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Workbook________" defaultThemeVersion="124226"/>
  <bookViews>
    <workbookView xWindow="0" yWindow="0" windowWidth="28800" windowHeight="12330" tabRatio="687" firstSheet="1" activeTab="1"/>
  </bookViews>
  <sheets>
    <sheet name="Ընդհանուր" sheetId="10" state="hidden" r:id="rId1"/>
    <sheet name="Ա. Պետրոսյան" sheetId="9" r:id="rId2"/>
    <sheet name="Ա. Բաբայան" sheetId="7" r:id="rId3"/>
    <sheet name="Ա.Դավթյան" sheetId="8" r:id="rId4"/>
    <sheet name="Է.Սեդրակյան" sheetId="12" r:id="rId5"/>
    <sheet name="Ն.Մարգարյան" sheetId="6" r:id="rId6"/>
    <sheet name="Է.Ամալյան" sheetId="11" r:id="rId7"/>
    <sheet name="Ա.Բադիրյան" sheetId="1" r:id="rId8"/>
  </sheets>
  <calcPr calcId="162913"/>
</workbook>
</file>

<file path=xl/calcChain.xml><?xml version="1.0" encoding="utf-8"?>
<calcChain xmlns="http://schemas.openxmlformats.org/spreadsheetml/2006/main">
  <c r="AY51" i="6" l="1"/>
  <c r="AY50" i="6"/>
  <c r="AY46" i="6"/>
  <c r="AY47" i="6"/>
  <c r="AY48" i="6"/>
  <c r="AY42" i="6"/>
  <c r="AY43" i="6"/>
  <c r="AY44" i="6"/>
  <c r="AY45" i="6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M9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BD29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L29" i="1"/>
  <c r="BM31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AT37" i="1"/>
  <c r="AU37" i="1"/>
  <c r="AV37" i="1"/>
  <c r="AW37" i="1"/>
  <c r="AX37" i="1"/>
  <c r="AY37" i="1"/>
  <c r="AZ37" i="1"/>
  <c r="BA37" i="1"/>
  <c r="BA29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E41" i="1"/>
  <c r="Y41" i="1"/>
  <c r="BD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AT45" i="1"/>
  <c r="AT41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M49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BD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4" i="1"/>
  <c r="AU64" i="1"/>
  <c r="AU63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H63" i="1"/>
  <c r="BI64" i="1"/>
  <c r="BJ64" i="1"/>
  <c r="BK64" i="1"/>
  <c r="BL64" i="1"/>
  <c r="BM64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E70" i="1"/>
  <c r="F70" i="1"/>
  <c r="G70" i="1"/>
  <c r="H70" i="1"/>
  <c r="I70" i="1"/>
  <c r="J70" i="1"/>
  <c r="K70" i="1"/>
  <c r="L70" i="1"/>
  <c r="M70" i="1"/>
  <c r="N70" i="1"/>
  <c r="O70" i="1"/>
  <c r="BE70" i="1"/>
  <c r="P70" i="1"/>
  <c r="Q70" i="1"/>
  <c r="R70" i="1"/>
  <c r="S70" i="1"/>
  <c r="T70" i="1"/>
  <c r="U70" i="1"/>
  <c r="V70" i="1"/>
  <c r="W70" i="1"/>
  <c r="X70" i="1"/>
  <c r="Y70" i="1"/>
  <c r="BD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BA70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AT72" i="1"/>
  <c r="AU72" i="1"/>
  <c r="AV72" i="1"/>
  <c r="AW72" i="1"/>
  <c r="AX72" i="1"/>
  <c r="AX70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J70" i="1"/>
  <c r="BK72" i="1"/>
  <c r="BL72" i="1"/>
  <c r="BM72" i="1"/>
  <c r="AT73" i="1"/>
  <c r="AU73" i="1"/>
  <c r="AV73" i="1"/>
  <c r="AW73" i="1"/>
  <c r="AX73" i="1"/>
  <c r="AY73" i="1"/>
  <c r="AZ73" i="1"/>
  <c r="AZ70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BE77" i="1"/>
  <c r="Y77" i="1"/>
  <c r="BD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8" i="1"/>
  <c r="AT77" i="1"/>
  <c r="AU78" i="1"/>
  <c r="AV78" i="1"/>
  <c r="AV77" i="1"/>
  <c r="AW78" i="1"/>
  <c r="AW77" i="1"/>
  <c r="AX78" i="1"/>
  <c r="AY78" i="1"/>
  <c r="AZ78" i="1"/>
  <c r="AZ77" i="1"/>
  <c r="BA78" i="1"/>
  <c r="BB78" i="1"/>
  <c r="BC78" i="1"/>
  <c r="BC77" i="1"/>
  <c r="BD78" i="1"/>
  <c r="BE78" i="1"/>
  <c r="BF78" i="1"/>
  <c r="BG78" i="1"/>
  <c r="BH78" i="1"/>
  <c r="BI78" i="1"/>
  <c r="BJ78" i="1"/>
  <c r="BK78" i="1"/>
  <c r="BL78" i="1"/>
  <c r="BM78" i="1"/>
  <c r="BM77" i="1"/>
  <c r="AT79" i="1"/>
  <c r="AU79" i="1"/>
  <c r="AV79" i="1"/>
  <c r="AW79" i="1"/>
  <c r="AX79" i="1"/>
  <c r="AY79" i="1"/>
  <c r="AZ79" i="1"/>
  <c r="BA79" i="1"/>
  <c r="BB79" i="1"/>
  <c r="BB77" i="1"/>
  <c r="BC79" i="1"/>
  <c r="BD79" i="1"/>
  <c r="BE79" i="1"/>
  <c r="BF79" i="1"/>
  <c r="BG79" i="1"/>
  <c r="BG77" i="1"/>
  <c r="BH79" i="1"/>
  <c r="BH77" i="1"/>
  <c r="BI79" i="1"/>
  <c r="BI77" i="1"/>
  <c r="BJ79" i="1"/>
  <c r="BK79" i="1"/>
  <c r="BK77" i="1"/>
  <c r="BL79" i="1"/>
  <c r="BL77" i="1"/>
  <c r="BM79" i="1"/>
  <c r="E80" i="1"/>
  <c r="F80" i="1"/>
  <c r="G80" i="1"/>
  <c r="H80" i="1"/>
  <c r="I80" i="1"/>
  <c r="J80" i="1"/>
  <c r="K80" i="1"/>
  <c r="L80" i="1"/>
  <c r="M80" i="1"/>
  <c r="N80" i="1"/>
  <c r="O80" i="1"/>
  <c r="BE80" i="1"/>
  <c r="P80" i="1"/>
  <c r="Q80" i="1"/>
  <c r="R80" i="1"/>
  <c r="S80" i="1"/>
  <c r="T80" i="1"/>
  <c r="U80" i="1"/>
  <c r="V80" i="1"/>
  <c r="W80" i="1"/>
  <c r="X80" i="1"/>
  <c r="Y80" i="1"/>
  <c r="BD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BD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3" i="1"/>
  <c r="AU103" i="1"/>
  <c r="AV103" i="1"/>
  <c r="AW103" i="1"/>
  <c r="AX103" i="1"/>
  <c r="AX102" i="1"/>
  <c r="AY103" i="1"/>
  <c r="AZ103" i="1"/>
  <c r="BA103" i="1"/>
  <c r="BB103" i="1"/>
  <c r="BC103" i="1"/>
  <c r="BC102" i="1"/>
  <c r="BD103" i="1"/>
  <c r="BE103" i="1"/>
  <c r="BF103" i="1"/>
  <c r="BG103" i="1"/>
  <c r="BG102" i="1"/>
  <c r="BH103" i="1"/>
  <c r="BI103" i="1"/>
  <c r="BJ103" i="1"/>
  <c r="BK103" i="1"/>
  <c r="BK102" i="1"/>
  <c r="BL103" i="1"/>
  <c r="BM103" i="1"/>
  <c r="AT104" i="1"/>
  <c r="AU104" i="1"/>
  <c r="AV104" i="1"/>
  <c r="AW104" i="1"/>
  <c r="AX104" i="1"/>
  <c r="AY104" i="1"/>
  <c r="AZ104" i="1"/>
  <c r="AZ102" i="1"/>
  <c r="BA104" i="1"/>
  <c r="BB104" i="1"/>
  <c r="BC104" i="1"/>
  <c r="BD104" i="1"/>
  <c r="BE104" i="1"/>
  <c r="BF104" i="1"/>
  <c r="BF102" i="1"/>
  <c r="BG104" i="1"/>
  <c r="BH104" i="1"/>
  <c r="BI104" i="1"/>
  <c r="BI102" i="1"/>
  <c r="BJ104" i="1"/>
  <c r="BK104" i="1"/>
  <c r="BL104" i="1"/>
  <c r="BM104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L102" i="1"/>
  <c r="BM105" i="1"/>
  <c r="E106" i="1"/>
  <c r="F106" i="1"/>
  <c r="G106" i="1"/>
  <c r="H106" i="1"/>
  <c r="I106" i="1"/>
  <c r="J106" i="1"/>
  <c r="K106" i="1"/>
  <c r="L106" i="1"/>
  <c r="M106" i="1"/>
  <c r="N106" i="1"/>
  <c r="O106" i="1"/>
  <c r="BE106" i="1"/>
  <c r="P106" i="1"/>
  <c r="Q106" i="1"/>
  <c r="R106" i="1"/>
  <c r="S106" i="1"/>
  <c r="T106" i="1"/>
  <c r="U106" i="1"/>
  <c r="V106" i="1"/>
  <c r="W106" i="1"/>
  <c r="X106" i="1"/>
  <c r="Y106" i="1"/>
  <c r="BD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AT108" i="1"/>
  <c r="AU108" i="1"/>
  <c r="AV108" i="1"/>
  <c r="AW108" i="1"/>
  <c r="AX108" i="1"/>
  <c r="AY108" i="1"/>
  <c r="AZ108" i="1"/>
  <c r="BA108" i="1"/>
  <c r="BB108" i="1"/>
  <c r="BB106" i="1"/>
  <c r="BC108" i="1"/>
  <c r="BD108" i="1"/>
  <c r="BE108" i="1"/>
  <c r="BF108" i="1"/>
  <c r="BG108" i="1"/>
  <c r="BG106" i="1"/>
  <c r="BH108" i="1"/>
  <c r="BI108" i="1"/>
  <c r="BJ108" i="1"/>
  <c r="BK108" i="1"/>
  <c r="BL108" i="1"/>
  <c r="BM108" i="1"/>
  <c r="BM106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15" i="1"/>
  <c r="F115" i="1"/>
  <c r="G115" i="1"/>
  <c r="H115" i="1"/>
  <c r="I115" i="1"/>
  <c r="J115" i="1"/>
  <c r="K115" i="1"/>
  <c r="L115" i="1"/>
  <c r="M115" i="1"/>
  <c r="N115" i="1"/>
  <c r="O115" i="1"/>
  <c r="BE115" i="1"/>
  <c r="P115" i="1"/>
  <c r="Q115" i="1"/>
  <c r="R115" i="1"/>
  <c r="S115" i="1"/>
  <c r="T115" i="1"/>
  <c r="U115" i="1"/>
  <c r="V115" i="1"/>
  <c r="W115" i="1"/>
  <c r="X115" i="1"/>
  <c r="Y115" i="1"/>
  <c r="BD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AT117" i="1"/>
  <c r="AU117" i="1"/>
  <c r="AU115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H115" i="1"/>
  <c r="BI118" i="1"/>
  <c r="BJ118" i="1"/>
  <c r="BK118" i="1"/>
  <c r="BL118" i="1"/>
  <c r="BM118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BD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1" i="1"/>
  <c r="AU121" i="1"/>
  <c r="AU120" i="1"/>
  <c r="AV121" i="1"/>
  <c r="AW121" i="1"/>
  <c r="AX121" i="1"/>
  <c r="AX120" i="1"/>
  <c r="AY121" i="1"/>
  <c r="AZ121" i="1"/>
  <c r="BA121" i="1"/>
  <c r="BB121" i="1"/>
  <c r="BC121" i="1"/>
  <c r="BD121" i="1"/>
  <c r="BE121" i="1"/>
  <c r="BF121" i="1"/>
  <c r="BF120" i="1"/>
  <c r="BG121" i="1"/>
  <c r="BH121" i="1"/>
  <c r="BH120" i="1"/>
  <c r="BI121" i="1"/>
  <c r="BJ121" i="1"/>
  <c r="BJ120" i="1"/>
  <c r="BK121" i="1"/>
  <c r="BK120" i="1"/>
  <c r="BL121" i="1"/>
  <c r="BM121" i="1"/>
  <c r="BM120" i="1"/>
  <c r="AT122" i="1"/>
  <c r="AU122" i="1"/>
  <c r="AV122" i="1"/>
  <c r="AV120" i="1"/>
  <c r="AW122" i="1"/>
  <c r="AW120" i="1"/>
  <c r="AX122" i="1"/>
  <c r="AY122" i="1"/>
  <c r="AY120" i="1"/>
  <c r="AZ122" i="1"/>
  <c r="BA122" i="1"/>
  <c r="BB122" i="1"/>
  <c r="BB120" i="1"/>
  <c r="BC122" i="1"/>
  <c r="BD122" i="1"/>
  <c r="BE122" i="1"/>
  <c r="BF122" i="1"/>
  <c r="BG122" i="1"/>
  <c r="BH122" i="1"/>
  <c r="BI122" i="1"/>
  <c r="BI120" i="1"/>
  <c r="BJ122" i="1"/>
  <c r="BK122" i="1"/>
  <c r="BL122" i="1"/>
  <c r="BL120" i="1"/>
  <c r="BM122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E9" i="11"/>
  <c r="F9" i="11"/>
  <c r="G9" i="11"/>
  <c r="H9" i="11"/>
  <c r="I9" i="11"/>
  <c r="J9" i="11"/>
  <c r="K9" i="11"/>
  <c r="L9" i="11"/>
  <c r="M9" i="11"/>
  <c r="N9" i="11"/>
  <c r="O9" i="11"/>
  <c r="BE9" i="11"/>
  <c r="P9" i="11"/>
  <c r="Q9" i="11"/>
  <c r="R9" i="11"/>
  <c r="S9" i="11"/>
  <c r="T9" i="11"/>
  <c r="U9" i="11"/>
  <c r="V9" i="11"/>
  <c r="W9" i="11"/>
  <c r="X9" i="11"/>
  <c r="Y9" i="11"/>
  <c r="BD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10" i="11"/>
  <c r="AU10" i="11"/>
  <c r="AV10" i="11"/>
  <c r="AW10" i="11"/>
  <c r="AX10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BL9" i="11"/>
  <c r="BM10" i="11"/>
  <c r="AT11" i="11"/>
  <c r="AU11" i="11"/>
  <c r="AV11" i="11"/>
  <c r="AW11" i="11"/>
  <c r="AX11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BM11" i="11"/>
  <c r="AT12" i="11"/>
  <c r="AU12" i="11"/>
  <c r="AV12" i="11"/>
  <c r="AW12" i="11"/>
  <c r="AX12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BM12" i="11"/>
  <c r="AT13" i="11"/>
  <c r="AU13" i="11"/>
  <c r="AV13" i="11"/>
  <c r="AW13" i="11"/>
  <c r="AX13" i="1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BM13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BM14" i="11"/>
  <c r="AT15" i="11"/>
  <c r="AU15" i="11"/>
  <c r="AV15" i="11"/>
  <c r="AW15" i="11"/>
  <c r="AX15" i="11"/>
  <c r="AY15" i="11"/>
  <c r="AZ15" i="11"/>
  <c r="BA15" i="11"/>
  <c r="BB15" i="11"/>
  <c r="BC15" i="11"/>
  <c r="BD15" i="11"/>
  <c r="BE15" i="11"/>
  <c r="BF15" i="11"/>
  <c r="BG15" i="11"/>
  <c r="BH15" i="11"/>
  <c r="BI15" i="11"/>
  <c r="BJ15" i="11"/>
  <c r="BK15" i="11"/>
  <c r="BL15" i="11"/>
  <c r="BM15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AT17" i="11"/>
  <c r="AU17" i="11"/>
  <c r="AV17" i="11"/>
  <c r="AW17" i="11"/>
  <c r="AX17" i="11"/>
  <c r="AY17" i="11"/>
  <c r="AZ17" i="11"/>
  <c r="BA17" i="11"/>
  <c r="BB17" i="11"/>
  <c r="BC17" i="11"/>
  <c r="BD17" i="11"/>
  <c r="BE17" i="11"/>
  <c r="BF17" i="11"/>
  <c r="BG17" i="11"/>
  <c r="BH17" i="11"/>
  <c r="BI17" i="11"/>
  <c r="BJ17" i="11"/>
  <c r="BK17" i="11"/>
  <c r="BL17" i="11"/>
  <c r="BM17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BH18" i="11"/>
  <c r="BI18" i="11"/>
  <c r="BJ18" i="11"/>
  <c r="BK18" i="11"/>
  <c r="BL18" i="11"/>
  <c r="BM18" i="11"/>
  <c r="AT19" i="11"/>
  <c r="AU19" i="11"/>
  <c r="AV19" i="11"/>
  <c r="AW19" i="11"/>
  <c r="AX19" i="11"/>
  <c r="AY19" i="11"/>
  <c r="AZ19" i="11"/>
  <c r="BA19" i="11"/>
  <c r="BB19" i="11"/>
  <c r="BC19" i="11"/>
  <c r="BD19" i="11"/>
  <c r="BE19" i="11"/>
  <c r="BF19" i="11"/>
  <c r="BG19" i="11"/>
  <c r="BH19" i="11"/>
  <c r="BI19" i="11"/>
  <c r="BJ19" i="11"/>
  <c r="BK19" i="11"/>
  <c r="BL19" i="11"/>
  <c r="BM19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BH20" i="11"/>
  <c r="BI20" i="11"/>
  <c r="BJ20" i="11"/>
  <c r="BK20" i="11"/>
  <c r="BL20" i="11"/>
  <c r="BM20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21" i="11"/>
  <c r="BL21" i="11"/>
  <c r="BM21" i="11"/>
  <c r="AT22" i="11"/>
  <c r="AU22" i="11"/>
  <c r="AV22" i="11"/>
  <c r="AW22" i="11"/>
  <c r="AX22" i="11"/>
  <c r="AY22" i="11"/>
  <c r="AZ22" i="11"/>
  <c r="BA22" i="11"/>
  <c r="BB22" i="11"/>
  <c r="BC22" i="11"/>
  <c r="BD22" i="11"/>
  <c r="BE22" i="11"/>
  <c r="BF22" i="11"/>
  <c r="BG22" i="11"/>
  <c r="BH22" i="11"/>
  <c r="BI22" i="11"/>
  <c r="BJ22" i="11"/>
  <c r="BK22" i="11"/>
  <c r="BL22" i="11"/>
  <c r="BM22" i="11"/>
  <c r="AT23" i="11"/>
  <c r="AU23" i="11"/>
  <c r="AV23" i="11"/>
  <c r="AW23" i="11"/>
  <c r="AX23" i="11"/>
  <c r="AY23" i="11"/>
  <c r="AZ23" i="11"/>
  <c r="BA23" i="11"/>
  <c r="BB23" i="11"/>
  <c r="BC23" i="11"/>
  <c r="BD23" i="11"/>
  <c r="BE23" i="11"/>
  <c r="BF23" i="11"/>
  <c r="BG23" i="11"/>
  <c r="BH23" i="11"/>
  <c r="BI23" i="11"/>
  <c r="BJ23" i="11"/>
  <c r="BK23" i="11"/>
  <c r="BL23" i="11"/>
  <c r="BM23" i="11"/>
  <c r="AT24" i="11"/>
  <c r="AU24" i="11"/>
  <c r="AV24" i="11"/>
  <c r="AW24" i="11"/>
  <c r="AX24" i="1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BK24" i="11"/>
  <c r="BL24" i="11"/>
  <c r="BM24" i="11"/>
  <c r="AT25" i="11"/>
  <c r="AU25" i="11"/>
  <c r="AV25" i="11"/>
  <c r="AW25" i="11"/>
  <c r="AX25" i="11"/>
  <c r="AY25" i="11"/>
  <c r="AZ25" i="11"/>
  <c r="BA25" i="11"/>
  <c r="BB25" i="11"/>
  <c r="BC25" i="11"/>
  <c r="BD25" i="11"/>
  <c r="BE25" i="11"/>
  <c r="BF25" i="11"/>
  <c r="BG25" i="11"/>
  <c r="BH25" i="11"/>
  <c r="BI25" i="11"/>
  <c r="BJ25" i="11"/>
  <c r="BK25" i="11"/>
  <c r="BL25" i="11"/>
  <c r="BM25" i="11"/>
  <c r="AT26" i="11"/>
  <c r="AU26" i="11"/>
  <c r="AV26" i="11"/>
  <c r="AW26" i="11"/>
  <c r="AX26" i="11"/>
  <c r="AY26" i="11"/>
  <c r="AZ26" i="11"/>
  <c r="BA26" i="11"/>
  <c r="BB26" i="11"/>
  <c r="BC26" i="11"/>
  <c r="BD26" i="11"/>
  <c r="BE26" i="11"/>
  <c r="BF26" i="11"/>
  <c r="BG26" i="11"/>
  <c r="BH26" i="11"/>
  <c r="BI26" i="11"/>
  <c r="BJ26" i="11"/>
  <c r="BK26" i="11"/>
  <c r="BL26" i="11"/>
  <c r="BM26" i="11"/>
  <c r="AT27" i="11"/>
  <c r="AU27" i="11"/>
  <c r="AV27" i="11"/>
  <c r="AW27" i="11"/>
  <c r="AX27" i="11"/>
  <c r="AY27" i="11"/>
  <c r="AZ27" i="11"/>
  <c r="BA27" i="11"/>
  <c r="BB27" i="11"/>
  <c r="BC27" i="11"/>
  <c r="BD27" i="11"/>
  <c r="BE27" i="11"/>
  <c r="BF27" i="11"/>
  <c r="BG27" i="11"/>
  <c r="BH27" i="11"/>
  <c r="BI27" i="11"/>
  <c r="BJ27" i="11"/>
  <c r="BK27" i="11"/>
  <c r="BL27" i="11"/>
  <c r="BM27" i="11"/>
  <c r="AT28" i="11"/>
  <c r="AU28" i="11"/>
  <c r="AV28" i="11"/>
  <c r="AW28" i="11"/>
  <c r="AX28" i="11"/>
  <c r="AY28" i="11"/>
  <c r="AZ28" i="11"/>
  <c r="BA28" i="11"/>
  <c r="BB28" i="11"/>
  <c r="BC28" i="11"/>
  <c r="BD28" i="11"/>
  <c r="BE28" i="11"/>
  <c r="BF28" i="11"/>
  <c r="BG28" i="11"/>
  <c r="BH28" i="11"/>
  <c r="BI28" i="11"/>
  <c r="BJ28" i="11"/>
  <c r="BK28" i="11"/>
  <c r="BL28" i="11"/>
  <c r="BM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30" i="11"/>
  <c r="AU30" i="11"/>
  <c r="AV30" i="11"/>
  <c r="AW30" i="11"/>
  <c r="AX30" i="11"/>
  <c r="AY30" i="11"/>
  <c r="AZ30" i="11"/>
  <c r="BA30" i="11"/>
  <c r="BB30" i="11"/>
  <c r="BC30" i="11"/>
  <c r="BD30" i="11"/>
  <c r="BE30" i="11"/>
  <c r="BF30" i="11"/>
  <c r="BG30" i="11"/>
  <c r="BH30" i="11"/>
  <c r="BI30" i="11"/>
  <c r="BJ30" i="11"/>
  <c r="BK30" i="11"/>
  <c r="BL30" i="11"/>
  <c r="BM30" i="11"/>
  <c r="AT31" i="11"/>
  <c r="AU31" i="11"/>
  <c r="AV31" i="11"/>
  <c r="AW31" i="11"/>
  <c r="AX31" i="11"/>
  <c r="AY31" i="11"/>
  <c r="AZ31" i="11"/>
  <c r="BA31" i="11"/>
  <c r="BB31" i="11"/>
  <c r="BC31" i="11"/>
  <c r="BD31" i="11"/>
  <c r="BE31" i="11"/>
  <c r="BF31" i="11"/>
  <c r="BG31" i="11"/>
  <c r="BH31" i="11"/>
  <c r="BI31" i="11"/>
  <c r="BJ31" i="11"/>
  <c r="BK31" i="11"/>
  <c r="BL31" i="11"/>
  <c r="BM31" i="11"/>
  <c r="AT32" i="11"/>
  <c r="AU32" i="11"/>
  <c r="AV32" i="11"/>
  <c r="AW32" i="11"/>
  <c r="AX32" i="11"/>
  <c r="AY32" i="11"/>
  <c r="AZ32" i="11"/>
  <c r="BA32" i="11"/>
  <c r="BB32" i="11"/>
  <c r="BC32" i="11"/>
  <c r="BD32" i="11"/>
  <c r="BE32" i="11"/>
  <c r="BF32" i="11"/>
  <c r="BG32" i="11"/>
  <c r="BH32" i="11"/>
  <c r="BI32" i="11"/>
  <c r="BJ32" i="11"/>
  <c r="BK32" i="11"/>
  <c r="BL32" i="11"/>
  <c r="BM32" i="11"/>
  <c r="AT33" i="11"/>
  <c r="AU33" i="11"/>
  <c r="AV33" i="11"/>
  <c r="AW33" i="11"/>
  <c r="AX33" i="11"/>
  <c r="AY33" i="11"/>
  <c r="AZ33" i="11"/>
  <c r="BA33" i="11"/>
  <c r="BB33" i="11"/>
  <c r="BC33" i="11"/>
  <c r="BD33" i="11"/>
  <c r="BE33" i="11"/>
  <c r="BF33" i="11"/>
  <c r="BG33" i="11"/>
  <c r="BH33" i="11"/>
  <c r="BI33" i="11"/>
  <c r="BJ33" i="11"/>
  <c r="BK33" i="11"/>
  <c r="BL33" i="11"/>
  <c r="BM33" i="11"/>
  <c r="AT34" i="11"/>
  <c r="AU34" i="11"/>
  <c r="AV34" i="11"/>
  <c r="AW34" i="11"/>
  <c r="AX34" i="11"/>
  <c r="AY34" i="11"/>
  <c r="AZ34" i="11"/>
  <c r="BA34" i="11"/>
  <c r="BB34" i="11"/>
  <c r="BC34" i="11"/>
  <c r="BD34" i="11"/>
  <c r="BE34" i="11"/>
  <c r="BF34" i="11"/>
  <c r="BG34" i="11"/>
  <c r="BH34" i="11"/>
  <c r="BI34" i="11"/>
  <c r="BJ34" i="11"/>
  <c r="BK34" i="11"/>
  <c r="BL34" i="11"/>
  <c r="BM34" i="11"/>
  <c r="AT35" i="11"/>
  <c r="AU35" i="11"/>
  <c r="AV35" i="11"/>
  <c r="AW35" i="11"/>
  <c r="AX35" i="11"/>
  <c r="AY35" i="11"/>
  <c r="AZ35" i="11"/>
  <c r="BA35" i="11"/>
  <c r="BB35" i="11"/>
  <c r="BC35" i="11"/>
  <c r="BD35" i="11"/>
  <c r="BE35" i="11"/>
  <c r="BF35" i="11"/>
  <c r="BG35" i="11"/>
  <c r="BH35" i="11"/>
  <c r="BI35" i="11"/>
  <c r="BJ35" i="11"/>
  <c r="BK35" i="11"/>
  <c r="BL35" i="11"/>
  <c r="BM35" i="11"/>
  <c r="AT36" i="11"/>
  <c r="AU36" i="11"/>
  <c r="AV36" i="11"/>
  <c r="AW36" i="11"/>
  <c r="AX36" i="11"/>
  <c r="AY36" i="11"/>
  <c r="AZ36" i="11"/>
  <c r="BA36" i="11"/>
  <c r="BB36" i="11"/>
  <c r="BC36" i="11"/>
  <c r="BD36" i="11"/>
  <c r="BE36" i="11"/>
  <c r="BF36" i="11"/>
  <c r="BG36" i="11"/>
  <c r="BH36" i="11"/>
  <c r="BI36" i="11"/>
  <c r="BJ36" i="11"/>
  <c r="BK36" i="11"/>
  <c r="BL36" i="11"/>
  <c r="BM36" i="11"/>
  <c r="AT37" i="11"/>
  <c r="AU37" i="11"/>
  <c r="AV37" i="11"/>
  <c r="AW37" i="11"/>
  <c r="AX37" i="11"/>
  <c r="AY37" i="11"/>
  <c r="AZ37" i="11"/>
  <c r="BA37" i="11"/>
  <c r="BB37" i="11"/>
  <c r="BC37" i="11"/>
  <c r="BD37" i="11"/>
  <c r="BE37" i="11"/>
  <c r="BF37" i="11"/>
  <c r="BG37" i="11"/>
  <c r="BH37" i="11"/>
  <c r="BI37" i="11"/>
  <c r="BJ37" i="11"/>
  <c r="BK37" i="11"/>
  <c r="BL37" i="11"/>
  <c r="BM37" i="11"/>
  <c r="AT38" i="11"/>
  <c r="AU38" i="11"/>
  <c r="AV38" i="11"/>
  <c r="AW38" i="11"/>
  <c r="AX38" i="11"/>
  <c r="AY38" i="11"/>
  <c r="AZ38" i="11"/>
  <c r="BA38" i="11"/>
  <c r="BB38" i="11"/>
  <c r="BC38" i="11"/>
  <c r="BD38" i="11"/>
  <c r="BE38" i="11"/>
  <c r="BF38" i="11"/>
  <c r="BG38" i="11"/>
  <c r="BH38" i="11"/>
  <c r="BI38" i="11"/>
  <c r="BJ38" i="11"/>
  <c r="BK38" i="11"/>
  <c r="BL38" i="11"/>
  <c r="BM38" i="11"/>
  <c r="AT39" i="11"/>
  <c r="AU39" i="11"/>
  <c r="AV39" i="11"/>
  <c r="AW39" i="11"/>
  <c r="AX39" i="11"/>
  <c r="AY39" i="11"/>
  <c r="AZ39" i="11"/>
  <c r="BA39" i="11"/>
  <c r="BB39" i="11"/>
  <c r="BC39" i="11"/>
  <c r="BD39" i="11"/>
  <c r="BE39" i="11"/>
  <c r="BF39" i="11"/>
  <c r="BG39" i="11"/>
  <c r="BH39" i="11"/>
  <c r="BI39" i="11"/>
  <c r="BJ39" i="11"/>
  <c r="BK39" i="11"/>
  <c r="BL39" i="11"/>
  <c r="BM39" i="11"/>
  <c r="AT40" i="11"/>
  <c r="AU40" i="11"/>
  <c r="AV40" i="11"/>
  <c r="AW40" i="11"/>
  <c r="AX40" i="11"/>
  <c r="AY40" i="11"/>
  <c r="AZ40" i="11"/>
  <c r="BA40" i="11"/>
  <c r="BB40" i="11"/>
  <c r="BC40" i="11"/>
  <c r="BD40" i="11"/>
  <c r="BE40" i="11"/>
  <c r="BF40" i="11"/>
  <c r="BG40" i="11"/>
  <c r="BH40" i="11"/>
  <c r="BI40" i="11"/>
  <c r="BJ40" i="11"/>
  <c r="BK40" i="11"/>
  <c r="BL40" i="11"/>
  <c r="BM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BD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2" i="11"/>
  <c r="AU42" i="11"/>
  <c r="AV42" i="11"/>
  <c r="AW42" i="11"/>
  <c r="AX42" i="11"/>
  <c r="AY42" i="11"/>
  <c r="AZ42" i="11"/>
  <c r="BA42" i="11"/>
  <c r="BB42" i="11"/>
  <c r="BC42" i="11"/>
  <c r="BD42" i="11"/>
  <c r="BE42" i="11"/>
  <c r="BF42" i="11"/>
  <c r="BG42" i="11"/>
  <c r="BH42" i="11"/>
  <c r="BI42" i="11"/>
  <c r="BJ42" i="11"/>
  <c r="BK42" i="11"/>
  <c r="BL42" i="11"/>
  <c r="BM42" i="11"/>
  <c r="AT43" i="11"/>
  <c r="AU43" i="11"/>
  <c r="AV43" i="11"/>
  <c r="AW43" i="11"/>
  <c r="AX43" i="11"/>
  <c r="AY43" i="11"/>
  <c r="AZ43" i="11"/>
  <c r="BA43" i="11"/>
  <c r="BB43" i="11"/>
  <c r="BC43" i="11"/>
  <c r="BD43" i="11"/>
  <c r="BE43" i="11"/>
  <c r="BF43" i="11"/>
  <c r="BG43" i="11"/>
  <c r="BH43" i="11"/>
  <c r="BI43" i="11"/>
  <c r="BJ43" i="11"/>
  <c r="BK43" i="11"/>
  <c r="BL43" i="11"/>
  <c r="BM43" i="11"/>
  <c r="AT44" i="11"/>
  <c r="AU44" i="11"/>
  <c r="AV44" i="11"/>
  <c r="AW44" i="11"/>
  <c r="AX44" i="11"/>
  <c r="AY44" i="11"/>
  <c r="AZ44" i="11"/>
  <c r="BA44" i="11"/>
  <c r="BB44" i="11"/>
  <c r="BC44" i="11"/>
  <c r="BD44" i="11"/>
  <c r="BE44" i="11"/>
  <c r="BF44" i="11"/>
  <c r="BG44" i="11"/>
  <c r="BH44" i="11"/>
  <c r="BI44" i="11"/>
  <c r="BJ44" i="11"/>
  <c r="BK44" i="11"/>
  <c r="BL44" i="11"/>
  <c r="BM44" i="11"/>
  <c r="AT45" i="11"/>
  <c r="AU45" i="11"/>
  <c r="AV45" i="11"/>
  <c r="AW45" i="11"/>
  <c r="AX45" i="11"/>
  <c r="AY45" i="11"/>
  <c r="AZ45" i="11"/>
  <c r="BA45" i="11"/>
  <c r="BB45" i="11"/>
  <c r="BC45" i="11"/>
  <c r="BD45" i="11"/>
  <c r="BE45" i="11"/>
  <c r="BF45" i="11"/>
  <c r="BG45" i="11"/>
  <c r="BH45" i="11"/>
  <c r="BI45" i="11"/>
  <c r="BJ45" i="11"/>
  <c r="BK45" i="11"/>
  <c r="BL45" i="11"/>
  <c r="BM45" i="11"/>
  <c r="AT46" i="11"/>
  <c r="AU46" i="11"/>
  <c r="AV46" i="11"/>
  <c r="AW46" i="11"/>
  <c r="AX46" i="11"/>
  <c r="AY46" i="11"/>
  <c r="AZ46" i="11"/>
  <c r="BA46" i="11"/>
  <c r="BB46" i="11"/>
  <c r="BC46" i="11"/>
  <c r="BD46" i="11"/>
  <c r="BE46" i="11"/>
  <c r="BF46" i="11"/>
  <c r="BG46" i="11"/>
  <c r="BH46" i="11"/>
  <c r="BI46" i="11"/>
  <c r="BJ46" i="11"/>
  <c r="BK46" i="11"/>
  <c r="BL46" i="11"/>
  <c r="BM46" i="11"/>
  <c r="AT47" i="11"/>
  <c r="AU47" i="11"/>
  <c r="AV47" i="11"/>
  <c r="AW47" i="11"/>
  <c r="AX47" i="11"/>
  <c r="AY47" i="11"/>
  <c r="AZ47" i="11"/>
  <c r="BA47" i="11"/>
  <c r="BB47" i="11"/>
  <c r="BC47" i="11"/>
  <c r="BD47" i="11"/>
  <c r="BE47" i="11"/>
  <c r="BF47" i="11"/>
  <c r="BG47" i="11"/>
  <c r="BH47" i="11"/>
  <c r="BI47" i="11"/>
  <c r="BJ47" i="11"/>
  <c r="BK47" i="11"/>
  <c r="BL47" i="11"/>
  <c r="BM47" i="11"/>
  <c r="AT48" i="11"/>
  <c r="AU48" i="11"/>
  <c r="AV48" i="11"/>
  <c r="AW48" i="11"/>
  <c r="AX48" i="11"/>
  <c r="AY48" i="11"/>
  <c r="AZ48" i="11"/>
  <c r="BA48" i="11"/>
  <c r="BB48" i="11"/>
  <c r="BC48" i="11"/>
  <c r="BD48" i="11"/>
  <c r="BE48" i="11"/>
  <c r="BF48" i="11"/>
  <c r="BG48" i="11"/>
  <c r="BH48" i="11"/>
  <c r="BI48" i="11"/>
  <c r="BJ48" i="11"/>
  <c r="BK48" i="11"/>
  <c r="BL48" i="11"/>
  <c r="BM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50" i="11"/>
  <c r="AU50" i="11"/>
  <c r="AV50" i="11"/>
  <c r="AW50" i="11"/>
  <c r="AX50" i="11"/>
  <c r="AY50" i="11"/>
  <c r="AZ50" i="11"/>
  <c r="BA50" i="11"/>
  <c r="BB50" i="11"/>
  <c r="BC50" i="11"/>
  <c r="BD50" i="11"/>
  <c r="BE50" i="11"/>
  <c r="BF50" i="11"/>
  <c r="BG50" i="11"/>
  <c r="BH50" i="11"/>
  <c r="BI50" i="11"/>
  <c r="BJ50" i="11"/>
  <c r="BK50" i="11"/>
  <c r="BL50" i="11"/>
  <c r="BM50" i="11"/>
  <c r="AT51" i="11"/>
  <c r="AU51" i="11"/>
  <c r="AV51" i="11"/>
  <c r="AW51" i="11"/>
  <c r="AX51" i="11"/>
  <c r="AY51" i="11"/>
  <c r="AZ51" i="11"/>
  <c r="BA51" i="11"/>
  <c r="BB51" i="11"/>
  <c r="BC51" i="11"/>
  <c r="BD51" i="11"/>
  <c r="BE51" i="11"/>
  <c r="BF51" i="11"/>
  <c r="BG51" i="11"/>
  <c r="BH51" i="11"/>
  <c r="BI51" i="11"/>
  <c r="BJ51" i="11"/>
  <c r="BK51" i="11"/>
  <c r="BL51" i="11"/>
  <c r="BM51" i="11"/>
  <c r="AT52" i="11"/>
  <c r="AU52" i="11"/>
  <c r="AV52" i="11"/>
  <c r="AW52" i="11"/>
  <c r="AX52" i="11"/>
  <c r="AY52" i="11"/>
  <c r="AZ52" i="11"/>
  <c r="BA52" i="11"/>
  <c r="BB52" i="11"/>
  <c r="BC52" i="11"/>
  <c r="BD52" i="11"/>
  <c r="BE52" i="11"/>
  <c r="BF52" i="11"/>
  <c r="BG52" i="11"/>
  <c r="BH52" i="11"/>
  <c r="BI52" i="11"/>
  <c r="BJ52" i="11"/>
  <c r="BK52" i="11"/>
  <c r="BL52" i="11"/>
  <c r="BM52" i="11"/>
  <c r="AT53" i="11"/>
  <c r="AU53" i="11"/>
  <c r="AV53" i="11"/>
  <c r="AW53" i="11"/>
  <c r="AX53" i="11"/>
  <c r="AY53" i="11"/>
  <c r="AZ53" i="11"/>
  <c r="BA53" i="11"/>
  <c r="BB53" i="11"/>
  <c r="BC53" i="11"/>
  <c r="BD53" i="11"/>
  <c r="BE53" i="11"/>
  <c r="BF53" i="11"/>
  <c r="BG53" i="11"/>
  <c r="BH53" i="11"/>
  <c r="BI53" i="11"/>
  <c r="BJ53" i="11"/>
  <c r="BK53" i="11"/>
  <c r="BL53" i="11"/>
  <c r="BM53" i="11"/>
  <c r="AT54" i="11"/>
  <c r="AU54" i="11"/>
  <c r="AV54" i="11"/>
  <c r="AW54" i="11"/>
  <c r="AX54" i="11"/>
  <c r="AY54" i="11"/>
  <c r="AZ54" i="11"/>
  <c r="BA54" i="11"/>
  <c r="BB54" i="11"/>
  <c r="BC54" i="11"/>
  <c r="BD54" i="11"/>
  <c r="BE54" i="11"/>
  <c r="BF54" i="11"/>
  <c r="BG54" i="11"/>
  <c r="BH54" i="11"/>
  <c r="BI54" i="11"/>
  <c r="BJ54" i="11"/>
  <c r="BK54" i="11"/>
  <c r="BL54" i="11"/>
  <c r="BM54" i="11"/>
  <c r="AT55" i="11"/>
  <c r="AU55" i="11"/>
  <c r="AV55" i="11"/>
  <c r="AW55" i="11"/>
  <c r="AX55" i="11"/>
  <c r="AY55" i="11"/>
  <c r="AZ55" i="11"/>
  <c r="BA55" i="11"/>
  <c r="BB55" i="11"/>
  <c r="BC55" i="11"/>
  <c r="BD55" i="11"/>
  <c r="BE55" i="11"/>
  <c r="BF55" i="11"/>
  <c r="BG55" i="11"/>
  <c r="BH55" i="11"/>
  <c r="BI55" i="11"/>
  <c r="BJ55" i="11"/>
  <c r="BK55" i="11"/>
  <c r="BL55" i="11"/>
  <c r="BM55" i="11"/>
  <c r="AT56" i="11"/>
  <c r="AU56" i="11"/>
  <c r="AV56" i="11"/>
  <c r="AW56" i="11"/>
  <c r="AX56" i="11"/>
  <c r="AY56" i="11"/>
  <c r="AZ56" i="11"/>
  <c r="BA56" i="11"/>
  <c r="BB56" i="11"/>
  <c r="BC56" i="11"/>
  <c r="BD56" i="11"/>
  <c r="BE56" i="11"/>
  <c r="BF56" i="11"/>
  <c r="BG56" i="11"/>
  <c r="BH56" i="11"/>
  <c r="BI56" i="11"/>
  <c r="BJ56" i="11"/>
  <c r="BK56" i="11"/>
  <c r="BL56" i="11"/>
  <c r="BM56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K49" i="11"/>
  <c r="BL57" i="11"/>
  <c r="BM57" i="11"/>
  <c r="AT58" i="11"/>
  <c r="AU58" i="11"/>
  <c r="AV58" i="11"/>
  <c r="AW58" i="11"/>
  <c r="AX58" i="11"/>
  <c r="AY58" i="11"/>
  <c r="AZ58" i="11"/>
  <c r="BA58" i="11"/>
  <c r="BB58" i="11"/>
  <c r="BC58" i="11"/>
  <c r="BD58" i="11"/>
  <c r="BE58" i="11"/>
  <c r="BF58" i="11"/>
  <c r="BG58" i="11"/>
  <c r="BH58" i="11"/>
  <c r="BI58" i="11"/>
  <c r="BJ58" i="11"/>
  <c r="BK58" i="11"/>
  <c r="BL58" i="11"/>
  <c r="BM58" i="11"/>
  <c r="AT59" i="11"/>
  <c r="AU59" i="11"/>
  <c r="AV59" i="11"/>
  <c r="AW59" i="11"/>
  <c r="AX59" i="11"/>
  <c r="AY59" i="11"/>
  <c r="AZ59" i="11"/>
  <c r="BA59" i="11"/>
  <c r="BB59" i="11"/>
  <c r="BC59" i="11"/>
  <c r="BD59" i="11"/>
  <c r="BE59" i="11"/>
  <c r="BF59" i="11"/>
  <c r="BG59" i="11"/>
  <c r="BH59" i="11"/>
  <c r="BI59" i="11"/>
  <c r="BJ59" i="11"/>
  <c r="BK59" i="11"/>
  <c r="BL59" i="11"/>
  <c r="BM59" i="11"/>
  <c r="AT60" i="11"/>
  <c r="AU60" i="11"/>
  <c r="AV60" i="11"/>
  <c r="AW60" i="11"/>
  <c r="AX60" i="11"/>
  <c r="AY60" i="11"/>
  <c r="AZ60" i="11"/>
  <c r="BA60" i="11"/>
  <c r="BB60" i="11"/>
  <c r="BC60" i="11"/>
  <c r="BD60" i="11"/>
  <c r="BE60" i="11"/>
  <c r="BF60" i="11"/>
  <c r="BG60" i="11"/>
  <c r="BH60" i="11"/>
  <c r="BI60" i="11"/>
  <c r="BJ60" i="11"/>
  <c r="BK60" i="11"/>
  <c r="BL60" i="11"/>
  <c r="BM60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BD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4" i="11"/>
  <c r="AU64" i="11"/>
  <c r="AV64" i="11"/>
  <c r="AW64" i="11"/>
  <c r="AX64" i="11"/>
  <c r="AY64" i="11"/>
  <c r="AZ64" i="11"/>
  <c r="BA64" i="11"/>
  <c r="BB64" i="11"/>
  <c r="BC64" i="11"/>
  <c r="BD64" i="11"/>
  <c r="BE64" i="11"/>
  <c r="BF64" i="11"/>
  <c r="BG64" i="11"/>
  <c r="BH64" i="11"/>
  <c r="BI64" i="11"/>
  <c r="BJ64" i="11"/>
  <c r="BK64" i="11"/>
  <c r="BL64" i="11"/>
  <c r="BM64" i="11"/>
  <c r="AT65" i="11"/>
  <c r="AU65" i="11"/>
  <c r="AV65" i="11"/>
  <c r="AW65" i="11"/>
  <c r="AX65" i="11"/>
  <c r="AY65" i="11"/>
  <c r="AZ65" i="11"/>
  <c r="BA65" i="11"/>
  <c r="BB65" i="11"/>
  <c r="BC65" i="11"/>
  <c r="BD65" i="11"/>
  <c r="BE65" i="11"/>
  <c r="BF65" i="11"/>
  <c r="BG65" i="11"/>
  <c r="BH65" i="11"/>
  <c r="BI65" i="11"/>
  <c r="BJ65" i="11"/>
  <c r="BK65" i="11"/>
  <c r="BL65" i="11"/>
  <c r="BM65" i="11"/>
  <c r="AT66" i="11"/>
  <c r="AU66" i="11"/>
  <c r="AV66" i="11"/>
  <c r="AW66" i="11"/>
  <c r="AX66" i="11"/>
  <c r="AY66" i="11"/>
  <c r="AZ66" i="11"/>
  <c r="BA66" i="11"/>
  <c r="BB66" i="11"/>
  <c r="BC66" i="11"/>
  <c r="BD66" i="11"/>
  <c r="BE66" i="11"/>
  <c r="BF66" i="11"/>
  <c r="BG66" i="11"/>
  <c r="BH66" i="11"/>
  <c r="BI66" i="11"/>
  <c r="BJ66" i="11"/>
  <c r="BK66" i="11"/>
  <c r="BL66" i="11"/>
  <c r="BM66" i="11"/>
  <c r="AT67" i="11"/>
  <c r="AU67" i="11"/>
  <c r="AV67" i="11"/>
  <c r="AW67" i="11"/>
  <c r="AX67" i="11"/>
  <c r="AY67" i="11"/>
  <c r="AZ67" i="11"/>
  <c r="BA67" i="11"/>
  <c r="BB67" i="11"/>
  <c r="BC67" i="11"/>
  <c r="BD67" i="11"/>
  <c r="BE67" i="11"/>
  <c r="BF67" i="11"/>
  <c r="BG67" i="11"/>
  <c r="BH67" i="11"/>
  <c r="BI67" i="11"/>
  <c r="BJ67" i="11"/>
  <c r="BK67" i="11"/>
  <c r="BL67" i="11"/>
  <c r="BM67" i="11"/>
  <c r="AT68" i="11"/>
  <c r="AU68" i="11"/>
  <c r="AV68" i="11"/>
  <c r="AV63" i="11"/>
  <c r="AW68" i="11"/>
  <c r="AX68" i="11"/>
  <c r="AY68" i="11"/>
  <c r="AZ68" i="11"/>
  <c r="BA68" i="11"/>
  <c r="BB68" i="11"/>
  <c r="BC68" i="11"/>
  <c r="BD68" i="11"/>
  <c r="BE68" i="11"/>
  <c r="BF68" i="11"/>
  <c r="BG68" i="11"/>
  <c r="BH68" i="11"/>
  <c r="BI68" i="11"/>
  <c r="BJ68" i="11"/>
  <c r="BK68" i="11"/>
  <c r="BL68" i="11"/>
  <c r="BM68" i="11"/>
  <c r="AT69" i="11"/>
  <c r="AU69" i="11"/>
  <c r="AV69" i="11"/>
  <c r="AW69" i="11"/>
  <c r="AX69" i="11"/>
  <c r="AY69" i="11"/>
  <c r="AZ69" i="11"/>
  <c r="BA69" i="11"/>
  <c r="BB69" i="11"/>
  <c r="BC69" i="11"/>
  <c r="BD69" i="11"/>
  <c r="BE69" i="11"/>
  <c r="BF69" i="11"/>
  <c r="BG69" i="11"/>
  <c r="BH69" i="11"/>
  <c r="BI69" i="11"/>
  <c r="BJ69" i="11"/>
  <c r="BK69" i="11"/>
  <c r="BL69" i="11"/>
  <c r="BM69" i="11"/>
  <c r="E70" i="11"/>
  <c r="F70" i="11"/>
  <c r="G70" i="11"/>
  <c r="H70" i="11"/>
  <c r="I70" i="11"/>
  <c r="J70" i="11"/>
  <c r="K70" i="11"/>
  <c r="L70" i="11"/>
  <c r="M70" i="11"/>
  <c r="N70" i="11"/>
  <c r="O70" i="11"/>
  <c r="BE70" i="11"/>
  <c r="P70" i="11"/>
  <c r="Q70" i="11"/>
  <c r="R70" i="11"/>
  <c r="S70" i="11"/>
  <c r="T70" i="11"/>
  <c r="U70" i="11"/>
  <c r="V70" i="11"/>
  <c r="W70" i="11"/>
  <c r="X70" i="11"/>
  <c r="Y70" i="11"/>
  <c r="BD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AL70" i="11"/>
  <c r="AM70" i="11"/>
  <c r="AN70" i="11"/>
  <c r="AO70" i="11"/>
  <c r="AP70" i="11"/>
  <c r="AQ70" i="11"/>
  <c r="AR70" i="11"/>
  <c r="AS70" i="11"/>
  <c r="AT71" i="11"/>
  <c r="AU71" i="11"/>
  <c r="AV71" i="11"/>
  <c r="AW71" i="11"/>
  <c r="AX71" i="11"/>
  <c r="AY71" i="11"/>
  <c r="AZ71" i="11"/>
  <c r="BA71" i="11"/>
  <c r="BB71" i="11"/>
  <c r="BC71" i="11"/>
  <c r="BD71" i="11"/>
  <c r="BE71" i="11"/>
  <c r="BF71" i="11"/>
  <c r="BG71" i="11"/>
  <c r="BH71" i="11"/>
  <c r="BI71" i="11"/>
  <c r="BJ71" i="11"/>
  <c r="BK71" i="11"/>
  <c r="BL71" i="11"/>
  <c r="BM71" i="11"/>
  <c r="AT72" i="11"/>
  <c r="AU72" i="11"/>
  <c r="AV72" i="11"/>
  <c r="AW72" i="11"/>
  <c r="AX72" i="11"/>
  <c r="AY72" i="11"/>
  <c r="AZ72" i="11"/>
  <c r="BA72" i="11"/>
  <c r="BB72" i="11"/>
  <c r="BC72" i="11"/>
  <c r="BD72" i="11"/>
  <c r="BE72" i="11"/>
  <c r="BF72" i="11"/>
  <c r="BG72" i="11"/>
  <c r="BH72" i="11"/>
  <c r="BI72" i="11"/>
  <c r="BJ72" i="11"/>
  <c r="BK72" i="11"/>
  <c r="BL72" i="11"/>
  <c r="BM72" i="11"/>
  <c r="AT73" i="11"/>
  <c r="AU73" i="11"/>
  <c r="AV73" i="11"/>
  <c r="AW73" i="11"/>
  <c r="AX73" i="11"/>
  <c r="AY73" i="11"/>
  <c r="AZ73" i="11"/>
  <c r="BA73" i="11"/>
  <c r="BB73" i="11"/>
  <c r="BC73" i="11"/>
  <c r="BD73" i="11"/>
  <c r="BE73" i="11"/>
  <c r="BF73" i="11"/>
  <c r="BG73" i="11"/>
  <c r="BH73" i="11"/>
  <c r="BI73" i="11"/>
  <c r="BJ73" i="11"/>
  <c r="BK73" i="11"/>
  <c r="BL73" i="11"/>
  <c r="BM73" i="11"/>
  <c r="AT74" i="11"/>
  <c r="AU74" i="11"/>
  <c r="AV74" i="11"/>
  <c r="AW74" i="11"/>
  <c r="AX74" i="11"/>
  <c r="AY74" i="11"/>
  <c r="AZ74" i="11"/>
  <c r="BA74" i="11"/>
  <c r="BB74" i="11"/>
  <c r="BC74" i="11"/>
  <c r="BD74" i="11"/>
  <c r="BE74" i="11"/>
  <c r="BF74" i="11"/>
  <c r="BG74" i="11"/>
  <c r="BH74" i="11"/>
  <c r="BI74" i="11"/>
  <c r="BJ74" i="11"/>
  <c r="BK74" i="11"/>
  <c r="BL74" i="11"/>
  <c r="BM74" i="11"/>
  <c r="AT75" i="11"/>
  <c r="AU75" i="11"/>
  <c r="AV75" i="11"/>
  <c r="AW75" i="11"/>
  <c r="AX75" i="11"/>
  <c r="AY75" i="11"/>
  <c r="AZ75" i="11"/>
  <c r="BA75" i="11"/>
  <c r="BB75" i="11"/>
  <c r="BC75" i="11"/>
  <c r="BD75" i="11"/>
  <c r="BE75" i="11"/>
  <c r="BF75" i="11"/>
  <c r="BG75" i="11"/>
  <c r="BH75" i="11"/>
  <c r="BI75" i="11"/>
  <c r="BJ75" i="11"/>
  <c r="BK75" i="11"/>
  <c r="BL75" i="11"/>
  <c r="BM75" i="11"/>
  <c r="AT76" i="11"/>
  <c r="AU76" i="11"/>
  <c r="AV76" i="11"/>
  <c r="AW76" i="11"/>
  <c r="AX76" i="11"/>
  <c r="AY76" i="11"/>
  <c r="AZ76" i="11"/>
  <c r="BA76" i="11"/>
  <c r="BB76" i="11"/>
  <c r="BC76" i="11"/>
  <c r="BD76" i="11"/>
  <c r="BE76" i="11"/>
  <c r="BF76" i="11"/>
  <c r="BG76" i="11"/>
  <c r="BH76" i="11"/>
  <c r="BI76" i="11"/>
  <c r="BJ76" i="11"/>
  <c r="BK76" i="11"/>
  <c r="BL76" i="11"/>
  <c r="BM76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BE77" i="11"/>
  <c r="Y77" i="11"/>
  <c r="BD77" i="11"/>
  <c r="Z77" i="11"/>
  <c r="AA77" i="11"/>
  <c r="AB77" i="11"/>
  <c r="AC77" i="11"/>
  <c r="AD77" i="11"/>
  <c r="AE77" i="11"/>
  <c r="AF77" i="11"/>
  <c r="AG77" i="11"/>
  <c r="AH77" i="11"/>
  <c r="AI77" i="11"/>
  <c r="AJ77" i="11"/>
  <c r="AK77" i="11"/>
  <c r="AL77" i="11"/>
  <c r="AM77" i="11"/>
  <c r="AN77" i="11"/>
  <c r="AO77" i="11"/>
  <c r="AP77" i="11"/>
  <c r="AQ77" i="11"/>
  <c r="AR77" i="11"/>
  <c r="AS77" i="11"/>
  <c r="AT78" i="11"/>
  <c r="AT77" i="11"/>
  <c r="AU78" i="11"/>
  <c r="AV78" i="11"/>
  <c r="AV77" i="11"/>
  <c r="AW78" i="11"/>
  <c r="AX78" i="11"/>
  <c r="AY78" i="11"/>
  <c r="AZ78" i="11"/>
  <c r="AZ77" i="11"/>
  <c r="BA78" i="11"/>
  <c r="BB78" i="11"/>
  <c r="BC78" i="11"/>
  <c r="BD78" i="11"/>
  <c r="BE78" i="11"/>
  <c r="BF78" i="11"/>
  <c r="BG78" i="11"/>
  <c r="BG77" i="11"/>
  <c r="BH78" i="11"/>
  <c r="BI78" i="11"/>
  <c r="BI77" i="11"/>
  <c r="BJ78" i="11"/>
  <c r="BJ77" i="11"/>
  <c r="BK78" i="11"/>
  <c r="BL78" i="11"/>
  <c r="BL77" i="11"/>
  <c r="BM78" i="11"/>
  <c r="AT79" i="11"/>
  <c r="AU79" i="11"/>
  <c r="AU77" i="11"/>
  <c r="AV79" i="11"/>
  <c r="AW79" i="11"/>
  <c r="AX79" i="11"/>
  <c r="AY79" i="11"/>
  <c r="AY77" i="11"/>
  <c r="AZ79" i="11"/>
  <c r="BA79" i="11"/>
  <c r="BB79" i="11"/>
  <c r="BB77" i="11"/>
  <c r="BC79" i="11"/>
  <c r="BD79" i="11"/>
  <c r="BE79" i="11"/>
  <c r="BF79" i="11"/>
  <c r="BG79" i="11"/>
  <c r="BH79" i="11"/>
  <c r="BI79" i="11"/>
  <c r="BJ79" i="11"/>
  <c r="BK79" i="11"/>
  <c r="BK77" i="11"/>
  <c r="BL79" i="11"/>
  <c r="BM79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BD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P80" i="11"/>
  <c r="AQ80" i="11"/>
  <c r="AR80" i="11"/>
  <c r="AS80" i="11"/>
  <c r="AT81" i="11"/>
  <c r="AU81" i="11"/>
  <c r="AV81" i="11"/>
  <c r="AW81" i="11"/>
  <c r="AX81" i="11"/>
  <c r="AY81" i="11"/>
  <c r="AZ81" i="11"/>
  <c r="BA81" i="11"/>
  <c r="BB81" i="11"/>
  <c r="BC81" i="11"/>
  <c r="BD81" i="11"/>
  <c r="BE81" i="11"/>
  <c r="BF81" i="11"/>
  <c r="BG81" i="11"/>
  <c r="BH81" i="11"/>
  <c r="BI81" i="11"/>
  <c r="BI80" i="11"/>
  <c r="BJ81" i="11"/>
  <c r="BK81" i="11"/>
  <c r="BL81" i="11"/>
  <c r="BM81" i="11"/>
  <c r="AT82" i="11"/>
  <c r="AU82" i="11"/>
  <c r="AV82" i="11"/>
  <c r="AW82" i="11"/>
  <c r="AX82" i="11"/>
  <c r="AY82" i="11"/>
  <c r="AZ82" i="11"/>
  <c r="BA82" i="11"/>
  <c r="BB82" i="11"/>
  <c r="BC82" i="11"/>
  <c r="BD82" i="11"/>
  <c r="BE82" i="11"/>
  <c r="BF82" i="11"/>
  <c r="BG82" i="11"/>
  <c r="BH82" i="11"/>
  <c r="BI82" i="11"/>
  <c r="BJ82" i="11"/>
  <c r="BK82" i="11"/>
  <c r="BL82" i="11"/>
  <c r="BM82" i="11"/>
  <c r="AT83" i="11"/>
  <c r="AU83" i="11"/>
  <c r="AV83" i="11"/>
  <c r="AW83" i="11"/>
  <c r="AX83" i="11"/>
  <c r="AY83" i="11"/>
  <c r="AZ83" i="11"/>
  <c r="BA83" i="11"/>
  <c r="BB83" i="11"/>
  <c r="BC83" i="11"/>
  <c r="BD83" i="11"/>
  <c r="BE83" i="11"/>
  <c r="BF83" i="11"/>
  <c r="BG83" i="11"/>
  <c r="BH83" i="11"/>
  <c r="BI83" i="11"/>
  <c r="BJ83" i="11"/>
  <c r="BK83" i="11"/>
  <c r="BL83" i="11"/>
  <c r="BM83" i="11"/>
  <c r="AT84" i="11"/>
  <c r="AU84" i="11"/>
  <c r="AV84" i="11"/>
  <c r="AW84" i="11"/>
  <c r="AX84" i="11"/>
  <c r="AY84" i="11"/>
  <c r="AZ84" i="11"/>
  <c r="BA84" i="11"/>
  <c r="BB84" i="11"/>
  <c r="BC84" i="11"/>
  <c r="BD84" i="11"/>
  <c r="BE84" i="11"/>
  <c r="BF84" i="11"/>
  <c r="BG84" i="11"/>
  <c r="BH84" i="11"/>
  <c r="BI84" i="11"/>
  <c r="BJ84" i="11"/>
  <c r="BK84" i="11"/>
  <c r="BL84" i="11"/>
  <c r="BM84" i="11"/>
  <c r="AT85" i="11"/>
  <c r="AU85" i="11"/>
  <c r="AV85" i="11"/>
  <c r="AW85" i="11"/>
  <c r="AX85" i="11"/>
  <c r="AY85" i="11"/>
  <c r="AZ85" i="11"/>
  <c r="BA85" i="11"/>
  <c r="BB85" i="11"/>
  <c r="BC85" i="11"/>
  <c r="BD85" i="11"/>
  <c r="BE85" i="11"/>
  <c r="BF85" i="11"/>
  <c r="BG85" i="11"/>
  <c r="BH85" i="11"/>
  <c r="BI85" i="11"/>
  <c r="BJ85" i="11"/>
  <c r="BK85" i="11"/>
  <c r="BL85" i="11"/>
  <c r="BM85" i="11"/>
  <c r="AT86" i="11"/>
  <c r="AU86" i="11"/>
  <c r="AV86" i="11"/>
  <c r="AW86" i="11"/>
  <c r="AX86" i="11"/>
  <c r="AY86" i="11"/>
  <c r="AZ86" i="11"/>
  <c r="BA86" i="11"/>
  <c r="BB86" i="11"/>
  <c r="BC86" i="11"/>
  <c r="BD86" i="11"/>
  <c r="BE86" i="11"/>
  <c r="BF86" i="11"/>
  <c r="BG86" i="11"/>
  <c r="BH86" i="11"/>
  <c r="BI86" i="11"/>
  <c r="BJ86" i="11"/>
  <c r="BK86" i="11"/>
  <c r="BL86" i="11"/>
  <c r="BM86" i="11"/>
  <c r="AT87" i="11"/>
  <c r="AU87" i="11"/>
  <c r="AV87" i="11"/>
  <c r="AW87" i="11"/>
  <c r="AX87" i="11"/>
  <c r="AY87" i="11"/>
  <c r="AZ87" i="11"/>
  <c r="BA87" i="11"/>
  <c r="BB87" i="11"/>
  <c r="BC87" i="11"/>
  <c r="BD87" i="11"/>
  <c r="BE87" i="11"/>
  <c r="BF87" i="11"/>
  <c r="BG87" i="11"/>
  <c r="BH87" i="11"/>
  <c r="BI87" i="11"/>
  <c r="BJ87" i="11"/>
  <c r="BK87" i="11"/>
  <c r="BL87" i="11"/>
  <c r="BM87" i="11"/>
  <c r="AT88" i="11"/>
  <c r="AU88" i="11"/>
  <c r="AV88" i="11"/>
  <c r="AW88" i="11"/>
  <c r="AX88" i="11"/>
  <c r="AY88" i="11"/>
  <c r="AZ88" i="11"/>
  <c r="BA88" i="11"/>
  <c r="BB88" i="11"/>
  <c r="BC88" i="11"/>
  <c r="BD88" i="11"/>
  <c r="BE88" i="11"/>
  <c r="BF88" i="11"/>
  <c r="BG88" i="11"/>
  <c r="BH88" i="11"/>
  <c r="BI88" i="11"/>
  <c r="BJ88" i="11"/>
  <c r="BK88" i="11"/>
  <c r="BL88" i="11"/>
  <c r="BM88" i="11"/>
  <c r="AT89" i="11"/>
  <c r="AU89" i="11"/>
  <c r="AV89" i="11"/>
  <c r="AW89" i="11"/>
  <c r="AX89" i="11"/>
  <c r="AY89" i="11"/>
  <c r="AZ89" i="11"/>
  <c r="BA89" i="11"/>
  <c r="BB89" i="11"/>
  <c r="BC89" i="11"/>
  <c r="BD89" i="11"/>
  <c r="BE89" i="11"/>
  <c r="BF89" i="11"/>
  <c r="BG89" i="11"/>
  <c r="BH89" i="11"/>
  <c r="BI89" i="11"/>
  <c r="BJ89" i="11"/>
  <c r="BK89" i="11"/>
  <c r="BL89" i="11"/>
  <c r="BM89" i="11"/>
  <c r="AT90" i="11"/>
  <c r="AU90" i="11"/>
  <c r="AV90" i="11"/>
  <c r="AW90" i="11"/>
  <c r="AX90" i="11"/>
  <c r="AY90" i="11"/>
  <c r="AZ90" i="11"/>
  <c r="BA90" i="11"/>
  <c r="BB90" i="11"/>
  <c r="BC90" i="11"/>
  <c r="BD90" i="11"/>
  <c r="BE90" i="11"/>
  <c r="BF90" i="11"/>
  <c r="BG90" i="11"/>
  <c r="BH90" i="11"/>
  <c r="BI90" i="11"/>
  <c r="BJ90" i="11"/>
  <c r="BK90" i="11"/>
  <c r="BL90" i="11"/>
  <c r="BM90" i="11"/>
  <c r="AT91" i="11"/>
  <c r="AU91" i="11"/>
  <c r="AV91" i="11"/>
  <c r="AW91" i="11"/>
  <c r="AX91" i="11"/>
  <c r="AY91" i="11"/>
  <c r="AZ91" i="11"/>
  <c r="BA91" i="11"/>
  <c r="BB91" i="11"/>
  <c r="BC91" i="11"/>
  <c r="BD91" i="11"/>
  <c r="BE91" i="11"/>
  <c r="BF91" i="11"/>
  <c r="BG91" i="11"/>
  <c r="BH91" i="11"/>
  <c r="BI91" i="11"/>
  <c r="BJ91" i="11"/>
  <c r="BK91" i="11"/>
  <c r="BL91" i="11"/>
  <c r="BM91" i="11"/>
  <c r="AT92" i="11"/>
  <c r="AU92" i="11"/>
  <c r="AV92" i="11"/>
  <c r="AW92" i="11"/>
  <c r="AX92" i="11"/>
  <c r="AY92" i="11"/>
  <c r="AZ92" i="11"/>
  <c r="BA92" i="11"/>
  <c r="BB92" i="11"/>
  <c r="BC92" i="11"/>
  <c r="BD92" i="11"/>
  <c r="BE92" i="11"/>
  <c r="BF92" i="11"/>
  <c r="BG92" i="11"/>
  <c r="BH92" i="11"/>
  <c r="BI92" i="11"/>
  <c r="BJ92" i="11"/>
  <c r="BK92" i="11"/>
  <c r="BL92" i="11"/>
  <c r="BM92" i="11"/>
  <c r="AT93" i="11"/>
  <c r="AU93" i="11"/>
  <c r="AV93" i="11"/>
  <c r="AW93" i="11"/>
  <c r="AX93" i="11"/>
  <c r="AY93" i="11"/>
  <c r="AZ93" i="11"/>
  <c r="BA93" i="11"/>
  <c r="BB93" i="11"/>
  <c r="BC93" i="11"/>
  <c r="BD93" i="11"/>
  <c r="BE93" i="11"/>
  <c r="BF93" i="11"/>
  <c r="BG93" i="11"/>
  <c r="BH93" i="11"/>
  <c r="BI93" i="11"/>
  <c r="BJ93" i="11"/>
  <c r="BK93" i="11"/>
  <c r="BL93" i="11"/>
  <c r="BM93" i="11"/>
  <c r="AT94" i="11"/>
  <c r="AU94" i="11"/>
  <c r="AV94" i="11"/>
  <c r="AW94" i="11"/>
  <c r="AX94" i="11"/>
  <c r="AY94" i="11"/>
  <c r="AZ94" i="11"/>
  <c r="BA94" i="11"/>
  <c r="BB94" i="11"/>
  <c r="BC94" i="11"/>
  <c r="BD94" i="11"/>
  <c r="BE94" i="11"/>
  <c r="BF94" i="11"/>
  <c r="BG94" i="11"/>
  <c r="BH94" i="11"/>
  <c r="BI94" i="11"/>
  <c r="BJ94" i="11"/>
  <c r="BK94" i="11"/>
  <c r="BL94" i="11"/>
  <c r="BM94" i="11"/>
  <c r="AT95" i="11"/>
  <c r="AU95" i="11"/>
  <c r="AV95" i="11"/>
  <c r="AW95" i="11"/>
  <c r="AX95" i="11"/>
  <c r="AY95" i="11"/>
  <c r="AZ95" i="11"/>
  <c r="BA95" i="11"/>
  <c r="BB95" i="11"/>
  <c r="BC95" i="11"/>
  <c r="BD95" i="11"/>
  <c r="BE95" i="11"/>
  <c r="BF95" i="11"/>
  <c r="BG95" i="11"/>
  <c r="BH95" i="11"/>
  <c r="BI95" i="11"/>
  <c r="BJ95" i="11"/>
  <c r="BK95" i="11"/>
  <c r="BL95" i="11"/>
  <c r="BM95" i="11"/>
  <c r="AT96" i="11"/>
  <c r="AU96" i="11"/>
  <c r="AV96" i="11"/>
  <c r="AW96" i="11"/>
  <c r="AX96" i="11"/>
  <c r="AY96" i="11"/>
  <c r="AZ96" i="11"/>
  <c r="BA96" i="11"/>
  <c r="BB96" i="11"/>
  <c r="BC96" i="11"/>
  <c r="BD96" i="11"/>
  <c r="BE96" i="11"/>
  <c r="BF96" i="11"/>
  <c r="BG96" i="11"/>
  <c r="BH96" i="11"/>
  <c r="BI96" i="11"/>
  <c r="BJ96" i="11"/>
  <c r="BK96" i="11"/>
  <c r="BL96" i="11"/>
  <c r="BM96" i="11"/>
  <c r="AT97" i="11"/>
  <c r="AU97" i="11"/>
  <c r="AV97" i="11"/>
  <c r="AW97" i="11"/>
  <c r="AX97" i="11"/>
  <c r="AY97" i="11"/>
  <c r="AZ97" i="11"/>
  <c r="BA97" i="11"/>
  <c r="BB97" i="11"/>
  <c r="BC97" i="11"/>
  <c r="BD97" i="11"/>
  <c r="BE97" i="11"/>
  <c r="BF97" i="11"/>
  <c r="BG97" i="11"/>
  <c r="BH97" i="11"/>
  <c r="BI97" i="11"/>
  <c r="BJ97" i="11"/>
  <c r="BK97" i="11"/>
  <c r="BL97" i="11"/>
  <c r="BM97" i="11"/>
  <c r="AT98" i="11"/>
  <c r="AU98" i="11"/>
  <c r="AV98" i="11"/>
  <c r="AW98" i="11"/>
  <c r="AX98" i="11"/>
  <c r="AY98" i="11"/>
  <c r="AZ98" i="11"/>
  <c r="BA98" i="11"/>
  <c r="BB98" i="11"/>
  <c r="BC98" i="11"/>
  <c r="BD98" i="11"/>
  <c r="BE98" i="11"/>
  <c r="BF98" i="11"/>
  <c r="BG98" i="11"/>
  <c r="BH98" i="11"/>
  <c r="BI98" i="11"/>
  <c r="BJ98" i="11"/>
  <c r="BK98" i="11"/>
  <c r="BL98" i="11"/>
  <c r="BM98" i="11"/>
  <c r="AT99" i="11"/>
  <c r="AU99" i="11"/>
  <c r="AV99" i="11"/>
  <c r="AW99" i="11"/>
  <c r="AX99" i="11"/>
  <c r="AY99" i="11"/>
  <c r="AZ99" i="11"/>
  <c r="BA99" i="11"/>
  <c r="BB99" i="11"/>
  <c r="BC99" i="11"/>
  <c r="BD99" i="11"/>
  <c r="BE99" i="11"/>
  <c r="BF99" i="11"/>
  <c r="BG99" i="11"/>
  <c r="BH99" i="11"/>
  <c r="BI99" i="11"/>
  <c r="BJ99" i="11"/>
  <c r="BK99" i="11"/>
  <c r="BL99" i="11"/>
  <c r="BM99" i="11"/>
  <c r="AT100" i="11"/>
  <c r="AU100" i="11"/>
  <c r="AV100" i="11"/>
  <c r="AW100" i="11"/>
  <c r="AX100" i="11"/>
  <c r="AY100" i="11"/>
  <c r="AZ100" i="11"/>
  <c r="BA100" i="11"/>
  <c r="BB100" i="11"/>
  <c r="BC100" i="11"/>
  <c r="BD100" i="11"/>
  <c r="BE100" i="11"/>
  <c r="BF100" i="11"/>
  <c r="BG100" i="11"/>
  <c r="BH100" i="11"/>
  <c r="BI100" i="11"/>
  <c r="BJ100" i="11"/>
  <c r="BK100" i="11"/>
  <c r="BL100" i="11"/>
  <c r="BM100" i="11"/>
  <c r="AT101" i="11"/>
  <c r="AU101" i="11"/>
  <c r="AV101" i="11"/>
  <c r="AW101" i="11"/>
  <c r="AX101" i="11"/>
  <c r="AY101" i="11"/>
  <c r="AZ101" i="11"/>
  <c r="BA101" i="11"/>
  <c r="BB101" i="11"/>
  <c r="BC101" i="11"/>
  <c r="BD101" i="11"/>
  <c r="BE101" i="11"/>
  <c r="BF101" i="11"/>
  <c r="BG101" i="11"/>
  <c r="BH101" i="11"/>
  <c r="BI101" i="11"/>
  <c r="BJ101" i="11"/>
  <c r="BK101" i="11"/>
  <c r="BL101" i="11"/>
  <c r="BM101" i="11"/>
  <c r="E102" i="11"/>
  <c r="F102" i="11"/>
  <c r="G102" i="11"/>
  <c r="H102" i="11"/>
  <c r="I102" i="11"/>
  <c r="J102" i="11"/>
  <c r="K102" i="11"/>
  <c r="L102" i="11"/>
  <c r="M102" i="11"/>
  <c r="N102" i="11"/>
  <c r="O102" i="11"/>
  <c r="O124" i="11"/>
  <c r="P102" i="11"/>
  <c r="Q102" i="11"/>
  <c r="R102" i="11"/>
  <c r="S102" i="11"/>
  <c r="T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AJ102" i="11"/>
  <c r="AK102" i="11"/>
  <c r="AL102" i="11"/>
  <c r="AM102" i="11"/>
  <c r="AN102" i="11"/>
  <c r="AO102" i="11"/>
  <c r="AP102" i="11"/>
  <c r="AQ102" i="11"/>
  <c r="AR102" i="11"/>
  <c r="AS102" i="11"/>
  <c r="BD102" i="11"/>
  <c r="AT103" i="11"/>
  <c r="AU103" i="11"/>
  <c r="AV103" i="11"/>
  <c r="AW103" i="11"/>
  <c r="AX103" i="11"/>
  <c r="AY103" i="11"/>
  <c r="AZ103" i="11"/>
  <c r="BA103" i="11"/>
  <c r="BB103" i="11"/>
  <c r="BC103" i="11"/>
  <c r="BD103" i="11"/>
  <c r="BE103" i="11"/>
  <c r="BF103" i="11"/>
  <c r="BG103" i="11"/>
  <c r="BH103" i="11"/>
  <c r="BI103" i="11"/>
  <c r="BJ103" i="11"/>
  <c r="BK103" i="11"/>
  <c r="BL103" i="11"/>
  <c r="BM103" i="11"/>
  <c r="AT104" i="11"/>
  <c r="AU104" i="11"/>
  <c r="AV104" i="11"/>
  <c r="AW104" i="11"/>
  <c r="AX104" i="11"/>
  <c r="AY104" i="11"/>
  <c r="AZ104" i="11"/>
  <c r="BA104" i="11"/>
  <c r="BB104" i="11"/>
  <c r="BC104" i="11"/>
  <c r="BD104" i="11"/>
  <c r="BE104" i="11"/>
  <c r="BF104" i="11"/>
  <c r="BG104" i="11"/>
  <c r="BH104" i="11"/>
  <c r="BI104" i="11"/>
  <c r="BJ104" i="11"/>
  <c r="BK104" i="11"/>
  <c r="BL104" i="11"/>
  <c r="BM104" i="11"/>
  <c r="AT105" i="11"/>
  <c r="AU105" i="11"/>
  <c r="AV105" i="11"/>
  <c r="AW105" i="11"/>
  <c r="AX105" i="11"/>
  <c r="AY105" i="11"/>
  <c r="AZ105" i="11"/>
  <c r="BA105" i="11"/>
  <c r="BB105" i="11"/>
  <c r="BC105" i="11"/>
  <c r="BD105" i="11"/>
  <c r="BE105" i="11"/>
  <c r="BF105" i="11"/>
  <c r="BG105" i="11"/>
  <c r="BH105" i="11"/>
  <c r="BI105" i="11"/>
  <c r="BJ105" i="11"/>
  <c r="BK105" i="11"/>
  <c r="BL105" i="11"/>
  <c r="BM105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W106" i="11"/>
  <c r="X106" i="11"/>
  <c r="Y106" i="11"/>
  <c r="BD106" i="11"/>
  <c r="Z106" i="11"/>
  <c r="AA106" i="11"/>
  <c r="AB106" i="11"/>
  <c r="AC106" i="11"/>
  <c r="AD106" i="11"/>
  <c r="AE106" i="11"/>
  <c r="AF106" i="11"/>
  <c r="AG106" i="11"/>
  <c r="AH106" i="11"/>
  <c r="AI106" i="11"/>
  <c r="AJ106" i="11"/>
  <c r="AK106" i="11"/>
  <c r="AL106" i="11"/>
  <c r="AM106" i="11"/>
  <c r="AN106" i="11"/>
  <c r="AO106" i="11"/>
  <c r="AP106" i="11"/>
  <c r="AQ106" i="11"/>
  <c r="AR106" i="11"/>
  <c r="AS106" i="11"/>
  <c r="AT107" i="11"/>
  <c r="AU107" i="11"/>
  <c r="AV107" i="11"/>
  <c r="AW107" i="11"/>
  <c r="AX107" i="11"/>
  <c r="AY107" i="11"/>
  <c r="AZ107" i="11"/>
  <c r="BA107" i="11"/>
  <c r="BB107" i="11"/>
  <c r="BC107" i="11"/>
  <c r="BD107" i="11"/>
  <c r="BE107" i="11"/>
  <c r="BF107" i="11"/>
  <c r="BG107" i="11"/>
  <c r="BH107" i="11"/>
  <c r="BI107" i="11"/>
  <c r="BJ107" i="11"/>
  <c r="BK107" i="11"/>
  <c r="BL107" i="11"/>
  <c r="BM107" i="11"/>
  <c r="AT108" i="11"/>
  <c r="AU108" i="11"/>
  <c r="AV108" i="11"/>
  <c r="AW108" i="11"/>
  <c r="AX108" i="11"/>
  <c r="AY108" i="11"/>
  <c r="AZ108" i="11"/>
  <c r="BA108" i="11"/>
  <c r="BA106" i="11"/>
  <c r="BB108" i="11"/>
  <c r="BC108" i="11"/>
  <c r="BD108" i="11"/>
  <c r="BE108" i="11"/>
  <c r="BF108" i="11"/>
  <c r="BG108" i="11"/>
  <c r="BH108" i="11"/>
  <c r="BI108" i="11"/>
  <c r="BJ108" i="11"/>
  <c r="BK108" i="11"/>
  <c r="BL108" i="11"/>
  <c r="BM108" i="11"/>
  <c r="AT109" i="11"/>
  <c r="AU109" i="11"/>
  <c r="AV109" i="11"/>
  <c r="AW109" i="11"/>
  <c r="AX109" i="11"/>
  <c r="AY109" i="11"/>
  <c r="AZ109" i="11"/>
  <c r="BA109" i="11"/>
  <c r="BB109" i="11"/>
  <c r="BC109" i="11"/>
  <c r="BD109" i="11"/>
  <c r="BE109" i="11"/>
  <c r="BF109" i="11"/>
  <c r="BG109" i="11"/>
  <c r="BH109" i="11"/>
  <c r="BI109" i="11"/>
  <c r="BJ109" i="11"/>
  <c r="BK109" i="11"/>
  <c r="BL109" i="11"/>
  <c r="BM109" i="11"/>
  <c r="AT110" i="11"/>
  <c r="AU110" i="11"/>
  <c r="AV110" i="11"/>
  <c r="AW110" i="11"/>
  <c r="AX110" i="11"/>
  <c r="AY110" i="11"/>
  <c r="AZ110" i="11"/>
  <c r="BA110" i="11"/>
  <c r="BB110" i="11"/>
  <c r="BC110" i="11"/>
  <c r="BD110" i="11"/>
  <c r="BE110" i="11"/>
  <c r="BF110" i="11"/>
  <c r="BF106" i="11"/>
  <c r="BG110" i="11"/>
  <c r="BH110" i="11"/>
  <c r="BI110" i="11"/>
  <c r="BJ110" i="11"/>
  <c r="BK110" i="11"/>
  <c r="BL110" i="11"/>
  <c r="BM110" i="11"/>
  <c r="AT111" i="11"/>
  <c r="AU111" i="11"/>
  <c r="AV111" i="11"/>
  <c r="AW111" i="11"/>
  <c r="AX111" i="11"/>
  <c r="AY111" i="11"/>
  <c r="AZ111" i="11"/>
  <c r="BA111" i="11"/>
  <c r="BB111" i="11"/>
  <c r="BC111" i="11"/>
  <c r="BD111" i="11"/>
  <c r="BE111" i="11"/>
  <c r="BF111" i="11"/>
  <c r="BG111" i="11"/>
  <c r="BH111" i="11"/>
  <c r="BI111" i="11"/>
  <c r="BJ111" i="11"/>
  <c r="BK111" i="11"/>
  <c r="BL111" i="11"/>
  <c r="BM111" i="11"/>
  <c r="AT112" i="11"/>
  <c r="AU112" i="11"/>
  <c r="AV112" i="11"/>
  <c r="AW112" i="11"/>
  <c r="AX112" i="11"/>
  <c r="AY112" i="11"/>
  <c r="AZ112" i="11"/>
  <c r="BA112" i="11"/>
  <c r="BB112" i="11"/>
  <c r="BC112" i="11"/>
  <c r="BD112" i="11"/>
  <c r="BE112" i="11"/>
  <c r="BF112" i="11"/>
  <c r="BG112" i="11"/>
  <c r="BH112" i="11"/>
  <c r="BI112" i="11"/>
  <c r="BJ112" i="11"/>
  <c r="BK112" i="11"/>
  <c r="BL112" i="11"/>
  <c r="BM112" i="11"/>
  <c r="AT113" i="11"/>
  <c r="AU113" i="11"/>
  <c r="AV113" i="11"/>
  <c r="AW113" i="11"/>
  <c r="AX113" i="11"/>
  <c r="AY113" i="11"/>
  <c r="AZ113" i="11"/>
  <c r="BA113" i="11"/>
  <c r="BB113" i="11"/>
  <c r="BC113" i="11"/>
  <c r="BD113" i="11"/>
  <c r="BE113" i="11"/>
  <c r="BF113" i="11"/>
  <c r="BG113" i="11"/>
  <c r="BH113" i="11"/>
  <c r="BI113" i="11"/>
  <c r="BJ113" i="11"/>
  <c r="BK113" i="11"/>
  <c r="BL113" i="11"/>
  <c r="BM113" i="11"/>
  <c r="AT114" i="11"/>
  <c r="AU114" i="11"/>
  <c r="AV114" i="11"/>
  <c r="AW114" i="11"/>
  <c r="AX114" i="11"/>
  <c r="AY114" i="11"/>
  <c r="AZ114" i="11"/>
  <c r="BA114" i="11"/>
  <c r="BB114" i="11"/>
  <c r="BC114" i="11"/>
  <c r="BD114" i="11"/>
  <c r="BE114" i="11"/>
  <c r="BF114" i="11"/>
  <c r="BG114" i="11"/>
  <c r="BH114" i="11"/>
  <c r="BI114" i="11"/>
  <c r="BJ114" i="11"/>
  <c r="BK114" i="11"/>
  <c r="BL114" i="11"/>
  <c r="BM114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V115" i="11"/>
  <c r="W115" i="11"/>
  <c r="X115" i="11"/>
  <c r="Y115" i="11"/>
  <c r="BD115" i="11"/>
  <c r="Z115" i="11"/>
  <c r="AA115" i="11"/>
  <c r="AB115" i="11"/>
  <c r="AC115" i="11"/>
  <c r="AD115" i="11"/>
  <c r="AE115" i="11"/>
  <c r="AF115" i="11"/>
  <c r="AG115" i="11"/>
  <c r="AH115" i="11"/>
  <c r="AI115" i="11"/>
  <c r="AJ115" i="11"/>
  <c r="AK115" i="11"/>
  <c r="AL115" i="11"/>
  <c r="AM115" i="11"/>
  <c r="AN115" i="11"/>
  <c r="AO115" i="11"/>
  <c r="AP115" i="11"/>
  <c r="AQ115" i="11"/>
  <c r="AR115" i="11"/>
  <c r="AS115" i="11"/>
  <c r="AT116" i="11"/>
  <c r="AT115" i="11"/>
  <c r="AU116" i="11"/>
  <c r="AV116" i="11"/>
  <c r="AV115" i="11"/>
  <c r="AW116" i="11"/>
  <c r="AX116" i="11"/>
  <c r="AY116" i="11"/>
  <c r="AZ116" i="11"/>
  <c r="AZ115" i="11"/>
  <c r="BA116" i="11"/>
  <c r="BB116" i="11"/>
  <c r="BC116" i="11"/>
  <c r="BD116" i="11"/>
  <c r="BE116" i="11"/>
  <c r="BF116" i="11"/>
  <c r="BG116" i="11"/>
  <c r="BH116" i="11"/>
  <c r="BH115" i="11"/>
  <c r="BI116" i="11"/>
  <c r="BI115" i="11"/>
  <c r="BJ116" i="11"/>
  <c r="BK116" i="11"/>
  <c r="BL116" i="11"/>
  <c r="BL115" i="11"/>
  <c r="BM116" i="11"/>
  <c r="AT117" i="11"/>
  <c r="AU117" i="11"/>
  <c r="AV117" i="11"/>
  <c r="AW117" i="11"/>
  <c r="AX117" i="11"/>
  <c r="AX115" i="11"/>
  <c r="AY117" i="11"/>
  <c r="AZ117" i="11"/>
  <c r="BA117" i="11"/>
  <c r="BB117" i="11"/>
  <c r="BC117" i="11"/>
  <c r="BD117" i="11"/>
  <c r="BE117" i="11"/>
  <c r="BF117" i="11"/>
  <c r="BG117" i="11"/>
  <c r="BH117" i="11"/>
  <c r="BI117" i="11"/>
  <c r="BJ117" i="11"/>
  <c r="BK117" i="11"/>
  <c r="BL117" i="11"/>
  <c r="BM117" i="11"/>
  <c r="AT118" i="11"/>
  <c r="AU118" i="11"/>
  <c r="AV118" i="11"/>
  <c r="AW118" i="11"/>
  <c r="AX118" i="11"/>
  <c r="AY118" i="11"/>
  <c r="AZ118" i="11"/>
  <c r="BA118" i="11"/>
  <c r="BB118" i="11"/>
  <c r="BB115" i="11"/>
  <c r="BC118" i="11"/>
  <c r="BD118" i="11"/>
  <c r="BE118" i="11"/>
  <c r="BF118" i="11"/>
  <c r="BG118" i="11"/>
  <c r="BH118" i="11"/>
  <c r="BI118" i="11"/>
  <c r="BJ118" i="11"/>
  <c r="BK118" i="11"/>
  <c r="BL118" i="11"/>
  <c r="BM118" i="11"/>
  <c r="AT119" i="11"/>
  <c r="AU119" i="11"/>
  <c r="AV119" i="11"/>
  <c r="AW119" i="11"/>
  <c r="AX119" i="11"/>
  <c r="AY119" i="11"/>
  <c r="AZ119" i="11"/>
  <c r="BA119" i="11"/>
  <c r="BB119" i="11"/>
  <c r="BC119" i="11"/>
  <c r="BD119" i="11"/>
  <c r="BE119" i="11"/>
  <c r="BF119" i="11"/>
  <c r="BG119" i="11"/>
  <c r="BH119" i="11"/>
  <c r="BI119" i="11"/>
  <c r="BJ119" i="11"/>
  <c r="BK119" i="11"/>
  <c r="BL119" i="11"/>
  <c r="BM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V120" i="11"/>
  <c r="W120" i="11"/>
  <c r="X120" i="11"/>
  <c r="Y120" i="11"/>
  <c r="BD120" i="11"/>
  <c r="Z120" i="11"/>
  <c r="AA120" i="11"/>
  <c r="AB120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O120" i="11"/>
  <c r="AP120" i="11"/>
  <c r="AQ120" i="11"/>
  <c r="AR120" i="11"/>
  <c r="AS120" i="11"/>
  <c r="AT121" i="11"/>
  <c r="AU121" i="11"/>
  <c r="AV121" i="11"/>
  <c r="AW121" i="11"/>
  <c r="AX121" i="11"/>
  <c r="AX120" i="11"/>
  <c r="AY121" i="11"/>
  <c r="AY120" i="11"/>
  <c r="AZ121" i="11"/>
  <c r="AZ120" i="11"/>
  <c r="BA121" i="11"/>
  <c r="BA120" i="11"/>
  <c r="BB121" i="11"/>
  <c r="BC121" i="11"/>
  <c r="BC120" i="11"/>
  <c r="BD121" i="11"/>
  <c r="BE121" i="11"/>
  <c r="BF121" i="11"/>
  <c r="BG121" i="11"/>
  <c r="BH121" i="11"/>
  <c r="BI121" i="11"/>
  <c r="BJ121" i="11"/>
  <c r="BK121" i="11"/>
  <c r="BL121" i="11"/>
  <c r="BM121" i="11"/>
  <c r="BM120" i="11"/>
  <c r="AT122" i="11"/>
  <c r="AT120" i="11"/>
  <c r="AU122" i="11"/>
  <c r="AV122" i="11"/>
  <c r="AW122" i="11"/>
  <c r="AX122" i="11"/>
  <c r="AY122" i="11"/>
  <c r="AZ122" i="11"/>
  <c r="BA122" i="11"/>
  <c r="BB122" i="11"/>
  <c r="BC122" i="11"/>
  <c r="BD122" i="11"/>
  <c r="BE122" i="11"/>
  <c r="BF122" i="11"/>
  <c r="BF120" i="11"/>
  <c r="BG122" i="11"/>
  <c r="BG120" i="11"/>
  <c r="BH122" i="11"/>
  <c r="BI122" i="11"/>
  <c r="BI120" i="11"/>
  <c r="BJ122" i="11"/>
  <c r="BK122" i="11"/>
  <c r="BL122" i="11"/>
  <c r="BM122" i="11"/>
  <c r="AT123" i="11"/>
  <c r="AU123" i="11"/>
  <c r="AV123" i="11"/>
  <c r="AW123" i="11"/>
  <c r="AX123" i="11"/>
  <c r="AY123" i="11"/>
  <c r="AZ123" i="11"/>
  <c r="BA123" i="11"/>
  <c r="BB123" i="11"/>
  <c r="BC123" i="11"/>
  <c r="BD123" i="11"/>
  <c r="BE123" i="11"/>
  <c r="BF123" i="11"/>
  <c r="BG123" i="11"/>
  <c r="BH123" i="11"/>
  <c r="BI123" i="11"/>
  <c r="BJ123" i="11"/>
  <c r="BK123" i="11"/>
  <c r="BL123" i="11"/>
  <c r="BM123" i="11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BD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E29" i="6"/>
  <c r="F29" i="6"/>
  <c r="G29" i="6"/>
  <c r="H29" i="6"/>
  <c r="I29" i="6"/>
  <c r="J29" i="6"/>
  <c r="K29" i="6"/>
  <c r="L29" i="6"/>
  <c r="M29" i="6"/>
  <c r="N29" i="6"/>
  <c r="O29" i="6"/>
  <c r="BE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30" i="6"/>
  <c r="AU30" i="6"/>
  <c r="AV30" i="6"/>
  <c r="AW30" i="6"/>
  <c r="AX30" i="6"/>
  <c r="AY30" i="6"/>
  <c r="AZ30" i="6"/>
  <c r="BA30" i="6"/>
  <c r="BA29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L29" i="6"/>
  <c r="BM31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AT37" i="6"/>
  <c r="AT29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BD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2" i="6"/>
  <c r="AU42" i="6"/>
  <c r="AV42" i="6"/>
  <c r="AW42" i="6"/>
  <c r="AX42" i="6"/>
  <c r="AZ42" i="6"/>
  <c r="BA42" i="6"/>
  <c r="BB42" i="6"/>
  <c r="BC42" i="6"/>
  <c r="BD42" i="6"/>
  <c r="BE42" i="6"/>
  <c r="BF42" i="6"/>
  <c r="BG42" i="6"/>
  <c r="BH42" i="6"/>
  <c r="BI42" i="6"/>
  <c r="BJ42" i="6"/>
  <c r="BJ41" i="6"/>
  <c r="BK42" i="6"/>
  <c r="BL42" i="6"/>
  <c r="BM42" i="6"/>
  <c r="BM41" i="6"/>
  <c r="AT43" i="6"/>
  <c r="AU43" i="6"/>
  <c r="AV43" i="6"/>
  <c r="AW43" i="6"/>
  <c r="AX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AT44" i="6"/>
  <c r="AU44" i="6"/>
  <c r="AV44" i="6"/>
  <c r="AW44" i="6"/>
  <c r="AX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AT45" i="6"/>
  <c r="AU45" i="6"/>
  <c r="AV45" i="6"/>
  <c r="AW45" i="6"/>
  <c r="AX45" i="6"/>
  <c r="AX41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AT46" i="6"/>
  <c r="AU46" i="6"/>
  <c r="AV46" i="6"/>
  <c r="AW46" i="6"/>
  <c r="AX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AT47" i="6"/>
  <c r="AU47" i="6"/>
  <c r="AV47" i="6"/>
  <c r="AW47" i="6"/>
  <c r="AX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L41" i="6"/>
  <c r="BM47" i="6"/>
  <c r="AT48" i="6"/>
  <c r="AU48" i="6"/>
  <c r="AV48" i="6"/>
  <c r="AW48" i="6"/>
  <c r="AX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50" i="6"/>
  <c r="AU50" i="6"/>
  <c r="AV50" i="6"/>
  <c r="AW50" i="6"/>
  <c r="AX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AT51" i="6"/>
  <c r="AU51" i="6"/>
  <c r="AV51" i="6"/>
  <c r="AW51" i="6"/>
  <c r="AX51" i="6"/>
  <c r="AZ51" i="6"/>
  <c r="BA51" i="6"/>
  <c r="BB51" i="6"/>
  <c r="BC51" i="6"/>
  <c r="BD51" i="6"/>
  <c r="BE51" i="6"/>
  <c r="BF51" i="6"/>
  <c r="BG51" i="6"/>
  <c r="BG49" i="6"/>
  <c r="BH51" i="6"/>
  <c r="BI51" i="6"/>
  <c r="BJ51" i="6"/>
  <c r="BK51" i="6"/>
  <c r="BL51" i="6"/>
  <c r="BM51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J52" i="6"/>
  <c r="BK52" i="6"/>
  <c r="BK49" i="6"/>
  <c r="BL52" i="6"/>
  <c r="BM52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BF54" i="6"/>
  <c r="BG54" i="6"/>
  <c r="BH54" i="6"/>
  <c r="BI54" i="6"/>
  <c r="BJ54" i="6"/>
  <c r="BK54" i="6"/>
  <c r="BL54" i="6"/>
  <c r="BM54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BF55" i="6"/>
  <c r="BG55" i="6"/>
  <c r="BH55" i="6"/>
  <c r="BI55" i="6"/>
  <c r="BJ55" i="6"/>
  <c r="BK55" i="6"/>
  <c r="BL55" i="6"/>
  <c r="BM55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F56" i="6"/>
  <c r="BG56" i="6"/>
  <c r="BH56" i="6"/>
  <c r="BI56" i="6"/>
  <c r="BJ56" i="6"/>
  <c r="BK56" i="6"/>
  <c r="BL56" i="6"/>
  <c r="BM56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BF57" i="6"/>
  <c r="BG57" i="6"/>
  <c r="BH57" i="6"/>
  <c r="BI57" i="6"/>
  <c r="BJ57" i="6"/>
  <c r="BK57" i="6"/>
  <c r="BL57" i="6"/>
  <c r="BM57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F58" i="6"/>
  <c r="BG58" i="6"/>
  <c r="BH58" i="6"/>
  <c r="BI58" i="6"/>
  <c r="BJ58" i="6"/>
  <c r="BK58" i="6"/>
  <c r="BL58" i="6"/>
  <c r="BM58" i="6"/>
  <c r="AT59" i="6"/>
  <c r="AU59" i="6"/>
  <c r="AV59" i="6"/>
  <c r="AW59" i="6"/>
  <c r="AX59" i="6"/>
  <c r="AY59" i="6"/>
  <c r="AZ59" i="6"/>
  <c r="BA59" i="6"/>
  <c r="BB59" i="6"/>
  <c r="BC59" i="6"/>
  <c r="BD59" i="6"/>
  <c r="BE59" i="6"/>
  <c r="BF59" i="6"/>
  <c r="BG59" i="6"/>
  <c r="BH59" i="6"/>
  <c r="BI59" i="6"/>
  <c r="BJ59" i="6"/>
  <c r="BK59" i="6"/>
  <c r="BL59" i="6"/>
  <c r="BM59" i="6"/>
  <c r="AT60" i="6"/>
  <c r="AU60" i="6"/>
  <c r="AV60" i="6"/>
  <c r="AW60" i="6"/>
  <c r="AX60" i="6"/>
  <c r="AY60" i="6"/>
  <c r="AZ60" i="6"/>
  <c r="BA60" i="6"/>
  <c r="BB60" i="6"/>
  <c r="BC60" i="6"/>
  <c r="BD60" i="6"/>
  <c r="BE60" i="6"/>
  <c r="BF60" i="6"/>
  <c r="BG60" i="6"/>
  <c r="BH60" i="6"/>
  <c r="BI60" i="6"/>
  <c r="BJ60" i="6"/>
  <c r="BK60" i="6"/>
  <c r="BL60" i="6"/>
  <c r="BM60" i="6"/>
  <c r="AT61" i="6"/>
  <c r="AU61" i="6"/>
  <c r="AV61" i="6"/>
  <c r="AW61" i="6"/>
  <c r="AX61" i="6"/>
  <c r="AY61" i="6"/>
  <c r="AZ61" i="6"/>
  <c r="BA61" i="6"/>
  <c r="BB61" i="6"/>
  <c r="BC61" i="6"/>
  <c r="BD61" i="6"/>
  <c r="BE61" i="6"/>
  <c r="BF61" i="6"/>
  <c r="BG61" i="6"/>
  <c r="BH61" i="6"/>
  <c r="BI61" i="6"/>
  <c r="BJ61" i="6"/>
  <c r="BK61" i="6"/>
  <c r="BL61" i="6"/>
  <c r="BM61" i="6"/>
  <c r="AT62" i="6"/>
  <c r="AU62" i="6"/>
  <c r="AV62" i="6"/>
  <c r="AW62" i="6"/>
  <c r="AX62" i="6"/>
  <c r="AY62" i="6"/>
  <c r="AZ62" i="6"/>
  <c r="BA62" i="6"/>
  <c r="BB62" i="6"/>
  <c r="BC62" i="6"/>
  <c r="BD62" i="6"/>
  <c r="BE62" i="6"/>
  <c r="BF62" i="6"/>
  <c r="BG62" i="6"/>
  <c r="BH62" i="6"/>
  <c r="BI62" i="6"/>
  <c r="BJ62" i="6"/>
  <c r="BK62" i="6"/>
  <c r="BL62" i="6"/>
  <c r="BM62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BE63" i="6"/>
  <c r="Y63" i="6"/>
  <c r="BD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4" i="6"/>
  <c r="AU64" i="6"/>
  <c r="AV64" i="6"/>
  <c r="AW64" i="6"/>
  <c r="AX64" i="6"/>
  <c r="AY64" i="6"/>
  <c r="AY63" i="6"/>
  <c r="AZ64" i="6"/>
  <c r="BA64" i="6"/>
  <c r="BB64" i="6"/>
  <c r="BC64" i="6"/>
  <c r="BD64" i="6"/>
  <c r="BE64" i="6"/>
  <c r="BF64" i="6"/>
  <c r="BG64" i="6"/>
  <c r="BH64" i="6"/>
  <c r="BI64" i="6"/>
  <c r="BJ64" i="6"/>
  <c r="BK64" i="6"/>
  <c r="BL64" i="6"/>
  <c r="BM64" i="6"/>
  <c r="AT65" i="6"/>
  <c r="AT63" i="6"/>
  <c r="AU65" i="6"/>
  <c r="AV65" i="6"/>
  <c r="AW65" i="6"/>
  <c r="AX65" i="6"/>
  <c r="AY65" i="6"/>
  <c r="AZ65" i="6"/>
  <c r="BA65" i="6"/>
  <c r="BB65" i="6"/>
  <c r="BC65" i="6"/>
  <c r="BD65" i="6"/>
  <c r="BE65" i="6"/>
  <c r="BF65" i="6"/>
  <c r="BF63" i="6"/>
  <c r="BG65" i="6"/>
  <c r="BH65" i="6"/>
  <c r="BI65" i="6"/>
  <c r="BJ65" i="6"/>
  <c r="BJ63" i="6"/>
  <c r="BK65" i="6"/>
  <c r="BL65" i="6"/>
  <c r="BM65" i="6"/>
  <c r="AT66" i="6"/>
  <c r="AU66" i="6"/>
  <c r="AV66" i="6"/>
  <c r="AW66" i="6"/>
  <c r="AX66" i="6"/>
  <c r="AY66" i="6"/>
  <c r="AZ66" i="6"/>
  <c r="BA66" i="6"/>
  <c r="BB66" i="6"/>
  <c r="BC66" i="6"/>
  <c r="BD66" i="6"/>
  <c r="BE66" i="6"/>
  <c r="BF66" i="6"/>
  <c r="BG66" i="6"/>
  <c r="BH66" i="6"/>
  <c r="BI66" i="6"/>
  <c r="BJ66" i="6"/>
  <c r="BK66" i="6"/>
  <c r="BL66" i="6"/>
  <c r="BM66" i="6"/>
  <c r="AT67" i="6"/>
  <c r="AU67" i="6"/>
  <c r="AV67" i="6"/>
  <c r="AW67" i="6"/>
  <c r="AX67" i="6"/>
  <c r="AY67" i="6"/>
  <c r="AZ67" i="6"/>
  <c r="BA67" i="6"/>
  <c r="BB67" i="6"/>
  <c r="BC67" i="6"/>
  <c r="BD67" i="6"/>
  <c r="BE67" i="6"/>
  <c r="BF67" i="6"/>
  <c r="BG67" i="6"/>
  <c r="BH67" i="6"/>
  <c r="BI67" i="6"/>
  <c r="BJ67" i="6"/>
  <c r="BK67" i="6"/>
  <c r="BL67" i="6"/>
  <c r="BM67" i="6"/>
  <c r="AT68" i="6"/>
  <c r="AU68" i="6"/>
  <c r="AV68" i="6"/>
  <c r="AW68" i="6"/>
  <c r="AX68" i="6"/>
  <c r="AY68" i="6"/>
  <c r="AZ68" i="6"/>
  <c r="BA68" i="6"/>
  <c r="BB68" i="6"/>
  <c r="BC68" i="6"/>
  <c r="BD68" i="6"/>
  <c r="BE68" i="6"/>
  <c r="BF68" i="6"/>
  <c r="BG68" i="6"/>
  <c r="BH68" i="6"/>
  <c r="BI68" i="6"/>
  <c r="BJ68" i="6"/>
  <c r="BK68" i="6"/>
  <c r="BL68" i="6"/>
  <c r="BM68" i="6"/>
  <c r="AT69" i="6"/>
  <c r="AU69" i="6"/>
  <c r="AV69" i="6"/>
  <c r="AW69" i="6"/>
  <c r="AX69" i="6"/>
  <c r="AY69" i="6"/>
  <c r="AZ69" i="6"/>
  <c r="BA69" i="6"/>
  <c r="BB69" i="6"/>
  <c r="BC69" i="6"/>
  <c r="BD69" i="6"/>
  <c r="BE69" i="6"/>
  <c r="BF69" i="6"/>
  <c r="BG69" i="6"/>
  <c r="BH69" i="6"/>
  <c r="BI69" i="6"/>
  <c r="BJ69" i="6"/>
  <c r="BK69" i="6"/>
  <c r="BL69" i="6"/>
  <c r="BM69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BD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1" i="6"/>
  <c r="AU71" i="6"/>
  <c r="AV71" i="6"/>
  <c r="AW71" i="6"/>
  <c r="AX71" i="6"/>
  <c r="AY71" i="6"/>
  <c r="AZ71" i="6"/>
  <c r="BA71" i="6"/>
  <c r="BB71" i="6"/>
  <c r="BC71" i="6"/>
  <c r="BC70" i="6"/>
  <c r="BD71" i="6"/>
  <c r="BE71" i="6"/>
  <c r="BF71" i="6"/>
  <c r="BG71" i="6"/>
  <c r="BG70" i="6"/>
  <c r="BH71" i="6"/>
  <c r="BI71" i="6"/>
  <c r="BJ71" i="6"/>
  <c r="BK71" i="6"/>
  <c r="BK70" i="6"/>
  <c r="BL71" i="6"/>
  <c r="BM71" i="6"/>
  <c r="AT72" i="6"/>
  <c r="AU72" i="6"/>
  <c r="AV72" i="6"/>
  <c r="AW72" i="6"/>
  <c r="AX72" i="6"/>
  <c r="AY72" i="6"/>
  <c r="AZ72" i="6"/>
  <c r="BA72" i="6"/>
  <c r="BB72" i="6"/>
  <c r="BC72" i="6"/>
  <c r="BD72" i="6"/>
  <c r="BE72" i="6"/>
  <c r="BF72" i="6"/>
  <c r="BG72" i="6"/>
  <c r="BH72" i="6"/>
  <c r="BI72" i="6"/>
  <c r="BJ72" i="6"/>
  <c r="BK72" i="6"/>
  <c r="BL72" i="6"/>
  <c r="BM72" i="6"/>
  <c r="AT73" i="6"/>
  <c r="AU73" i="6"/>
  <c r="AV73" i="6"/>
  <c r="AW73" i="6"/>
  <c r="AX73" i="6"/>
  <c r="AY73" i="6"/>
  <c r="AZ73" i="6"/>
  <c r="BA73" i="6"/>
  <c r="BB73" i="6"/>
  <c r="BC73" i="6"/>
  <c r="BD73" i="6"/>
  <c r="BE73" i="6"/>
  <c r="BF73" i="6"/>
  <c r="BG73" i="6"/>
  <c r="BH73" i="6"/>
  <c r="BI73" i="6"/>
  <c r="BJ73" i="6"/>
  <c r="BK73" i="6"/>
  <c r="BL73" i="6"/>
  <c r="BM73" i="6"/>
  <c r="AT74" i="6"/>
  <c r="AU74" i="6"/>
  <c r="AV74" i="6"/>
  <c r="AW74" i="6"/>
  <c r="AX74" i="6"/>
  <c r="AY74" i="6"/>
  <c r="AZ74" i="6"/>
  <c r="BA74" i="6"/>
  <c r="BB74" i="6"/>
  <c r="BC74" i="6"/>
  <c r="BD74" i="6"/>
  <c r="BE74" i="6"/>
  <c r="BF74" i="6"/>
  <c r="BG74" i="6"/>
  <c r="BH74" i="6"/>
  <c r="BI74" i="6"/>
  <c r="BJ74" i="6"/>
  <c r="BK74" i="6"/>
  <c r="BL74" i="6"/>
  <c r="BM74" i="6"/>
  <c r="AT75" i="6"/>
  <c r="AU75" i="6"/>
  <c r="AV75" i="6"/>
  <c r="AW75" i="6"/>
  <c r="AX75" i="6"/>
  <c r="AY75" i="6"/>
  <c r="AZ75" i="6"/>
  <c r="BA75" i="6"/>
  <c r="BB75" i="6"/>
  <c r="BC75" i="6"/>
  <c r="BD75" i="6"/>
  <c r="BE75" i="6"/>
  <c r="BF75" i="6"/>
  <c r="BG75" i="6"/>
  <c r="BH75" i="6"/>
  <c r="BI75" i="6"/>
  <c r="BJ75" i="6"/>
  <c r="BK75" i="6"/>
  <c r="BL75" i="6"/>
  <c r="BM75" i="6"/>
  <c r="AT76" i="6"/>
  <c r="AU76" i="6"/>
  <c r="AV76" i="6"/>
  <c r="AW76" i="6"/>
  <c r="AX76" i="6"/>
  <c r="AY76" i="6"/>
  <c r="AZ76" i="6"/>
  <c r="BA76" i="6"/>
  <c r="BB76" i="6"/>
  <c r="BC76" i="6"/>
  <c r="BD76" i="6"/>
  <c r="BE76" i="6"/>
  <c r="BF76" i="6"/>
  <c r="BG76" i="6"/>
  <c r="BH76" i="6"/>
  <c r="BI76" i="6"/>
  <c r="BJ76" i="6"/>
  <c r="BK76" i="6"/>
  <c r="BL76" i="6"/>
  <c r="BM76" i="6"/>
  <c r="E77" i="6"/>
  <c r="F77" i="6"/>
  <c r="G77" i="6"/>
  <c r="H77" i="6"/>
  <c r="I77" i="6"/>
  <c r="J77" i="6"/>
  <c r="K77" i="6"/>
  <c r="L77" i="6"/>
  <c r="M77" i="6"/>
  <c r="N77" i="6"/>
  <c r="O77" i="6"/>
  <c r="BE77" i="6"/>
  <c r="P77" i="6"/>
  <c r="Q77" i="6"/>
  <c r="R77" i="6"/>
  <c r="S77" i="6"/>
  <c r="T77" i="6"/>
  <c r="U77" i="6"/>
  <c r="V77" i="6"/>
  <c r="W77" i="6"/>
  <c r="X77" i="6"/>
  <c r="Y77" i="6"/>
  <c r="BD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AR77" i="6"/>
  <c r="AS77" i="6"/>
  <c r="AT78" i="6"/>
  <c r="AU78" i="6"/>
  <c r="AV78" i="6"/>
  <c r="AV77" i="6"/>
  <c r="AW78" i="6"/>
  <c r="AX78" i="6"/>
  <c r="AY78" i="6"/>
  <c r="AZ78" i="6"/>
  <c r="AZ77" i="6"/>
  <c r="BA78" i="6"/>
  <c r="BB78" i="6"/>
  <c r="BC78" i="6"/>
  <c r="BD78" i="6"/>
  <c r="BE78" i="6"/>
  <c r="BF78" i="6"/>
  <c r="BG78" i="6"/>
  <c r="BG77" i="6"/>
  <c r="BH78" i="6"/>
  <c r="BI78" i="6"/>
  <c r="BJ78" i="6"/>
  <c r="BK78" i="6"/>
  <c r="BL78" i="6"/>
  <c r="BL77" i="6"/>
  <c r="BM78" i="6"/>
  <c r="AT79" i="6"/>
  <c r="AT77" i="6"/>
  <c r="AU79" i="6"/>
  <c r="AV79" i="6"/>
  <c r="AW79" i="6"/>
  <c r="AW77" i="6"/>
  <c r="AX79" i="6"/>
  <c r="AX77" i="6"/>
  <c r="AY79" i="6"/>
  <c r="AY77" i="6"/>
  <c r="AZ79" i="6"/>
  <c r="BA79" i="6"/>
  <c r="BB79" i="6"/>
  <c r="BB77" i="6"/>
  <c r="BC79" i="6"/>
  <c r="BD79" i="6"/>
  <c r="BE79" i="6"/>
  <c r="BF79" i="6"/>
  <c r="BF77" i="6"/>
  <c r="BG79" i="6"/>
  <c r="BH79" i="6"/>
  <c r="BH77" i="6"/>
  <c r="BI79" i="6"/>
  <c r="BI77" i="6"/>
  <c r="BJ79" i="6"/>
  <c r="BK79" i="6"/>
  <c r="BK77" i="6"/>
  <c r="BL79" i="6"/>
  <c r="BM79" i="6"/>
  <c r="BM77" i="6"/>
  <c r="E80" i="6"/>
  <c r="F80" i="6"/>
  <c r="G80" i="6"/>
  <c r="H80" i="6"/>
  <c r="I80" i="6"/>
  <c r="J80" i="6"/>
  <c r="K80" i="6"/>
  <c r="L80" i="6"/>
  <c r="M80" i="6"/>
  <c r="N80" i="6"/>
  <c r="O80" i="6"/>
  <c r="BE80" i="6"/>
  <c r="P80" i="6"/>
  <c r="Q80" i="6"/>
  <c r="R80" i="6"/>
  <c r="S80" i="6"/>
  <c r="T80" i="6"/>
  <c r="U80" i="6"/>
  <c r="V80" i="6"/>
  <c r="W80" i="6"/>
  <c r="X80" i="6"/>
  <c r="Y80" i="6"/>
  <c r="BD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AS80" i="6"/>
  <c r="AT81" i="6"/>
  <c r="AU81" i="6"/>
  <c r="AV81" i="6"/>
  <c r="AW81" i="6"/>
  <c r="AX81" i="6"/>
  <c r="AY81" i="6"/>
  <c r="AZ81" i="6"/>
  <c r="BA81" i="6"/>
  <c r="BB81" i="6"/>
  <c r="BC81" i="6"/>
  <c r="BD81" i="6"/>
  <c r="BE81" i="6"/>
  <c r="BF81" i="6"/>
  <c r="BG81" i="6"/>
  <c r="BH81" i="6"/>
  <c r="BH80" i="6"/>
  <c r="BI81" i="6"/>
  <c r="BJ81" i="6"/>
  <c r="BK81" i="6"/>
  <c r="BL81" i="6"/>
  <c r="BM81" i="6"/>
  <c r="AT82" i="6"/>
  <c r="AT80" i="6"/>
  <c r="AU82" i="6"/>
  <c r="AV82" i="6"/>
  <c r="AW82" i="6"/>
  <c r="AX82" i="6"/>
  <c r="AY82" i="6"/>
  <c r="AZ82" i="6"/>
  <c r="BA82" i="6"/>
  <c r="BB82" i="6"/>
  <c r="BC82" i="6"/>
  <c r="BD82" i="6"/>
  <c r="BE82" i="6"/>
  <c r="BF82" i="6"/>
  <c r="BG82" i="6"/>
  <c r="BH82" i="6"/>
  <c r="BI82" i="6"/>
  <c r="BJ82" i="6"/>
  <c r="BK82" i="6"/>
  <c r="BL82" i="6"/>
  <c r="BM82" i="6"/>
  <c r="AT83" i="6"/>
  <c r="AU83" i="6"/>
  <c r="AV83" i="6"/>
  <c r="AW83" i="6"/>
  <c r="AX83" i="6"/>
  <c r="AY83" i="6"/>
  <c r="AZ83" i="6"/>
  <c r="BA83" i="6"/>
  <c r="BB83" i="6"/>
  <c r="BC83" i="6"/>
  <c r="BD83" i="6"/>
  <c r="BE83" i="6"/>
  <c r="BF83" i="6"/>
  <c r="BG83" i="6"/>
  <c r="BH83" i="6"/>
  <c r="BI83" i="6"/>
  <c r="BJ83" i="6"/>
  <c r="BK83" i="6"/>
  <c r="BL83" i="6"/>
  <c r="BM83" i="6"/>
  <c r="AT84" i="6"/>
  <c r="AU84" i="6"/>
  <c r="AV84" i="6"/>
  <c r="AW84" i="6"/>
  <c r="AX84" i="6"/>
  <c r="AY84" i="6"/>
  <c r="AZ84" i="6"/>
  <c r="BA84" i="6"/>
  <c r="BB84" i="6"/>
  <c r="BC84" i="6"/>
  <c r="BD84" i="6"/>
  <c r="BE84" i="6"/>
  <c r="BF84" i="6"/>
  <c r="BG84" i="6"/>
  <c r="BH84" i="6"/>
  <c r="BI84" i="6"/>
  <c r="BJ84" i="6"/>
  <c r="BK84" i="6"/>
  <c r="BL84" i="6"/>
  <c r="BM84" i="6"/>
  <c r="AT85" i="6"/>
  <c r="AU85" i="6"/>
  <c r="AV85" i="6"/>
  <c r="AW85" i="6"/>
  <c r="AX85" i="6"/>
  <c r="AY85" i="6"/>
  <c r="AZ85" i="6"/>
  <c r="BA85" i="6"/>
  <c r="BB85" i="6"/>
  <c r="BC85" i="6"/>
  <c r="BD85" i="6"/>
  <c r="BE85" i="6"/>
  <c r="BF85" i="6"/>
  <c r="BG85" i="6"/>
  <c r="BH85" i="6"/>
  <c r="BI85" i="6"/>
  <c r="BJ85" i="6"/>
  <c r="BK85" i="6"/>
  <c r="BL85" i="6"/>
  <c r="BM85" i="6"/>
  <c r="AT86" i="6"/>
  <c r="AU86" i="6"/>
  <c r="AV86" i="6"/>
  <c r="AW86" i="6"/>
  <c r="AX86" i="6"/>
  <c r="AY86" i="6"/>
  <c r="AZ86" i="6"/>
  <c r="BA86" i="6"/>
  <c r="BB86" i="6"/>
  <c r="BC86" i="6"/>
  <c r="BD86" i="6"/>
  <c r="BE86" i="6"/>
  <c r="BF86" i="6"/>
  <c r="BG86" i="6"/>
  <c r="BH86" i="6"/>
  <c r="BI86" i="6"/>
  <c r="BJ86" i="6"/>
  <c r="BK86" i="6"/>
  <c r="BL86" i="6"/>
  <c r="BM86" i="6"/>
  <c r="AT87" i="6"/>
  <c r="AU87" i="6"/>
  <c r="AV87" i="6"/>
  <c r="AW87" i="6"/>
  <c r="AX87" i="6"/>
  <c r="AY87" i="6"/>
  <c r="AZ87" i="6"/>
  <c r="BA87" i="6"/>
  <c r="BB87" i="6"/>
  <c r="BC87" i="6"/>
  <c r="BD87" i="6"/>
  <c r="BE87" i="6"/>
  <c r="BF87" i="6"/>
  <c r="BG87" i="6"/>
  <c r="BH87" i="6"/>
  <c r="BI87" i="6"/>
  <c r="BJ87" i="6"/>
  <c r="BK87" i="6"/>
  <c r="BL87" i="6"/>
  <c r="BM87" i="6"/>
  <c r="AT88" i="6"/>
  <c r="AU88" i="6"/>
  <c r="AV88" i="6"/>
  <c r="AW88" i="6"/>
  <c r="AX88" i="6"/>
  <c r="AY88" i="6"/>
  <c r="AZ88" i="6"/>
  <c r="BA88" i="6"/>
  <c r="BB88" i="6"/>
  <c r="BC88" i="6"/>
  <c r="BD88" i="6"/>
  <c r="BE88" i="6"/>
  <c r="BF88" i="6"/>
  <c r="BG88" i="6"/>
  <c r="BH88" i="6"/>
  <c r="BI88" i="6"/>
  <c r="BJ88" i="6"/>
  <c r="BK88" i="6"/>
  <c r="BL88" i="6"/>
  <c r="BM88" i="6"/>
  <c r="AT89" i="6"/>
  <c r="AU89" i="6"/>
  <c r="AV89" i="6"/>
  <c r="AW89" i="6"/>
  <c r="AX89" i="6"/>
  <c r="AY89" i="6"/>
  <c r="AZ89" i="6"/>
  <c r="BA89" i="6"/>
  <c r="BB89" i="6"/>
  <c r="BC89" i="6"/>
  <c r="BD89" i="6"/>
  <c r="BE89" i="6"/>
  <c r="BF89" i="6"/>
  <c r="BG89" i="6"/>
  <c r="BH89" i="6"/>
  <c r="BI89" i="6"/>
  <c r="BJ89" i="6"/>
  <c r="BK89" i="6"/>
  <c r="BL89" i="6"/>
  <c r="BM89" i="6"/>
  <c r="AT90" i="6"/>
  <c r="AU90" i="6"/>
  <c r="AV90" i="6"/>
  <c r="AW90" i="6"/>
  <c r="AX90" i="6"/>
  <c r="AY90" i="6"/>
  <c r="AZ90" i="6"/>
  <c r="BA90" i="6"/>
  <c r="BB90" i="6"/>
  <c r="BC90" i="6"/>
  <c r="BD90" i="6"/>
  <c r="BE90" i="6"/>
  <c r="BF90" i="6"/>
  <c r="BG90" i="6"/>
  <c r="BH90" i="6"/>
  <c r="BI90" i="6"/>
  <c r="BJ90" i="6"/>
  <c r="BK90" i="6"/>
  <c r="BL90" i="6"/>
  <c r="BM90" i="6"/>
  <c r="AT91" i="6"/>
  <c r="AU91" i="6"/>
  <c r="AV91" i="6"/>
  <c r="AW91" i="6"/>
  <c r="AX91" i="6"/>
  <c r="AY91" i="6"/>
  <c r="AZ91" i="6"/>
  <c r="BA91" i="6"/>
  <c r="BB91" i="6"/>
  <c r="BC91" i="6"/>
  <c r="BD91" i="6"/>
  <c r="BE91" i="6"/>
  <c r="BF91" i="6"/>
  <c r="BG91" i="6"/>
  <c r="BH91" i="6"/>
  <c r="BI91" i="6"/>
  <c r="BJ91" i="6"/>
  <c r="BK91" i="6"/>
  <c r="BL91" i="6"/>
  <c r="BM91" i="6"/>
  <c r="AT92" i="6"/>
  <c r="AU92" i="6"/>
  <c r="AV92" i="6"/>
  <c r="AW92" i="6"/>
  <c r="AX92" i="6"/>
  <c r="AY92" i="6"/>
  <c r="AZ92" i="6"/>
  <c r="BA92" i="6"/>
  <c r="BB92" i="6"/>
  <c r="BC92" i="6"/>
  <c r="BD92" i="6"/>
  <c r="BE92" i="6"/>
  <c r="BF92" i="6"/>
  <c r="BG92" i="6"/>
  <c r="BH92" i="6"/>
  <c r="BI92" i="6"/>
  <c r="BJ92" i="6"/>
  <c r="BK92" i="6"/>
  <c r="BL92" i="6"/>
  <c r="BM92" i="6"/>
  <c r="AT93" i="6"/>
  <c r="AU93" i="6"/>
  <c r="AV93" i="6"/>
  <c r="AW93" i="6"/>
  <c r="AX93" i="6"/>
  <c r="AY93" i="6"/>
  <c r="AZ93" i="6"/>
  <c r="BA93" i="6"/>
  <c r="BB93" i="6"/>
  <c r="BC93" i="6"/>
  <c r="BD93" i="6"/>
  <c r="BE93" i="6"/>
  <c r="BF93" i="6"/>
  <c r="BG93" i="6"/>
  <c r="BH93" i="6"/>
  <c r="BI93" i="6"/>
  <c r="BJ93" i="6"/>
  <c r="BK93" i="6"/>
  <c r="BL93" i="6"/>
  <c r="BM93" i="6"/>
  <c r="AT94" i="6"/>
  <c r="AU94" i="6"/>
  <c r="AV94" i="6"/>
  <c r="AW94" i="6"/>
  <c r="AX94" i="6"/>
  <c r="AY94" i="6"/>
  <c r="AZ94" i="6"/>
  <c r="BA94" i="6"/>
  <c r="BB94" i="6"/>
  <c r="BC94" i="6"/>
  <c r="BD94" i="6"/>
  <c r="BE94" i="6"/>
  <c r="BF94" i="6"/>
  <c r="BG94" i="6"/>
  <c r="BH94" i="6"/>
  <c r="BI94" i="6"/>
  <c r="BJ94" i="6"/>
  <c r="BK94" i="6"/>
  <c r="BL94" i="6"/>
  <c r="BM94" i="6"/>
  <c r="AT95" i="6"/>
  <c r="AU95" i="6"/>
  <c r="AV95" i="6"/>
  <c r="AW95" i="6"/>
  <c r="AX95" i="6"/>
  <c r="AY95" i="6"/>
  <c r="AZ95" i="6"/>
  <c r="BA95" i="6"/>
  <c r="BB95" i="6"/>
  <c r="BC95" i="6"/>
  <c r="BD95" i="6"/>
  <c r="BE95" i="6"/>
  <c r="BF95" i="6"/>
  <c r="BG95" i="6"/>
  <c r="BH95" i="6"/>
  <c r="BI95" i="6"/>
  <c r="BJ95" i="6"/>
  <c r="BK95" i="6"/>
  <c r="BL95" i="6"/>
  <c r="BM95" i="6"/>
  <c r="AT96" i="6"/>
  <c r="AU96" i="6"/>
  <c r="AV96" i="6"/>
  <c r="AW96" i="6"/>
  <c r="AX96" i="6"/>
  <c r="AY96" i="6"/>
  <c r="AZ96" i="6"/>
  <c r="BA96" i="6"/>
  <c r="BB96" i="6"/>
  <c r="BC96" i="6"/>
  <c r="BD96" i="6"/>
  <c r="BE96" i="6"/>
  <c r="BF96" i="6"/>
  <c r="BG96" i="6"/>
  <c r="BH96" i="6"/>
  <c r="BI96" i="6"/>
  <c r="BJ96" i="6"/>
  <c r="BK96" i="6"/>
  <c r="BL96" i="6"/>
  <c r="BM96" i="6"/>
  <c r="AT97" i="6"/>
  <c r="AU97" i="6"/>
  <c r="AV97" i="6"/>
  <c r="AW97" i="6"/>
  <c r="AX97" i="6"/>
  <c r="AY97" i="6"/>
  <c r="AZ97" i="6"/>
  <c r="BA97" i="6"/>
  <c r="BB97" i="6"/>
  <c r="BC97" i="6"/>
  <c r="BD97" i="6"/>
  <c r="BE97" i="6"/>
  <c r="BF97" i="6"/>
  <c r="BG97" i="6"/>
  <c r="BH97" i="6"/>
  <c r="BI97" i="6"/>
  <c r="BJ97" i="6"/>
  <c r="BK97" i="6"/>
  <c r="BL97" i="6"/>
  <c r="BM97" i="6"/>
  <c r="AT98" i="6"/>
  <c r="AU98" i="6"/>
  <c r="AV98" i="6"/>
  <c r="AW98" i="6"/>
  <c r="AX98" i="6"/>
  <c r="AY98" i="6"/>
  <c r="AZ98" i="6"/>
  <c r="BA98" i="6"/>
  <c r="BB98" i="6"/>
  <c r="BC98" i="6"/>
  <c r="BD98" i="6"/>
  <c r="BE98" i="6"/>
  <c r="BF98" i="6"/>
  <c r="BG98" i="6"/>
  <c r="BH98" i="6"/>
  <c r="BI98" i="6"/>
  <c r="BJ98" i="6"/>
  <c r="BK98" i="6"/>
  <c r="BL98" i="6"/>
  <c r="BM98" i="6"/>
  <c r="AT99" i="6"/>
  <c r="AU99" i="6"/>
  <c r="AV99" i="6"/>
  <c r="AW99" i="6"/>
  <c r="AX99" i="6"/>
  <c r="AY99" i="6"/>
  <c r="AZ99" i="6"/>
  <c r="BA99" i="6"/>
  <c r="BB99" i="6"/>
  <c r="BC99" i="6"/>
  <c r="BD99" i="6"/>
  <c r="BE99" i="6"/>
  <c r="BF99" i="6"/>
  <c r="BG99" i="6"/>
  <c r="BH99" i="6"/>
  <c r="BI99" i="6"/>
  <c r="BJ99" i="6"/>
  <c r="BK99" i="6"/>
  <c r="BL99" i="6"/>
  <c r="BM99" i="6"/>
  <c r="AT100" i="6"/>
  <c r="AU100" i="6"/>
  <c r="AV100" i="6"/>
  <c r="AW100" i="6"/>
  <c r="AX100" i="6"/>
  <c r="AY100" i="6"/>
  <c r="AZ100" i="6"/>
  <c r="BA100" i="6"/>
  <c r="BB100" i="6"/>
  <c r="BC100" i="6"/>
  <c r="BD100" i="6"/>
  <c r="BE100" i="6"/>
  <c r="BF100" i="6"/>
  <c r="BG100" i="6"/>
  <c r="BH100" i="6"/>
  <c r="BI100" i="6"/>
  <c r="BJ100" i="6"/>
  <c r="BK100" i="6"/>
  <c r="BL100" i="6"/>
  <c r="BM100" i="6"/>
  <c r="AT101" i="6"/>
  <c r="AU101" i="6"/>
  <c r="AV101" i="6"/>
  <c r="AW101" i="6"/>
  <c r="AX101" i="6"/>
  <c r="AY101" i="6"/>
  <c r="AZ101" i="6"/>
  <c r="BA101" i="6"/>
  <c r="BB101" i="6"/>
  <c r="BC101" i="6"/>
  <c r="BD101" i="6"/>
  <c r="BE101" i="6"/>
  <c r="BF101" i="6"/>
  <c r="BG101" i="6"/>
  <c r="BH101" i="6"/>
  <c r="BI101" i="6"/>
  <c r="BJ101" i="6"/>
  <c r="BK101" i="6"/>
  <c r="BL101" i="6"/>
  <c r="BM101" i="6"/>
  <c r="E102" i="6"/>
  <c r="F102" i="6"/>
  <c r="G102" i="6"/>
  <c r="H102" i="6"/>
  <c r="I102" i="6"/>
  <c r="J102" i="6"/>
  <c r="K102" i="6"/>
  <c r="L102" i="6"/>
  <c r="M102" i="6"/>
  <c r="N102" i="6"/>
  <c r="O102" i="6"/>
  <c r="BE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AR102" i="6"/>
  <c r="AS102" i="6"/>
  <c r="BD102" i="6"/>
  <c r="AT103" i="6"/>
  <c r="AU103" i="6"/>
  <c r="AV103" i="6"/>
  <c r="AV102" i="6"/>
  <c r="AW103" i="6"/>
  <c r="AX103" i="6"/>
  <c r="AY103" i="6"/>
  <c r="AZ103" i="6"/>
  <c r="BA103" i="6"/>
  <c r="BB103" i="6"/>
  <c r="BC103" i="6"/>
  <c r="BD103" i="6"/>
  <c r="BE103" i="6"/>
  <c r="BF103" i="6"/>
  <c r="BF102" i="6"/>
  <c r="BG103" i="6"/>
  <c r="BH103" i="6"/>
  <c r="BI103" i="6"/>
  <c r="BJ103" i="6"/>
  <c r="BK103" i="6"/>
  <c r="BL103" i="6"/>
  <c r="BM103" i="6"/>
  <c r="AT104" i="6"/>
  <c r="AU104" i="6"/>
  <c r="AV104" i="6"/>
  <c r="AW104" i="6"/>
  <c r="AX104" i="6"/>
  <c r="AY104" i="6"/>
  <c r="AZ104" i="6"/>
  <c r="BA104" i="6"/>
  <c r="BB104" i="6"/>
  <c r="BB102" i="6"/>
  <c r="BC104" i="6"/>
  <c r="BD104" i="6"/>
  <c r="BE104" i="6"/>
  <c r="BF104" i="6"/>
  <c r="BG104" i="6"/>
  <c r="BH104" i="6"/>
  <c r="BI104" i="6"/>
  <c r="BJ104" i="6"/>
  <c r="BK104" i="6"/>
  <c r="BK102" i="6"/>
  <c r="BL104" i="6"/>
  <c r="BM104" i="6"/>
  <c r="BM102" i="6"/>
  <c r="AT105" i="6"/>
  <c r="AT102" i="6"/>
  <c r="AU105" i="6"/>
  <c r="AV105" i="6"/>
  <c r="AW105" i="6"/>
  <c r="AW102" i="6"/>
  <c r="AX105" i="6"/>
  <c r="AY105" i="6"/>
  <c r="AZ105" i="6"/>
  <c r="BA105" i="6"/>
  <c r="BB105" i="6"/>
  <c r="BC105" i="6"/>
  <c r="BD105" i="6"/>
  <c r="BE105" i="6"/>
  <c r="BF105" i="6"/>
  <c r="BG105" i="6"/>
  <c r="BH105" i="6"/>
  <c r="BI105" i="6"/>
  <c r="BJ105" i="6"/>
  <c r="BK105" i="6"/>
  <c r="BL105" i="6"/>
  <c r="BM105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BD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AR106" i="6"/>
  <c r="AS106" i="6"/>
  <c r="AT107" i="6"/>
  <c r="AT106" i="6"/>
  <c r="AU107" i="6"/>
  <c r="AV107" i="6"/>
  <c r="AW107" i="6"/>
  <c r="AX107" i="6"/>
  <c r="AY107" i="6"/>
  <c r="AZ107" i="6"/>
  <c r="BA107" i="6"/>
  <c r="BB107" i="6"/>
  <c r="BB106" i="6"/>
  <c r="BC107" i="6"/>
  <c r="BD107" i="6"/>
  <c r="BE107" i="6"/>
  <c r="BF107" i="6"/>
  <c r="BG107" i="6"/>
  <c r="BH107" i="6"/>
  <c r="BI107" i="6"/>
  <c r="BJ107" i="6"/>
  <c r="BK107" i="6"/>
  <c r="BL107" i="6"/>
  <c r="BM107" i="6"/>
  <c r="AT108" i="6"/>
  <c r="AU108" i="6"/>
  <c r="AV108" i="6"/>
  <c r="AW108" i="6"/>
  <c r="AX108" i="6"/>
  <c r="AY108" i="6"/>
  <c r="AZ108" i="6"/>
  <c r="BA108" i="6"/>
  <c r="BB108" i="6"/>
  <c r="BC108" i="6"/>
  <c r="BD108" i="6"/>
  <c r="BE108" i="6"/>
  <c r="BF108" i="6"/>
  <c r="BG108" i="6"/>
  <c r="BH108" i="6"/>
  <c r="BI108" i="6"/>
  <c r="BJ108" i="6"/>
  <c r="BK108" i="6"/>
  <c r="BL108" i="6"/>
  <c r="BM108" i="6"/>
  <c r="AT109" i="6"/>
  <c r="AU109" i="6"/>
  <c r="AV109" i="6"/>
  <c r="AW109" i="6"/>
  <c r="AX109" i="6"/>
  <c r="AY109" i="6"/>
  <c r="AZ109" i="6"/>
  <c r="BA109" i="6"/>
  <c r="BB109" i="6"/>
  <c r="BC109" i="6"/>
  <c r="BD109" i="6"/>
  <c r="BE109" i="6"/>
  <c r="BF109" i="6"/>
  <c r="BG109" i="6"/>
  <c r="BH109" i="6"/>
  <c r="BI109" i="6"/>
  <c r="BJ109" i="6"/>
  <c r="BK109" i="6"/>
  <c r="BL109" i="6"/>
  <c r="BL106" i="6"/>
  <c r="BM109" i="6"/>
  <c r="AT110" i="6"/>
  <c r="AU110" i="6"/>
  <c r="AV110" i="6"/>
  <c r="AW110" i="6"/>
  <c r="AX110" i="6"/>
  <c r="AY110" i="6"/>
  <c r="AZ110" i="6"/>
  <c r="BA110" i="6"/>
  <c r="BB110" i="6"/>
  <c r="BC110" i="6"/>
  <c r="BD110" i="6"/>
  <c r="BE110" i="6"/>
  <c r="BF110" i="6"/>
  <c r="BG110" i="6"/>
  <c r="BH110" i="6"/>
  <c r="BI110" i="6"/>
  <c r="BJ110" i="6"/>
  <c r="BK110" i="6"/>
  <c r="BL110" i="6"/>
  <c r="BM110" i="6"/>
  <c r="AT111" i="6"/>
  <c r="AU111" i="6"/>
  <c r="AV111" i="6"/>
  <c r="AW111" i="6"/>
  <c r="AX111" i="6"/>
  <c r="AY111" i="6"/>
  <c r="AZ111" i="6"/>
  <c r="BA111" i="6"/>
  <c r="BB111" i="6"/>
  <c r="BC111" i="6"/>
  <c r="BD111" i="6"/>
  <c r="BE111" i="6"/>
  <c r="BF111" i="6"/>
  <c r="BG111" i="6"/>
  <c r="BH111" i="6"/>
  <c r="BI111" i="6"/>
  <c r="BJ111" i="6"/>
  <c r="BK111" i="6"/>
  <c r="BL111" i="6"/>
  <c r="BM111" i="6"/>
  <c r="AT112" i="6"/>
  <c r="AU112" i="6"/>
  <c r="AV112" i="6"/>
  <c r="AW112" i="6"/>
  <c r="AX112" i="6"/>
  <c r="AY112" i="6"/>
  <c r="AZ112" i="6"/>
  <c r="BA112" i="6"/>
  <c r="BB112" i="6"/>
  <c r="BC112" i="6"/>
  <c r="BD112" i="6"/>
  <c r="BE112" i="6"/>
  <c r="BF112" i="6"/>
  <c r="BG112" i="6"/>
  <c r="BH112" i="6"/>
  <c r="BI112" i="6"/>
  <c r="BJ112" i="6"/>
  <c r="BK112" i="6"/>
  <c r="BL112" i="6"/>
  <c r="BM112" i="6"/>
  <c r="AT113" i="6"/>
  <c r="AU113" i="6"/>
  <c r="AV113" i="6"/>
  <c r="AW113" i="6"/>
  <c r="AX113" i="6"/>
  <c r="AY113" i="6"/>
  <c r="AZ113" i="6"/>
  <c r="BA113" i="6"/>
  <c r="BB113" i="6"/>
  <c r="BC113" i="6"/>
  <c r="BD113" i="6"/>
  <c r="BE113" i="6"/>
  <c r="BF113" i="6"/>
  <c r="BG113" i="6"/>
  <c r="BH113" i="6"/>
  <c r="BI113" i="6"/>
  <c r="BJ113" i="6"/>
  <c r="BK113" i="6"/>
  <c r="BL113" i="6"/>
  <c r="BM113" i="6"/>
  <c r="AT114" i="6"/>
  <c r="AU114" i="6"/>
  <c r="AV114" i="6"/>
  <c r="AW114" i="6"/>
  <c r="AX114" i="6"/>
  <c r="AY114" i="6"/>
  <c r="AZ114" i="6"/>
  <c r="BA114" i="6"/>
  <c r="BB114" i="6"/>
  <c r="BC114" i="6"/>
  <c r="BD114" i="6"/>
  <c r="BE114" i="6"/>
  <c r="BF114" i="6"/>
  <c r="BG114" i="6"/>
  <c r="BH114" i="6"/>
  <c r="BI114" i="6"/>
  <c r="BJ114" i="6"/>
  <c r="BK114" i="6"/>
  <c r="BL114" i="6"/>
  <c r="BM114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BE115" i="6"/>
  <c r="Y115" i="6"/>
  <c r="BD115" i="6"/>
  <c r="Z115" i="6"/>
  <c r="AA115" i="6"/>
  <c r="AB115" i="6"/>
  <c r="AC115" i="6"/>
  <c r="AD115" i="6"/>
  <c r="AE115" i="6"/>
  <c r="AE124" i="6"/>
  <c r="AF115" i="6"/>
  <c r="AG115" i="6"/>
  <c r="AH115" i="6"/>
  <c r="AI115" i="6"/>
  <c r="AJ115" i="6"/>
  <c r="AK115" i="6"/>
  <c r="AL115" i="6"/>
  <c r="AM115" i="6"/>
  <c r="AN115" i="6"/>
  <c r="AO115" i="6"/>
  <c r="AP115" i="6"/>
  <c r="AQ115" i="6"/>
  <c r="AR115" i="6"/>
  <c r="AS115" i="6"/>
  <c r="AT116" i="6"/>
  <c r="AU116" i="6"/>
  <c r="AV116" i="6"/>
  <c r="AW116" i="6"/>
  <c r="AX116" i="6"/>
  <c r="AY116" i="6"/>
  <c r="AZ116" i="6"/>
  <c r="BA116" i="6"/>
  <c r="BB116" i="6"/>
  <c r="BB115" i="6"/>
  <c r="BC116" i="6"/>
  <c r="BD116" i="6"/>
  <c r="BE116" i="6"/>
  <c r="BF116" i="6"/>
  <c r="BF115" i="6"/>
  <c r="BG116" i="6"/>
  <c r="BH116" i="6"/>
  <c r="BH115" i="6"/>
  <c r="BI116" i="6"/>
  <c r="BI115" i="6"/>
  <c r="BJ116" i="6"/>
  <c r="BK116" i="6"/>
  <c r="BK115" i="6"/>
  <c r="BL116" i="6"/>
  <c r="BM116" i="6"/>
  <c r="AT117" i="6"/>
  <c r="AU117" i="6"/>
  <c r="AV117" i="6"/>
  <c r="AW117" i="6"/>
  <c r="AX117" i="6"/>
  <c r="AY117" i="6"/>
  <c r="AZ117" i="6"/>
  <c r="BA117" i="6"/>
  <c r="BB117" i="6"/>
  <c r="BC117" i="6"/>
  <c r="BC115" i="6"/>
  <c r="BD117" i="6"/>
  <c r="BE117" i="6"/>
  <c r="BF117" i="6"/>
  <c r="BG117" i="6"/>
  <c r="BH117" i="6"/>
  <c r="BI117" i="6"/>
  <c r="BJ117" i="6"/>
  <c r="BK117" i="6"/>
  <c r="BL117" i="6"/>
  <c r="BM117" i="6"/>
  <c r="AT118" i="6"/>
  <c r="AU118" i="6"/>
  <c r="AV118" i="6"/>
  <c r="AW118" i="6"/>
  <c r="AX118" i="6"/>
  <c r="AY118" i="6"/>
  <c r="AZ118" i="6"/>
  <c r="BA118" i="6"/>
  <c r="BB118" i="6"/>
  <c r="BC118" i="6"/>
  <c r="BD118" i="6"/>
  <c r="BE118" i="6"/>
  <c r="BF118" i="6"/>
  <c r="BG118" i="6"/>
  <c r="BH118" i="6"/>
  <c r="BI118" i="6"/>
  <c r="BJ118" i="6"/>
  <c r="BK118" i="6"/>
  <c r="BL118" i="6"/>
  <c r="BM118" i="6"/>
  <c r="AT119" i="6"/>
  <c r="AU119" i="6"/>
  <c r="AV119" i="6"/>
  <c r="AW119" i="6"/>
  <c r="AW115" i="6"/>
  <c r="AX119" i="6"/>
  <c r="AY119" i="6"/>
  <c r="AZ119" i="6"/>
  <c r="AZ115" i="6"/>
  <c r="BA119" i="6"/>
  <c r="BB119" i="6"/>
  <c r="BC119" i="6"/>
  <c r="BD119" i="6"/>
  <c r="BE119" i="6"/>
  <c r="BF119" i="6"/>
  <c r="BG119" i="6"/>
  <c r="BH119" i="6"/>
  <c r="BI119" i="6"/>
  <c r="BJ119" i="6"/>
  <c r="BK119" i="6"/>
  <c r="BL119" i="6"/>
  <c r="BM119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BE120" i="6"/>
  <c r="Y120" i="6"/>
  <c r="BD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AR120" i="6"/>
  <c r="AS120" i="6"/>
  <c r="AT121" i="6"/>
  <c r="AU121" i="6"/>
  <c r="AV121" i="6"/>
  <c r="AW121" i="6"/>
  <c r="AX121" i="6"/>
  <c r="AX120" i="6"/>
  <c r="AY121" i="6"/>
  <c r="AZ121" i="6"/>
  <c r="BA121" i="6"/>
  <c r="BA120" i="6"/>
  <c r="BB121" i="6"/>
  <c r="BC121" i="6"/>
  <c r="BC120" i="6"/>
  <c r="BD121" i="6"/>
  <c r="BE121" i="6"/>
  <c r="BF121" i="6"/>
  <c r="BG121" i="6"/>
  <c r="BG120" i="6"/>
  <c r="BH121" i="6"/>
  <c r="BI121" i="6"/>
  <c r="BJ121" i="6"/>
  <c r="BJ120" i="6"/>
  <c r="BK121" i="6"/>
  <c r="BL121" i="6"/>
  <c r="BM121" i="6"/>
  <c r="BM120" i="6"/>
  <c r="AT122" i="6"/>
  <c r="AT120" i="6"/>
  <c r="AU122" i="6"/>
  <c r="AV122" i="6"/>
  <c r="AV120" i="6"/>
  <c r="AW122" i="6"/>
  <c r="AX122" i="6"/>
  <c r="AY122" i="6"/>
  <c r="AY120" i="6"/>
  <c r="AZ122" i="6"/>
  <c r="BA122" i="6"/>
  <c r="BB122" i="6"/>
  <c r="BB120" i="6"/>
  <c r="BC122" i="6"/>
  <c r="BD122" i="6"/>
  <c r="BE122" i="6"/>
  <c r="BF122" i="6"/>
  <c r="BG122" i="6"/>
  <c r="BH122" i="6"/>
  <c r="BH120" i="6"/>
  <c r="BI122" i="6"/>
  <c r="BI120" i="6"/>
  <c r="BJ122" i="6"/>
  <c r="BK122" i="6"/>
  <c r="BK120" i="6"/>
  <c r="BL122" i="6"/>
  <c r="BL120" i="6"/>
  <c r="BM122" i="6"/>
  <c r="AT123" i="6"/>
  <c r="AU123" i="6"/>
  <c r="AV123" i="6"/>
  <c r="AW123" i="6"/>
  <c r="AX123" i="6"/>
  <c r="AY123" i="6"/>
  <c r="AZ123" i="6"/>
  <c r="BA123" i="6"/>
  <c r="BB123" i="6"/>
  <c r="BC123" i="6"/>
  <c r="BD123" i="6"/>
  <c r="BE123" i="6"/>
  <c r="BF123" i="6"/>
  <c r="BG123" i="6"/>
  <c r="BH123" i="6"/>
  <c r="BI123" i="6"/>
  <c r="BJ123" i="6"/>
  <c r="BK123" i="6"/>
  <c r="BL123" i="6"/>
  <c r="BM123" i="6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BD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Q9" i="12"/>
  <c r="AR9" i="12"/>
  <c r="AS9" i="12"/>
  <c r="AT10" i="12"/>
  <c r="AU10" i="12"/>
  <c r="AV10" i="12"/>
  <c r="AW10" i="12"/>
  <c r="AX10" i="12"/>
  <c r="AY10" i="12"/>
  <c r="AZ10" i="12"/>
  <c r="BA10" i="12"/>
  <c r="BB10" i="12"/>
  <c r="BC10" i="12"/>
  <c r="BD10" i="12"/>
  <c r="BE10" i="12"/>
  <c r="BF10" i="12"/>
  <c r="BG10" i="12"/>
  <c r="BH10" i="12"/>
  <c r="BI10" i="12"/>
  <c r="BJ10" i="12"/>
  <c r="BK10" i="12"/>
  <c r="BL10" i="12"/>
  <c r="BM10" i="12"/>
  <c r="AT11" i="12"/>
  <c r="AU11" i="12"/>
  <c r="AV11" i="12"/>
  <c r="AW11" i="12"/>
  <c r="AX11" i="12"/>
  <c r="AY11" i="12"/>
  <c r="AZ11" i="12"/>
  <c r="BA11" i="12"/>
  <c r="BB11" i="12"/>
  <c r="BC11" i="12"/>
  <c r="BD11" i="12"/>
  <c r="BE11" i="12"/>
  <c r="BF11" i="12"/>
  <c r="BG11" i="12"/>
  <c r="BH11" i="12"/>
  <c r="BI11" i="12"/>
  <c r="BJ11" i="12"/>
  <c r="BK11" i="12"/>
  <c r="BL11" i="12"/>
  <c r="BM11" i="12"/>
  <c r="AT12" i="12"/>
  <c r="AU12" i="12"/>
  <c r="AV12" i="12"/>
  <c r="AW12" i="12"/>
  <c r="AX12" i="12"/>
  <c r="AY12" i="12"/>
  <c r="AZ12" i="12"/>
  <c r="BA12" i="12"/>
  <c r="BB12" i="12"/>
  <c r="BC12" i="12"/>
  <c r="BD12" i="12"/>
  <c r="BE12" i="12"/>
  <c r="BF12" i="12"/>
  <c r="BG12" i="12"/>
  <c r="BH12" i="12"/>
  <c r="BI12" i="12"/>
  <c r="BJ12" i="12"/>
  <c r="BK12" i="12"/>
  <c r="BK9" i="12"/>
  <c r="BL12" i="12"/>
  <c r="BM12" i="12"/>
  <c r="AT13" i="12"/>
  <c r="AU13" i="12"/>
  <c r="AV13" i="12"/>
  <c r="AW13" i="12"/>
  <c r="AX13" i="12"/>
  <c r="AY13" i="12"/>
  <c r="AZ13" i="12"/>
  <c r="BA13" i="12"/>
  <c r="BB13" i="12"/>
  <c r="BC13" i="12"/>
  <c r="BD13" i="12"/>
  <c r="BE13" i="12"/>
  <c r="BF13" i="12"/>
  <c r="BG13" i="12"/>
  <c r="BH13" i="12"/>
  <c r="BI13" i="12"/>
  <c r="BJ13" i="12"/>
  <c r="BK13" i="12"/>
  <c r="BL13" i="12"/>
  <c r="BM13" i="12"/>
  <c r="AT14" i="12"/>
  <c r="AT9" i="12"/>
  <c r="AU14" i="12"/>
  <c r="AV14" i="12"/>
  <c r="AW14" i="12"/>
  <c r="AX14" i="12"/>
  <c r="AY14" i="12"/>
  <c r="AZ14" i="12"/>
  <c r="BA14" i="12"/>
  <c r="BB14" i="12"/>
  <c r="BC14" i="12"/>
  <c r="BD14" i="12"/>
  <c r="BE14" i="12"/>
  <c r="BF14" i="12"/>
  <c r="BG14" i="12"/>
  <c r="BH14" i="12"/>
  <c r="BI14" i="12"/>
  <c r="BJ14" i="12"/>
  <c r="BK14" i="12"/>
  <c r="BL14" i="12"/>
  <c r="BM14" i="12"/>
  <c r="AT15" i="12"/>
  <c r="AU15" i="12"/>
  <c r="AV15" i="12"/>
  <c r="AW15" i="12"/>
  <c r="AX15" i="12"/>
  <c r="AY15" i="12"/>
  <c r="AZ15" i="12"/>
  <c r="BA15" i="12"/>
  <c r="BB15" i="12"/>
  <c r="BC15" i="12"/>
  <c r="BD15" i="12"/>
  <c r="BE15" i="12"/>
  <c r="BF15" i="12"/>
  <c r="BG15" i="12"/>
  <c r="BH15" i="12"/>
  <c r="BI15" i="12"/>
  <c r="BJ15" i="12"/>
  <c r="BK15" i="12"/>
  <c r="BL15" i="12"/>
  <c r="BM15" i="12"/>
  <c r="AT16" i="12"/>
  <c r="AU16" i="12"/>
  <c r="AV16" i="12"/>
  <c r="AW16" i="12"/>
  <c r="AX16" i="12"/>
  <c r="AY16" i="12"/>
  <c r="AZ16" i="12"/>
  <c r="BA16" i="12"/>
  <c r="BB16" i="12"/>
  <c r="BC16" i="12"/>
  <c r="BD16" i="12"/>
  <c r="BE16" i="12"/>
  <c r="BF16" i="12"/>
  <c r="BG16" i="12"/>
  <c r="BH16" i="12"/>
  <c r="BI16" i="12"/>
  <c r="BJ16" i="12"/>
  <c r="BK16" i="12"/>
  <c r="BL16" i="12"/>
  <c r="BM16" i="12"/>
  <c r="AT17" i="12"/>
  <c r="AU17" i="12"/>
  <c r="AV17" i="12"/>
  <c r="AW17" i="12"/>
  <c r="AX17" i="12"/>
  <c r="AY17" i="12"/>
  <c r="AZ17" i="12"/>
  <c r="BA17" i="12"/>
  <c r="BB17" i="12"/>
  <c r="BC17" i="12"/>
  <c r="BD17" i="12"/>
  <c r="BE17" i="12"/>
  <c r="BF17" i="12"/>
  <c r="BG17" i="12"/>
  <c r="BH17" i="12"/>
  <c r="BI17" i="12"/>
  <c r="BJ17" i="12"/>
  <c r="BK17" i="12"/>
  <c r="BL17" i="12"/>
  <c r="BM17" i="12"/>
  <c r="AT18" i="12"/>
  <c r="AU18" i="12"/>
  <c r="AV18" i="12"/>
  <c r="AW18" i="12"/>
  <c r="AX18" i="12"/>
  <c r="AY18" i="12"/>
  <c r="AZ18" i="12"/>
  <c r="BA18" i="12"/>
  <c r="BB18" i="12"/>
  <c r="BC18" i="12"/>
  <c r="BD18" i="12"/>
  <c r="BE18" i="12"/>
  <c r="BF18" i="12"/>
  <c r="BG18" i="12"/>
  <c r="BH18" i="12"/>
  <c r="BI18" i="12"/>
  <c r="BJ18" i="12"/>
  <c r="BK18" i="12"/>
  <c r="BL18" i="12"/>
  <c r="BM18" i="12"/>
  <c r="AT19" i="12"/>
  <c r="AU19" i="12"/>
  <c r="AV19" i="12"/>
  <c r="AW19" i="12"/>
  <c r="AX19" i="12"/>
  <c r="AY19" i="12"/>
  <c r="AZ19" i="12"/>
  <c r="BA19" i="12"/>
  <c r="BB19" i="12"/>
  <c r="BC19" i="12"/>
  <c r="BD19" i="12"/>
  <c r="BE19" i="12"/>
  <c r="BF19" i="12"/>
  <c r="BG19" i="12"/>
  <c r="BH19" i="12"/>
  <c r="BI19" i="12"/>
  <c r="BJ19" i="12"/>
  <c r="BK19" i="12"/>
  <c r="BL19" i="12"/>
  <c r="BM19" i="12"/>
  <c r="AT20" i="12"/>
  <c r="AU20" i="12"/>
  <c r="AV20" i="12"/>
  <c r="AW20" i="12"/>
  <c r="AX20" i="12"/>
  <c r="AY20" i="12"/>
  <c r="AZ20" i="12"/>
  <c r="BA20" i="12"/>
  <c r="BB20" i="12"/>
  <c r="BC20" i="12"/>
  <c r="BD20" i="12"/>
  <c r="BE20" i="12"/>
  <c r="BF20" i="12"/>
  <c r="BG20" i="12"/>
  <c r="BH20" i="12"/>
  <c r="BI20" i="12"/>
  <c r="BJ20" i="12"/>
  <c r="BK20" i="12"/>
  <c r="BL20" i="12"/>
  <c r="BM20" i="12"/>
  <c r="AT21" i="12"/>
  <c r="AU21" i="12"/>
  <c r="AV21" i="12"/>
  <c r="AW21" i="12"/>
  <c r="AX21" i="12"/>
  <c r="AY21" i="12"/>
  <c r="AZ21" i="12"/>
  <c r="BA21" i="12"/>
  <c r="BB21" i="12"/>
  <c r="BC21" i="12"/>
  <c r="BD21" i="12"/>
  <c r="BE21" i="12"/>
  <c r="BF21" i="12"/>
  <c r="BG21" i="12"/>
  <c r="BH21" i="12"/>
  <c r="BI21" i="12"/>
  <c r="BJ21" i="12"/>
  <c r="BK21" i="12"/>
  <c r="BL21" i="12"/>
  <c r="BM21" i="12"/>
  <c r="AT22" i="12"/>
  <c r="AU22" i="12"/>
  <c r="AV22" i="12"/>
  <c r="AW22" i="12"/>
  <c r="AX22" i="12"/>
  <c r="AY22" i="12"/>
  <c r="AZ22" i="12"/>
  <c r="BA22" i="12"/>
  <c r="BB22" i="12"/>
  <c r="BC22" i="12"/>
  <c r="BD22" i="12"/>
  <c r="BE22" i="12"/>
  <c r="BF22" i="12"/>
  <c r="BG22" i="12"/>
  <c r="BH22" i="12"/>
  <c r="BI22" i="12"/>
  <c r="BJ22" i="12"/>
  <c r="BK22" i="12"/>
  <c r="BL22" i="12"/>
  <c r="BM22" i="12"/>
  <c r="AT23" i="12"/>
  <c r="AU23" i="12"/>
  <c r="AV23" i="12"/>
  <c r="AW23" i="12"/>
  <c r="AX23" i="12"/>
  <c r="AY23" i="12"/>
  <c r="AZ23" i="12"/>
  <c r="BA23" i="12"/>
  <c r="BB23" i="12"/>
  <c r="BC23" i="12"/>
  <c r="BD23" i="12"/>
  <c r="BE23" i="12"/>
  <c r="BF23" i="12"/>
  <c r="BG23" i="12"/>
  <c r="BH23" i="12"/>
  <c r="BI23" i="12"/>
  <c r="BJ23" i="12"/>
  <c r="BK23" i="12"/>
  <c r="BL23" i="12"/>
  <c r="BM23" i="12"/>
  <c r="AT24" i="12"/>
  <c r="AU24" i="12"/>
  <c r="AV24" i="12"/>
  <c r="AW24" i="12"/>
  <c r="AX24" i="12"/>
  <c r="AY24" i="12"/>
  <c r="AZ24" i="12"/>
  <c r="BA24" i="12"/>
  <c r="BB24" i="12"/>
  <c r="BC24" i="12"/>
  <c r="BD24" i="12"/>
  <c r="BE24" i="12"/>
  <c r="BF24" i="12"/>
  <c r="BG24" i="12"/>
  <c r="BH24" i="12"/>
  <c r="BI24" i="12"/>
  <c r="BJ24" i="12"/>
  <c r="BK24" i="12"/>
  <c r="BL24" i="12"/>
  <c r="BM24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BG25" i="12"/>
  <c r="BH25" i="12"/>
  <c r="BI25" i="12"/>
  <c r="BJ25" i="12"/>
  <c r="BK25" i="12"/>
  <c r="BL25" i="12"/>
  <c r="BM25" i="12"/>
  <c r="AT26" i="12"/>
  <c r="AU26" i="12"/>
  <c r="AV26" i="12"/>
  <c r="AW26" i="12"/>
  <c r="AX26" i="12"/>
  <c r="AY26" i="12"/>
  <c r="AZ26" i="12"/>
  <c r="BA26" i="12"/>
  <c r="BB26" i="12"/>
  <c r="BC26" i="12"/>
  <c r="BD26" i="12"/>
  <c r="BE26" i="12"/>
  <c r="BF26" i="12"/>
  <c r="BG26" i="12"/>
  <c r="BH26" i="12"/>
  <c r="BI26" i="12"/>
  <c r="BJ26" i="12"/>
  <c r="BK26" i="12"/>
  <c r="BL26" i="12"/>
  <c r="BM26" i="12"/>
  <c r="AT27" i="12"/>
  <c r="AU27" i="12"/>
  <c r="AV27" i="12"/>
  <c r="AW27" i="12"/>
  <c r="AX27" i="12"/>
  <c r="AY27" i="12"/>
  <c r="AZ27" i="12"/>
  <c r="BA27" i="12"/>
  <c r="BB27" i="12"/>
  <c r="BC27" i="12"/>
  <c r="BD27" i="12"/>
  <c r="BE27" i="12"/>
  <c r="BF27" i="12"/>
  <c r="BG27" i="12"/>
  <c r="BH27" i="12"/>
  <c r="BI27" i="12"/>
  <c r="BJ27" i="12"/>
  <c r="BK27" i="12"/>
  <c r="BL27" i="12"/>
  <c r="BM27" i="12"/>
  <c r="AT28" i="12"/>
  <c r="AU28" i="12"/>
  <c r="AV28" i="12"/>
  <c r="AW28" i="12"/>
  <c r="AX28" i="12"/>
  <c r="AY28" i="12"/>
  <c r="AZ28" i="12"/>
  <c r="BA28" i="12"/>
  <c r="BB28" i="12"/>
  <c r="BC28" i="12"/>
  <c r="BD28" i="12"/>
  <c r="BE28" i="12"/>
  <c r="BF28" i="12"/>
  <c r="BG28" i="12"/>
  <c r="BH28" i="12"/>
  <c r="BI28" i="12"/>
  <c r="BJ28" i="12"/>
  <c r="BK28" i="12"/>
  <c r="BL28" i="12"/>
  <c r="BM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BD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30" i="12"/>
  <c r="AU30" i="12"/>
  <c r="AV30" i="12"/>
  <c r="AW30" i="12"/>
  <c r="AX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BL30" i="12"/>
  <c r="BL29" i="12"/>
  <c r="BM30" i="12"/>
  <c r="AT31" i="12"/>
  <c r="AU31" i="12"/>
  <c r="AV31" i="12"/>
  <c r="AW31" i="12"/>
  <c r="AX31" i="12"/>
  <c r="AY31" i="12"/>
  <c r="AZ31" i="12"/>
  <c r="AZ29" i="12"/>
  <c r="BA31" i="12"/>
  <c r="BB31" i="12"/>
  <c r="BC31" i="12"/>
  <c r="BD31" i="12"/>
  <c r="BE31" i="12"/>
  <c r="BF31" i="12"/>
  <c r="BG31" i="12"/>
  <c r="BH31" i="12"/>
  <c r="BH29" i="12"/>
  <c r="BI31" i="12"/>
  <c r="BJ31" i="12"/>
  <c r="BK31" i="12"/>
  <c r="BL31" i="12"/>
  <c r="BM31" i="12"/>
  <c r="AT32" i="12"/>
  <c r="AU32" i="12"/>
  <c r="AV32" i="12"/>
  <c r="AW32" i="12"/>
  <c r="AX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BL32" i="12"/>
  <c r="BM32" i="12"/>
  <c r="AT33" i="12"/>
  <c r="AU33" i="12"/>
  <c r="AV33" i="12"/>
  <c r="AW33" i="12"/>
  <c r="AX33" i="12"/>
  <c r="AY33" i="12"/>
  <c r="AZ33" i="12"/>
  <c r="BA33" i="12"/>
  <c r="BB33" i="12"/>
  <c r="BC33" i="12"/>
  <c r="BD33" i="12"/>
  <c r="BE33" i="12"/>
  <c r="BF33" i="12"/>
  <c r="BG33" i="12"/>
  <c r="BH33" i="12"/>
  <c r="BI33" i="12"/>
  <c r="BJ33" i="12"/>
  <c r="BK33" i="12"/>
  <c r="BL33" i="12"/>
  <c r="BM33" i="12"/>
  <c r="AT34" i="12"/>
  <c r="AU34" i="12"/>
  <c r="AV34" i="12"/>
  <c r="AW34" i="12"/>
  <c r="AX34" i="12"/>
  <c r="AY34" i="12"/>
  <c r="AZ34" i="12"/>
  <c r="BA34" i="12"/>
  <c r="BB34" i="12"/>
  <c r="BC34" i="12"/>
  <c r="BD34" i="12"/>
  <c r="BE34" i="12"/>
  <c r="BF34" i="12"/>
  <c r="BG34" i="12"/>
  <c r="BH34" i="12"/>
  <c r="BI34" i="12"/>
  <c r="BJ34" i="12"/>
  <c r="BK34" i="12"/>
  <c r="BL34" i="12"/>
  <c r="BM34" i="12"/>
  <c r="AT35" i="12"/>
  <c r="AU35" i="12"/>
  <c r="AV35" i="12"/>
  <c r="AW35" i="12"/>
  <c r="AX35" i="12"/>
  <c r="AY35" i="12"/>
  <c r="AZ35" i="12"/>
  <c r="BA35" i="12"/>
  <c r="BB35" i="12"/>
  <c r="BC35" i="12"/>
  <c r="BD35" i="12"/>
  <c r="BE35" i="12"/>
  <c r="BF35" i="12"/>
  <c r="BG35" i="12"/>
  <c r="BH35" i="12"/>
  <c r="BI35" i="12"/>
  <c r="BJ35" i="12"/>
  <c r="BK35" i="12"/>
  <c r="BL35" i="12"/>
  <c r="BM35" i="12"/>
  <c r="AT36" i="12"/>
  <c r="AU36" i="12"/>
  <c r="AV36" i="12"/>
  <c r="AW36" i="12"/>
  <c r="AX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BL36" i="12"/>
  <c r="BM36" i="12"/>
  <c r="AT37" i="12"/>
  <c r="AU37" i="12"/>
  <c r="AV37" i="12"/>
  <c r="AW37" i="12"/>
  <c r="AX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BL37" i="12"/>
  <c r="BM37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AT40" i="12"/>
  <c r="AU40" i="12"/>
  <c r="AV40" i="12"/>
  <c r="AW40" i="12"/>
  <c r="AX40" i="12"/>
  <c r="AY40" i="12"/>
  <c r="AZ40" i="12"/>
  <c r="BA40" i="12"/>
  <c r="BB40" i="12"/>
  <c r="BC40" i="12"/>
  <c r="BD40" i="12"/>
  <c r="BE40" i="12"/>
  <c r="BF40" i="12"/>
  <c r="BG40" i="12"/>
  <c r="BH40" i="12"/>
  <c r="BI40" i="12"/>
  <c r="BJ40" i="12"/>
  <c r="BK40" i="12"/>
  <c r="BL40" i="12"/>
  <c r="BM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BD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2" i="12"/>
  <c r="AU42" i="12"/>
  <c r="AV42" i="12"/>
  <c r="AW42" i="12"/>
  <c r="AX42" i="12"/>
  <c r="AY42" i="12"/>
  <c r="AZ42" i="12"/>
  <c r="BA42" i="12"/>
  <c r="BB42" i="12"/>
  <c r="BC42" i="12"/>
  <c r="BD42" i="12"/>
  <c r="BE42" i="12"/>
  <c r="BF42" i="12"/>
  <c r="BG42" i="12"/>
  <c r="BH42" i="12"/>
  <c r="BI42" i="12"/>
  <c r="BI41" i="12"/>
  <c r="BJ42" i="12"/>
  <c r="BK42" i="12"/>
  <c r="BL42" i="12"/>
  <c r="BM42" i="12"/>
  <c r="AT43" i="12"/>
  <c r="AU43" i="12"/>
  <c r="AV43" i="12"/>
  <c r="AW43" i="12"/>
  <c r="AX43" i="12"/>
  <c r="AY43" i="12"/>
  <c r="AZ43" i="12"/>
  <c r="BA43" i="12"/>
  <c r="BB43" i="12"/>
  <c r="BC43" i="12"/>
  <c r="BD43" i="12"/>
  <c r="BE43" i="12"/>
  <c r="BF43" i="12"/>
  <c r="BG43" i="12"/>
  <c r="BH43" i="12"/>
  <c r="BI43" i="12"/>
  <c r="BJ43" i="12"/>
  <c r="BK43" i="12"/>
  <c r="BL43" i="12"/>
  <c r="BM43" i="12"/>
  <c r="AT44" i="12"/>
  <c r="AU44" i="12"/>
  <c r="AV44" i="12"/>
  <c r="AW44" i="12"/>
  <c r="AX44" i="12"/>
  <c r="AY44" i="12"/>
  <c r="AZ44" i="12"/>
  <c r="BA44" i="12"/>
  <c r="BB44" i="12"/>
  <c r="BC44" i="12"/>
  <c r="BD44" i="12"/>
  <c r="BE44" i="12"/>
  <c r="BF44" i="12"/>
  <c r="BG44" i="12"/>
  <c r="BH44" i="12"/>
  <c r="BI44" i="12"/>
  <c r="BJ44" i="12"/>
  <c r="BK44" i="12"/>
  <c r="BL44" i="12"/>
  <c r="BM44" i="12"/>
  <c r="AT45" i="12"/>
  <c r="AU45" i="12"/>
  <c r="AV45" i="12"/>
  <c r="AW45" i="12"/>
  <c r="AX45" i="12"/>
  <c r="AY45" i="12"/>
  <c r="AZ45" i="12"/>
  <c r="BA45" i="12"/>
  <c r="BB45" i="12"/>
  <c r="BC45" i="12"/>
  <c r="BD45" i="12"/>
  <c r="BE45" i="12"/>
  <c r="BF45" i="12"/>
  <c r="BG45" i="12"/>
  <c r="BH45" i="12"/>
  <c r="BI45" i="12"/>
  <c r="BJ45" i="12"/>
  <c r="BK45" i="12"/>
  <c r="BL45" i="12"/>
  <c r="BL41" i="12"/>
  <c r="BM45" i="12"/>
  <c r="AT46" i="12"/>
  <c r="AU46" i="12"/>
  <c r="AV46" i="12"/>
  <c r="AW46" i="12"/>
  <c r="AX46" i="12"/>
  <c r="AY46" i="12"/>
  <c r="AZ46" i="12"/>
  <c r="BA46" i="12"/>
  <c r="BB46" i="12"/>
  <c r="BC46" i="12"/>
  <c r="BD46" i="12"/>
  <c r="BE46" i="12"/>
  <c r="BF46" i="12"/>
  <c r="BG46" i="12"/>
  <c r="BH46" i="12"/>
  <c r="BI46" i="12"/>
  <c r="BJ46" i="12"/>
  <c r="BK46" i="12"/>
  <c r="BL46" i="12"/>
  <c r="BM46" i="12"/>
  <c r="AT47" i="12"/>
  <c r="AU47" i="12"/>
  <c r="AV47" i="12"/>
  <c r="AW47" i="12"/>
  <c r="AX47" i="12"/>
  <c r="AY47" i="12"/>
  <c r="AZ47" i="12"/>
  <c r="BA47" i="12"/>
  <c r="BB47" i="12"/>
  <c r="BC47" i="12"/>
  <c r="BD47" i="12"/>
  <c r="BE47" i="12"/>
  <c r="BF47" i="12"/>
  <c r="BG47" i="12"/>
  <c r="BH47" i="12"/>
  <c r="BI47" i="12"/>
  <c r="BJ47" i="12"/>
  <c r="BK47" i="12"/>
  <c r="BL47" i="12"/>
  <c r="BM47" i="12"/>
  <c r="AT48" i="12"/>
  <c r="AU48" i="12"/>
  <c r="AU41" i="12"/>
  <c r="AV48" i="12"/>
  <c r="AW48" i="12"/>
  <c r="AX48" i="12"/>
  <c r="AY48" i="12"/>
  <c r="AZ48" i="12"/>
  <c r="BA48" i="12"/>
  <c r="BB48" i="12"/>
  <c r="BC48" i="12"/>
  <c r="BD48" i="12"/>
  <c r="BE48" i="12"/>
  <c r="BF48" i="12"/>
  <c r="BG48" i="12"/>
  <c r="BH48" i="12"/>
  <c r="BI48" i="12"/>
  <c r="BJ48" i="12"/>
  <c r="BK48" i="12"/>
  <c r="BK41" i="12"/>
  <c r="BL48" i="12"/>
  <c r="BM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50" i="12"/>
  <c r="AT49" i="12"/>
  <c r="AU50" i="12"/>
  <c r="AV50" i="12"/>
  <c r="AW50" i="12"/>
  <c r="AX50" i="12"/>
  <c r="AY50" i="12"/>
  <c r="AZ50" i="12"/>
  <c r="BA50" i="12"/>
  <c r="BB50" i="12"/>
  <c r="BC50" i="12"/>
  <c r="BD50" i="12"/>
  <c r="BE50" i="12"/>
  <c r="BF50" i="12"/>
  <c r="BF49" i="12"/>
  <c r="BG50" i="12"/>
  <c r="BH50" i="12"/>
  <c r="BH49" i="12"/>
  <c r="BI50" i="12"/>
  <c r="BI49" i="12"/>
  <c r="BJ50" i="12"/>
  <c r="BK50" i="12"/>
  <c r="BL50" i="12"/>
  <c r="BL49" i="12"/>
  <c r="BM50" i="12"/>
  <c r="BM49" i="12"/>
  <c r="AT51" i="12"/>
  <c r="AU51" i="12"/>
  <c r="AV51" i="12"/>
  <c r="AW51" i="12"/>
  <c r="AX51" i="12"/>
  <c r="AY51" i="12"/>
  <c r="AZ51" i="12"/>
  <c r="BA51" i="12"/>
  <c r="BB51" i="12"/>
  <c r="BC51" i="12"/>
  <c r="BD51" i="12"/>
  <c r="BE51" i="12"/>
  <c r="BF51" i="12"/>
  <c r="BG51" i="12"/>
  <c r="BH51" i="12"/>
  <c r="BI51" i="12"/>
  <c r="BJ51" i="12"/>
  <c r="BK51" i="12"/>
  <c r="BL51" i="12"/>
  <c r="BM51" i="12"/>
  <c r="AT52" i="12"/>
  <c r="AU52" i="12"/>
  <c r="AV52" i="12"/>
  <c r="AW52" i="12"/>
  <c r="AX52" i="12"/>
  <c r="AY52" i="12"/>
  <c r="AZ52" i="12"/>
  <c r="BA52" i="12"/>
  <c r="BB52" i="12"/>
  <c r="BC52" i="12"/>
  <c r="BD52" i="12"/>
  <c r="BE52" i="12"/>
  <c r="BF52" i="12"/>
  <c r="BG52" i="12"/>
  <c r="BH52" i="12"/>
  <c r="BI52" i="12"/>
  <c r="BJ52" i="12"/>
  <c r="BK52" i="12"/>
  <c r="BL52" i="12"/>
  <c r="BM52" i="12"/>
  <c r="AT53" i="12"/>
  <c r="AU53" i="12"/>
  <c r="AV53" i="12"/>
  <c r="AW53" i="12"/>
  <c r="AX53" i="12"/>
  <c r="AY53" i="12"/>
  <c r="AZ53" i="12"/>
  <c r="BA53" i="12"/>
  <c r="BB53" i="12"/>
  <c r="BC53" i="12"/>
  <c r="BD53" i="12"/>
  <c r="BE53" i="12"/>
  <c r="BF53" i="12"/>
  <c r="BG53" i="12"/>
  <c r="BH53" i="12"/>
  <c r="BI53" i="12"/>
  <c r="BJ53" i="12"/>
  <c r="BK53" i="12"/>
  <c r="BL53" i="12"/>
  <c r="BM53" i="12"/>
  <c r="AT54" i="12"/>
  <c r="AU54" i="12"/>
  <c r="AV54" i="12"/>
  <c r="AW54" i="12"/>
  <c r="AX54" i="12"/>
  <c r="AY54" i="12"/>
  <c r="AZ54" i="12"/>
  <c r="BA54" i="12"/>
  <c r="BB54" i="12"/>
  <c r="BC54" i="12"/>
  <c r="BD54" i="12"/>
  <c r="BE54" i="12"/>
  <c r="BF54" i="12"/>
  <c r="BG54" i="12"/>
  <c r="BH54" i="12"/>
  <c r="BI54" i="12"/>
  <c r="BJ54" i="12"/>
  <c r="BK54" i="12"/>
  <c r="BL54" i="12"/>
  <c r="BM54" i="12"/>
  <c r="AT55" i="12"/>
  <c r="AU55" i="12"/>
  <c r="AV55" i="12"/>
  <c r="AW55" i="12"/>
  <c r="AX55" i="12"/>
  <c r="AY55" i="12"/>
  <c r="AZ55" i="12"/>
  <c r="BA55" i="12"/>
  <c r="BB55" i="12"/>
  <c r="BC55" i="12"/>
  <c r="BD55" i="12"/>
  <c r="BE55" i="12"/>
  <c r="BF55" i="12"/>
  <c r="BG55" i="12"/>
  <c r="BH55" i="12"/>
  <c r="BI55" i="12"/>
  <c r="BJ55" i="12"/>
  <c r="BK55" i="12"/>
  <c r="BL55" i="12"/>
  <c r="BM55" i="12"/>
  <c r="AT56" i="12"/>
  <c r="AU56" i="12"/>
  <c r="AV56" i="12"/>
  <c r="AW56" i="12"/>
  <c r="AX56" i="12"/>
  <c r="AY56" i="12"/>
  <c r="AZ56" i="12"/>
  <c r="BA56" i="12"/>
  <c r="BB56" i="12"/>
  <c r="BC56" i="12"/>
  <c r="BD56" i="12"/>
  <c r="BE56" i="12"/>
  <c r="BF56" i="12"/>
  <c r="BG56" i="12"/>
  <c r="BH56" i="12"/>
  <c r="BI56" i="12"/>
  <c r="BJ56" i="12"/>
  <c r="BK56" i="12"/>
  <c r="BL56" i="12"/>
  <c r="BM56" i="12"/>
  <c r="AT57" i="12"/>
  <c r="AU57" i="12"/>
  <c r="AV57" i="12"/>
  <c r="AW57" i="12"/>
  <c r="AX57" i="12"/>
  <c r="AY57" i="12"/>
  <c r="AZ57" i="12"/>
  <c r="BA57" i="12"/>
  <c r="BB57" i="12"/>
  <c r="BC57" i="12"/>
  <c r="BD57" i="12"/>
  <c r="BE57" i="12"/>
  <c r="BF57" i="12"/>
  <c r="BG57" i="12"/>
  <c r="BH57" i="12"/>
  <c r="BI57" i="12"/>
  <c r="BJ57" i="12"/>
  <c r="BK57" i="12"/>
  <c r="BL57" i="12"/>
  <c r="BM57" i="12"/>
  <c r="AT58" i="12"/>
  <c r="AU58" i="12"/>
  <c r="AV58" i="12"/>
  <c r="AW58" i="12"/>
  <c r="AX58" i="12"/>
  <c r="AY58" i="12"/>
  <c r="AZ58" i="12"/>
  <c r="BA58" i="12"/>
  <c r="BB58" i="12"/>
  <c r="BC58" i="12"/>
  <c r="BD58" i="12"/>
  <c r="BE58" i="12"/>
  <c r="BF58" i="12"/>
  <c r="BG58" i="12"/>
  <c r="BH58" i="12"/>
  <c r="BI58" i="12"/>
  <c r="BJ58" i="12"/>
  <c r="BK58" i="12"/>
  <c r="BL58" i="12"/>
  <c r="BM58" i="12"/>
  <c r="AT59" i="12"/>
  <c r="AU59" i="12"/>
  <c r="AV59" i="12"/>
  <c r="AW59" i="12"/>
  <c r="AX59" i="12"/>
  <c r="AY59" i="12"/>
  <c r="AZ59" i="12"/>
  <c r="BA59" i="12"/>
  <c r="BB59" i="12"/>
  <c r="BC59" i="12"/>
  <c r="BD59" i="12"/>
  <c r="BE59" i="12"/>
  <c r="BF59" i="12"/>
  <c r="BG59" i="12"/>
  <c r="BH59" i="12"/>
  <c r="BI59" i="12"/>
  <c r="BJ59" i="12"/>
  <c r="BK59" i="12"/>
  <c r="BL59" i="12"/>
  <c r="BM59" i="12"/>
  <c r="AT60" i="12"/>
  <c r="AU60" i="12"/>
  <c r="AV60" i="12"/>
  <c r="AW60" i="12"/>
  <c r="AX60" i="12"/>
  <c r="AY60" i="12"/>
  <c r="AZ60" i="12"/>
  <c r="BA60" i="12"/>
  <c r="BB60" i="12"/>
  <c r="BC60" i="12"/>
  <c r="BD60" i="12"/>
  <c r="BE60" i="12"/>
  <c r="BF60" i="12"/>
  <c r="BG60" i="12"/>
  <c r="BH60" i="12"/>
  <c r="BI60" i="12"/>
  <c r="BJ60" i="12"/>
  <c r="BK60" i="12"/>
  <c r="BL60" i="12"/>
  <c r="BM60" i="12"/>
  <c r="AT61" i="12"/>
  <c r="AU61" i="12"/>
  <c r="AV61" i="12"/>
  <c r="AW61" i="12"/>
  <c r="AX61" i="12"/>
  <c r="AY61" i="12"/>
  <c r="AZ61" i="12"/>
  <c r="BA61" i="12"/>
  <c r="BB61" i="12"/>
  <c r="BC61" i="12"/>
  <c r="BD61" i="12"/>
  <c r="BE61" i="12"/>
  <c r="BF61" i="12"/>
  <c r="BG61" i="12"/>
  <c r="BH61" i="12"/>
  <c r="BI61" i="12"/>
  <c r="BJ61" i="12"/>
  <c r="BK61" i="12"/>
  <c r="BL61" i="12"/>
  <c r="BM61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BH62" i="12"/>
  <c r="BI62" i="12"/>
  <c r="BJ62" i="12"/>
  <c r="BK62" i="12"/>
  <c r="BL62" i="12"/>
  <c r="BM62" i="12"/>
  <c r="E63" i="12"/>
  <c r="F63" i="12"/>
  <c r="G63" i="12"/>
  <c r="H63" i="12"/>
  <c r="I63" i="12"/>
  <c r="J63" i="12"/>
  <c r="K63" i="12"/>
  <c r="L63" i="12"/>
  <c r="M63" i="12"/>
  <c r="N63" i="12"/>
  <c r="O63" i="12"/>
  <c r="BE63" i="12"/>
  <c r="P63" i="12"/>
  <c r="Q63" i="12"/>
  <c r="R63" i="12"/>
  <c r="S63" i="12"/>
  <c r="T63" i="12"/>
  <c r="U63" i="12"/>
  <c r="V63" i="12"/>
  <c r="W63" i="12"/>
  <c r="X63" i="12"/>
  <c r="Y63" i="12"/>
  <c r="BD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BK63" i="12"/>
  <c r="AT64" i="12"/>
  <c r="AU64" i="12"/>
  <c r="AU63" i="12"/>
  <c r="AV64" i="12"/>
  <c r="AW64" i="12"/>
  <c r="AX64" i="12"/>
  <c r="AY64" i="12"/>
  <c r="AZ64" i="12"/>
  <c r="BA64" i="12"/>
  <c r="BA63" i="12"/>
  <c r="BB64" i="12"/>
  <c r="BC64" i="12"/>
  <c r="BC63" i="12"/>
  <c r="BD64" i="12"/>
  <c r="BE64" i="12"/>
  <c r="BF64" i="12"/>
  <c r="BG64" i="12"/>
  <c r="BH64" i="12"/>
  <c r="BI64" i="12"/>
  <c r="BJ64" i="12"/>
  <c r="BK64" i="12"/>
  <c r="BL64" i="12"/>
  <c r="BM64" i="12"/>
  <c r="AT65" i="12"/>
  <c r="AU65" i="12"/>
  <c r="AV65" i="12"/>
  <c r="AW65" i="12"/>
  <c r="AX65" i="12"/>
  <c r="AY65" i="12"/>
  <c r="AZ65" i="12"/>
  <c r="BA65" i="12"/>
  <c r="BB65" i="12"/>
  <c r="BC65" i="12"/>
  <c r="BD65" i="12"/>
  <c r="BE65" i="12"/>
  <c r="BF65" i="12"/>
  <c r="BG65" i="12"/>
  <c r="BH65" i="12"/>
  <c r="BI65" i="12"/>
  <c r="BJ65" i="12"/>
  <c r="BK65" i="12"/>
  <c r="BL65" i="12"/>
  <c r="BM65" i="12"/>
  <c r="AT66" i="12"/>
  <c r="AU66" i="12"/>
  <c r="AV66" i="12"/>
  <c r="AW66" i="12"/>
  <c r="AX66" i="12"/>
  <c r="AY66" i="12"/>
  <c r="AZ66" i="12"/>
  <c r="BA66" i="12"/>
  <c r="BB66" i="12"/>
  <c r="BC66" i="12"/>
  <c r="BD66" i="12"/>
  <c r="BE66" i="12"/>
  <c r="BF66" i="12"/>
  <c r="BG66" i="12"/>
  <c r="BH66" i="12"/>
  <c r="BI66" i="12"/>
  <c r="BJ66" i="12"/>
  <c r="BK66" i="12"/>
  <c r="BL66" i="12"/>
  <c r="BM66" i="12"/>
  <c r="AT67" i="12"/>
  <c r="AU67" i="12"/>
  <c r="AV67" i="12"/>
  <c r="AW67" i="12"/>
  <c r="AX67" i="12"/>
  <c r="AY67" i="12"/>
  <c r="AZ67" i="12"/>
  <c r="BA67" i="12"/>
  <c r="BB67" i="12"/>
  <c r="BC67" i="12"/>
  <c r="BD67" i="12"/>
  <c r="BE67" i="12"/>
  <c r="BF67" i="12"/>
  <c r="BG67" i="12"/>
  <c r="BH67" i="12"/>
  <c r="BI67" i="12"/>
  <c r="BJ67" i="12"/>
  <c r="BK67" i="12"/>
  <c r="BL67" i="12"/>
  <c r="BM67" i="12"/>
  <c r="AT68" i="12"/>
  <c r="AU68" i="12"/>
  <c r="AV68" i="12"/>
  <c r="AW68" i="12"/>
  <c r="AX68" i="12"/>
  <c r="AY68" i="12"/>
  <c r="AZ68" i="12"/>
  <c r="BA68" i="12"/>
  <c r="BB68" i="12"/>
  <c r="BC68" i="12"/>
  <c r="BD68" i="12"/>
  <c r="BE68" i="12"/>
  <c r="BF68" i="12"/>
  <c r="BG68" i="12"/>
  <c r="BH68" i="12"/>
  <c r="BI68" i="12"/>
  <c r="BJ68" i="12"/>
  <c r="BK68" i="12"/>
  <c r="BL68" i="12"/>
  <c r="BM68" i="12"/>
  <c r="AT69" i="12"/>
  <c r="AU69" i="12"/>
  <c r="AV69" i="12"/>
  <c r="AW69" i="12"/>
  <c r="AX69" i="12"/>
  <c r="AY69" i="12"/>
  <c r="AZ69" i="12"/>
  <c r="BA69" i="12"/>
  <c r="BB69" i="12"/>
  <c r="BC69" i="12"/>
  <c r="BD69" i="12"/>
  <c r="BE69" i="12"/>
  <c r="BF69" i="12"/>
  <c r="BG69" i="12"/>
  <c r="BH69" i="12"/>
  <c r="BI69" i="12"/>
  <c r="BJ69" i="12"/>
  <c r="BK69" i="12"/>
  <c r="BL69" i="12"/>
  <c r="BM69" i="12"/>
  <c r="E70" i="12"/>
  <c r="F70" i="12"/>
  <c r="G70" i="12"/>
  <c r="H70" i="12"/>
  <c r="I70" i="12"/>
  <c r="J70" i="12"/>
  <c r="K70" i="12"/>
  <c r="L70" i="12"/>
  <c r="M70" i="12"/>
  <c r="N70" i="12"/>
  <c r="O70" i="12"/>
  <c r="BE70" i="12"/>
  <c r="P70" i="12"/>
  <c r="Q70" i="12"/>
  <c r="R70" i="12"/>
  <c r="S70" i="12"/>
  <c r="T70" i="12"/>
  <c r="U70" i="12"/>
  <c r="V70" i="12"/>
  <c r="W70" i="12"/>
  <c r="X70" i="12"/>
  <c r="Y70" i="12"/>
  <c r="BD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AM70" i="12"/>
  <c r="AN70" i="12"/>
  <c r="AO70" i="12"/>
  <c r="AP70" i="12"/>
  <c r="AQ70" i="12"/>
  <c r="AQ124" i="12"/>
  <c r="AR70" i="12"/>
  <c r="AS70" i="12"/>
  <c r="AT71" i="12"/>
  <c r="AU71" i="12"/>
  <c r="AV71" i="12"/>
  <c r="AW71" i="12"/>
  <c r="AX71" i="12"/>
  <c r="AY71" i="12"/>
  <c r="AZ71" i="12"/>
  <c r="BA71" i="12"/>
  <c r="BB71" i="12"/>
  <c r="BC71" i="12"/>
  <c r="BD71" i="12"/>
  <c r="BE71" i="12"/>
  <c r="BF71" i="12"/>
  <c r="BG71" i="12"/>
  <c r="BH71" i="12"/>
  <c r="BH70" i="12"/>
  <c r="BI71" i="12"/>
  <c r="BJ71" i="12"/>
  <c r="BK71" i="12"/>
  <c r="BK70" i="12"/>
  <c r="BL71" i="12"/>
  <c r="BL70" i="12"/>
  <c r="BM71" i="12"/>
  <c r="AT72" i="12"/>
  <c r="AU72" i="12"/>
  <c r="AV72" i="12"/>
  <c r="AW72" i="12"/>
  <c r="AX72" i="12"/>
  <c r="AY72" i="12"/>
  <c r="AZ72" i="12"/>
  <c r="BA72" i="12"/>
  <c r="BB72" i="12"/>
  <c r="BC72" i="12"/>
  <c r="BD72" i="12"/>
  <c r="BE72" i="12"/>
  <c r="BF72" i="12"/>
  <c r="BG72" i="12"/>
  <c r="BH72" i="12"/>
  <c r="BI72" i="12"/>
  <c r="BJ72" i="12"/>
  <c r="BK72" i="12"/>
  <c r="BL72" i="12"/>
  <c r="BM72" i="12"/>
  <c r="AT73" i="12"/>
  <c r="AU73" i="12"/>
  <c r="AV73" i="12"/>
  <c r="AW73" i="12"/>
  <c r="AX73" i="12"/>
  <c r="AY73" i="12"/>
  <c r="AZ73" i="12"/>
  <c r="BA73" i="12"/>
  <c r="BB73" i="12"/>
  <c r="BC73" i="12"/>
  <c r="BD73" i="12"/>
  <c r="BE73" i="12"/>
  <c r="BF73" i="12"/>
  <c r="BG73" i="12"/>
  <c r="BH73" i="12"/>
  <c r="BI73" i="12"/>
  <c r="BJ73" i="12"/>
  <c r="BK73" i="12"/>
  <c r="BL73" i="12"/>
  <c r="BM73" i="12"/>
  <c r="AT74" i="12"/>
  <c r="AU74" i="12"/>
  <c r="AV74" i="12"/>
  <c r="AW74" i="12"/>
  <c r="AX74" i="12"/>
  <c r="AY74" i="12"/>
  <c r="AZ74" i="12"/>
  <c r="BA74" i="12"/>
  <c r="BB74" i="12"/>
  <c r="BC74" i="12"/>
  <c r="BD74" i="12"/>
  <c r="BE74" i="12"/>
  <c r="BF74" i="12"/>
  <c r="BG74" i="12"/>
  <c r="BH74" i="12"/>
  <c r="BI74" i="12"/>
  <c r="BJ74" i="12"/>
  <c r="BK74" i="12"/>
  <c r="BL74" i="12"/>
  <c r="BM74" i="12"/>
  <c r="AT75" i="12"/>
  <c r="AU75" i="12"/>
  <c r="AV75" i="12"/>
  <c r="AW75" i="12"/>
  <c r="AX75" i="12"/>
  <c r="AY75" i="12"/>
  <c r="AZ75" i="12"/>
  <c r="BA75" i="12"/>
  <c r="BB75" i="12"/>
  <c r="BC75" i="12"/>
  <c r="BD75" i="12"/>
  <c r="BE75" i="12"/>
  <c r="BF75" i="12"/>
  <c r="BG75" i="12"/>
  <c r="BH75" i="12"/>
  <c r="BI75" i="12"/>
  <c r="BJ75" i="12"/>
  <c r="BK75" i="12"/>
  <c r="BL75" i="12"/>
  <c r="BM75" i="12"/>
  <c r="AT76" i="12"/>
  <c r="AU76" i="12"/>
  <c r="AV76" i="12"/>
  <c r="AW76" i="12"/>
  <c r="AX76" i="12"/>
  <c r="AY76" i="12"/>
  <c r="AZ76" i="12"/>
  <c r="BA76" i="12"/>
  <c r="BB76" i="12"/>
  <c r="BC76" i="12"/>
  <c r="BD76" i="12"/>
  <c r="BE76" i="12"/>
  <c r="BF76" i="12"/>
  <c r="BG76" i="12"/>
  <c r="BH76" i="12"/>
  <c r="BI76" i="12"/>
  <c r="BJ76" i="12"/>
  <c r="BK76" i="12"/>
  <c r="BL76" i="12"/>
  <c r="BM76" i="12"/>
  <c r="E77" i="12"/>
  <c r="F77" i="12"/>
  <c r="G77" i="12"/>
  <c r="H77" i="12"/>
  <c r="I77" i="12"/>
  <c r="J77" i="12"/>
  <c r="K77" i="12"/>
  <c r="L77" i="12"/>
  <c r="M77" i="12"/>
  <c r="N77" i="12"/>
  <c r="O77" i="12"/>
  <c r="BE77" i="12"/>
  <c r="P77" i="12"/>
  <c r="Q77" i="12"/>
  <c r="R77" i="12"/>
  <c r="S77" i="12"/>
  <c r="T77" i="12"/>
  <c r="U77" i="12"/>
  <c r="V77" i="12"/>
  <c r="W77" i="12"/>
  <c r="X77" i="12"/>
  <c r="Y77" i="12"/>
  <c r="BD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V77" i="12"/>
  <c r="AT78" i="12"/>
  <c r="AU78" i="12"/>
  <c r="AV78" i="12"/>
  <c r="AW78" i="12"/>
  <c r="AX78" i="12"/>
  <c r="AY78" i="12"/>
  <c r="AY77" i="12"/>
  <c r="AZ78" i="12"/>
  <c r="BA78" i="12"/>
  <c r="BB78" i="12"/>
  <c r="BC78" i="12"/>
  <c r="BD78" i="12"/>
  <c r="BE78" i="12"/>
  <c r="BF78" i="12"/>
  <c r="BF77" i="12"/>
  <c r="BG78" i="12"/>
  <c r="BH78" i="12"/>
  <c r="BI78" i="12"/>
  <c r="BI77" i="12"/>
  <c r="BJ78" i="12"/>
  <c r="BJ77" i="12"/>
  <c r="BK78" i="12"/>
  <c r="BL78" i="12"/>
  <c r="BM78" i="12"/>
  <c r="AT79" i="12"/>
  <c r="AU79" i="12"/>
  <c r="AU77" i="12"/>
  <c r="AV79" i="12"/>
  <c r="AW79" i="12"/>
  <c r="AX79" i="12"/>
  <c r="AX77" i="12"/>
  <c r="AY79" i="12"/>
  <c r="AZ79" i="12"/>
  <c r="AZ77" i="12"/>
  <c r="BA79" i="12"/>
  <c r="BA77" i="12"/>
  <c r="BB79" i="12"/>
  <c r="BC79" i="12"/>
  <c r="BC77" i="12"/>
  <c r="BD79" i="12"/>
  <c r="BE79" i="12"/>
  <c r="BF79" i="12"/>
  <c r="BG79" i="12"/>
  <c r="BG77" i="12"/>
  <c r="BH79" i="12"/>
  <c r="BH77" i="12"/>
  <c r="BI79" i="12"/>
  <c r="BJ79" i="12"/>
  <c r="BK79" i="12"/>
  <c r="BK77" i="12"/>
  <c r="BL79" i="12"/>
  <c r="BM79" i="12"/>
  <c r="E80" i="12"/>
  <c r="F80" i="12"/>
  <c r="G80" i="12"/>
  <c r="H80" i="12"/>
  <c r="I80" i="12"/>
  <c r="J80" i="12"/>
  <c r="K80" i="12"/>
  <c r="L80" i="12"/>
  <c r="M80" i="12"/>
  <c r="N80" i="12"/>
  <c r="O80" i="12"/>
  <c r="BE80" i="12"/>
  <c r="P80" i="12"/>
  <c r="Q80" i="12"/>
  <c r="R80" i="12"/>
  <c r="S80" i="12"/>
  <c r="T80" i="12"/>
  <c r="U80" i="12"/>
  <c r="V80" i="12"/>
  <c r="W80" i="12"/>
  <c r="X80" i="12"/>
  <c r="Y80" i="12"/>
  <c r="BD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1" i="12"/>
  <c r="AU81" i="12"/>
  <c r="AV81" i="12"/>
  <c r="AW81" i="12"/>
  <c r="AX81" i="12"/>
  <c r="AY81" i="12"/>
  <c r="AZ81" i="12"/>
  <c r="BA81" i="12"/>
  <c r="BB81" i="12"/>
  <c r="BC81" i="12"/>
  <c r="BD81" i="12"/>
  <c r="BE81" i="12"/>
  <c r="BF81" i="12"/>
  <c r="BG81" i="12"/>
  <c r="BH81" i="12"/>
  <c r="BI81" i="12"/>
  <c r="BJ81" i="12"/>
  <c r="BK81" i="12"/>
  <c r="BL81" i="12"/>
  <c r="BM81" i="12"/>
  <c r="AT82" i="12"/>
  <c r="AU82" i="12"/>
  <c r="AV82" i="12"/>
  <c r="AW82" i="12"/>
  <c r="AX82" i="12"/>
  <c r="AY82" i="12"/>
  <c r="AZ82" i="12"/>
  <c r="BA82" i="12"/>
  <c r="BB82" i="12"/>
  <c r="BC82" i="12"/>
  <c r="BD82" i="12"/>
  <c r="BE82" i="12"/>
  <c r="BF82" i="12"/>
  <c r="BG82" i="12"/>
  <c r="BH82" i="12"/>
  <c r="BI82" i="12"/>
  <c r="BJ82" i="12"/>
  <c r="BK82" i="12"/>
  <c r="BL82" i="12"/>
  <c r="BM82" i="12"/>
  <c r="AT83" i="12"/>
  <c r="AU83" i="12"/>
  <c r="AV83" i="12"/>
  <c r="AW83" i="12"/>
  <c r="AX83" i="12"/>
  <c r="AY83" i="12"/>
  <c r="AZ83" i="12"/>
  <c r="BA83" i="12"/>
  <c r="BB83" i="12"/>
  <c r="BC83" i="12"/>
  <c r="BD83" i="12"/>
  <c r="BE83" i="12"/>
  <c r="BF83" i="12"/>
  <c r="BG83" i="12"/>
  <c r="BH83" i="12"/>
  <c r="BI83" i="12"/>
  <c r="BJ83" i="12"/>
  <c r="BK83" i="12"/>
  <c r="BL83" i="12"/>
  <c r="BM83" i="12"/>
  <c r="BM80" i="12"/>
  <c r="AT84" i="12"/>
  <c r="AU84" i="12"/>
  <c r="AV84" i="12"/>
  <c r="AW84" i="12"/>
  <c r="AX84" i="12"/>
  <c r="AY84" i="12"/>
  <c r="AZ84" i="12"/>
  <c r="BA84" i="12"/>
  <c r="BB84" i="12"/>
  <c r="BC84" i="12"/>
  <c r="BD84" i="12"/>
  <c r="BE84" i="12"/>
  <c r="BF84" i="12"/>
  <c r="BG84" i="12"/>
  <c r="BH84" i="12"/>
  <c r="BI84" i="12"/>
  <c r="BJ84" i="12"/>
  <c r="BK84" i="12"/>
  <c r="BL84" i="12"/>
  <c r="BM84" i="12"/>
  <c r="AT85" i="12"/>
  <c r="AU85" i="12"/>
  <c r="AV85" i="12"/>
  <c r="AW85" i="12"/>
  <c r="AX85" i="12"/>
  <c r="AY85" i="12"/>
  <c r="AZ85" i="12"/>
  <c r="BA85" i="12"/>
  <c r="BB85" i="12"/>
  <c r="BC85" i="12"/>
  <c r="BD85" i="12"/>
  <c r="BE85" i="12"/>
  <c r="BF85" i="12"/>
  <c r="BG85" i="12"/>
  <c r="BH85" i="12"/>
  <c r="BI85" i="12"/>
  <c r="BJ85" i="12"/>
  <c r="BK85" i="12"/>
  <c r="BL85" i="12"/>
  <c r="BM85" i="12"/>
  <c r="AT86" i="12"/>
  <c r="AU86" i="12"/>
  <c r="AV86" i="12"/>
  <c r="AW86" i="12"/>
  <c r="AX86" i="12"/>
  <c r="AY86" i="12"/>
  <c r="AZ86" i="12"/>
  <c r="BA86" i="12"/>
  <c r="BB86" i="12"/>
  <c r="BC86" i="12"/>
  <c r="BD86" i="12"/>
  <c r="BE86" i="12"/>
  <c r="BF86" i="12"/>
  <c r="BG86" i="12"/>
  <c r="BH86" i="12"/>
  <c r="BI86" i="12"/>
  <c r="BJ86" i="12"/>
  <c r="BK86" i="12"/>
  <c r="BL86" i="12"/>
  <c r="BM86" i="12"/>
  <c r="AT87" i="12"/>
  <c r="AU87" i="12"/>
  <c r="AV87" i="12"/>
  <c r="AW87" i="12"/>
  <c r="AX87" i="12"/>
  <c r="AY87" i="12"/>
  <c r="AZ87" i="12"/>
  <c r="BA87" i="12"/>
  <c r="BB87" i="12"/>
  <c r="BC87" i="12"/>
  <c r="BD87" i="12"/>
  <c r="BE87" i="12"/>
  <c r="BF87" i="12"/>
  <c r="BG87" i="12"/>
  <c r="BH87" i="12"/>
  <c r="BI87" i="12"/>
  <c r="BJ87" i="12"/>
  <c r="BK87" i="12"/>
  <c r="BL87" i="12"/>
  <c r="BM87" i="12"/>
  <c r="AT88" i="12"/>
  <c r="AU88" i="12"/>
  <c r="AV88" i="12"/>
  <c r="AW88" i="12"/>
  <c r="AX88" i="12"/>
  <c r="AY88" i="12"/>
  <c r="AZ88" i="12"/>
  <c r="BA88" i="12"/>
  <c r="BB88" i="12"/>
  <c r="BC88" i="12"/>
  <c r="BD88" i="12"/>
  <c r="BE88" i="12"/>
  <c r="BF88" i="12"/>
  <c r="BG88" i="12"/>
  <c r="BH88" i="12"/>
  <c r="BI88" i="12"/>
  <c r="BJ88" i="12"/>
  <c r="BK88" i="12"/>
  <c r="BL88" i="12"/>
  <c r="BM88" i="12"/>
  <c r="AT89" i="12"/>
  <c r="AU89" i="12"/>
  <c r="AV89" i="12"/>
  <c r="AW89" i="12"/>
  <c r="AX89" i="12"/>
  <c r="AY89" i="12"/>
  <c r="AZ89" i="12"/>
  <c r="BA89" i="12"/>
  <c r="BB89" i="12"/>
  <c r="BC89" i="12"/>
  <c r="BD89" i="12"/>
  <c r="BE89" i="12"/>
  <c r="BF89" i="12"/>
  <c r="BG89" i="12"/>
  <c r="BH89" i="12"/>
  <c r="BI89" i="12"/>
  <c r="BJ89" i="12"/>
  <c r="BK89" i="12"/>
  <c r="BL89" i="12"/>
  <c r="BM89" i="12"/>
  <c r="AT90" i="12"/>
  <c r="AU90" i="12"/>
  <c r="AV90" i="12"/>
  <c r="AW90" i="12"/>
  <c r="AX90" i="12"/>
  <c r="AY90" i="12"/>
  <c r="AZ90" i="12"/>
  <c r="BA90" i="12"/>
  <c r="BB90" i="12"/>
  <c r="BC90" i="12"/>
  <c r="BD90" i="12"/>
  <c r="BE90" i="12"/>
  <c r="BF90" i="12"/>
  <c r="BG90" i="12"/>
  <c r="BH90" i="12"/>
  <c r="BI90" i="12"/>
  <c r="BJ90" i="12"/>
  <c r="BK90" i="12"/>
  <c r="BL90" i="12"/>
  <c r="BM90" i="12"/>
  <c r="AT91" i="12"/>
  <c r="AU91" i="12"/>
  <c r="AV91" i="12"/>
  <c r="AW91" i="12"/>
  <c r="AX91" i="12"/>
  <c r="AY91" i="12"/>
  <c r="AZ91" i="12"/>
  <c r="BA91" i="12"/>
  <c r="BB91" i="12"/>
  <c r="BC91" i="12"/>
  <c r="BD91" i="12"/>
  <c r="BE91" i="12"/>
  <c r="BF91" i="12"/>
  <c r="BG91" i="12"/>
  <c r="BH91" i="12"/>
  <c r="BI91" i="12"/>
  <c r="BJ91" i="12"/>
  <c r="BK91" i="12"/>
  <c r="BL91" i="12"/>
  <c r="BM91" i="12"/>
  <c r="AT92" i="12"/>
  <c r="AU92" i="12"/>
  <c r="AV92" i="12"/>
  <c r="AW92" i="12"/>
  <c r="AX92" i="12"/>
  <c r="AY92" i="12"/>
  <c r="AZ92" i="12"/>
  <c r="BA92" i="12"/>
  <c r="BB92" i="12"/>
  <c r="BC92" i="12"/>
  <c r="BD92" i="12"/>
  <c r="BE92" i="12"/>
  <c r="BF92" i="12"/>
  <c r="BG92" i="12"/>
  <c r="BH92" i="12"/>
  <c r="BI92" i="12"/>
  <c r="BJ92" i="12"/>
  <c r="BK92" i="12"/>
  <c r="BL92" i="12"/>
  <c r="BM92" i="12"/>
  <c r="AT93" i="12"/>
  <c r="AU93" i="12"/>
  <c r="AV93" i="12"/>
  <c r="AW93" i="12"/>
  <c r="AX93" i="12"/>
  <c r="AY93" i="12"/>
  <c r="AZ93" i="12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AT94" i="12"/>
  <c r="AU94" i="12"/>
  <c r="AV94" i="12"/>
  <c r="AW94" i="12"/>
  <c r="AX94" i="12"/>
  <c r="AY94" i="12"/>
  <c r="AZ94" i="12"/>
  <c r="BA94" i="12"/>
  <c r="BB94" i="12"/>
  <c r="BC94" i="12"/>
  <c r="BD94" i="12"/>
  <c r="BE94" i="12"/>
  <c r="BF94" i="12"/>
  <c r="BG94" i="12"/>
  <c r="BH94" i="12"/>
  <c r="BI94" i="12"/>
  <c r="BJ94" i="12"/>
  <c r="BK94" i="12"/>
  <c r="BL94" i="12"/>
  <c r="BM94" i="12"/>
  <c r="AT95" i="12"/>
  <c r="AU95" i="12"/>
  <c r="AV95" i="12"/>
  <c r="AW95" i="12"/>
  <c r="AX95" i="12"/>
  <c r="AY95" i="12"/>
  <c r="AZ95" i="12"/>
  <c r="BA95" i="12"/>
  <c r="BB95" i="12"/>
  <c r="BC95" i="12"/>
  <c r="BD95" i="12"/>
  <c r="BE95" i="12"/>
  <c r="BF95" i="12"/>
  <c r="BG95" i="12"/>
  <c r="BH95" i="12"/>
  <c r="BI95" i="12"/>
  <c r="BJ95" i="12"/>
  <c r="BK95" i="12"/>
  <c r="BL95" i="12"/>
  <c r="BM95" i="12"/>
  <c r="AT96" i="12"/>
  <c r="AU96" i="12"/>
  <c r="AV96" i="12"/>
  <c r="AW96" i="12"/>
  <c r="AX96" i="12"/>
  <c r="AY96" i="12"/>
  <c r="AZ96" i="12"/>
  <c r="BA96" i="12"/>
  <c r="BB96" i="12"/>
  <c r="BC96" i="12"/>
  <c r="BD96" i="12"/>
  <c r="BE96" i="12"/>
  <c r="BF96" i="12"/>
  <c r="BG96" i="12"/>
  <c r="BH96" i="12"/>
  <c r="BI96" i="12"/>
  <c r="BJ96" i="12"/>
  <c r="BK96" i="12"/>
  <c r="BL96" i="12"/>
  <c r="BM96" i="12"/>
  <c r="AT97" i="12"/>
  <c r="AU97" i="12"/>
  <c r="AV97" i="12"/>
  <c r="AW97" i="12"/>
  <c r="AX97" i="12"/>
  <c r="AY97" i="12"/>
  <c r="AZ97" i="12"/>
  <c r="BA97" i="12"/>
  <c r="BB97" i="12"/>
  <c r="BC97" i="12"/>
  <c r="BD97" i="12"/>
  <c r="BE97" i="12"/>
  <c r="BF97" i="12"/>
  <c r="BG97" i="12"/>
  <c r="BH97" i="12"/>
  <c r="BI97" i="12"/>
  <c r="BJ97" i="12"/>
  <c r="BK97" i="12"/>
  <c r="BL97" i="12"/>
  <c r="BM97" i="12"/>
  <c r="AT98" i="12"/>
  <c r="AU98" i="12"/>
  <c r="AV98" i="12"/>
  <c r="AW98" i="12"/>
  <c r="AX98" i="12"/>
  <c r="AY98" i="12"/>
  <c r="AZ98" i="12"/>
  <c r="BA98" i="12"/>
  <c r="BB98" i="12"/>
  <c r="BC98" i="12"/>
  <c r="BD98" i="12"/>
  <c r="BE98" i="12"/>
  <c r="BF98" i="12"/>
  <c r="BG98" i="12"/>
  <c r="BH98" i="12"/>
  <c r="BI98" i="12"/>
  <c r="BJ98" i="12"/>
  <c r="BK98" i="12"/>
  <c r="BL98" i="12"/>
  <c r="BM98" i="12"/>
  <c r="AT99" i="12"/>
  <c r="AU99" i="12"/>
  <c r="AV99" i="12"/>
  <c r="AW99" i="12"/>
  <c r="AX99" i="12"/>
  <c r="AY99" i="12"/>
  <c r="AZ99" i="12"/>
  <c r="BA99" i="12"/>
  <c r="BB99" i="12"/>
  <c r="BC99" i="12"/>
  <c r="BD99" i="12"/>
  <c r="BE99" i="12"/>
  <c r="BF99" i="12"/>
  <c r="BG99" i="12"/>
  <c r="BH99" i="12"/>
  <c r="BI99" i="12"/>
  <c r="BJ99" i="12"/>
  <c r="BK99" i="12"/>
  <c r="BL99" i="12"/>
  <c r="BM99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BE100" i="12"/>
  <c r="BF100" i="12"/>
  <c r="BG100" i="12"/>
  <c r="BH100" i="12"/>
  <c r="BI100" i="12"/>
  <c r="BJ100" i="12"/>
  <c r="BK100" i="12"/>
  <c r="BL100" i="12"/>
  <c r="BM100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BE101" i="12"/>
  <c r="BF101" i="12"/>
  <c r="BG101" i="12"/>
  <c r="BH101" i="12"/>
  <c r="BI101" i="12"/>
  <c r="BJ101" i="12"/>
  <c r="BK101" i="12"/>
  <c r="BL101" i="12"/>
  <c r="BM101" i="12"/>
  <c r="E102" i="12"/>
  <c r="F102" i="12"/>
  <c r="G102" i="12"/>
  <c r="H102" i="12"/>
  <c r="I102" i="12"/>
  <c r="J102" i="12"/>
  <c r="K102" i="12"/>
  <c r="L102" i="12"/>
  <c r="M102" i="12"/>
  <c r="N102" i="12"/>
  <c r="O102" i="12"/>
  <c r="BE102" i="12"/>
  <c r="P102" i="12"/>
  <c r="Q102" i="12"/>
  <c r="R102" i="12"/>
  <c r="S102" i="12"/>
  <c r="T102" i="12"/>
  <c r="U102" i="12"/>
  <c r="V102" i="12"/>
  <c r="W102" i="12"/>
  <c r="X102" i="12"/>
  <c r="Y102" i="12"/>
  <c r="Z102" i="12"/>
  <c r="AA102" i="12"/>
  <c r="AB102" i="12"/>
  <c r="AC102" i="12"/>
  <c r="AD102" i="12"/>
  <c r="AE102" i="12"/>
  <c r="AF102" i="12"/>
  <c r="AG102" i="12"/>
  <c r="AH102" i="12"/>
  <c r="AI102" i="12"/>
  <c r="AI124" i="12"/>
  <c r="AJ102" i="12"/>
  <c r="AK102" i="12"/>
  <c r="AL102" i="12"/>
  <c r="AM102" i="12"/>
  <c r="AN102" i="12"/>
  <c r="AO102" i="12"/>
  <c r="AP102" i="12"/>
  <c r="AQ102" i="12"/>
  <c r="AR102" i="12"/>
  <c r="AS102" i="12"/>
  <c r="AT103" i="12"/>
  <c r="AU103" i="12"/>
  <c r="AV103" i="12"/>
  <c r="AV102" i="12"/>
  <c r="AW103" i="12"/>
  <c r="AW102" i="12"/>
  <c r="AX103" i="12"/>
  <c r="AY103" i="12"/>
  <c r="AZ103" i="12"/>
  <c r="BA103" i="12"/>
  <c r="BB103" i="12"/>
  <c r="BB102" i="12"/>
  <c r="BC103" i="12"/>
  <c r="BD103" i="12"/>
  <c r="BE103" i="12"/>
  <c r="BF103" i="12"/>
  <c r="BG103" i="12"/>
  <c r="BH103" i="12"/>
  <c r="BI103" i="12"/>
  <c r="BJ103" i="12"/>
  <c r="BK103" i="12"/>
  <c r="BK102" i="12"/>
  <c r="BL103" i="12"/>
  <c r="BL102" i="12"/>
  <c r="BM103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BE104" i="12"/>
  <c r="BF104" i="12"/>
  <c r="BG104" i="12"/>
  <c r="BH104" i="12"/>
  <c r="BI104" i="12"/>
  <c r="BJ104" i="12"/>
  <c r="BJ102" i="12"/>
  <c r="BK104" i="12"/>
  <c r="BL104" i="12"/>
  <c r="BM104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BE105" i="12"/>
  <c r="BF105" i="12"/>
  <c r="BG105" i="12"/>
  <c r="BH105" i="12"/>
  <c r="BI105" i="12"/>
  <c r="BJ105" i="12"/>
  <c r="BK105" i="12"/>
  <c r="BL105" i="12"/>
  <c r="BM105" i="12"/>
  <c r="E106" i="12"/>
  <c r="E124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V106" i="12"/>
  <c r="W106" i="12"/>
  <c r="X106" i="12"/>
  <c r="Y106" i="12"/>
  <c r="BD106" i="12"/>
  <c r="Z106" i="12"/>
  <c r="AA106" i="12"/>
  <c r="AA124" i="12"/>
  <c r="AB106" i="12"/>
  <c r="AC106" i="12"/>
  <c r="AD106" i="12"/>
  <c r="AE106" i="12"/>
  <c r="AF106" i="12"/>
  <c r="AG106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7" i="12"/>
  <c r="AU107" i="12"/>
  <c r="AV107" i="12"/>
  <c r="AW107" i="12"/>
  <c r="AX107" i="12"/>
  <c r="AY107" i="12"/>
  <c r="AZ107" i="12"/>
  <c r="BA107" i="12"/>
  <c r="BB107" i="12"/>
  <c r="BC107" i="12"/>
  <c r="BC106" i="12"/>
  <c r="BD107" i="12"/>
  <c r="BE107" i="12"/>
  <c r="BF107" i="12"/>
  <c r="BG107" i="12"/>
  <c r="BH107" i="12"/>
  <c r="BI107" i="12"/>
  <c r="BJ107" i="12"/>
  <c r="BK107" i="12"/>
  <c r="BL107" i="12"/>
  <c r="BL106" i="12"/>
  <c r="BM107" i="12"/>
  <c r="AT108" i="12"/>
  <c r="AT106" i="12"/>
  <c r="AU108" i="12"/>
  <c r="AV108" i="12"/>
  <c r="AW108" i="12"/>
  <c r="AX108" i="12"/>
  <c r="AY108" i="12"/>
  <c r="AZ108" i="12"/>
  <c r="BA108" i="12"/>
  <c r="BB108" i="12"/>
  <c r="BC108" i="12"/>
  <c r="BD108" i="12"/>
  <c r="BE108" i="12"/>
  <c r="BF108" i="12"/>
  <c r="BG108" i="12"/>
  <c r="BH108" i="12"/>
  <c r="BI108" i="12"/>
  <c r="BJ108" i="12"/>
  <c r="BK108" i="12"/>
  <c r="BL108" i="12"/>
  <c r="BM108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BE109" i="12"/>
  <c r="BF109" i="12"/>
  <c r="BG109" i="12"/>
  <c r="BH109" i="12"/>
  <c r="BI109" i="12"/>
  <c r="BJ109" i="12"/>
  <c r="BK109" i="12"/>
  <c r="BL109" i="12"/>
  <c r="BM109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BE110" i="12"/>
  <c r="BF110" i="12"/>
  <c r="BG110" i="12"/>
  <c r="BH110" i="12"/>
  <c r="BI110" i="12"/>
  <c r="BJ110" i="12"/>
  <c r="BK110" i="12"/>
  <c r="BL110" i="12"/>
  <c r="BM110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BE111" i="12"/>
  <c r="BF111" i="12"/>
  <c r="BG111" i="12"/>
  <c r="BH111" i="12"/>
  <c r="BI111" i="12"/>
  <c r="BJ111" i="12"/>
  <c r="BK111" i="12"/>
  <c r="BL111" i="12"/>
  <c r="BM111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BE112" i="12"/>
  <c r="BF112" i="12"/>
  <c r="BG112" i="12"/>
  <c r="BH112" i="12"/>
  <c r="BI112" i="12"/>
  <c r="BJ112" i="12"/>
  <c r="BK112" i="12"/>
  <c r="BL112" i="12"/>
  <c r="BM112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BE113" i="12"/>
  <c r="BF113" i="12"/>
  <c r="BG113" i="12"/>
  <c r="BG106" i="12"/>
  <c r="BH113" i="12"/>
  <c r="BI113" i="12"/>
  <c r="BJ113" i="12"/>
  <c r="BK113" i="12"/>
  <c r="BL113" i="12"/>
  <c r="BM113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BE114" i="12"/>
  <c r="BF114" i="12"/>
  <c r="BG114" i="12"/>
  <c r="BH114" i="12"/>
  <c r="BI114" i="12"/>
  <c r="BJ114" i="12"/>
  <c r="BK114" i="12"/>
  <c r="BL114" i="12"/>
  <c r="BM114" i="12"/>
  <c r="E115" i="12"/>
  <c r="F115" i="12"/>
  <c r="G115" i="12"/>
  <c r="H115" i="12"/>
  <c r="I115" i="12"/>
  <c r="J115" i="12"/>
  <c r="K115" i="12"/>
  <c r="L115" i="12"/>
  <c r="M115" i="12"/>
  <c r="N115" i="12"/>
  <c r="O115" i="12"/>
  <c r="BE115" i="12"/>
  <c r="P115" i="12"/>
  <c r="Q115" i="12"/>
  <c r="R115" i="12"/>
  <c r="S115" i="12"/>
  <c r="T115" i="12"/>
  <c r="U115" i="12"/>
  <c r="V115" i="12"/>
  <c r="W115" i="12"/>
  <c r="X115" i="12"/>
  <c r="Y115" i="12"/>
  <c r="BD115" i="12"/>
  <c r="Z115" i="12"/>
  <c r="AA115" i="12"/>
  <c r="AB115" i="12"/>
  <c r="AC115" i="12"/>
  <c r="AD115" i="12"/>
  <c r="AE115" i="12"/>
  <c r="AF115" i="12"/>
  <c r="AG115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6" i="12"/>
  <c r="AU116" i="12"/>
  <c r="AV116" i="12"/>
  <c r="AV115" i="12"/>
  <c r="AW116" i="12"/>
  <c r="AX116" i="12"/>
  <c r="AY116" i="12"/>
  <c r="AZ116" i="12"/>
  <c r="AZ115" i="12"/>
  <c r="BA116" i="12"/>
  <c r="BB116" i="12"/>
  <c r="BC116" i="12"/>
  <c r="BC115" i="12"/>
  <c r="BD116" i="12"/>
  <c r="BE116" i="12"/>
  <c r="BF116" i="12"/>
  <c r="BG116" i="12"/>
  <c r="BH116" i="12"/>
  <c r="BI116" i="12"/>
  <c r="BJ116" i="12"/>
  <c r="BK116" i="12"/>
  <c r="BL116" i="12"/>
  <c r="BM116" i="12"/>
  <c r="AT117" i="12"/>
  <c r="AU117" i="12"/>
  <c r="AV117" i="12"/>
  <c r="AW117" i="12"/>
  <c r="AX117" i="12"/>
  <c r="AX115" i="12"/>
  <c r="AY117" i="12"/>
  <c r="AZ117" i="12"/>
  <c r="BA117" i="12"/>
  <c r="BB117" i="12"/>
  <c r="BC117" i="12"/>
  <c r="BD117" i="12"/>
  <c r="BE117" i="12"/>
  <c r="BF117" i="12"/>
  <c r="BG117" i="12"/>
  <c r="BG115" i="12"/>
  <c r="BH117" i="12"/>
  <c r="BI117" i="12"/>
  <c r="BJ117" i="12"/>
  <c r="BK117" i="12"/>
  <c r="BK115" i="12"/>
  <c r="BL117" i="12"/>
  <c r="BM117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BE118" i="12"/>
  <c r="BF118" i="12"/>
  <c r="BG118" i="12"/>
  <c r="BH118" i="12"/>
  <c r="BI118" i="12"/>
  <c r="BI115" i="12"/>
  <c r="BJ118" i="12"/>
  <c r="BK118" i="12"/>
  <c r="BL118" i="12"/>
  <c r="BM118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BE119" i="12"/>
  <c r="BF119" i="12"/>
  <c r="BG119" i="12"/>
  <c r="BH119" i="12"/>
  <c r="BI119" i="12"/>
  <c r="BJ119" i="12"/>
  <c r="BK119" i="12"/>
  <c r="BL119" i="12"/>
  <c r="BM119" i="12"/>
  <c r="E120" i="12"/>
  <c r="F120" i="12"/>
  <c r="G120" i="12"/>
  <c r="H120" i="12"/>
  <c r="I120" i="12"/>
  <c r="J120" i="12"/>
  <c r="K120" i="12"/>
  <c r="L120" i="12"/>
  <c r="M120" i="12"/>
  <c r="N120" i="12"/>
  <c r="O120" i="12"/>
  <c r="BE120" i="12"/>
  <c r="P120" i="12"/>
  <c r="Q120" i="12"/>
  <c r="R120" i="12"/>
  <c r="S120" i="12"/>
  <c r="T120" i="12"/>
  <c r="U120" i="12"/>
  <c r="V120" i="12"/>
  <c r="W120" i="12"/>
  <c r="X120" i="12"/>
  <c r="Y120" i="12"/>
  <c r="BD120" i="12"/>
  <c r="Z120" i="12"/>
  <c r="AA120" i="12"/>
  <c r="AB120" i="12"/>
  <c r="AC120" i="12"/>
  <c r="AD120" i="12"/>
  <c r="AE120" i="12"/>
  <c r="AF120" i="12"/>
  <c r="AG120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1" i="12"/>
  <c r="AU121" i="12"/>
  <c r="AV121" i="12"/>
  <c r="AW121" i="12"/>
  <c r="AX121" i="12"/>
  <c r="AX120" i="12"/>
  <c r="AY121" i="12"/>
  <c r="AZ121" i="12"/>
  <c r="AZ120" i="12"/>
  <c r="BA121" i="12"/>
  <c r="BB121" i="12"/>
  <c r="BC121" i="12"/>
  <c r="BD121" i="12"/>
  <c r="BE121" i="12"/>
  <c r="BF121" i="12"/>
  <c r="BF120" i="12"/>
  <c r="BG121" i="12"/>
  <c r="BH121" i="12"/>
  <c r="BH120" i="12"/>
  <c r="BI121" i="12"/>
  <c r="BI120" i="12"/>
  <c r="BJ121" i="12"/>
  <c r="BJ120" i="12"/>
  <c r="BK121" i="12"/>
  <c r="BL121" i="12"/>
  <c r="BL120" i="12"/>
  <c r="BM121" i="12"/>
  <c r="BM120" i="12"/>
  <c r="AT122" i="12"/>
  <c r="AU122" i="12"/>
  <c r="AV122" i="12"/>
  <c r="AW122" i="12"/>
  <c r="AW120" i="12"/>
  <c r="AX122" i="12"/>
  <c r="AY122" i="12"/>
  <c r="AZ122" i="12"/>
  <c r="BA122" i="12"/>
  <c r="BA120" i="12"/>
  <c r="BB122" i="12"/>
  <c r="BC122" i="12"/>
  <c r="BC120" i="12"/>
  <c r="BD122" i="12"/>
  <c r="BE122" i="12"/>
  <c r="BF122" i="12"/>
  <c r="BG122" i="12"/>
  <c r="BG120" i="12"/>
  <c r="BH122" i="12"/>
  <c r="BI122" i="12"/>
  <c r="BJ122" i="12"/>
  <c r="BK122" i="12"/>
  <c r="BK120" i="12"/>
  <c r="BL122" i="12"/>
  <c r="BM122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BE123" i="12"/>
  <c r="BF123" i="12"/>
  <c r="BG123" i="12"/>
  <c r="BH123" i="12"/>
  <c r="BI123" i="12"/>
  <c r="BJ123" i="12"/>
  <c r="BK123" i="12"/>
  <c r="BL123" i="12"/>
  <c r="BM123" i="12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BD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L9" i="8"/>
  <c r="BM10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M9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X124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K29" i="8"/>
  <c r="BL30" i="8"/>
  <c r="BM30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BK31" i="8"/>
  <c r="BL31" i="8"/>
  <c r="BM31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L29" i="8"/>
  <c r="BM32" i="8"/>
  <c r="AT33" i="8"/>
  <c r="AU33" i="8"/>
  <c r="AV33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BK33" i="8"/>
  <c r="BL33" i="8"/>
  <c r="BM33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L34" i="8"/>
  <c r="BM34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BK36" i="8"/>
  <c r="BL36" i="8"/>
  <c r="BM36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E41" i="8"/>
  <c r="F41" i="8"/>
  <c r="G41" i="8"/>
  <c r="H41" i="8"/>
  <c r="H124" i="8"/>
  <c r="I41" i="8"/>
  <c r="J41" i="8"/>
  <c r="K41" i="8"/>
  <c r="L41" i="8"/>
  <c r="M41" i="8"/>
  <c r="N41" i="8"/>
  <c r="O41" i="8"/>
  <c r="BE41" i="8"/>
  <c r="P41" i="8"/>
  <c r="Q41" i="8"/>
  <c r="R41" i="8"/>
  <c r="S41" i="8"/>
  <c r="T41" i="8"/>
  <c r="U41" i="8"/>
  <c r="V41" i="8"/>
  <c r="W41" i="8"/>
  <c r="X41" i="8"/>
  <c r="Y41" i="8"/>
  <c r="BD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2" i="8"/>
  <c r="AU42" i="8"/>
  <c r="AV42" i="8"/>
  <c r="AW42" i="8"/>
  <c r="AX42" i="8"/>
  <c r="AY42" i="8"/>
  <c r="AZ42" i="8"/>
  <c r="AZ41" i="8"/>
  <c r="BA42" i="8"/>
  <c r="BB42" i="8"/>
  <c r="BC42" i="8"/>
  <c r="BD42" i="8"/>
  <c r="BE42" i="8"/>
  <c r="BF42" i="8"/>
  <c r="BG42" i="8"/>
  <c r="BH42" i="8"/>
  <c r="BI42" i="8"/>
  <c r="BJ42" i="8"/>
  <c r="BK42" i="8"/>
  <c r="BL42" i="8"/>
  <c r="BM42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AT44" i="8"/>
  <c r="AU44" i="8"/>
  <c r="AV44" i="8"/>
  <c r="AV41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K41" i="8"/>
  <c r="BL44" i="8"/>
  <c r="BM44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M41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L50" i="8"/>
  <c r="BM50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L54" i="8"/>
  <c r="BM54" i="8"/>
  <c r="AT55" i="8"/>
  <c r="AU55" i="8"/>
  <c r="AV55" i="8"/>
  <c r="AW55" i="8"/>
  <c r="AX55" i="8"/>
  <c r="AY55" i="8"/>
  <c r="AZ55" i="8"/>
  <c r="BA55" i="8"/>
  <c r="BB55" i="8"/>
  <c r="BC55" i="8"/>
  <c r="BD55" i="8"/>
  <c r="BE55" i="8"/>
  <c r="BF55" i="8"/>
  <c r="BG55" i="8"/>
  <c r="BH55" i="8"/>
  <c r="BI55" i="8"/>
  <c r="BJ55" i="8"/>
  <c r="BK55" i="8"/>
  <c r="BL55" i="8"/>
  <c r="BM55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BK56" i="8"/>
  <c r="BL56" i="8"/>
  <c r="BM56" i="8"/>
  <c r="AT57" i="8"/>
  <c r="AU57" i="8"/>
  <c r="AV57" i="8"/>
  <c r="AW57" i="8"/>
  <c r="AX57" i="8"/>
  <c r="AY57" i="8"/>
  <c r="AZ57" i="8"/>
  <c r="BA57" i="8"/>
  <c r="BB57" i="8"/>
  <c r="BC57" i="8"/>
  <c r="BD57" i="8"/>
  <c r="BE57" i="8"/>
  <c r="BF57" i="8"/>
  <c r="BG57" i="8"/>
  <c r="BH57" i="8"/>
  <c r="BI57" i="8"/>
  <c r="BJ57" i="8"/>
  <c r="BK57" i="8"/>
  <c r="BL57" i="8"/>
  <c r="BM57" i="8"/>
  <c r="AT58" i="8"/>
  <c r="AU58" i="8"/>
  <c r="AV58" i="8"/>
  <c r="AW58" i="8"/>
  <c r="AX58" i="8"/>
  <c r="AY58" i="8"/>
  <c r="AZ58" i="8"/>
  <c r="BA58" i="8"/>
  <c r="BB58" i="8"/>
  <c r="BC58" i="8"/>
  <c r="BD58" i="8"/>
  <c r="BE58" i="8"/>
  <c r="BF58" i="8"/>
  <c r="BG58" i="8"/>
  <c r="BH58" i="8"/>
  <c r="BI58" i="8"/>
  <c r="BJ58" i="8"/>
  <c r="BK58" i="8"/>
  <c r="BL58" i="8"/>
  <c r="BM58" i="8"/>
  <c r="AT59" i="8"/>
  <c r="AU59" i="8"/>
  <c r="AV59" i="8"/>
  <c r="AW59" i="8"/>
  <c r="AX59" i="8"/>
  <c r="AY59" i="8"/>
  <c r="AZ59" i="8"/>
  <c r="BA59" i="8"/>
  <c r="BB59" i="8"/>
  <c r="BC59" i="8"/>
  <c r="BD59" i="8"/>
  <c r="BE59" i="8"/>
  <c r="BF59" i="8"/>
  <c r="BG59" i="8"/>
  <c r="BH59" i="8"/>
  <c r="BI59" i="8"/>
  <c r="BJ59" i="8"/>
  <c r="BK59" i="8"/>
  <c r="BL59" i="8"/>
  <c r="BM59" i="8"/>
  <c r="AT60" i="8"/>
  <c r="AU60" i="8"/>
  <c r="AV60" i="8"/>
  <c r="AW60" i="8"/>
  <c r="AX60" i="8"/>
  <c r="AY60" i="8"/>
  <c r="AZ60" i="8"/>
  <c r="BA60" i="8"/>
  <c r="BB60" i="8"/>
  <c r="BC60" i="8"/>
  <c r="BD60" i="8"/>
  <c r="BE60" i="8"/>
  <c r="BF60" i="8"/>
  <c r="BG60" i="8"/>
  <c r="BH60" i="8"/>
  <c r="BI60" i="8"/>
  <c r="BJ60" i="8"/>
  <c r="BK60" i="8"/>
  <c r="BL60" i="8"/>
  <c r="BM60" i="8"/>
  <c r="AT61" i="8"/>
  <c r="AU61" i="8"/>
  <c r="AV61" i="8"/>
  <c r="AW61" i="8"/>
  <c r="AX61" i="8"/>
  <c r="AY61" i="8"/>
  <c r="AZ61" i="8"/>
  <c r="BA61" i="8"/>
  <c r="BB61" i="8"/>
  <c r="BC61" i="8"/>
  <c r="BD61" i="8"/>
  <c r="BE61" i="8"/>
  <c r="BF61" i="8"/>
  <c r="BG61" i="8"/>
  <c r="BH61" i="8"/>
  <c r="BI61" i="8"/>
  <c r="BJ61" i="8"/>
  <c r="BK61" i="8"/>
  <c r="BL61" i="8"/>
  <c r="BM61" i="8"/>
  <c r="AT62" i="8"/>
  <c r="AU62" i="8"/>
  <c r="AV62" i="8"/>
  <c r="AW62" i="8"/>
  <c r="AX62" i="8"/>
  <c r="AY62" i="8"/>
  <c r="AZ62" i="8"/>
  <c r="BA62" i="8"/>
  <c r="BB62" i="8"/>
  <c r="BC62" i="8"/>
  <c r="BD62" i="8"/>
  <c r="BE62" i="8"/>
  <c r="BF62" i="8"/>
  <c r="BG62" i="8"/>
  <c r="BH62" i="8"/>
  <c r="BI62" i="8"/>
  <c r="BJ62" i="8"/>
  <c r="BK62" i="8"/>
  <c r="BL62" i="8"/>
  <c r="BM62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BD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BL63" i="8"/>
  <c r="AT64" i="8"/>
  <c r="AT63" i="8"/>
  <c r="AU64" i="8"/>
  <c r="AV64" i="8"/>
  <c r="AV63" i="8"/>
  <c r="AW64" i="8"/>
  <c r="AX64" i="8"/>
  <c r="AY64" i="8"/>
  <c r="AZ64" i="8"/>
  <c r="BA64" i="8"/>
  <c r="BB64" i="8"/>
  <c r="BC64" i="8"/>
  <c r="BD64" i="8"/>
  <c r="BE64" i="8"/>
  <c r="BF64" i="8"/>
  <c r="BG64" i="8"/>
  <c r="BH64" i="8"/>
  <c r="BI64" i="8"/>
  <c r="BJ64" i="8"/>
  <c r="BK64" i="8"/>
  <c r="BL64" i="8"/>
  <c r="BM64" i="8"/>
  <c r="AT65" i="8"/>
  <c r="AU65" i="8"/>
  <c r="AV65" i="8"/>
  <c r="AW65" i="8"/>
  <c r="AX65" i="8"/>
  <c r="AX63" i="8"/>
  <c r="AY65" i="8"/>
  <c r="AZ65" i="8"/>
  <c r="BA65" i="8"/>
  <c r="BB65" i="8"/>
  <c r="BC65" i="8"/>
  <c r="BD65" i="8"/>
  <c r="BE65" i="8"/>
  <c r="BF65" i="8"/>
  <c r="BG65" i="8"/>
  <c r="BH65" i="8"/>
  <c r="BI65" i="8"/>
  <c r="BI63" i="8"/>
  <c r="BJ65" i="8"/>
  <c r="BK65" i="8"/>
  <c r="BL65" i="8"/>
  <c r="BM65" i="8"/>
  <c r="AT66" i="8"/>
  <c r="AU66" i="8"/>
  <c r="AV66" i="8"/>
  <c r="AW66" i="8"/>
  <c r="AX66" i="8"/>
  <c r="AY66" i="8"/>
  <c r="AZ66" i="8"/>
  <c r="BA66" i="8"/>
  <c r="BB66" i="8"/>
  <c r="BC66" i="8"/>
  <c r="BD66" i="8"/>
  <c r="BE66" i="8"/>
  <c r="BF66" i="8"/>
  <c r="BG66" i="8"/>
  <c r="BH66" i="8"/>
  <c r="BI66" i="8"/>
  <c r="BJ66" i="8"/>
  <c r="BK66" i="8"/>
  <c r="BL66" i="8"/>
  <c r="BM66" i="8"/>
  <c r="AT67" i="8"/>
  <c r="AU67" i="8"/>
  <c r="AV67" i="8"/>
  <c r="AW67" i="8"/>
  <c r="AX67" i="8"/>
  <c r="AY67" i="8"/>
  <c r="AZ67" i="8"/>
  <c r="BA67" i="8"/>
  <c r="BB67" i="8"/>
  <c r="BC67" i="8"/>
  <c r="BD67" i="8"/>
  <c r="BE67" i="8"/>
  <c r="BF67" i="8"/>
  <c r="BG67" i="8"/>
  <c r="BH67" i="8"/>
  <c r="BI67" i="8"/>
  <c r="BJ67" i="8"/>
  <c r="BK67" i="8"/>
  <c r="BL67" i="8"/>
  <c r="BM67" i="8"/>
  <c r="AT68" i="8"/>
  <c r="AU68" i="8"/>
  <c r="AV68" i="8"/>
  <c r="AW68" i="8"/>
  <c r="AX68" i="8"/>
  <c r="AY68" i="8"/>
  <c r="AZ68" i="8"/>
  <c r="BA68" i="8"/>
  <c r="BB68" i="8"/>
  <c r="BC68" i="8"/>
  <c r="BD68" i="8"/>
  <c r="BE68" i="8"/>
  <c r="BF68" i="8"/>
  <c r="BG68" i="8"/>
  <c r="BH68" i="8"/>
  <c r="BI68" i="8"/>
  <c r="BJ68" i="8"/>
  <c r="BK68" i="8"/>
  <c r="BL68" i="8"/>
  <c r="BM68" i="8"/>
  <c r="AT69" i="8"/>
  <c r="AU69" i="8"/>
  <c r="AV69" i="8"/>
  <c r="AW69" i="8"/>
  <c r="AX69" i="8"/>
  <c r="AY69" i="8"/>
  <c r="AZ69" i="8"/>
  <c r="BA69" i="8"/>
  <c r="BB69" i="8"/>
  <c r="BC69" i="8"/>
  <c r="BD69" i="8"/>
  <c r="BE69" i="8"/>
  <c r="BF69" i="8"/>
  <c r="BG69" i="8"/>
  <c r="BH69" i="8"/>
  <c r="BI69" i="8"/>
  <c r="BJ69" i="8"/>
  <c r="BK69" i="8"/>
  <c r="BL69" i="8"/>
  <c r="BM69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BE70" i="8"/>
  <c r="Y70" i="8"/>
  <c r="BD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1" i="8"/>
  <c r="AU71" i="8"/>
  <c r="AV71" i="8"/>
  <c r="AW71" i="8"/>
  <c r="AX71" i="8"/>
  <c r="AY71" i="8"/>
  <c r="AZ71" i="8"/>
  <c r="BA71" i="8"/>
  <c r="BB71" i="8"/>
  <c r="BC71" i="8"/>
  <c r="BD71" i="8"/>
  <c r="BE71" i="8"/>
  <c r="BF71" i="8"/>
  <c r="BG71" i="8"/>
  <c r="BH71" i="8"/>
  <c r="BI71" i="8"/>
  <c r="BJ71" i="8"/>
  <c r="BK71" i="8"/>
  <c r="BL71" i="8"/>
  <c r="BM71" i="8"/>
  <c r="AT72" i="8"/>
  <c r="AU72" i="8"/>
  <c r="AV72" i="8"/>
  <c r="AW72" i="8"/>
  <c r="AX72" i="8"/>
  <c r="AX70" i="8"/>
  <c r="AY72" i="8"/>
  <c r="AZ72" i="8"/>
  <c r="BA72" i="8"/>
  <c r="BB72" i="8"/>
  <c r="BC72" i="8"/>
  <c r="BD72" i="8"/>
  <c r="BE72" i="8"/>
  <c r="BF72" i="8"/>
  <c r="BG72" i="8"/>
  <c r="BH72" i="8"/>
  <c r="BI72" i="8"/>
  <c r="BI70" i="8"/>
  <c r="BJ72" i="8"/>
  <c r="BK72" i="8"/>
  <c r="BL72" i="8"/>
  <c r="BM72" i="8"/>
  <c r="AT73" i="8"/>
  <c r="AU73" i="8"/>
  <c r="AV73" i="8"/>
  <c r="AW73" i="8"/>
  <c r="AX73" i="8"/>
  <c r="AY73" i="8"/>
  <c r="AZ73" i="8"/>
  <c r="BA73" i="8"/>
  <c r="BB73" i="8"/>
  <c r="BC73" i="8"/>
  <c r="BD73" i="8"/>
  <c r="BE73" i="8"/>
  <c r="BF73" i="8"/>
  <c r="BG73" i="8"/>
  <c r="BH73" i="8"/>
  <c r="BI73" i="8"/>
  <c r="BJ73" i="8"/>
  <c r="BK73" i="8"/>
  <c r="BL73" i="8"/>
  <c r="BM73" i="8"/>
  <c r="AT74" i="8"/>
  <c r="AU74" i="8"/>
  <c r="AV74" i="8"/>
  <c r="AW74" i="8"/>
  <c r="AX74" i="8"/>
  <c r="AY74" i="8"/>
  <c r="AZ74" i="8"/>
  <c r="BA74" i="8"/>
  <c r="BB74" i="8"/>
  <c r="BC74" i="8"/>
  <c r="BD74" i="8"/>
  <c r="BE74" i="8"/>
  <c r="BF74" i="8"/>
  <c r="BG74" i="8"/>
  <c r="BH74" i="8"/>
  <c r="BI74" i="8"/>
  <c r="BJ74" i="8"/>
  <c r="BK74" i="8"/>
  <c r="BL74" i="8"/>
  <c r="BM74" i="8"/>
  <c r="AT75" i="8"/>
  <c r="AU75" i="8"/>
  <c r="AV75" i="8"/>
  <c r="AW75" i="8"/>
  <c r="AX75" i="8"/>
  <c r="AY75" i="8"/>
  <c r="AZ75" i="8"/>
  <c r="BA75" i="8"/>
  <c r="BB75" i="8"/>
  <c r="BC75" i="8"/>
  <c r="BD75" i="8"/>
  <c r="BE75" i="8"/>
  <c r="BF75" i="8"/>
  <c r="BG75" i="8"/>
  <c r="BH75" i="8"/>
  <c r="BI75" i="8"/>
  <c r="BJ75" i="8"/>
  <c r="BK75" i="8"/>
  <c r="BL75" i="8"/>
  <c r="BM75" i="8"/>
  <c r="AT76" i="8"/>
  <c r="AU76" i="8"/>
  <c r="AV76" i="8"/>
  <c r="AW76" i="8"/>
  <c r="AX76" i="8"/>
  <c r="AY76" i="8"/>
  <c r="AZ76" i="8"/>
  <c r="BA76" i="8"/>
  <c r="BB76" i="8"/>
  <c r="BC76" i="8"/>
  <c r="BD76" i="8"/>
  <c r="BE76" i="8"/>
  <c r="BF76" i="8"/>
  <c r="BG76" i="8"/>
  <c r="BH76" i="8"/>
  <c r="BI76" i="8"/>
  <c r="BJ76" i="8"/>
  <c r="BK76" i="8"/>
  <c r="BL76" i="8"/>
  <c r="BM76" i="8"/>
  <c r="E77" i="8"/>
  <c r="F77" i="8"/>
  <c r="G77" i="8"/>
  <c r="H77" i="8"/>
  <c r="I77" i="8"/>
  <c r="J77" i="8"/>
  <c r="K77" i="8"/>
  <c r="L77" i="8"/>
  <c r="M77" i="8"/>
  <c r="N77" i="8"/>
  <c r="O77" i="8"/>
  <c r="BE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AR77" i="8"/>
  <c r="AS77" i="8"/>
  <c r="AV77" i="8"/>
  <c r="BD77" i="8"/>
  <c r="AT78" i="8"/>
  <c r="AU78" i="8"/>
  <c r="AU77" i="8"/>
  <c r="AV78" i="8"/>
  <c r="AW78" i="8"/>
  <c r="AX78" i="8"/>
  <c r="AX77" i="8"/>
  <c r="AY78" i="8"/>
  <c r="AZ78" i="8"/>
  <c r="AZ77" i="8"/>
  <c r="BA78" i="8"/>
  <c r="BB78" i="8"/>
  <c r="BC78" i="8"/>
  <c r="BC77" i="8"/>
  <c r="BD78" i="8"/>
  <c r="BE78" i="8"/>
  <c r="BF78" i="8"/>
  <c r="BF77" i="8"/>
  <c r="BG78" i="8"/>
  <c r="BG77" i="8"/>
  <c r="BH78" i="8"/>
  <c r="BH77" i="8"/>
  <c r="BI78" i="8"/>
  <c r="BI77" i="8"/>
  <c r="BJ78" i="8"/>
  <c r="BJ77" i="8"/>
  <c r="BK78" i="8"/>
  <c r="BL78" i="8"/>
  <c r="BM78" i="8"/>
  <c r="BM77" i="8"/>
  <c r="AT79" i="8"/>
  <c r="AT77" i="8"/>
  <c r="AU79" i="8"/>
  <c r="AV79" i="8"/>
  <c r="AW79" i="8"/>
  <c r="AX79" i="8"/>
  <c r="AY79" i="8"/>
  <c r="AY77" i="8"/>
  <c r="AZ79" i="8"/>
  <c r="BA79" i="8"/>
  <c r="BB79" i="8"/>
  <c r="BB77" i="8"/>
  <c r="BC79" i="8"/>
  <c r="BD79" i="8"/>
  <c r="BE79" i="8"/>
  <c r="BF79" i="8"/>
  <c r="BG79" i="8"/>
  <c r="BH79" i="8"/>
  <c r="BI79" i="8"/>
  <c r="BJ79" i="8"/>
  <c r="BK79" i="8"/>
  <c r="BL79" i="8"/>
  <c r="BL77" i="8"/>
  <c r="BM79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R124" i="8"/>
  <c r="S80" i="8"/>
  <c r="T80" i="8"/>
  <c r="U80" i="8"/>
  <c r="V80" i="8"/>
  <c r="W80" i="8"/>
  <c r="X80" i="8"/>
  <c r="BE80" i="8"/>
  <c r="Y80" i="8"/>
  <c r="BD80" i="8"/>
  <c r="Z80" i="8"/>
  <c r="AA80" i="8"/>
  <c r="AB80" i="8"/>
  <c r="AC80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T81" i="8"/>
  <c r="AU81" i="8"/>
  <c r="AV81" i="8"/>
  <c r="AW81" i="8"/>
  <c r="AX81" i="8"/>
  <c r="AY81" i="8"/>
  <c r="AZ81" i="8"/>
  <c r="BA81" i="8"/>
  <c r="BB81" i="8"/>
  <c r="BC81" i="8"/>
  <c r="BD81" i="8"/>
  <c r="BE81" i="8"/>
  <c r="BF81" i="8"/>
  <c r="BG81" i="8"/>
  <c r="BH81" i="8"/>
  <c r="BH80" i="8"/>
  <c r="BI81" i="8"/>
  <c r="BJ81" i="8"/>
  <c r="BK81" i="8"/>
  <c r="BL81" i="8"/>
  <c r="BM81" i="8"/>
  <c r="AT82" i="8"/>
  <c r="AU82" i="8"/>
  <c r="AV82" i="8"/>
  <c r="AW82" i="8"/>
  <c r="AX82" i="8"/>
  <c r="AY82" i="8"/>
  <c r="AZ82" i="8"/>
  <c r="BA82" i="8"/>
  <c r="BB82" i="8"/>
  <c r="BC82" i="8"/>
  <c r="BD82" i="8"/>
  <c r="BE82" i="8"/>
  <c r="BF82" i="8"/>
  <c r="BG82" i="8"/>
  <c r="BH82" i="8"/>
  <c r="BI82" i="8"/>
  <c r="BJ82" i="8"/>
  <c r="BK82" i="8"/>
  <c r="BL82" i="8"/>
  <c r="BM82" i="8"/>
  <c r="AT83" i="8"/>
  <c r="AU83" i="8"/>
  <c r="AV83" i="8"/>
  <c r="AW83" i="8"/>
  <c r="AX83" i="8"/>
  <c r="AY83" i="8"/>
  <c r="AZ83" i="8"/>
  <c r="BA83" i="8"/>
  <c r="BB83" i="8"/>
  <c r="BC83" i="8"/>
  <c r="BD83" i="8"/>
  <c r="BE83" i="8"/>
  <c r="BF83" i="8"/>
  <c r="BG83" i="8"/>
  <c r="BH83" i="8"/>
  <c r="BI83" i="8"/>
  <c r="BJ83" i="8"/>
  <c r="BK83" i="8"/>
  <c r="BL83" i="8"/>
  <c r="BM83" i="8"/>
  <c r="BM80" i="8"/>
  <c r="AT84" i="8"/>
  <c r="AU84" i="8"/>
  <c r="AV84" i="8"/>
  <c r="AW84" i="8"/>
  <c r="AX84" i="8"/>
  <c r="AY84" i="8"/>
  <c r="AZ84" i="8"/>
  <c r="BA84" i="8"/>
  <c r="BB84" i="8"/>
  <c r="BC84" i="8"/>
  <c r="BD84" i="8"/>
  <c r="BE84" i="8"/>
  <c r="BF84" i="8"/>
  <c r="BG84" i="8"/>
  <c r="BH84" i="8"/>
  <c r="BI84" i="8"/>
  <c r="BJ84" i="8"/>
  <c r="BK84" i="8"/>
  <c r="BL84" i="8"/>
  <c r="BM84" i="8"/>
  <c r="AT85" i="8"/>
  <c r="AU85" i="8"/>
  <c r="AV85" i="8"/>
  <c r="AW85" i="8"/>
  <c r="AX85" i="8"/>
  <c r="AY85" i="8"/>
  <c r="AZ85" i="8"/>
  <c r="BA85" i="8"/>
  <c r="BB85" i="8"/>
  <c r="BC85" i="8"/>
  <c r="BD85" i="8"/>
  <c r="BE85" i="8"/>
  <c r="BF85" i="8"/>
  <c r="BG85" i="8"/>
  <c r="BH85" i="8"/>
  <c r="BI85" i="8"/>
  <c r="BJ85" i="8"/>
  <c r="BK85" i="8"/>
  <c r="BL85" i="8"/>
  <c r="BM85" i="8"/>
  <c r="AT86" i="8"/>
  <c r="AU86" i="8"/>
  <c r="AV86" i="8"/>
  <c r="AW86" i="8"/>
  <c r="AX86" i="8"/>
  <c r="AY86" i="8"/>
  <c r="AZ86" i="8"/>
  <c r="BA86" i="8"/>
  <c r="BB86" i="8"/>
  <c r="BC86" i="8"/>
  <c r="BD86" i="8"/>
  <c r="BE86" i="8"/>
  <c r="BF86" i="8"/>
  <c r="BG86" i="8"/>
  <c r="BH86" i="8"/>
  <c r="BI86" i="8"/>
  <c r="BJ86" i="8"/>
  <c r="BK86" i="8"/>
  <c r="BL86" i="8"/>
  <c r="BM86" i="8"/>
  <c r="AT87" i="8"/>
  <c r="AU87" i="8"/>
  <c r="AV87" i="8"/>
  <c r="AW87" i="8"/>
  <c r="AX87" i="8"/>
  <c r="AY87" i="8"/>
  <c r="AZ87" i="8"/>
  <c r="BA87" i="8"/>
  <c r="BB87" i="8"/>
  <c r="BC87" i="8"/>
  <c r="BD87" i="8"/>
  <c r="BE87" i="8"/>
  <c r="BF87" i="8"/>
  <c r="BG87" i="8"/>
  <c r="BH87" i="8"/>
  <c r="BI87" i="8"/>
  <c r="BJ87" i="8"/>
  <c r="BK87" i="8"/>
  <c r="BL87" i="8"/>
  <c r="BM87" i="8"/>
  <c r="AT88" i="8"/>
  <c r="AU88" i="8"/>
  <c r="AV88" i="8"/>
  <c r="AW88" i="8"/>
  <c r="AX88" i="8"/>
  <c r="AY88" i="8"/>
  <c r="AZ88" i="8"/>
  <c r="BA88" i="8"/>
  <c r="BB88" i="8"/>
  <c r="BC88" i="8"/>
  <c r="BD88" i="8"/>
  <c r="BE88" i="8"/>
  <c r="BF88" i="8"/>
  <c r="BG88" i="8"/>
  <c r="BH88" i="8"/>
  <c r="BI88" i="8"/>
  <c r="BJ88" i="8"/>
  <c r="BK88" i="8"/>
  <c r="BL88" i="8"/>
  <c r="BM88" i="8"/>
  <c r="AT89" i="8"/>
  <c r="AU89" i="8"/>
  <c r="AV89" i="8"/>
  <c r="AW89" i="8"/>
  <c r="AX89" i="8"/>
  <c r="AY89" i="8"/>
  <c r="AZ89" i="8"/>
  <c r="BA89" i="8"/>
  <c r="BB89" i="8"/>
  <c r="BC89" i="8"/>
  <c r="BD89" i="8"/>
  <c r="BE89" i="8"/>
  <c r="BF89" i="8"/>
  <c r="BG89" i="8"/>
  <c r="BH89" i="8"/>
  <c r="BI89" i="8"/>
  <c r="BJ89" i="8"/>
  <c r="BK89" i="8"/>
  <c r="BL89" i="8"/>
  <c r="BM89" i="8"/>
  <c r="AT90" i="8"/>
  <c r="AU90" i="8"/>
  <c r="AV90" i="8"/>
  <c r="AW90" i="8"/>
  <c r="AX90" i="8"/>
  <c r="AY90" i="8"/>
  <c r="AZ90" i="8"/>
  <c r="BA90" i="8"/>
  <c r="BB90" i="8"/>
  <c r="BC90" i="8"/>
  <c r="BD90" i="8"/>
  <c r="BE90" i="8"/>
  <c r="BF90" i="8"/>
  <c r="BG90" i="8"/>
  <c r="BH90" i="8"/>
  <c r="BI90" i="8"/>
  <c r="BJ90" i="8"/>
  <c r="BK90" i="8"/>
  <c r="BL90" i="8"/>
  <c r="BM90" i="8"/>
  <c r="AT91" i="8"/>
  <c r="AU91" i="8"/>
  <c r="AV91" i="8"/>
  <c r="AW91" i="8"/>
  <c r="AX91" i="8"/>
  <c r="AY91" i="8"/>
  <c r="AZ91" i="8"/>
  <c r="BA91" i="8"/>
  <c r="BB91" i="8"/>
  <c r="BC91" i="8"/>
  <c r="BD91" i="8"/>
  <c r="BE91" i="8"/>
  <c r="BF91" i="8"/>
  <c r="BG91" i="8"/>
  <c r="BH91" i="8"/>
  <c r="BI91" i="8"/>
  <c r="BJ91" i="8"/>
  <c r="BK91" i="8"/>
  <c r="BL91" i="8"/>
  <c r="BM91" i="8"/>
  <c r="AT92" i="8"/>
  <c r="AU92" i="8"/>
  <c r="AV92" i="8"/>
  <c r="AW92" i="8"/>
  <c r="AX92" i="8"/>
  <c r="AY92" i="8"/>
  <c r="AZ92" i="8"/>
  <c r="BA92" i="8"/>
  <c r="BB92" i="8"/>
  <c r="BC92" i="8"/>
  <c r="BD92" i="8"/>
  <c r="BE92" i="8"/>
  <c r="BF92" i="8"/>
  <c r="BG92" i="8"/>
  <c r="BH92" i="8"/>
  <c r="BI92" i="8"/>
  <c r="BJ92" i="8"/>
  <c r="BK92" i="8"/>
  <c r="BL92" i="8"/>
  <c r="BM92" i="8"/>
  <c r="AT93" i="8"/>
  <c r="AU93" i="8"/>
  <c r="AV93" i="8"/>
  <c r="AW93" i="8"/>
  <c r="AX93" i="8"/>
  <c r="AY93" i="8"/>
  <c r="AZ93" i="8"/>
  <c r="BA93" i="8"/>
  <c r="BB93" i="8"/>
  <c r="BC93" i="8"/>
  <c r="BD93" i="8"/>
  <c r="BE93" i="8"/>
  <c r="BF93" i="8"/>
  <c r="BG93" i="8"/>
  <c r="BH93" i="8"/>
  <c r="BI93" i="8"/>
  <c r="BJ93" i="8"/>
  <c r="BK93" i="8"/>
  <c r="BL93" i="8"/>
  <c r="BM93" i="8"/>
  <c r="AT94" i="8"/>
  <c r="AU94" i="8"/>
  <c r="AV94" i="8"/>
  <c r="AW94" i="8"/>
  <c r="AX94" i="8"/>
  <c r="AY94" i="8"/>
  <c r="AZ94" i="8"/>
  <c r="BA94" i="8"/>
  <c r="BB94" i="8"/>
  <c r="BC94" i="8"/>
  <c r="BD94" i="8"/>
  <c r="BE94" i="8"/>
  <c r="BF94" i="8"/>
  <c r="BG94" i="8"/>
  <c r="BH94" i="8"/>
  <c r="BI94" i="8"/>
  <c r="BJ94" i="8"/>
  <c r="BK94" i="8"/>
  <c r="BL94" i="8"/>
  <c r="BM94" i="8"/>
  <c r="AT95" i="8"/>
  <c r="AU95" i="8"/>
  <c r="AV95" i="8"/>
  <c r="AW95" i="8"/>
  <c r="AX95" i="8"/>
  <c r="AY95" i="8"/>
  <c r="AZ95" i="8"/>
  <c r="BA95" i="8"/>
  <c r="BB95" i="8"/>
  <c r="BC95" i="8"/>
  <c r="BD95" i="8"/>
  <c r="BE95" i="8"/>
  <c r="BF95" i="8"/>
  <c r="BG95" i="8"/>
  <c r="BH95" i="8"/>
  <c r="BI95" i="8"/>
  <c r="BJ95" i="8"/>
  <c r="BK95" i="8"/>
  <c r="BL95" i="8"/>
  <c r="BM95" i="8"/>
  <c r="AT96" i="8"/>
  <c r="AU96" i="8"/>
  <c r="AV96" i="8"/>
  <c r="AW96" i="8"/>
  <c r="AX96" i="8"/>
  <c r="AY96" i="8"/>
  <c r="AZ96" i="8"/>
  <c r="BA96" i="8"/>
  <c r="BB96" i="8"/>
  <c r="BC96" i="8"/>
  <c r="BD96" i="8"/>
  <c r="BE96" i="8"/>
  <c r="BF96" i="8"/>
  <c r="BG96" i="8"/>
  <c r="BH96" i="8"/>
  <c r="BI96" i="8"/>
  <c r="BJ96" i="8"/>
  <c r="BK96" i="8"/>
  <c r="BL96" i="8"/>
  <c r="BM96" i="8"/>
  <c r="AT97" i="8"/>
  <c r="AU97" i="8"/>
  <c r="AV97" i="8"/>
  <c r="AW97" i="8"/>
  <c r="AX97" i="8"/>
  <c r="AY97" i="8"/>
  <c r="AZ97" i="8"/>
  <c r="BA97" i="8"/>
  <c r="BB97" i="8"/>
  <c r="BC97" i="8"/>
  <c r="BD97" i="8"/>
  <c r="BE97" i="8"/>
  <c r="BF97" i="8"/>
  <c r="BG97" i="8"/>
  <c r="BH97" i="8"/>
  <c r="BI97" i="8"/>
  <c r="BJ97" i="8"/>
  <c r="BK97" i="8"/>
  <c r="BL97" i="8"/>
  <c r="BM97" i="8"/>
  <c r="AT98" i="8"/>
  <c r="AU98" i="8"/>
  <c r="AV98" i="8"/>
  <c r="AW98" i="8"/>
  <c r="AX98" i="8"/>
  <c r="AY98" i="8"/>
  <c r="AZ98" i="8"/>
  <c r="BA98" i="8"/>
  <c r="BB98" i="8"/>
  <c r="BC98" i="8"/>
  <c r="BD98" i="8"/>
  <c r="BE98" i="8"/>
  <c r="BF98" i="8"/>
  <c r="BG98" i="8"/>
  <c r="BH98" i="8"/>
  <c r="BI98" i="8"/>
  <c r="BJ98" i="8"/>
  <c r="BK98" i="8"/>
  <c r="BL98" i="8"/>
  <c r="BM98" i="8"/>
  <c r="AT99" i="8"/>
  <c r="AU99" i="8"/>
  <c r="AV99" i="8"/>
  <c r="AW99" i="8"/>
  <c r="AX99" i="8"/>
  <c r="AY99" i="8"/>
  <c r="AZ99" i="8"/>
  <c r="BA99" i="8"/>
  <c r="BB99" i="8"/>
  <c r="BC99" i="8"/>
  <c r="BD99" i="8"/>
  <c r="BE99" i="8"/>
  <c r="BF99" i="8"/>
  <c r="BG99" i="8"/>
  <c r="BH99" i="8"/>
  <c r="BI99" i="8"/>
  <c r="BJ99" i="8"/>
  <c r="BK99" i="8"/>
  <c r="BL99" i="8"/>
  <c r="BM99" i="8"/>
  <c r="AT100" i="8"/>
  <c r="AU100" i="8"/>
  <c r="AV100" i="8"/>
  <c r="AW100" i="8"/>
  <c r="AX100" i="8"/>
  <c r="AY100" i="8"/>
  <c r="AZ100" i="8"/>
  <c r="BA100" i="8"/>
  <c r="BB100" i="8"/>
  <c r="BC100" i="8"/>
  <c r="BD100" i="8"/>
  <c r="BE100" i="8"/>
  <c r="BF100" i="8"/>
  <c r="BG100" i="8"/>
  <c r="BH100" i="8"/>
  <c r="BI100" i="8"/>
  <c r="BJ100" i="8"/>
  <c r="BK100" i="8"/>
  <c r="BL100" i="8"/>
  <c r="BM100" i="8"/>
  <c r="AT101" i="8"/>
  <c r="AU101" i="8"/>
  <c r="AV101" i="8"/>
  <c r="AW101" i="8"/>
  <c r="AX101" i="8"/>
  <c r="AY101" i="8"/>
  <c r="AZ101" i="8"/>
  <c r="BA101" i="8"/>
  <c r="BB101" i="8"/>
  <c r="BC101" i="8"/>
  <c r="BD101" i="8"/>
  <c r="BE101" i="8"/>
  <c r="BF101" i="8"/>
  <c r="BG101" i="8"/>
  <c r="BH101" i="8"/>
  <c r="BI101" i="8"/>
  <c r="BJ101" i="8"/>
  <c r="BK101" i="8"/>
  <c r="BL101" i="8"/>
  <c r="BM101" i="8"/>
  <c r="E102" i="8"/>
  <c r="F102" i="8"/>
  <c r="G102" i="8"/>
  <c r="H102" i="8"/>
  <c r="I102" i="8"/>
  <c r="J102" i="8"/>
  <c r="K102" i="8"/>
  <c r="L102" i="8"/>
  <c r="M102" i="8"/>
  <c r="N102" i="8"/>
  <c r="O102" i="8"/>
  <c r="BE102" i="8"/>
  <c r="P102" i="8"/>
  <c r="Q102" i="8"/>
  <c r="R102" i="8"/>
  <c r="S102" i="8"/>
  <c r="S124" i="8"/>
  <c r="T102" i="8"/>
  <c r="U102" i="8"/>
  <c r="V102" i="8"/>
  <c r="W102" i="8"/>
  <c r="X102" i="8"/>
  <c r="Y102" i="8"/>
  <c r="BD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AR102" i="8"/>
  <c r="AS102" i="8"/>
  <c r="AT103" i="8"/>
  <c r="AU103" i="8"/>
  <c r="AV103" i="8"/>
  <c r="AW103" i="8"/>
  <c r="AW102" i="8"/>
  <c r="AX103" i="8"/>
  <c r="AY103" i="8"/>
  <c r="AY102" i="8"/>
  <c r="AZ103" i="8"/>
  <c r="AZ102" i="8"/>
  <c r="BA103" i="8"/>
  <c r="BB103" i="8"/>
  <c r="BC103" i="8"/>
  <c r="BD103" i="8"/>
  <c r="BE103" i="8"/>
  <c r="BF103" i="8"/>
  <c r="BG103" i="8"/>
  <c r="BG102" i="8"/>
  <c r="BH103" i="8"/>
  <c r="BI103" i="8"/>
  <c r="BJ103" i="8"/>
  <c r="BK103" i="8"/>
  <c r="BL103" i="8"/>
  <c r="BM103" i="8"/>
  <c r="AT104" i="8"/>
  <c r="AU104" i="8"/>
  <c r="AV104" i="8"/>
  <c r="AW104" i="8"/>
  <c r="AX104" i="8"/>
  <c r="AY104" i="8"/>
  <c r="AZ104" i="8"/>
  <c r="BA104" i="8"/>
  <c r="BB104" i="8"/>
  <c r="BC104" i="8"/>
  <c r="BD104" i="8"/>
  <c r="BE104" i="8"/>
  <c r="BF104" i="8"/>
  <c r="BG104" i="8"/>
  <c r="BH104" i="8"/>
  <c r="BI104" i="8"/>
  <c r="BJ104" i="8"/>
  <c r="BK104" i="8"/>
  <c r="BL104" i="8"/>
  <c r="BM104" i="8"/>
  <c r="AT105" i="8"/>
  <c r="AU105" i="8"/>
  <c r="AV105" i="8"/>
  <c r="AW105" i="8"/>
  <c r="AX105" i="8"/>
  <c r="AY105" i="8"/>
  <c r="AZ105" i="8"/>
  <c r="BA105" i="8"/>
  <c r="BB105" i="8"/>
  <c r="BC105" i="8"/>
  <c r="BD105" i="8"/>
  <c r="BE105" i="8"/>
  <c r="BF105" i="8"/>
  <c r="BG105" i="8"/>
  <c r="BH105" i="8"/>
  <c r="BH102" i="8"/>
  <c r="BI105" i="8"/>
  <c r="BJ105" i="8"/>
  <c r="BK105" i="8"/>
  <c r="BL105" i="8"/>
  <c r="BM105" i="8"/>
  <c r="E106" i="8"/>
  <c r="F106" i="8"/>
  <c r="G106" i="8"/>
  <c r="H106" i="8"/>
  <c r="I106" i="8"/>
  <c r="J106" i="8"/>
  <c r="K106" i="8"/>
  <c r="L106" i="8"/>
  <c r="M106" i="8"/>
  <c r="N106" i="8"/>
  <c r="O106" i="8"/>
  <c r="BE106" i="8"/>
  <c r="P106" i="8"/>
  <c r="Q106" i="8"/>
  <c r="R106" i="8"/>
  <c r="S106" i="8"/>
  <c r="T106" i="8"/>
  <c r="U106" i="8"/>
  <c r="V106" i="8"/>
  <c r="W106" i="8"/>
  <c r="X106" i="8"/>
  <c r="Y106" i="8"/>
  <c r="BD106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AR106" i="8"/>
  <c r="AS106" i="8"/>
  <c r="AT107" i="8"/>
  <c r="AU107" i="8"/>
  <c r="AV107" i="8"/>
  <c r="AW107" i="8"/>
  <c r="AX107" i="8"/>
  <c r="AY107" i="8"/>
  <c r="AZ107" i="8"/>
  <c r="BA107" i="8"/>
  <c r="BB107" i="8"/>
  <c r="BB106" i="8"/>
  <c r="BC107" i="8"/>
  <c r="BD107" i="8"/>
  <c r="BE107" i="8"/>
  <c r="BF107" i="8"/>
  <c r="BG107" i="8"/>
  <c r="BH107" i="8"/>
  <c r="BI107" i="8"/>
  <c r="BJ107" i="8"/>
  <c r="BJ106" i="8"/>
  <c r="BK107" i="8"/>
  <c r="BL107" i="8"/>
  <c r="BM107" i="8"/>
  <c r="AT108" i="8"/>
  <c r="AU108" i="8"/>
  <c r="AV108" i="8"/>
  <c r="AW108" i="8"/>
  <c r="AX108" i="8"/>
  <c r="AY108" i="8"/>
  <c r="AZ108" i="8"/>
  <c r="BA108" i="8"/>
  <c r="BB108" i="8"/>
  <c r="BC108" i="8"/>
  <c r="BC106" i="8"/>
  <c r="BD108" i="8"/>
  <c r="BE108" i="8"/>
  <c r="BF108" i="8"/>
  <c r="BG108" i="8"/>
  <c r="BH108" i="8"/>
  <c r="BI108" i="8"/>
  <c r="BJ108" i="8"/>
  <c r="BK108" i="8"/>
  <c r="BL108" i="8"/>
  <c r="BM108" i="8"/>
  <c r="AT109" i="8"/>
  <c r="AU109" i="8"/>
  <c r="AV109" i="8"/>
  <c r="AW109" i="8"/>
  <c r="AX109" i="8"/>
  <c r="AY109" i="8"/>
  <c r="AZ109" i="8"/>
  <c r="BA109" i="8"/>
  <c r="BB109" i="8"/>
  <c r="BC109" i="8"/>
  <c r="BD109" i="8"/>
  <c r="BE109" i="8"/>
  <c r="BF109" i="8"/>
  <c r="BG109" i="8"/>
  <c r="BH109" i="8"/>
  <c r="BI109" i="8"/>
  <c r="BJ109" i="8"/>
  <c r="BK109" i="8"/>
  <c r="BL109" i="8"/>
  <c r="BM109" i="8"/>
  <c r="AT110" i="8"/>
  <c r="AU110" i="8"/>
  <c r="AV110" i="8"/>
  <c r="AW110" i="8"/>
  <c r="AX110" i="8"/>
  <c r="AY110" i="8"/>
  <c r="AZ110" i="8"/>
  <c r="BA110" i="8"/>
  <c r="BB110" i="8"/>
  <c r="BC110" i="8"/>
  <c r="BD110" i="8"/>
  <c r="BE110" i="8"/>
  <c r="BF110" i="8"/>
  <c r="BG110" i="8"/>
  <c r="BH110" i="8"/>
  <c r="BI110" i="8"/>
  <c r="BJ110" i="8"/>
  <c r="BK110" i="8"/>
  <c r="BL110" i="8"/>
  <c r="BM110" i="8"/>
  <c r="AT111" i="8"/>
  <c r="AU111" i="8"/>
  <c r="AV111" i="8"/>
  <c r="AW111" i="8"/>
  <c r="AX111" i="8"/>
  <c r="AY111" i="8"/>
  <c r="AZ111" i="8"/>
  <c r="BA111" i="8"/>
  <c r="BB111" i="8"/>
  <c r="BC111" i="8"/>
  <c r="BD111" i="8"/>
  <c r="BE111" i="8"/>
  <c r="BF111" i="8"/>
  <c r="BG111" i="8"/>
  <c r="BH111" i="8"/>
  <c r="BI111" i="8"/>
  <c r="BJ111" i="8"/>
  <c r="BK111" i="8"/>
  <c r="BL111" i="8"/>
  <c r="BM111" i="8"/>
  <c r="AT112" i="8"/>
  <c r="AU112" i="8"/>
  <c r="AV112" i="8"/>
  <c r="AW112" i="8"/>
  <c r="AX112" i="8"/>
  <c r="AY112" i="8"/>
  <c r="AZ112" i="8"/>
  <c r="BA112" i="8"/>
  <c r="BB112" i="8"/>
  <c r="BC112" i="8"/>
  <c r="BD112" i="8"/>
  <c r="BE112" i="8"/>
  <c r="BF112" i="8"/>
  <c r="BG112" i="8"/>
  <c r="BH112" i="8"/>
  <c r="BI112" i="8"/>
  <c r="BJ112" i="8"/>
  <c r="BK112" i="8"/>
  <c r="BL112" i="8"/>
  <c r="BM112" i="8"/>
  <c r="AT113" i="8"/>
  <c r="AU113" i="8"/>
  <c r="AV113" i="8"/>
  <c r="AW113" i="8"/>
  <c r="AX113" i="8"/>
  <c r="AY113" i="8"/>
  <c r="AZ113" i="8"/>
  <c r="BA113" i="8"/>
  <c r="BB113" i="8"/>
  <c r="BC113" i="8"/>
  <c r="BD113" i="8"/>
  <c r="BE113" i="8"/>
  <c r="BF113" i="8"/>
  <c r="BG113" i="8"/>
  <c r="BH113" i="8"/>
  <c r="BI113" i="8"/>
  <c r="BJ113" i="8"/>
  <c r="BK113" i="8"/>
  <c r="BL113" i="8"/>
  <c r="BM113" i="8"/>
  <c r="AT114" i="8"/>
  <c r="AU114" i="8"/>
  <c r="AV114" i="8"/>
  <c r="AW114" i="8"/>
  <c r="AX114" i="8"/>
  <c r="AY114" i="8"/>
  <c r="AZ114" i="8"/>
  <c r="BA114" i="8"/>
  <c r="BB114" i="8"/>
  <c r="BC114" i="8"/>
  <c r="BD114" i="8"/>
  <c r="BE114" i="8"/>
  <c r="BF114" i="8"/>
  <c r="BG114" i="8"/>
  <c r="BH114" i="8"/>
  <c r="BI114" i="8"/>
  <c r="BJ114" i="8"/>
  <c r="BK114" i="8"/>
  <c r="BL114" i="8"/>
  <c r="BM114" i="8"/>
  <c r="E115" i="8"/>
  <c r="F115" i="8"/>
  <c r="G115" i="8"/>
  <c r="H115" i="8"/>
  <c r="I115" i="8"/>
  <c r="J115" i="8"/>
  <c r="K115" i="8"/>
  <c r="L115" i="8"/>
  <c r="M115" i="8"/>
  <c r="N115" i="8"/>
  <c r="O115" i="8"/>
  <c r="BE115" i="8"/>
  <c r="P115" i="8"/>
  <c r="Q115" i="8"/>
  <c r="R115" i="8"/>
  <c r="S115" i="8"/>
  <c r="T115" i="8"/>
  <c r="U115" i="8"/>
  <c r="V115" i="8"/>
  <c r="W115" i="8"/>
  <c r="X115" i="8"/>
  <c r="Y115" i="8"/>
  <c r="BD115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6" i="8"/>
  <c r="AU116" i="8"/>
  <c r="AV116" i="8"/>
  <c r="AV115" i="8"/>
  <c r="AW116" i="8"/>
  <c r="AW115" i="8"/>
  <c r="AX116" i="8"/>
  <c r="AY116" i="8"/>
  <c r="AY115" i="8"/>
  <c r="AZ116" i="8"/>
  <c r="BA116" i="8"/>
  <c r="BB116" i="8"/>
  <c r="BC116" i="8"/>
  <c r="BD116" i="8"/>
  <c r="BE116" i="8"/>
  <c r="BF116" i="8"/>
  <c r="BG116" i="8"/>
  <c r="BH116" i="8"/>
  <c r="BI116" i="8"/>
  <c r="BJ116" i="8"/>
  <c r="BK116" i="8"/>
  <c r="BK115" i="8"/>
  <c r="BL116" i="8"/>
  <c r="BM116" i="8"/>
  <c r="BM115" i="8"/>
  <c r="AT117" i="8"/>
  <c r="AU117" i="8"/>
  <c r="AV117" i="8"/>
  <c r="AW117" i="8"/>
  <c r="AX117" i="8"/>
  <c r="AY117" i="8"/>
  <c r="AZ117" i="8"/>
  <c r="BA117" i="8"/>
  <c r="BA115" i="8"/>
  <c r="BB117" i="8"/>
  <c r="BC117" i="8"/>
  <c r="BD117" i="8"/>
  <c r="BE117" i="8"/>
  <c r="BF117" i="8"/>
  <c r="BG117" i="8"/>
  <c r="BH117" i="8"/>
  <c r="BI117" i="8"/>
  <c r="BJ117" i="8"/>
  <c r="BK117" i="8"/>
  <c r="BL117" i="8"/>
  <c r="BM117" i="8"/>
  <c r="AT118" i="8"/>
  <c r="AU118" i="8"/>
  <c r="AV118" i="8"/>
  <c r="AW118" i="8"/>
  <c r="AX118" i="8"/>
  <c r="AY118" i="8"/>
  <c r="AZ118" i="8"/>
  <c r="BA118" i="8"/>
  <c r="BB118" i="8"/>
  <c r="BC118" i="8"/>
  <c r="BD118" i="8"/>
  <c r="BE118" i="8"/>
  <c r="BF118" i="8"/>
  <c r="BG118" i="8"/>
  <c r="BH118" i="8"/>
  <c r="BI118" i="8"/>
  <c r="BJ118" i="8"/>
  <c r="BK118" i="8"/>
  <c r="BL118" i="8"/>
  <c r="BM118" i="8"/>
  <c r="AT119" i="8"/>
  <c r="AU119" i="8"/>
  <c r="AV119" i="8"/>
  <c r="AW119" i="8"/>
  <c r="AX119" i="8"/>
  <c r="AY119" i="8"/>
  <c r="AZ119" i="8"/>
  <c r="AZ115" i="8"/>
  <c r="BA119" i="8"/>
  <c r="BB119" i="8"/>
  <c r="BC119" i="8"/>
  <c r="BD119" i="8"/>
  <c r="BE119" i="8"/>
  <c r="BF119" i="8"/>
  <c r="BG119" i="8"/>
  <c r="BH119" i="8"/>
  <c r="BI119" i="8"/>
  <c r="BJ119" i="8"/>
  <c r="BK119" i="8"/>
  <c r="BL119" i="8"/>
  <c r="BM119" i="8"/>
  <c r="E120" i="8"/>
  <c r="F120" i="8"/>
  <c r="G120" i="8"/>
  <c r="H120" i="8"/>
  <c r="I120" i="8"/>
  <c r="J120" i="8"/>
  <c r="K120" i="8"/>
  <c r="L120" i="8"/>
  <c r="M120" i="8"/>
  <c r="N120" i="8"/>
  <c r="O120" i="8"/>
  <c r="BE120" i="8"/>
  <c r="P120" i="8"/>
  <c r="Q120" i="8"/>
  <c r="R120" i="8"/>
  <c r="S120" i="8"/>
  <c r="T120" i="8"/>
  <c r="U120" i="8"/>
  <c r="V120" i="8"/>
  <c r="W120" i="8"/>
  <c r="X120" i="8"/>
  <c r="Y120" i="8"/>
  <c r="BD120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1" i="8"/>
  <c r="AU121" i="8"/>
  <c r="AU120" i="8"/>
  <c r="AV121" i="8"/>
  <c r="AW121" i="8"/>
  <c r="AX121" i="8"/>
  <c r="AX120" i="8"/>
  <c r="AY121" i="8"/>
  <c r="AZ121" i="8"/>
  <c r="BA121" i="8"/>
  <c r="BB121" i="8"/>
  <c r="BC121" i="8"/>
  <c r="BC120" i="8"/>
  <c r="BD121" i="8"/>
  <c r="BE121" i="8"/>
  <c r="BF121" i="8"/>
  <c r="BG121" i="8"/>
  <c r="BH121" i="8"/>
  <c r="BI121" i="8"/>
  <c r="BI120" i="8"/>
  <c r="BJ121" i="8"/>
  <c r="BK121" i="8"/>
  <c r="BL121" i="8"/>
  <c r="BL120" i="8"/>
  <c r="BM121" i="8"/>
  <c r="AT122" i="8"/>
  <c r="AU122" i="8"/>
  <c r="AV122" i="8"/>
  <c r="AV120" i="8"/>
  <c r="AW122" i="8"/>
  <c r="AX122" i="8"/>
  <c r="AY122" i="8"/>
  <c r="AY120" i="8"/>
  <c r="AZ122" i="8"/>
  <c r="BA122" i="8"/>
  <c r="BA120" i="8"/>
  <c r="BB122" i="8"/>
  <c r="BB120" i="8"/>
  <c r="BC122" i="8"/>
  <c r="BD122" i="8"/>
  <c r="BE122" i="8"/>
  <c r="BF122" i="8"/>
  <c r="BG122" i="8"/>
  <c r="BG120" i="8"/>
  <c r="BH122" i="8"/>
  <c r="BI122" i="8"/>
  <c r="BJ122" i="8"/>
  <c r="BK122" i="8"/>
  <c r="BK120" i="8"/>
  <c r="BL122" i="8"/>
  <c r="BM122" i="8"/>
  <c r="AT123" i="8"/>
  <c r="AU123" i="8"/>
  <c r="AV123" i="8"/>
  <c r="AW123" i="8"/>
  <c r="AX123" i="8"/>
  <c r="AY123" i="8"/>
  <c r="AZ123" i="8"/>
  <c r="BA123" i="8"/>
  <c r="BB123" i="8"/>
  <c r="BC123" i="8"/>
  <c r="BD123" i="8"/>
  <c r="BE123" i="8"/>
  <c r="BF123" i="8"/>
  <c r="BG123" i="8"/>
  <c r="BH123" i="8"/>
  <c r="BI123" i="8"/>
  <c r="BJ123" i="8"/>
  <c r="BK123" i="8"/>
  <c r="BL123" i="8"/>
  <c r="BM123" i="8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BD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E29" i="7"/>
  <c r="F29" i="7"/>
  <c r="G29" i="7"/>
  <c r="H29" i="7"/>
  <c r="I29" i="7"/>
  <c r="J29" i="7"/>
  <c r="K29" i="7"/>
  <c r="L29" i="7"/>
  <c r="M29" i="7"/>
  <c r="N29" i="7"/>
  <c r="O29" i="7"/>
  <c r="BE29" i="7"/>
  <c r="P29" i="7"/>
  <c r="Q29" i="7"/>
  <c r="R29" i="7"/>
  <c r="S29" i="7"/>
  <c r="S124" i="7"/>
  <c r="T29" i="7"/>
  <c r="U29" i="7"/>
  <c r="V29" i="7"/>
  <c r="W29" i="7"/>
  <c r="X29" i="7"/>
  <c r="Y29" i="7"/>
  <c r="BD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30" i="7"/>
  <c r="AU30" i="7"/>
  <c r="AV30" i="7"/>
  <c r="AV29" i="7"/>
  <c r="AW30" i="7"/>
  <c r="AX30" i="7"/>
  <c r="AY30" i="7"/>
  <c r="AZ30" i="7"/>
  <c r="BA30" i="7"/>
  <c r="BB30" i="7"/>
  <c r="BB29" i="7"/>
  <c r="BC30" i="7"/>
  <c r="BC29" i="7"/>
  <c r="BD30" i="7"/>
  <c r="BE30" i="7"/>
  <c r="BF30" i="7"/>
  <c r="BG30" i="7"/>
  <c r="BH30" i="7"/>
  <c r="BI30" i="7"/>
  <c r="BJ30" i="7"/>
  <c r="BK30" i="7"/>
  <c r="BL30" i="7"/>
  <c r="BM30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G29" i="7"/>
  <c r="BH31" i="7"/>
  <c r="BI31" i="7"/>
  <c r="BJ31" i="7"/>
  <c r="BK31" i="7"/>
  <c r="BL31" i="7"/>
  <c r="BM31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AT34" i="7"/>
  <c r="AU34" i="7"/>
  <c r="AV34" i="7"/>
  <c r="AW34" i="7"/>
  <c r="AX34" i="7"/>
  <c r="AX29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AT35" i="7"/>
  <c r="AU35" i="7"/>
  <c r="AU29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BE41" i="7"/>
  <c r="Y41" i="7"/>
  <c r="BD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BJ41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G41" i="7"/>
  <c r="BH44" i="7"/>
  <c r="BI44" i="7"/>
  <c r="BJ44" i="7"/>
  <c r="BK44" i="7"/>
  <c r="BL44" i="7"/>
  <c r="BM44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AT48" i="7"/>
  <c r="AU48" i="7"/>
  <c r="AV48" i="7"/>
  <c r="AW48" i="7"/>
  <c r="AX48" i="7"/>
  <c r="AY48" i="7"/>
  <c r="AZ48" i="7"/>
  <c r="BA48" i="7"/>
  <c r="BB48" i="7"/>
  <c r="BC48" i="7"/>
  <c r="BC41" i="7"/>
  <c r="BD48" i="7"/>
  <c r="BE48" i="7"/>
  <c r="BF48" i="7"/>
  <c r="BG48" i="7"/>
  <c r="BH48" i="7"/>
  <c r="BI48" i="7"/>
  <c r="BJ48" i="7"/>
  <c r="BK48" i="7"/>
  <c r="BL48" i="7"/>
  <c r="BM48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D124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F49" i="7"/>
  <c r="BG50" i="7"/>
  <c r="BH50" i="7"/>
  <c r="BI50" i="7"/>
  <c r="BJ50" i="7"/>
  <c r="BK50" i="7"/>
  <c r="BK49" i="7"/>
  <c r="BL50" i="7"/>
  <c r="BM50" i="7"/>
  <c r="BM49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AT52" i="7"/>
  <c r="AU52" i="7"/>
  <c r="AV52" i="7"/>
  <c r="AW52" i="7"/>
  <c r="AX52" i="7"/>
  <c r="AY52" i="7"/>
  <c r="AZ52" i="7"/>
  <c r="BA52" i="7"/>
  <c r="BB52" i="7"/>
  <c r="BC52" i="7"/>
  <c r="BC49" i="7"/>
  <c r="BD52" i="7"/>
  <c r="BE52" i="7"/>
  <c r="BF52" i="7"/>
  <c r="BG52" i="7"/>
  <c r="BH52" i="7"/>
  <c r="BI52" i="7"/>
  <c r="BJ52" i="7"/>
  <c r="BK52" i="7"/>
  <c r="BL52" i="7"/>
  <c r="BM52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AT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AT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BE63" i="7"/>
  <c r="Y63" i="7"/>
  <c r="BD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4" i="7"/>
  <c r="AU64" i="7"/>
  <c r="AU63" i="7"/>
  <c r="AV64" i="7"/>
  <c r="AW64" i="7"/>
  <c r="AX64" i="7"/>
  <c r="AY64" i="7"/>
  <c r="AY63" i="7"/>
  <c r="AZ64" i="7"/>
  <c r="BA64" i="7"/>
  <c r="BB64" i="7"/>
  <c r="BC64" i="7"/>
  <c r="BD64" i="7"/>
  <c r="BE64" i="7"/>
  <c r="BF64" i="7"/>
  <c r="BG64" i="7"/>
  <c r="BG63" i="7"/>
  <c r="BH64" i="7"/>
  <c r="BI64" i="7"/>
  <c r="BJ64" i="7"/>
  <c r="BK64" i="7"/>
  <c r="BK63" i="7"/>
  <c r="BL64" i="7"/>
  <c r="BL63" i="7"/>
  <c r="BM64" i="7"/>
  <c r="AT65" i="7"/>
  <c r="AU65" i="7"/>
  <c r="AV65" i="7"/>
  <c r="AW65" i="7"/>
  <c r="AX65" i="7"/>
  <c r="AY65" i="7"/>
  <c r="AZ65" i="7"/>
  <c r="BA65" i="7"/>
  <c r="BB65" i="7"/>
  <c r="BC65" i="7"/>
  <c r="BC63" i="7"/>
  <c r="BD65" i="7"/>
  <c r="BE65" i="7"/>
  <c r="BF65" i="7"/>
  <c r="BG65" i="7"/>
  <c r="BH65" i="7"/>
  <c r="BI65" i="7"/>
  <c r="BJ65" i="7"/>
  <c r="BK65" i="7"/>
  <c r="BL65" i="7"/>
  <c r="BM65" i="7"/>
  <c r="BM63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AT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E70" i="7"/>
  <c r="F70" i="7"/>
  <c r="G70" i="7"/>
  <c r="H70" i="7"/>
  <c r="I70" i="7"/>
  <c r="J70" i="7"/>
  <c r="K70" i="7"/>
  <c r="L70" i="7"/>
  <c r="M70" i="7"/>
  <c r="N70" i="7"/>
  <c r="O70" i="7"/>
  <c r="BE70" i="7"/>
  <c r="P70" i="7"/>
  <c r="Q70" i="7"/>
  <c r="R70" i="7"/>
  <c r="S70" i="7"/>
  <c r="T70" i="7"/>
  <c r="U70" i="7"/>
  <c r="V70" i="7"/>
  <c r="W70" i="7"/>
  <c r="X70" i="7"/>
  <c r="Y70" i="7"/>
  <c r="BD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1" i="7"/>
  <c r="AU71" i="7"/>
  <c r="AV71" i="7"/>
  <c r="AV70" i="7"/>
  <c r="AW71" i="7"/>
  <c r="AX71" i="7"/>
  <c r="AX70" i="7"/>
  <c r="AY71" i="7"/>
  <c r="AZ71" i="7"/>
  <c r="BA71" i="7"/>
  <c r="BB71" i="7"/>
  <c r="BC71" i="7"/>
  <c r="BD71" i="7"/>
  <c r="BE71" i="7"/>
  <c r="BF71" i="7"/>
  <c r="BG71" i="7"/>
  <c r="BH71" i="7"/>
  <c r="BH70" i="7"/>
  <c r="BI71" i="7"/>
  <c r="BJ71" i="7"/>
  <c r="BK71" i="7"/>
  <c r="BK70" i="7"/>
  <c r="BL71" i="7"/>
  <c r="BL70" i="7"/>
  <c r="BM71" i="7"/>
  <c r="AT72" i="7"/>
  <c r="AU72" i="7"/>
  <c r="AV72" i="7"/>
  <c r="AW72" i="7"/>
  <c r="AX72" i="7"/>
  <c r="AY72" i="7"/>
  <c r="AZ72" i="7"/>
  <c r="BA72" i="7"/>
  <c r="BB72" i="7"/>
  <c r="BC72" i="7"/>
  <c r="BC70" i="7"/>
  <c r="BD72" i="7"/>
  <c r="BE72" i="7"/>
  <c r="BF72" i="7"/>
  <c r="BG72" i="7"/>
  <c r="BH72" i="7"/>
  <c r="BI72" i="7"/>
  <c r="BJ72" i="7"/>
  <c r="BK72" i="7"/>
  <c r="BL72" i="7"/>
  <c r="BM72" i="7"/>
  <c r="BM70" i="7"/>
  <c r="AT73" i="7"/>
  <c r="AU73" i="7"/>
  <c r="AV73" i="7"/>
  <c r="AW73" i="7"/>
  <c r="AX73" i="7"/>
  <c r="AY73" i="7"/>
  <c r="AZ73" i="7"/>
  <c r="BA73" i="7"/>
  <c r="BB73" i="7"/>
  <c r="BC73" i="7"/>
  <c r="BD73" i="7"/>
  <c r="BE73" i="7"/>
  <c r="BF73" i="7"/>
  <c r="BG73" i="7"/>
  <c r="BG70" i="7"/>
  <c r="BH73" i="7"/>
  <c r="BI73" i="7"/>
  <c r="BJ73" i="7"/>
  <c r="BK73" i="7"/>
  <c r="BL73" i="7"/>
  <c r="BM73" i="7"/>
  <c r="AT74" i="7"/>
  <c r="AU74" i="7"/>
  <c r="AU70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AT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AT76" i="7"/>
  <c r="AU76" i="7"/>
  <c r="AV76" i="7"/>
  <c r="AW76" i="7"/>
  <c r="AX76" i="7"/>
  <c r="AY76" i="7"/>
  <c r="AY70" i="7"/>
  <c r="AZ76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E77" i="7"/>
  <c r="F77" i="7"/>
  <c r="G77" i="7"/>
  <c r="H77" i="7"/>
  <c r="I77" i="7"/>
  <c r="J77" i="7"/>
  <c r="K77" i="7"/>
  <c r="L77" i="7"/>
  <c r="M77" i="7"/>
  <c r="N77" i="7"/>
  <c r="O77" i="7"/>
  <c r="BE77" i="7"/>
  <c r="P77" i="7"/>
  <c r="Q77" i="7"/>
  <c r="R77" i="7"/>
  <c r="S77" i="7"/>
  <c r="T77" i="7"/>
  <c r="U77" i="7"/>
  <c r="V77" i="7"/>
  <c r="W77" i="7"/>
  <c r="X77" i="7"/>
  <c r="Y77" i="7"/>
  <c r="BD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8" i="7"/>
  <c r="AT77" i="7"/>
  <c r="AU78" i="7"/>
  <c r="AV78" i="7"/>
  <c r="AW78" i="7"/>
  <c r="AW77" i="7"/>
  <c r="AX78" i="7"/>
  <c r="AX77" i="7"/>
  <c r="AY78" i="7"/>
  <c r="AZ78" i="7"/>
  <c r="AZ77" i="7"/>
  <c r="BA78" i="7"/>
  <c r="BA77" i="7"/>
  <c r="BB78" i="7"/>
  <c r="BC78" i="7"/>
  <c r="BD78" i="7"/>
  <c r="BE78" i="7"/>
  <c r="BF78" i="7"/>
  <c r="BG78" i="7"/>
  <c r="BG77" i="7"/>
  <c r="BH78" i="7"/>
  <c r="BI78" i="7"/>
  <c r="BI77" i="7"/>
  <c r="BJ78" i="7"/>
  <c r="BJ77" i="7"/>
  <c r="BK78" i="7"/>
  <c r="BL78" i="7"/>
  <c r="BM78" i="7"/>
  <c r="AT79" i="7"/>
  <c r="AU79" i="7"/>
  <c r="AV79" i="7"/>
  <c r="AV77" i="7"/>
  <c r="AW79" i="7"/>
  <c r="AX79" i="7"/>
  <c r="AY79" i="7"/>
  <c r="AZ79" i="7"/>
  <c r="BA79" i="7"/>
  <c r="BB79" i="7"/>
  <c r="BB77" i="7"/>
  <c r="BC79" i="7"/>
  <c r="BD79" i="7"/>
  <c r="BE79" i="7"/>
  <c r="BF79" i="7"/>
  <c r="BF77" i="7"/>
  <c r="BG79" i="7"/>
  <c r="BH79" i="7"/>
  <c r="BH77" i="7"/>
  <c r="BI79" i="7"/>
  <c r="BJ79" i="7"/>
  <c r="BK79" i="7"/>
  <c r="BL79" i="7"/>
  <c r="BM79" i="7"/>
  <c r="E80" i="7"/>
  <c r="F80" i="7"/>
  <c r="G80" i="7"/>
  <c r="H80" i="7"/>
  <c r="I80" i="7"/>
  <c r="J80" i="7"/>
  <c r="K80" i="7"/>
  <c r="L80" i="7"/>
  <c r="M80" i="7"/>
  <c r="N80" i="7"/>
  <c r="O80" i="7"/>
  <c r="BE80" i="7"/>
  <c r="P80" i="7"/>
  <c r="Q80" i="7"/>
  <c r="R80" i="7"/>
  <c r="S80" i="7"/>
  <c r="T80" i="7"/>
  <c r="U80" i="7"/>
  <c r="V80" i="7"/>
  <c r="W80" i="7"/>
  <c r="X80" i="7"/>
  <c r="Y80" i="7"/>
  <c r="Z80" i="7"/>
  <c r="AA80" i="7"/>
  <c r="AB80" i="7"/>
  <c r="AC80" i="7"/>
  <c r="AD80" i="7"/>
  <c r="AE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BD80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AT100" i="7"/>
  <c r="AU100" i="7"/>
  <c r="AV100" i="7"/>
  <c r="AW100" i="7"/>
  <c r="AX100" i="7"/>
  <c r="AY100" i="7"/>
  <c r="AZ100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E102" i="7"/>
  <c r="F102" i="7"/>
  <c r="G102" i="7"/>
  <c r="H102" i="7"/>
  <c r="I102" i="7"/>
  <c r="J102" i="7"/>
  <c r="K102" i="7"/>
  <c r="L102" i="7"/>
  <c r="M102" i="7"/>
  <c r="N102" i="7"/>
  <c r="O102" i="7"/>
  <c r="BE102" i="7"/>
  <c r="P102" i="7"/>
  <c r="Q102" i="7"/>
  <c r="R102" i="7"/>
  <c r="S102" i="7"/>
  <c r="T102" i="7"/>
  <c r="U102" i="7"/>
  <c r="V102" i="7"/>
  <c r="W102" i="7"/>
  <c r="X102" i="7"/>
  <c r="Y102" i="7"/>
  <c r="BD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AL102" i="7"/>
  <c r="AM102" i="7"/>
  <c r="AN102" i="7"/>
  <c r="AO102" i="7"/>
  <c r="AP102" i="7"/>
  <c r="AQ102" i="7"/>
  <c r="AR102" i="7"/>
  <c r="AS102" i="7"/>
  <c r="AT103" i="7"/>
  <c r="AT102" i="7"/>
  <c r="AU103" i="7"/>
  <c r="AV103" i="7"/>
  <c r="AV102" i="7"/>
  <c r="AW103" i="7"/>
  <c r="AX103" i="7"/>
  <c r="AY103" i="7"/>
  <c r="AZ103" i="7"/>
  <c r="BA103" i="7"/>
  <c r="BA102" i="7"/>
  <c r="BB103" i="7"/>
  <c r="BB102" i="7"/>
  <c r="BC103" i="7"/>
  <c r="BD103" i="7"/>
  <c r="BE103" i="7"/>
  <c r="BF103" i="7"/>
  <c r="BF102" i="7"/>
  <c r="BG103" i="7"/>
  <c r="BH103" i="7"/>
  <c r="BH102" i="7"/>
  <c r="BI103" i="7"/>
  <c r="BI102" i="7"/>
  <c r="BJ103" i="7"/>
  <c r="BK103" i="7"/>
  <c r="BK102" i="7"/>
  <c r="BL103" i="7"/>
  <c r="BM103" i="7"/>
  <c r="BM102" i="7"/>
  <c r="AT104" i="7"/>
  <c r="AU104" i="7"/>
  <c r="AV104" i="7"/>
  <c r="AW104" i="7"/>
  <c r="AX104" i="7"/>
  <c r="AY104" i="7"/>
  <c r="AZ104" i="7"/>
  <c r="BA104" i="7"/>
  <c r="BB104" i="7"/>
  <c r="BC104" i="7"/>
  <c r="BD104" i="7"/>
  <c r="BE104" i="7"/>
  <c r="BF104" i="7"/>
  <c r="BG104" i="7"/>
  <c r="BH104" i="7"/>
  <c r="BI104" i="7"/>
  <c r="BJ104" i="7"/>
  <c r="BK104" i="7"/>
  <c r="BL104" i="7"/>
  <c r="BM104" i="7"/>
  <c r="AT105" i="7"/>
  <c r="AU105" i="7"/>
  <c r="AV105" i="7"/>
  <c r="AW105" i="7"/>
  <c r="AW102" i="7"/>
  <c r="AX105" i="7"/>
  <c r="AY105" i="7"/>
  <c r="AZ105" i="7"/>
  <c r="BA105" i="7"/>
  <c r="BB105" i="7"/>
  <c r="BC105" i="7"/>
  <c r="BD105" i="7"/>
  <c r="BE105" i="7"/>
  <c r="BF105" i="7"/>
  <c r="BG105" i="7"/>
  <c r="BG102" i="7"/>
  <c r="BH105" i="7"/>
  <c r="BI105" i="7"/>
  <c r="BJ105" i="7"/>
  <c r="BJ102" i="7"/>
  <c r="BK105" i="7"/>
  <c r="BL105" i="7"/>
  <c r="BM105" i="7"/>
  <c r="E106" i="7"/>
  <c r="E124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BE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AK106" i="7"/>
  <c r="AL106" i="7"/>
  <c r="AM106" i="7"/>
  <c r="AN106" i="7"/>
  <c r="AO106" i="7"/>
  <c r="AP106" i="7"/>
  <c r="AQ106" i="7"/>
  <c r="AR106" i="7"/>
  <c r="AS106" i="7"/>
  <c r="AT107" i="7"/>
  <c r="AU107" i="7"/>
  <c r="AV107" i="7"/>
  <c r="AV106" i="7"/>
  <c r="AW107" i="7"/>
  <c r="AX107" i="7"/>
  <c r="AY107" i="7"/>
  <c r="AZ107" i="7"/>
  <c r="BA107" i="7"/>
  <c r="BB107" i="7"/>
  <c r="BC107" i="7"/>
  <c r="BD107" i="7"/>
  <c r="BE107" i="7"/>
  <c r="BF107" i="7"/>
  <c r="BG107" i="7"/>
  <c r="BH107" i="7"/>
  <c r="BI107" i="7"/>
  <c r="BJ107" i="7"/>
  <c r="BK107" i="7"/>
  <c r="BL107" i="7"/>
  <c r="BM107" i="7"/>
  <c r="AT108" i="7"/>
  <c r="AU108" i="7"/>
  <c r="AV108" i="7"/>
  <c r="AW108" i="7"/>
  <c r="AX108" i="7"/>
  <c r="AY108" i="7"/>
  <c r="AZ108" i="7"/>
  <c r="BA108" i="7"/>
  <c r="BB108" i="7"/>
  <c r="BC108" i="7"/>
  <c r="BC106" i="7"/>
  <c r="BD108" i="7"/>
  <c r="BE108" i="7"/>
  <c r="BF108" i="7"/>
  <c r="BG108" i="7"/>
  <c r="BH108" i="7"/>
  <c r="BI108" i="7"/>
  <c r="BJ108" i="7"/>
  <c r="BK108" i="7"/>
  <c r="BK106" i="7"/>
  <c r="BL108" i="7"/>
  <c r="BM108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AT110" i="7"/>
  <c r="AU110" i="7"/>
  <c r="AV110" i="7"/>
  <c r="AW110" i="7"/>
  <c r="AW106" i="7"/>
  <c r="AX110" i="7"/>
  <c r="AY110" i="7"/>
  <c r="AZ110" i="7"/>
  <c r="BA110" i="7"/>
  <c r="BB110" i="7"/>
  <c r="BC110" i="7"/>
  <c r="BD110" i="7"/>
  <c r="BE110" i="7"/>
  <c r="BF110" i="7"/>
  <c r="BG110" i="7"/>
  <c r="BH110" i="7"/>
  <c r="BI110" i="7"/>
  <c r="BJ110" i="7"/>
  <c r="BK110" i="7"/>
  <c r="BL110" i="7"/>
  <c r="BM110" i="7"/>
  <c r="AT111" i="7"/>
  <c r="AU111" i="7"/>
  <c r="AV111" i="7"/>
  <c r="AW111" i="7"/>
  <c r="AX111" i="7"/>
  <c r="AY111" i="7"/>
  <c r="AZ111" i="7"/>
  <c r="BA111" i="7"/>
  <c r="BB111" i="7"/>
  <c r="BC111" i="7"/>
  <c r="BD111" i="7"/>
  <c r="BE111" i="7"/>
  <c r="BF111" i="7"/>
  <c r="BG111" i="7"/>
  <c r="BH111" i="7"/>
  <c r="BI111" i="7"/>
  <c r="BJ111" i="7"/>
  <c r="BK111" i="7"/>
  <c r="BL111" i="7"/>
  <c r="BM111" i="7"/>
  <c r="AT112" i="7"/>
  <c r="AU112" i="7"/>
  <c r="AV112" i="7"/>
  <c r="AW112" i="7"/>
  <c r="AX112" i="7"/>
  <c r="AY112" i="7"/>
  <c r="AZ112" i="7"/>
  <c r="BA112" i="7"/>
  <c r="BB112" i="7"/>
  <c r="BC112" i="7"/>
  <c r="BD112" i="7"/>
  <c r="BE112" i="7"/>
  <c r="BF112" i="7"/>
  <c r="BG112" i="7"/>
  <c r="BH112" i="7"/>
  <c r="BI112" i="7"/>
  <c r="BJ112" i="7"/>
  <c r="BK112" i="7"/>
  <c r="BL112" i="7"/>
  <c r="BM112" i="7"/>
  <c r="AT113" i="7"/>
  <c r="AU113" i="7"/>
  <c r="AV113" i="7"/>
  <c r="AW113" i="7"/>
  <c r="AX113" i="7"/>
  <c r="AY113" i="7"/>
  <c r="AZ113" i="7"/>
  <c r="BA113" i="7"/>
  <c r="BB113" i="7"/>
  <c r="BC113" i="7"/>
  <c r="BD113" i="7"/>
  <c r="BE113" i="7"/>
  <c r="BF113" i="7"/>
  <c r="BG113" i="7"/>
  <c r="BH113" i="7"/>
  <c r="BI113" i="7"/>
  <c r="BJ113" i="7"/>
  <c r="BK113" i="7"/>
  <c r="BL113" i="7"/>
  <c r="BM113" i="7"/>
  <c r="AT114" i="7"/>
  <c r="AU114" i="7"/>
  <c r="AV114" i="7"/>
  <c r="AW114" i="7"/>
  <c r="AX114" i="7"/>
  <c r="AY114" i="7"/>
  <c r="AZ114" i="7"/>
  <c r="BA114" i="7"/>
  <c r="BB114" i="7"/>
  <c r="BC114" i="7"/>
  <c r="BD114" i="7"/>
  <c r="BE114" i="7"/>
  <c r="BF114" i="7"/>
  <c r="BG114" i="7"/>
  <c r="BH114" i="7"/>
  <c r="BI114" i="7"/>
  <c r="BJ114" i="7"/>
  <c r="BK114" i="7"/>
  <c r="BL114" i="7"/>
  <c r="BM114" i="7"/>
  <c r="E115" i="7"/>
  <c r="F115" i="7"/>
  <c r="G115" i="7"/>
  <c r="H115" i="7"/>
  <c r="I115" i="7"/>
  <c r="J115" i="7"/>
  <c r="K115" i="7"/>
  <c r="L115" i="7"/>
  <c r="M115" i="7"/>
  <c r="N115" i="7"/>
  <c r="O115" i="7"/>
  <c r="BE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AH115" i="7"/>
  <c r="AI115" i="7"/>
  <c r="AJ115" i="7"/>
  <c r="AK115" i="7"/>
  <c r="AL115" i="7"/>
  <c r="AM115" i="7"/>
  <c r="AN115" i="7"/>
  <c r="AO115" i="7"/>
  <c r="AP115" i="7"/>
  <c r="AQ115" i="7"/>
  <c r="AR115" i="7"/>
  <c r="AS115" i="7"/>
  <c r="BD115" i="7"/>
  <c r="AT116" i="7"/>
  <c r="AU116" i="7"/>
  <c r="AV116" i="7"/>
  <c r="AW116" i="7"/>
  <c r="AW115" i="7"/>
  <c r="AX116" i="7"/>
  <c r="AY116" i="7"/>
  <c r="AZ116" i="7"/>
  <c r="BA116" i="7"/>
  <c r="BA115" i="7"/>
  <c r="BB116" i="7"/>
  <c r="BC116" i="7"/>
  <c r="BD116" i="7"/>
  <c r="BE116" i="7"/>
  <c r="BF116" i="7"/>
  <c r="BG116" i="7"/>
  <c r="BH116" i="7"/>
  <c r="BI116" i="7"/>
  <c r="BI115" i="7"/>
  <c r="BJ116" i="7"/>
  <c r="BK116" i="7"/>
  <c r="BL116" i="7"/>
  <c r="BL115" i="7"/>
  <c r="BM116" i="7"/>
  <c r="BM115" i="7"/>
  <c r="AT117" i="7"/>
  <c r="AU117" i="7"/>
  <c r="AV117" i="7"/>
  <c r="AW117" i="7"/>
  <c r="AX117" i="7"/>
  <c r="AY117" i="7"/>
  <c r="AZ117" i="7"/>
  <c r="BA117" i="7"/>
  <c r="BB117" i="7"/>
  <c r="BC117" i="7"/>
  <c r="BD117" i="7"/>
  <c r="BE117" i="7"/>
  <c r="BF117" i="7"/>
  <c r="BG117" i="7"/>
  <c r="BH117" i="7"/>
  <c r="BI117" i="7"/>
  <c r="BJ117" i="7"/>
  <c r="BK117" i="7"/>
  <c r="BL117" i="7"/>
  <c r="BM117" i="7"/>
  <c r="AT118" i="7"/>
  <c r="AU118" i="7"/>
  <c r="AV118" i="7"/>
  <c r="AW118" i="7"/>
  <c r="AX118" i="7"/>
  <c r="AY118" i="7"/>
  <c r="AZ118" i="7"/>
  <c r="BA118" i="7"/>
  <c r="BB118" i="7"/>
  <c r="BC118" i="7"/>
  <c r="BD118" i="7"/>
  <c r="BE118" i="7"/>
  <c r="BF118" i="7"/>
  <c r="BG118" i="7"/>
  <c r="BG115" i="7"/>
  <c r="BH118" i="7"/>
  <c r="BI118" i="7"/>
  <c r="BJ118" i="7"/>
  <c r="BK118" i="7"/>
  <c r="BL118" i="7"/>
  <c r="BM118" i="7"/>
  <c r="AT119" i="7"/>
  <c r="AT115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BE120" i="7"/>
  <c r="Y120" i="7"/>
  <c r="BD120" i="7"/>
  <c r="Z120" i="7"/>
  <c r="AA120" i="7"/>
  <c r="AB120" i="7"/>
  <c r="AC120" i="7"/>
  <c r="AD120" i="7"/>
  <c r="AE120" i="7"/>
  <c r="AF120" i="7"/>
  <c r="AG120" i="7"/>
  <c r="AH120" i="7"/>
  <c r="AI120" i="7"/>
  <c r="AJ120" i="7"/>
  <c r="AK120" i="7"/>
  <c r="AM120" i="7"/>
  <c r="AN120" i="7"/>
  <c r="AO120" i="7"/>
  <c r="AP120" i="7"/>
  <c r="AQ120" i="7"/>
  <c r="AR120" i="7"/>
  <c r="AS120" i="7"/>
  <c r="AT121" i="7"/>
  <c r="AU121" i="7"/>
  <c r="AU120" i="7"/>
  <c r="AV121" i="7"/>
  <c r="AW121" i="7"/>
  <c r="AX121" i="7"/>
  <c r="AX120" i="7"/>
  <c r="AY121" i="7"/>
  <c r="AZ121" i="7"/>
  <c r="BA121" i="7"/>
  <c r="BA120" i="7"/>
  <c r="BB121" i="7"/>
  <c r="BC121" i="7"/>
  <c r="BC120" i="7"/>
  <c r="BD121" i="7"/>
  <c r="BE121" i="7"/>
  <c r="BF121" i="7"/>
  <c r="BF120" i="7"/>
  <c r="BG121" i="7"/>
  <c r="BG120" i="7"/>
  <c r="BH121" i="7"/>
  <c r="BH120" i="7"/>
  <c r="BI121" i="7"/>
  <c r="BJ121" i="7"/>
  <c r="BJ120" i="7"/>
  <c r="BL121" i="7"/>
  <c r="BL120" i="7"/>
  <c r="BM121" i="7"/>
  <c r="AT122" i="7"/>
  <c r="AU122" i="7"/>
  <c r="AV122" i="7"/>
  <c r="AW122" i="7"/>
  <c r="AX122" i="7"/>
  <c r="AY122" i="7"/>
  <c r="AY120" i="7"/>
  <c r="AZ122" i="7"/>
  <c r="BA122" i="7"/>
  <c r="BB122" i="7"/>
  <c r="BB120" i="7"/>
  <c r="BC122" i="7"/>
  <c r="BD122" i="7"/>
  <c r="BE122" i="7"/>
  <c r="BF122" i="7"/>
  <c r="BG122" i="7"/>
  <c r="BH122" i="7"/>
  <c r="BI122" i="7"/>
  <c r="BI120" i="7"/>
  <c r="BJ122" i="7"/>
  <c r="BL122" i="7"/>
  <c r="BM122" i="7"/>
  <c r="AT123" i="7"/>
  <c r="AU123" i="7"/>
  <c r="AV123" i="7"/>
  <c r="AW123" i="7"/>
  <c r="AX123" i="7"/>
  <c r="AY123" i="7"/>
  <c r="AZ123" i="7"/>
  <c r="BA123" i="7"/>
  <c r="BB123" i="7"/>
  <c r="BC123" i="7"/>
  <c r="BD123" i="7"/>
  <c r="BE123" i="7"/>
  <c r="BF123" i="7"/>
  <c r="BG123" i="7"/>
  <c r="BH123" i="7"/>
  <c r="BI123" i="7"/>
  <c r="BJ123" i="7"/>
  <c r="BL123" i="7"/>
  <c r="BM123" i="7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BD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I10" i="9"/>
  <c r="BJ10" i="9"/>
  <c r="BK10" i="9"/>
  <c r="BL10" i="9"/>
  <c r="BM10" i="9"/>
  <c r="AT11" i="9"/>
  <c r="AU11" i="9"/>
  <c r="AV11" i="9"/>
  <c r="AW11" i="9"/>
  <c r="AX11" i="9"/>
  <c r="AY11" i="9"/>
  <c r="AZ11" i="9"/>
  <c r="BA11" i="9"/>
  <c r="BB11" i="9"/>
  <c r="BC11" i="9"/>
  <c r="BD11" i="9"/>
  <c r="BE11" i="9"/>
  <c r="BF11" i="9"/>
  <c r="BG11" i="9"/>
  <c r="BH11" i="9"/>
  <c r="BI11" i="9"/>
  <c r="BJ11" i="9"/>
  <c r="BK11" i="9"/>
  <c r="BL11" i="9"/>
  <c r="BM11" i="9"/>
  <c r="AT12" i="9"/>
  <c r="AU12" i="9"/>
  <c r="AV12" i="9"/>
  <c r="AW12" i="9"/>
  <c r="AX12" i="9"/>
  <c r="AY12" i="9"/>
  <c r="AZ12" i="9"/>
  <c r="BA12" i="9"/>
  <c r="BB12" i="9"/>
  <c r="BC12" i="9"/>
  <c r="BD12" i="9"/>
  <c r="BE12" i="9"/>
  <c r="BF12" i="9"/>
  <c r="BG12" i="9"/>
  <c r="BH12" i="9"/>
  <c r="BI12" i="9"/>
  <c r="BJ12" i="9"/>
  <c r="BK12" i="9"/>
  <c r="BL12" i="9"/>
  <c r="BM12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I13" i="9"/>
  <c r="BJ13" i="9"/>
  <c r="BK13" i="9"/>
  <c r="BK9" i="9"/>
  <c r="BL13" i="9"/>
  <c r="BM13" i="9"/>
  <c r="AT14" i="9"/>
  <c r="AU14" i="9"/>
  <c r="AV14" i="9"/>
  <c r="AW14" i="9"/>
  <c r="AX14" i="9"/>
  <c r="AY14" i="9"/>
  <c r="AZ14" i="9"/>
  <c r="BA14" i="9"/>
  <c r="BB14" i="9"/>
  <c r="BC14" i="9"/>
  <c r="BD14" i="9"/>
  <c r="BE14" i="9"/>
  <c r="BF14" i="9"/>
  <c r="BG14" i="9"/>
  <c r="BH14" i="9"/>
  <c r="BI14" i="9"/>
  <c r="BJ14" i="9"/>
  <c r="BK14" i="9"/>
  <c r="BL14" i="9"/>
  <c r="BM14" i="9"/>
  <c r="AT15" i="9"/>
  <c r="AU15" i="9"/>
  <c r="AV15" i="9"/>
  <c r="AW15" i="9"/>
  <c r="AX15" i="9"/>
  <c r="AY15" i="9"/>
  <c r="AZ15" i="9"/>
  <c r="BA15" i="9"/>
  <c r="BB15" i="9"/>
  <c r="BC15" i="9"/>
  <c r="BD15" i="9"/>
  <c r="BE15" i="9"/>
  <c r="BF15" i="9"/>
  <c r="BG15" i="9"/>
  <c r="BH15" i="9"/>
  <c r="BI15" i="9"/>
  <c r="BJ15" i="9"/>
  <c r="BK15" i="9"/>
  <c r="BL15" i="9"/>
  <c r="BM15" i="9"/>
  <c r="AT16" i="9"/>
  <c r="AU16" i="9"/>
  <c r="AV16" i="9"/>
  <c r="AW16" i="9"/>
  <c r="AX16" i="9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AT17" i="9"/>
  <c r="AU17" i="9"/>
  <c r="AV17" i="9"/>
  <c r="AW17" i="9"/>
  <c r="AX17" i="9"/>
  <c r="AY17" i="9"/>
  <c r="AZ17" i="9"/>
  <c r="BA17" i="9"/>
  <c r="BB17" i="9"/>
  <c r="BC17" i="9"/>
  <c r="BD17" i="9"/>
  <c r="BE17" i="9"/>
  <c r="BF17" i="9"/>
  <c r="BG17" i="9"/>
  <c r="BH17" i="9"/>
  <c r="BI17" i="9"/>
  <c r="BJ17" i="9"/>
  <c r="BK17" i="9"/>
  <c r="BL17" i="9"/>
  <c r="BM17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AT19" i="9"/>
  <c r="AU19" i="9"/>
  <c r="AV19" i="9"/>
  <c r="AW19" i="9"/>
  <c r="AX19" i="9"/>
  <c r="AY19" i="9"/>
  <c r="AZ19" i="9"/>
  <c r="BA19" i="9"/>
  <c r="BB19" i="9"/>
  <c r="BC19" i="9"/>
  <c r="BD19" i="9"/>
  <c r="BE19" i="9"/>
  <c r="BF19" i="9"/>
  <c r="BG19" i="9"/>
  <c r="BH19" i="9"/>
  <c r="BI19" i="9"/>
  <c r="BJ19" i="9"/>
  <c r="BK19" i="9"/>
  <c r="BL19" i="9"/>
  <c r="BM19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BG20" i="9"/>
  <c r="BH20" i="9"/>
  <c r="BI20" i="9"/>
  <c r="BJ20" i="9"/>
  <c r="BK20" i="9"/>
  <c r="BL20" i="9"/>
  <c r="BM20" i="9"/>
  <c r="AT21" i="9"/>
  <c r="AU21" i="9"/>
  <c r="AV21" i="9"/>
  <c r="AW21" i="9"/>
  <c r="AX21" i="9"/>
  <c r="AY21" i="9"/>
  <c r="AZ21" i="9"/>
  <c r="BA21" i="9"/>
  <c r="BB21" i="9"/>
  <c r="BC21" i="9"/>
  <c r="BD21" i="9"/>
  <c r="BE21" i="9"/>
  <c r="BF21" i="9"/>
  <c r="BG21" i="9"/>
  <c r="BH21" i="9"/>
  <c r="BI21" i="9"/>
  <c r="BJ21" i="9"/>
  <c r="BK21" i="9"/>
  <c r="BL21" i="9"/>
  <c r="BM21" i="9"/>
  <c r="AT22" i="9"/>
  <c r="AU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BI22" i="9"/>
  <c r="BJ22" i="9"/>
  <c r="BK22" i="9"/>
  <c r="BL22" i="9"/>
  <c r="BM22" i="9"/>
  <c r="AT23" i="9"/>
  <c r="AU23" i="9"/>
  <c r="AV23" i="9"/>
  <c r="AW23" i="9"/>
  <c r="AX23" i="9"/>
  <c r="AY23" i="9"/>
  <c r="AZ23" i="9"/>
  <c r="BA23" i="9"/>
  <c r="BB23" i="9"/>
  <c r="BC23" i="9"/>
  <c r="BD23" i="9"/>
  <c r="BE23" i="9"/>
  <c r="BF23" i="9"/>
  <c r="BG23" i="9"/>
  <c r="BH23" i="9"/>
  <c r="BI23" i="9"/>
  <c r="BJ23" i="9"/>
  <c r="BK23" i="9"/>
  <c r="BL23" i="9"/>
  <c r="BM23" i="9"/>
  <c r="AT24" i="9"/>
  <c r="AU24" i="9"/>
  <c r="AV24" i="9"/>
  <c r="AW24" i="9"/>
  <c r="AX24" i="9"/>
  <c r="AY24" i="9"/>
  <c r="AZ24" i="9"/>
  <c r="BA24" i="9"/>
  <c r="BB24" i="9"/>
  <c r="BC24" i="9"/>
  <c r="BD24" i="9"/>
  <c r="BE24" i="9"/>
  <c r="BF24" i="9"/>
  <c r="BG24" i="9"/>
  <c r="BH24" i="9"/>
  <c r="BI24" i="9"/>
  <c r="BJ24" i="9"/>
  <c r="BK24" i="9"/>
  <c r="BL24" i="9"/>
  <c r="BM24" i="9"/>
  <c r="AT25" i="9"/>
  <c r="AU25" i="9"/>
  <c r="AV25" i="9"/>
  <c r="AW25" i="9"/>
  <c r="AX25" i="9"/>
  <c r="AY25" i="9"/>
  <c r="AZ25" i="9"/>
  <c r="BA25" i="9"/>
  <c r="BB25" i="9"/>
  <c r="BC25" i="9"/>
  <c r="BD25" i="9"/>
  <c r="BE25" i="9"/>
  <c r="BF25" i="9"/>
  <c r="BG25" i="9"/>
  <c r="BH25" i="9"/>
  <c r="BI25" i="9"/>
  <c r="BJ25" i="9"/>
  <c r="BK25" i="9"/>
  <c r="BL25" i="9"/>
  <c r="BM25" i="9"/>
  <c r="AT26" i="9"/>
  <c r="AU26" i="9"/>
  <c r="AV26" i="9"/>
  <c r="AW26" i="9"/>
  <c r="AX26" i="9"/>
  <c r="AY26" i="9"/>
  <c r="AZ26" i="9"/>
  <c r="BA26" i="9"/>
  <c r="BB26" i="9"/>
  <c r="BC26" i="9"/>
  <c r="BD26" i="9"/>
  <c r="BE26" i="9"/>
  <c r="BF26" i="9"/>
  <c r="BG26" i="9"/>
  <c r="BH26" i="9"/>
  <c r="BI26" i="9"/>
  <c r="BJ26" i="9"/>
  <c r="BK26" i="9"/>
  <c r="BL26" i="9"/>
  <c r="BM26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BG27" i="9"/>
  <c r="BH27" i="9"/>
  <c r="BI27" i="9"/>
  <c r="BJ27" i="9"/>
  <c r="BK27" i="9"/>
  <c r="BL27" i="9"/>
  <c r="BM27" i="9"/>
  <c r="AT28" i="9"/>
  <c r="AU28" i="9"/>
  <c r="AV28" i="9"/>
  <c r="AW28" i="9"/>
  <c r="AX28" i="9"/>
  <c r="AY28" i="9"/>
  <c r="AZ28" i="9"/>
  <c r="BA28" i="9"/>
  <c r="BB28" i="9"/>
  <c r="BC28" i="9"/>
  <c r="BD28" i="9"/>
  <c r="BE28" i="9"/>
  <c r="BF28" i="9"/>
  <c r="BG28" i="9"/>
  <c r="BH28" i="9"/>
  <c r="BI28" i="9"/>
  <c r="BJ28" i="9"/>
  <c r="BK28" i="9"/>
  <c r="BL28" i="9"/>
  <c r="BM28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BD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I29" i="9"/>
  <c r="BJ30" i="9"/>
  <c r="BK30" i="9"/>
  <c r="BL30" i="9"/>
  <c r="BM30" i="9"/>
  <c r="AT31" i="9"/>
  <c r="AU31" i="9"/>
  <c r="AV31" i="9"/>
  <c r="AW31" i="9"/>
  <c r="AX31" i="9"/>
  <c r="AY31" i="9"/>
  <c r="AZ31" i="9"/>
  <c r="BA31" i="9"/>
  <c r="BB31" i="9"/>
  <c r="BC31" i="9"/>
  <c r="BD31" i="9"/>
  <c r="BE31" i="9"/>
  <c r="BF31" i="9"/>
  <c r="BG31" i="9"/>
  <c r="BH31" i="9"/>
  <c r="BI31" i="9"/>
  <c r="BJ31" i="9"/>
  <c r="BK31" i="9"/>
  <c r="BL31" i="9"/>
  <c r="BM31" i="9"/>
  <c r="AT32" i="9"/>
  <c r="AU32" i="9"/>
  <c r="AV32" i="9"/>
  <c r="AW32" i="9"/>
  <c r="AX32" i="9"/>
  <c r="AY32" i="9"/>
  <c r="AZ32" i="9"/>
  <c r="BA32" i="9"/>
  <c r="BB32" i="9"/>
  <c r="BC32" i="9"/>
  <c r="BD32" i="9"/>
  <c r="BE32" i="9"/>
  <c r="BF32" i="9"/>
  <c r="BG32" i="9"/>
  <c r="BH32" i="9"/>
  <c r="BH29" i="9"/>
  <c r="BI32" i="9"/>
  <c r="BJ32" i="9"/>
  <c r="BK32" i="9"/>
  <c r="BL32" i="9"/>
  <c r="BM32" i="9"/>
  <c r="AT33" i="9"/>
  <c r="AU33" i="9"/>
  <c r="AV33" i="9"/>
  <c r="AW33" i="9"/>
  <c r="AX33" i="9"/>
  <c r="AY33" i="9"/>
  <c r="AZ33" i="9"/>
  <c r="BA33" i="9"/>
  <c r="BB33" i="9"/>
  <c r="BC33" i="9"/>
  <c r="BD33" i="9"/>
  <c r="BE33" i="9"/>
  <c r="BF33" i="9"/>
  <c r="BG33" i="9"/>
  <c r="BH33" i="9"/>
  <c r="BI33" i="9"/>
  <c r="BJ33" i="9"/>
  <c r="BK33" i="9"/>
  <c r="BL33" i="9"/>
  <c r="BM33" i="9"/>
  <c r="AT34" i="9"/>
  <c r="AU34" i="9"/>
  <c r="AV34" i="9"/>
  <c r="AW34" i="9"/>
  <c r="AX34" i="9"/>
  <c r="AY34" i="9"/>
  <c r="AZ34" i="9"/>
  <c r="BA34" i="9"/>
  <c r="BB34" i="9"/>
  <c r="BC34" i="9"/>
  <c r="BD34" i="9"/>
  <c r="BE34" i="9"/>
  <c r="BF34" i="9"/>
  <c r="BG34" i="9"/>
  <c r="BH34" i="9"/>
  <c r="BI34" i="9"/>
  <c r="BJ34" i="9"/>
  <c r="BK34" i="9"/>
  <c r="BL34" i="9"/>
  <c r="BM34" i="9"/>
  <c r="AT35" i="9"/>
  <c r="AU35" i="9"/>
  <c r="AV35" i="9"/>
  <c r="AW35" i="9"/>
  <c r="AX35" i="9"/>
  <c r="AY35" i="9"/>
  <c r="AZ35" i="9"/>
  <c r="BA35" i="9"/>
  <c r="BB35" i="9"/>
  <c r="BC35" i="9"/>
  <c r="BD35" i="9"/>
  <c r="BE35" i="9"/>
  <c r="BF35" i="9"/>
  <c r="BG35" i="9"/>
  <c r="BH35" i="9"/>
  <c r="BI35" i="9"/>
  <c r="BJ35" i="9"/>
  <c r="BK35" i="9"/>
  <c r="BL35" i="9"/>
  <c r="BM35" i="9"/>
  <c r="AT36" i="9"/>
  <c r="AU36" i="9"/>
  <c r="AV36" i="9"/>
  <c r="AW36" i="9"/>
  <c r="AX36" i="9"/>
  <c r="AY36" i="9"/>
  <c r="AZ36" i="9"/>
  <c r="BA36" i="9"/>
  <c r="BB36" i="9"/>
  <c r="BC36" i="9"/>
  <c r="BD36" i="9"/>
  <c r="BE36" i="9"/>
  <c r="BF36" i="9"/>
  <c r="BG36" i="9"/>
  <c r="BH36" i="9"/>
  <c r="BI36" i="9"/>
  <c r="BJ36" i="9"/>
  <c r="BK36" i="9"/>
  <c r="BL36" i="9"/>
  <c r="BM36" i="9"/>
  <c r="AT37" i="9"/>
  <c r="AU37" i="9"/>
  <c r="AV37" i="9"/>
  <c r="AW37" i="9"/>
  <c r="AX37" i="9"/>
  <c r="AY37" i="9"/>
  <c r="AZ37" i="9"/>
  <c r="BA37" i="9"/>
  <c r="BB37" i="9"/>
  <c r="BC37" i="9"/>
  <c r="BD37" i="9"/>
  <c r="BE37" i="9"/>
  <c r="BF37" i="9"/>
  <c r="BG37" i="9"/>
  <c r="BH37" i="9"/>
  <c r="BI37" i="9"/>
  <c r="BJ37" i="9"/>
  <c r="BK37" i="9"/>
  <c r="BL37" i="9"/>
  <c r="BM37" i="9"/>
  <c r="AT38" i="9"/>
  <c r="AU38" i="9"/>
  <c r="AV38" i="9"/>
  <c r="AW38" i="9"/>
  <c r="AX38" i="9"/>
  <c r="AY38" i="9"/>
  <c r="AZ38" i="9"/>
  <c r="BA38" i="9"/>
  <c r="BB38" i="9"/>
  <c r="BC38" i="9"/>
  <c r="BD38" i="9"/>
  <c r="BE38" i="9"/>
  <c r="BF38" i="9"/>
  <c r="BG38" i="9"/>
  <c r="BH38" i="9"/>
  <c r="BI38" i="9"/>
  <c r="BJ38" i="9"/>
  <c r="BK38" i="9"/>
  <c r="BL38" i="9"/>
  <c r="BM38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K40" i="9"/>
  <c r="BL40" i="9"/>
  <c r="BM40" i="9"/>
  <c r="E41" i="9"/>
  <c r="F41" i="9"/>
  <c r="G41" i="9"/>
  <c r="H41" i="9"/>
  <c r="I41" i="9"/>
  <c r="J41" i="9"/>
  <c r="K41" i="9"/>
  <c r="L41" i="9"/>
  <c r="M41" i="9"/>
  <c r="N41" i="9"/>
  <c r="O41" i="9"/>
  <c r="BE41" i="9"/>
  <c r="P41" i="9"/>
  <c r="Q41" i="9"/>
  <c r="R41" i="9"/>
  <c r="S41" i="9"/>
  <c r="T41" i="9"/>
  <c r="U41" i="9"/>
  <c r="V41" i="9"/>
  <c r="W41" i="9"/>
  <c r="X41" i="9"/>
  <c r="Y41" i="9"/>
  <c r="BD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R41" i="9"/>
  <c r="AS41" i="9"/>
  <c r="AT42" i="9"/>
  <c r="AU42" i="9"/>
  <c r="AV42" i="9"/>
  <c r="AW42" i="9"/>
  <c r="AX42" i="9"/>
  <c r="AY42" i="9"/>
  <c r="AY41" i="9"/>
  <c r="AZ42" i="9"/>
  <c r="BA42" i="9"/>
  <c r="BB42" i="9"/>
  <c r="BC42" i="9"/>
  <c r="BD42" i="9"/>
  <c r="BE42" i="9"/>
  <c r="BF42" i="9"/>
  <c r="BG42" i="9"/>
  <c r="BG41" i="9"/>
  <c r="BH42" i="9"/>
  <c r="BI42" i="9"/>
  <c r="BI41" i="9"/>
  <c r="BJ42" i="9"/>
  <c r="BK42" i="9"/>
  <c r="BL42" i="9"/>
  <c r="BM42" i="9"/>
  <c r="AT43" i="9"/>
  <c r="AU43" i="9"/>
  <c r="AV43" i="9"/>
  <c r="AW43" i="9"/>
  <c r="AW41" i="9"/>
  <c r="AX43" i="9"/>
  <c r="AY43" i="9"/>
  <c r="AZ43" i="9"/>
  <c r="AZ41" i="9"/>
  <c r="BA43" i="9"/>
  <c r="BB43" i="9"/>
  <c r="BC43" i="9"/>
  <c r="BC41" i="9"/>
  <c r="BD43" i="9"/>
  <c r="BE43" i="9"/>
  <c r="BF43" i="9"/>
  <c r="BG43" i="9"/>
  <c r="BH43" i="9"/>
  <c r="BI43" i="9"/>
  <c r="BJ43" i="9"/>
  <c r="BK43" i="9"/>
  <c r="BL43" i="9"/>
  <c r="BM43" i="9"/>
  <c r="AT44" i="9"/>
  <c r="AU44" i="9"/>
  <c r="AV44" i="9"/>
  <c r="AW44" i="9"/>
  <c r="AX44" i="9"/>
  <c r="AY44" i="9"/>
  <c r="AZ44" i="9"/>
  <c r="BA44" i="9"/>
  <c r="BA41" i="9"/>
  <c r="BB44" i="9"/>
  <c r="BC44" i="9"/>
  <c r="BD44" i="9"/>
  <c r="BE44" i="9"/>
  <c r="BF44" i="9"/>
  <c r="BG44" i="9"/>
  <c r="BH44" i="9"/>
  <c r="BI44" i="9"/>
  <c r="BJ44" i="9"/>
  <c r="BK44" i="9"/>
  <c r="BL44" i="9"/>
  <c r="BM44" i="9"/>
  <c r="BM41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45" i="9"/>
  <c r="BL45" i="9"/>
  <c r="BM45" i="9"/>
  <c r="AT46" i="9"/>
  <c r="AU46" i="9"/>
  <c r="AV46" i="9"/>
  <c r="AW46" i="9"/>
  <c r="AX46" i="9"/>
  <c r="AY46" i="9"/>
  <c r="AZ46" i="9"/>
  <c r="BA46" i="9"/>
  <c r="BB46" i="9"/>
  <c r="BC46" i="9"/>
  <c r="BD46" i="9"/>
  <c r="BE46" i="9"/>
  <c r="BF46" i="9"/>
  <c r="BG46" i="9"/>
  <c r="BH46" i="9"/>
  <c r="BI46" i="9"/>
  <c r="BJ46" i="9"/>
  <c r="BK46" i="9"/>
  <c r="BL46" i="9"/>
  <c r="BM46" i="9"/>
  <c r="AT47" i="9"/>
  <c r="AU47" i="9"/>
  <c r="AV47" i="9"/>
  <c r="AW47" i="9"/>
  <c r="AX47" i="9"/>
  <c r="AY47" i="9"/>
  <c r="AZ47" i="9"/>
  <c r="BA47" i="9"/>
  <c r="BB47" i="9"/>
  <c r="BC47" i="9"/>
  <c r="BD47" i="9"/>
  <c r="BE47" i="9"/>
  <c r="BF47" i="9"/>
  <c r="BG47" i="9"/>
  <c r="BH47" i="9"/>
  <c r="BI47" i="9"/>
  <c r="BJ47" i="9"/>
  <c r="BK47" i="9"/>
  <c r="BL47" i="9"/>
  <c r="BM47" i="9"/>
  <c r="AT48" i="9"/>
  <c r="AU48" i="9"/>
  <c r="AV48" i="9"/>
  <c r="AW48" i="9"/>
  <c r="AX48" i="9"/>
  <c r="AY48" i="9"/>
  <c r="AZ48" i="9"/>
  <c r="BA48" i="9"/>
  <c r="BB48" i="9"/>
  <c r="BC48" i="9"/>
  <c r="BD48" i="9"/>
  <c r="BE48" i="9"/>
  <c r="BF48" i="9"/>
  <c r="BG48" i="9"/>
  <c r="BH48" i="9"/>
  <c r="BI48" i="9"/>
  <c r="BJ48" i="9"/>
  <c r="BK48" i="9"/>
  <c r="BL48" i="9"/>
  <c r="BM48" i="9"/>
  <c r="E49" i="9"/>
  <c r="F49" i="9"/>
  <c r="G49" i="9"/>
  <c r="H49" i="9"/>
  <c r="I49" i="9"/>
  <c r="J49" i="9"/>
  <c r="K49" i="9"/>
  <c r="L49" i="9"/>
  <c r="M49" i="9"/>
  <c r="N49" i="9"/>
  <c r="O49" i="9"/>
  <c r="BE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AR49" i="9"/>
  <c r="AS49" i="9"/>
  <c r="AT50" i="9"/>
  <c r="AU50" i="9"/>
  <c r="AV50" i="9"/>
  <c r="AW50" i="9"/>
  <c r="AX50" i="9"/>
  <c r="AY50" i="9"/>
  <c r="AZ50" i="9"/>
  <c r="BA50" i="9"/>
  <c r="BB50" i="9"/>
  <c r="BC50" i="9"/>
  <c r="BD50" i="9"/>
  <c r="BE50" i="9"/>
  <c r="BF50" i="9"/>
  <c r="BG50" i="9"/>
  <c r="BH50" i="9"/>
  <c r="BH49" i="9"/>
  <c r="BI50" i="9"/>
  <c r="BJ50" i="9"/>
  <c r="BK50" i="9"/>
  <c r="BL50" i="9"/>
  <c r="BL49" i="9"/>
  <c r="BM50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BG51" i="9"/>
  <c r="BH51" i="9"/>
  <c r="BI51" i="9"/>
  <c r="BJ51" i="9"/>
  <c r="BK51" i="9"/>
  <c r="BL51" i="9"/>
  <c r="BM51" i="9"/>
  <c r="BM49" i="9"/>
  <c r="AT52" i="9"/>
  <c r="AU52" i="9"/>
  <c r="AU49" i="9"/>
  <c r="AV52" i="9"/>
  <c r="AW52" i="9"/>
  <c r="AX52" i="9"/>
  <c r="AY52" i="9"/>
  <c r="AZ52" i="9"/>
  <c r="BA52" i="9"/>
  <c r="BB52" i="9"/>
  <c r="BC52" i="9"/>
  <c r="BD52" i="9"/>
  <c r="BE52" i="9"/>
  <c r="BF52" i="9"/>
  <c r="BG52" i="9"/>
  <c r="BH52" i="9"/>
  <c r="BI52" i="9"/>
  <c r="BJ52" i="9"/>
  <c r="BK52" i="9"/>
  <c r="BL52" i="9"/>
  <c r="BM52" i="9"/>
  <c r="AT53" i="9"/>
  <c r="AU53" i="9"/>
  <c r="AV53" i="9"/>
  <c r="AW53" i="9"/>
  <c r="AX53" i="9"/>
  <c r="AY53" i="9"/>
  <c r="AZ53" i="9"/>
  <c r="BA53" i="9"/>
  <c r="BB53" i="9"/>
  <c r="BC53" i="9"/>
  <c r="BD53" i="9"/>
  <c r="BE53" i="9"/>
  <c r="BF53" i="9"/>
  <c r="BG53" i="9"/>
  <c r="BH53" i="9"/>
  <c r="BI53" i="9"/>
  <c r="BJ53" i="9"/>
  <c r="BK53" i="9"/>
  <c r="BL53" i="9"/>
  <c r="BM53" i="9"/>
  <c r="AT54" i="9"/>
  <c r="AU54" i="9"/>
  <c r="AV54" i="9"/>
  <c r="AW54" i="9"/>
  <c r="AX54" i="9"/>
  <c r="AY54" i="9"/>
  <c r="AZ54" i="9"/>
  <c r="BA54" i="9"/>
  <c r="BB54" i="9"/>
  <c r="BC54" i="9"/>
  <c r="BD54" i="9"/>
  <c r="BE54" i="9"/>
  <c r="BF54" i="9"/>
  <c r="BG54" i="9"/>
  <c r="BH54" i="9"/>
  <c r="BI54" i="9"/>
  <c r="BJ54" i="9"/>
  <c r="BK54" i="9"/>
  <c r="BL54" i="9"/>
  <c r="BM54" i="9"/>
  <c r="AT55" i="9"/>
  <c r="AU55" i="9"/>
  <c r="AV55" i="9"/>
  <c r="AW55" i="9"/>
  <c r="AX55" i="9"/>
  <c r="AY55" i="9"/>
  <c r="AZ55" i="9"/>
  <c r="BA55" i="9"/>
  <c r="BB55" i="9"/>
  <c r="BC55" i="9"/>
  <c r="BD55" i="9"/>
  <c r="BE55" i="9"/>
  <c r="BF55" i="9"/>
  <c r="BG55" i="9"/>
  <c r="BH55" i="9"/>
  <c r="BI55" i="9"/>
  <c r="BJ55" i="9"/>
  <c r="BK55" i="9"/>
  <c r="BL55" i="9"/>
  <c r="BM55" i="9"/>
  <c r="AT56" i="9"/>
  <c r="AU56" i="9"/>
  <c r="AV56" i="9"/>
  <c r="AW56" i="9"/>
  <c r="AX56" i="9"/>
  <c r="AY56" i="9"/>
  <c r="AZ56" i="9"/>
  <c r="BA56" i="9"/>
  <c r="BB56" i="9"/>
  <c r="BC56" i="9"/>
  <c r="BD56" i="9"/>
  <c r="BE56" i="9"/>
  <c r="BF56" i="9"/>
  <c r="BG56" i="9"/>
  <c r="BH56" i="9"/>
  <c r="BI56" i="9"/>
  <c r="BJ56" i="9"/>
  <c r="BK56" i="9"/>
  <c r="BL56" i="9"/>
  <c r="BM56" i="9"/>
  <c r="AT57" i="9"/>
  <c r="AU57" i="9"/>
  <c r="AV57" i="9"/>
  <c r="AW57" i="9"/>
  <c r="AX57" i="9"/>
  <c r="AY57" i="9"/>
  <c r="AZ57" i="9"/>
  <c r="BA57" i="9"/>
  <c r="BB57" i="9"/>
  <c r="BC57" i="9"/>
  <c r="BD57" i="9"/>
  <c r="BE57" i="9"/>
  <c r="BF57" i="9"/>
  <c r="BG57" i="9"/>
  <c r="BH57" i="9"/>
  <c r="BI57" i="9"/>
  <c r="BJ57" i="9"/>
  <c r="BK57" i="9"/>
  <c r="BL57" i="9"/>
  <c r="BM57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BG58" i="9"/>
  <c r="BH58" i="9"/>
  <c r="BI58" i="9"/>
  <c r="BJ58" i="9"/>
  <c r="BK58" i="9"/>
  <c r="BL58" i="9"/>
  <c r="BM58" i="9"/>
  <c r="AT59" i="9"/>
  <c r="AU59" i="9"/>
  <c r="AV59" i="9"/>
  <c r="AW59" i="9"/>
  <c r="AX59" i="9"/>
  <c r="AY59" i="9"/>
  <c r="AZ59" i="9"/>
  <c r="BA59" i="9"/>
  <c r="BB59" i="9"/>
  <c r="BC59" i="9"/>
  <c r="BD59" i="9"/>
  <c r="BE59" i="9"/>
  <c r="BF59" i="9"/>
  <c r="BG59" i="9"/>
  <c r="BH59" i="9"/>
  <c r="BI59" i="9"/>
  <c r="BJ59" i="9"/>
  <c r="BK59" i="9"/>
  <c r="BL59" i="9"/>
  <c r="BM59" i="9"/>
  <c r="AT60" i="9"/>
  <c r="AU60" i="9"/>
  <c r="AV60" i="9"/>
  <c r="AW60" i="9"/>
  <c r="AX60" i="9"/>
  <c r="AY60" i="9"/>
  <c r="AZ60" i="9"/>
  <c r="BA60" i="9"/>
  <c r="BB60" i="9"/>
  <c r="BC60" i="9"/>
  <c r="BD60" i="9"/>
  <c r="BE60" i="9"/>
  <c r="BF60" i="9"/>
  <c r="BG60" i="9"/>
  <c r="BH60" i="9"/>
  <c r="BI60" i="9"/>
  <c r="BJ60" i="9"/>
  <c r="BK60" i="9"/>
  <c r="BL60" i="9"/>
  <c r="BM60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AT62" i="9"/>
  <c r="AU62" i="9"/>
  <c r="AV62" i="9"/>
  <c r="AW62" i="9"/>
  <c r="AX62" i="9"/>
  <c r="AY62" i="9"/>
  <c r="AZ62" i="9"/>
  <c r="BA62" i="9"/>
  <c r="BB62" i="9"/>
  <c r="BC62" i="9"/>
  <c r="BD62" i="9"/>
  <c r="BE62" i="9"/>
  <c r="BF62" i="9"/>
  <c r="BG62" i="9"/>
  <c r="BH62" i="9"/>
  <c r="BI62" i="9"/>
  <c r="BJ62" i="9"/>
  <c r="BK62" i="9"/>
  <c r="BL62" i="9"/>
  <c r="BM62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BE63" i="9"/>
  <c r="Y63" i="9"/>
  <c r="BD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AR63" i="9"/>
  <c r="AS63" i="9"/>
  <c r="AT64" i="9"/>
  <c r="AU64" i="9"/>
  <c r="AV64" i="9"/>
  <c r="AW64" i="9"/>
  <c r="AW63" i="9"/>
  <c r="AX64" i="9"/>
  <c r="AY64" i="9"/>
  <c r="AZ64" i="9"/>
  <c r="BA64" i="9"/>
  <c r="BB64" i="9"/>
  <c r="BC64" i="9"/>
  <c r="BD64" i="9"/>
  <c r="BE64" i="9"/>
  <c r="BF64" i="9"/>
  <c r="BF63" i="9"/>
  <c r="BG64" i="9"/>
  <c r="BH64" i="9"/>
  <c r="BI64" i="9"/>
  <c r="BI63" i="9"/>
  <c r="BJ64" i="9"/>
  <c r="BK64" i="9"/>
  <c r="BL64" i="9"/>
  <c r="BM64" i="9"/>
  <c r="AT65" i="9"/>
  <c r="AU65" i="9"/>
  <c r="AV65" i="9"/>
  <c r="AW65" i="9"/>
  <c r="AX65" i="9"/>
  <c r="AY65" i="9"/>
  <c r="AZ65" i="9"/>
  <c r="BA65" i="9"/>
  <c r="BB65" i="9"/>
  <c r="BC65" i="9"/>
  <c r="BD65" i="9"/>
  <c r="BE65" i="9"/>
  <c r="BF65" i="9"/>
  <c r="BG65" i="9"/>
  <c r="BH65" i="9"/>
  <c r="BI65" i="9"/>
  <c r="BJ65" i="9"/>
  <c r="BK65" i="9"/>
  <c r="BL65" i="9"/>
  <c r="BM65" i="9"/>
  <c r="BM63" i="9"/>
  <c r="AT66" i="9"/>
  <c r="AU66" i="9"/>
  <c r="AV66" i="9"/>
  <c r="AV63" i="9"/>
  <c r="AW66" i="9"/>
  <c r="AX66" i="9"/>
  <c r="AY66" i="9"/>
  <c r="AZ66" i="9"/>
  <c r="BA66" i="9"/>
  <c r="BB66" i="9"/>
  <c r="BC66" i="9"/>
  <c r="BD66" i="9"/>
  <c r="BE66" i="9"/>
  <c r="BF66" i="9"/>
  <c r="BG66" i="9"/>
  <c r="BH66" i="9"/>
  <c r="BI66" i="9"/>
  <c r="BJ66" i="9"/>
  <c r="BK66" i="9"/>
  <c r="BL66" i="9"/>
  <c r="BM66" i="9"/>
  <c r="AT67" i="9"/>
  <c r="AU67" i="9"/>
  <c r="AV67" i="9"/>
  <c r="AW67" i="9"/>
  <c r="AX67" i="9"/>
  <c r="AY67" i="9"/>
  <c r="AZ67" i="9"/>
  <c r="BA67" i="9"/>
  <c r="BB67" i="9"/>
  <c r="BC67" i="9"/>
  <c r="BD67" i="9"/>
  <c r="BE67" i="9"/>
  <c r="BF67" i="9"/>
  <c r="BG67" i="9"/>
  <c r="BH67" i="9"/>
  <c r="BI67" i="9"/>
  <c r="BJ67" i="9"/>
  <c r="BK67" i="9"/>
  <c r="BL67" i="9"/>
  <c r="BM67" i="9"/>
  <c r="AT68" i="9"/>
  <c r="AU68" i="9"/>
  <c r="AV68" i="9"/>
  <c r="AW68" i="9"/>
  <c r="AX68" i="9"/>
  <c r="AY68" i="9"/>
  <c r="AZ68" i="9"/>
  <c r="BA68" i="9"/>
  <c r="BB68" i="9"/>
  <c r="BC68" i="9"/>
  <c r="BD68" i="9"/>
  <c r="BE68" i="9"/>
  <c r="BF68" i="9"/>
  <c r="BG68" i="9"/>
  <c r="BH68" i="9"/>
  <c r="BI68" i="9"/>
  <c r="BJ68" i="9"/>
  <c r="BK68" i="9"/>
  <c r="BL68" i="9"/>
  <c r="BM68" i="9"/>
  <c r="AT69" i="9"/>
  <c r="AU69" i="9"/>
  <c r="AV69" i="9"/>
  <c r="AW69" i="9"/>
  <c r="AX69" i="9"/>
  <c r="AY69" i="9"/>
  <c r="AZ69" i="9"/>
  <c r="BA69" i="9"/>
  <c r="BB69" i="9"/>
  <c r="BC69" i="9"/>
  <c r="BD69" i="9"/>
  <c r="BE69" i="9"/>
  <c r="BF69" i="9"/>
  <c r="BG69" i="9"/>
  <c r="BH69" i="9"/>
  <c r="BI69" i="9"/>
  <c r="BJ69" i="9"/>
  <c r="BK69" i="9"/>
  <c r="BL69" i="9"/>
  <c r="BM69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BE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AP70" i="9"/>
  <c r="AQ70" i="9"/>
  <c r="AR70" i="9"/>
  <c r="AS70" i="9"/>
  <c r="AT71" i="9"/>
  <c r="AU71" i="9"/>
  <c r="AV71" i="9"/>
  <c r="AW71" i="9"/>
  <c r="AX71" i="9"/>
  <c r="AY71" i="9"/>
  <c r="AZ71" i="9"/>
  <c r="BA71" i="9"/>
  <c r="BB71" i="9"/>
  <c r="BC71" i="9"/>
  <c r="BD71" i="9"/>
  <c r="BE71" i="9"/>
  <c r="BF71" i="9"/>
  <c r="BG71" i="9"/>
  <c r="BG70" i="9"/>
  <c r="BH71" i="9"/>
  <c r="BI71" i="9"/>
  <c r="BJ71" i="9"/>
  <c r="BJ70" i="9"/>
  <c r="BK71" i="9"/>
  <c r="BL71" i="9"/>
  <c r="BM71" i="9"/>
  <c r="AT72" i="9"/>
  <c r="AU72" i="9"/>
  <c r="AV72" i="9"/>
  <c r="AW72" i="9"/>
  <c r="AX72" i="9"/>
  <c r="AY72" i="9"/>
  <c r="AZ72" i="9"/>
  <c r="BA72" i="9"/>
  <c r="BB72" i="9"/>
  <c r="BB70" i="9"/>
  <c r="BC72" i="9"/>
  <c r="BD72" i="9"/>
  <c r="BE72" i="9"/>
  <c r="BF72" i="9"/>
  <c r="BF70" i="9"/>
  <c r="BG72" i="9"/>
  <c r="BH72" i="9"/>
  <c r="BI72" i="9"/>
  <c r="BJ72" i="9"/>
  <c r="BK72" i="9"/>
  <c r="BL72" i="9"/>
  <c r="BM72" i="9"/>
  <c r="AT73" i="9"/>
  <c r="AU73" i="9"/>
  <c r="AV73" i="9"/>
  <c r="AW73" i="9"/>
  <c r="AX73" i="9"/>
  <c r="AY73" i="9"/>
  <c r="AZ73" i="9"/>
  <c r="BA73" i="9"/>
  <c r="BB73" i="9"/>
  <c r="BC73" i="9"/>
  <c r="BD73" i="9"/>
  <c r="BE73" i="9"/>
  <c r="BF73" i="9"/>
  <c r="BG73" i="9"/>
  <c r="BH73" i="9"/>
  <c r="BI73" i="9"/>
  <c r="BJ73" i="9"/>
  <c r="BK73" i="9"/>
  <c r="BL73" i="9"/>
  <c r="BM73" i="9"/>
  <c r="AT74" i="9"/>
  <c r="AU74" i="9"/>
  <c r="AV74" i="9"/>
  <c r="AW74" i="9"/>
  <c r="AX74" i="9"/>
  <c r="AY74" i="9"/>
  <c r="AZ74" i="9"/>
  <c r="BA74" i="9"/>
  <c r="BB74" i="9"/>
  <c r="BC74" i="9"/>
  <c r="BD74" i="9"/>
  <c r="BE74" i="9"/>
  <c r="BF74" i="9"/>
  <c r="BG74" i="9"/>
  <c r="BH74" i="9"/>
  <c r="BI74" i="9"/>
  <c r="BJ74" i="9"/>
  <c r="BK74" i="9"/>
  <c r="BL74" i="9"/>
  <c r="BM74" i="9"/>
  <c r="AT75" i="9"/>
  <c r="AU75" i="9"/>
  <c r="AV75" i="9"/>
  <c r="AW75" i="9"/>
  <c r="AX75" i="9"/>
  <c r="AY75" i="9"/>
  <c r="AZ75" i="9"/>
  <c r="BA75" i="9"/>
  <c r="BB75" i="9"/>
  <c r="BC75" i="9"/>
  <c r="BD75" i="9"/>
  <c r="BE75" i="9"/>
  <c r="BF75" i="9"/>
  <c r="BG75" i="9"/>
  <c r="BH75" i="9"/>
  <c r="BI75" i="9"/>
  <c r="BJ75" i="9"/>
  <c r="BK75" i="9"/>
  <c r="BL75" i="9"/>
  <c r="BM75" i="9"/>
  <c r="AT76" i="9"/>
  <c r="AU76" i="9"/>
  <c r="AV76" i="9"/>
  <c r="AW76" i="9"/>
  <c r="AX76" i="9"/>
  <c r="AY76" i="9"/>
  <c r="AY70" i="9"/>
  <c r="AZ76" i="9"/>
  <c r="BA76" i="9"/>
  <c r="BB76" i="9"/>
  <c r="BC76" i="9"/>
  <c r="BD76" i="9"/>
  <c r="BE76" i="9"/>
  <c r="BF76" i="9"/>
  <c r="BG76" i="9"/>
  <c r="BH76" i="9"/>
  <c r="BI76" i="9"/>
  <c r="BJ76" i="9"/>
  <c r="BK76" i="9"/>
  <c r="BL76" i="9"/>
  <c r="BM76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R124" i="9"/>
  <c r="S77" i="9"/>
  <c r="T77" i="9"/>
  <c r="U77" i="9"/>
  <c r="V77" i="9"/>
  <c r="W77" i="9"/>
  <c r="X77" i="9"/>
  <c r="Y77" i="9"/>
  <c r="BD77" i="9"/>
  <c r="Z77" i="9"/>
  <c r="AA77" i="9"/>
  <c r="AB77" i="9"/>
  <c r="AC77" i="9"/>
  <c r="AD77" i="9"/>
  <c r="AE77" i="9"/>
  <c r="AF77" i="9"/>
  <c r="AG77" i="9"/>
  <c r="AH77" i="9"/>
  <c r="AI77" i="9"/>
  <c r="AJ77" i="9"/>
  <c r="AK77" i="9"/>
  <c r="AL77" i="9"/>
  <c r="AM77" i="9"/>
  <c r="AN77" i="9"/>
  <c r="AO77" i="9"/>
  <c r="AP77" i="9"/>
  <c r="AQ77" i="9"/>
  <c r="AR77" i="9"/>
  <c r="AS77" i="9"/>
  <c r="AT78" i="9"/>
  <c r="AU78" i="9"/>
  <c r="AV78" i="9"/>
  <c r="AV77" i="9"/>
  <c r="AW78" i="9"/>
  <c r="AW77" i="9"/>
  <c r="AX78" i="9"/>
  <c r="AY78" i="9"/>
  <c r="AY77" i="9"/>
  <c r="AZ78" i="9"/>
  <c r="AZ77" i="9"/>
  <c r="BA78" i="9"/>
  <c r="BB78" i="9"/>
  <c r="BB77" i="9"/>
  <c r="BC78" i="9"/>
  <c r="BC77" i="9"/>
  <c r="BD78" i="9"/>
  <c r="BE78" i="9"/>
  <c r="BF78" i="9"/>
  <c r="BG78" i="9"/>
  <c r="BH78" i="9"/>
  <c r="BI78" i="9"/>
  <c r="BI77" i="9"/>
  <c r="BJ78" i="9"/>
  <c r="BK78" i="9"/>
  <c r="BK77" i="9"/>
  <c r="BL78" i="9"/>
  <c r="BM78" i="9"/>
  <c r="BM77" i="9"/>
  <c r="AT79" i="9"/>
  <c r="AT77" i="9"/>
  <c r="AU79" i="9"/>
  <c r="AV79" i="9"/>
  <c r="AW79" i="9"/>
  <c r="AX79" i="9"/>
  <c r="AY79" i="9"/>
  <c r="AZ79" i="9"/>
  <c r="BA79" i="9"/>
  <c r="BB79" i="9"/>
  <c r="BC79" i="9"/>
  <c r="BD79" i="9"/>
  <c r="BE79" i="9"/>
  <c r="BF79" i="9"/>
  <c r="BG79" i="9"/>
  <c r="BG77" i="9"/>
  <c r="BH79" i="9"/>
  <c r="BH77" i="9"/>
  <c r="BI79" i="9"/>
  <c r="BJ79" i="9"/>
  <c r="BJ77" i="9"/>
  <c r="BK79" i="9"/>
  <c r="BL79" i="9"/>
  <c r="BL77" i="9"/>
  <c r="BM79" i="9"/>
  <c r="E80" i="9"/>
  <c r="F80" i="9"/>
  <c r="G80" i="9"/>
  <c r="H80" i="9"/>
  <c r="I80" i="9"/>
  <c r="J80" i="9"/>
  <c r="K80" i="9"/>
  <c r="L80" i="9"/>
  <c r="M80" i="9"/>
  <c r="N80" i="9"/>
  <c r="O80" i="9"/>
  <c r="BE80" i="9"/>
  <c r="P80" i="9"/>
  <c r="Q80" i="9"/>
  <c r="R80" i="9"/>
  <c r="S80" i="9"/>
  <c r="T80" i="9"/>
  <c r="U80" i="9"/>
  <c r="V80" i="9"/>
  <c r="W80" i="9"/>
  <c r="X80" i="9"/>
  <c r="Y80" i="9"/>
  <c r="BD80" i="9"/>
  <c r="Z80" i="9"/>
  <c r="AA80" i="9"/>
  <c r="AB80" i="9"/>
  <c r="AC80" i="9"/>
  <c r="AD80" i="9"/>
  <c r="AE80" i="9"/>
  <c r="AF80" i="9"/>
  <c r="AG80" i="9"/>
  <c r="AH80" i="9"/>
  <c r="AI80" i="9"/>
  <c r="AJ80" i="9"/>
  <c r="AK80" i="9"/>
  <c r="AL80" i="9"/>
  <c r="AM80" i="9"/>
  <c r="AN80" i="9"/>
  <c r="AO80" i="9"/>
  <c r="AP80" i="9"/>
  <c r="AQ80" i="9"/>
  <c r="AR80" i="9"/>
  <c r="AS80" i="9"/>
  <c r="AT81" i="9"/>
  <c r="AU81" i="9"/>
  <c r="AV81" i="9"/>
  <c r="AW81" i="9"/>
  <c r="AX81" i="9"/>
  <c r="AY81" i="9"/>
  <c r="AZ81" i="9"/>
  <c r="BA81" i="9"/>
  <c r="BB81" i="9"/>
  <c r="BC81" i="9"/>
  <c r="BD81" i="9"/>
  <c r="BE81" i="9"/>
  <c r="BF81" i="9"/>
  <c r="BG81" i="9"/>
  <c r="BH81" i="9"/>
  <c r="BI81" i="9"/>
  <c r="BJ81" i="9"/>
  <c r="BK81" i="9"/>
  <c r="BL81" i="9"/>
  <c r="BL80" i="9"/>
  <c r="BM81" i="9"/>
  <c r="AT82" i="9"/>
  <c r="AU82" i="9"/>
  <c r="AV82" i="9"/>
  <c r="AW82" i="9"/>
  <c r="AX82" i="9"/>
  <c r="AY82" i="9"/>
  <c r="AZ82" i="9"/>
  <c r="BA82" i="9"/>
  <c r="BB82" i="9"/>
  <c r="BC82" i="9"/>
  <c r="BD82" i="9"/>
  <c r="BE82" i="9"/>
  <c r="BF82" i="9"/>
  <c r="BG82" i="9"/>
  <c r="BH82" i="9"/>
  <c r="BI82" i="9"/>
  <c r="BJ82" i="9"/>
  <c r="BK82" i="9"/>
  <c r="BL82" i="9"/>
  <c r="BM82" i="9"/>
  <c r="AT83" i="9"/>
  <c r="AU83" i="9"/>
  <c r="AV83" i="9"/>
  <c r="AW83" i="9"/>
  <c r="AX83" i="9"/>
  <c r="AY83" i="9"/>
  <c r="AZ83" i="9"/>
  <c r="BA83" i="9"/>
  <c r="BB83" i="9"/>
  <c r="BC83" i="9"/>
  <c r="BD83" i="9"/>
  <c r="BE83" i="9"/>
  <c r="BF83" i="9"/>
  <c r="BG83" i="9"/>
  <c r="BH83" i="9"/>
  <c r="BI83" i="9"/>
  <c r="BJ83" i="9"/>
  <c r="BK83" i="9"/>
  <c r="BL83" i="9"/>
  <c r="BM83" i="9"/>
  <c r="AT84" i="9"/>
  <c r="AU84" i="9"/>
  <c r="AV84" i="9"/>
  <c r="AW84" i="9"/>
  <c r="AX84" i="9"/>
  <c r="AY84" i="9"/>
  <c r="AZ84" i="9"/>
  <c r="BA84" i="9"/>
  <c r="BB84" i="9"/>
  <c r="BC84" i="9"/>
  <c r="BD84" i="9"/>
  <c r="BE84" i="9"/>
  <c r="BF84" i="9"/>
  <c r="BG84" i="9"/>
  <c r="BH84" i="9"/>
  <c r="BI84" i="9"/>
  <c r="BJ84" i="9"/>
  <c r="BK84" i="9"/>
  <c r="BL84" i="9"/>
  <c r="BM84" i="9"/>
  <c r="AT85" i="9"/>
  <c r="AU85" i="9"/>
  <c r="AV85" i="9"/>
  <c r="AW85" i="9"/>
  <c r="AX85" i="9"/>
  <c r="AY85" i="9"/>
  <c r="AZ85" i="9"/>
  <c r="BA85" i="9"/>
  <c r="BB85" i="9"/>
  <c r="BC85" i="9"/>
  <c r="BD85" i="9"/>
  <c r="BE85" i="9"/>
  <c r="BF85" i="9"/>
  <c r="BG85" i="9"/>
  <c r="BH85" i="9"/>
  <c r="BH80" i="9"/>
  <c r="BI85" i="9"/>
  <c r="BJ85" i="9"/>
  <c r="BK85" i="9"/>
  <c r="BL85" i="9"/>
  <c r="BM85" i="9"/>
  <c r="AT86" i="9"/>
  <c r="AU86" i="9"/>
  <c r="AV86" i="9"/>
  <c r="AW86" i="9"/>
  <c r="AX86" i="9"/>
  <c r="AY86" i="9"/>
  <c r="AZ86" i="9"/>
  <c r="BA86" i="9"/>
  <c r="BB86" i="9"/>
  <c r="BC86" i="9"/>
  <c r="BD86" i="9"/>
  <c r="BE86" i="9"/>
  <c r="BF86" i="9"/>
  <c r="BG86" i="9"/>
  <c r="BH86" i="9"/>
  <c r="BI86" i="9"/>
  <c r="BJ86" i="9"/>
  <c r="BK86" i="9"/>
  <c r="BL86" i="9"/>
  <c r="BM86" i="9"/>
  <c r="AT87" i="9"/>
  <c r="AU87" i="9"/>
  <c r="AV87" i="9"/>
  <c r="AW87" i="9"/>
  <c r="AX87" i="9"/>
  <c r="AY87" i="9"/>
  <c r="AZ87" i="9"/>
  <c r="BA87" i="9"/>
  <c r="BB87" i="9"/>
  <c r="BC87" i="9"/>
  <c r="BD87" i="9"/>
  <c r="BE87" i="9"/>
  <c r="BF87" i="9"/>
  <c r="BG87" i="9"/>
  <c r="BH87" i="9"/>
  <c r="BI87" i="9"/>
  <c r="BJ87" i="9"/>
  <c r="BK87" i="9"/>
  <c r="BL87" i="9"/>
  <c r="BM87" i="9"/>
  <c r="AT88" i="9"/>
  <c r="AU88" i="9"/>
  <c r="AV88" i="9"/>
  <c r="AW88" i="9"/>
  <c r="AX88" i="9"/>
  <c r="AY88" i="9"/>
  <c r="AZ88" i="9"/>
  <c r="BA88" i="9"/>
  <c r="BB88" i="9"/>
  <c r="BC88" i="9"/>
  <c r="BD88" i="9"/>
  <c r="BE88" i="9"/>
  <c r="BF88" i="9"/>
  <c r="BG88" i="9"/>
  <c r="BH88" i="9"/>
  <c r="BI88" i="9"/>
  <c r="BJ88" i="9"/>
  <c r="BK88" i="9"/>
  <c r="BL88" i="9"/>
  <c r="BM88" i="9"/>
  <c r="AT89" i="9"/>
  <c r="AU89" i="9"/>
  <c r="AV89" i="9"/>
  <c r="AW89" i="9"/>
  <c r="AX89" i="9"/>
  <c r="AY89" i="9"/>
  <c r="AZ89" i="9"/>
  <c r="BA89" i="9"/>
  <c r="BB89" i="9"/>
  <c r="BC89" i="9"/>
  <c r="BD89" i="9"/>
  <c r="BE89" i="9"/>
  <c r="BF89" i="9"/>
  <c r="BG89" i="9"/>
  <c r="BH89" i="9"/>
  <c r="BI89" i="9"/>
  <c r="BJ89" i="9"/>
  <c r="BK89" i="9"/>
  <c r="BL89" i="9"/>
  <c r="BM89" i="9"/>
  <c r="AT90" i="9"/>
  <c r="AU90" i="9"/>
  <c r="AV90" i="9"/>
  <c r="AW90" i="9"/>
  <c r="AX90" i="9"/>
  <c r="AY90" i="9"/>
  <c r="AZ90" i="9"/>
  <c r="BA90" i="9"/>
  <c r="BB90" i="9"/>
  <c r="BC90" i="9"/>
  <c r="BD90" i="9"/>
  <c r="BE90" i="9"/>
  <c r="BF90" i="9"/>
  <c r="BG90" i="9"/>
  <c r="BH90" i="9"/>
  <c r="BI90" i="9"/>
  <c r="BJ90" i="9"/>
  <c r="BK90" i="9"/>
  <c r="BL90" i="9"/>
  <c r="BM90" i="9"/>
  <c r="AT91" i="9"/>
  <c r="AU91" i="9"/>
  <c r="AV91" i="9"/>
  <c r="AW91" i="9"/>
  <c r="AX91" i="9"/>
  <c r="AY91" i="9"/>
  <c r="AZ91" i="9"/>
  <c r="BA91" i="9"/>
  <c r="BB91" i="9"/>
  <c r="BC91" i="9"/>
  <c r="BD91" i="9"/>
  <c r="BE91" i="9"/>
  <c r="BF91" i="9"/>
  <c r="BG91" i="9"/>
  <c r="BH91" i="9"/>
  <c r="BI91" i="9"/>
  <c r="BJ91" i="9"/>
  <c r="BK91" i="9"/>
  <c r="BL91" i="9"/>
  <c r="BM91" i="9"/>
  <c r="AT92" i="9"/>
  <c r="AU92" i="9"/>
  <c r="AV92" i="9"/>
  <c r="AW92" i="9"/>
  <c r="AX92" i="9"/>
  <c r="AY92" i="9"/>
  <c r="AZ92" i="9"/>
  <c r="BA92" i="9"/>
  <c r="BB92" i="9"/>
  <c r="BC92" i="9"/>
  <c r="BD92" i="9"/>
  <c r="BE92" i="9"/>
  <c r="BF92" i="9"/>
  <c r="BG92" i="9"/>
  <c r="BH92" i="9"/>
  <c r="BI92" i="9"/>
  <c r="BJ92" i="9"/>
  <c r="BK92" i="9"/>
  <c r="BL92" i="9"/>
  <c r="BM92" i="9"/>
  <c r="AT93" i="9"/>
  <c r="AU93" i="9"/>
  <c r="AV93" i="9"/>
  <c r="AW93" i="9"/>
  <c r="AX93" i="9"/>
  <c r="AY93" i="9"/>
  <c r="AZ93" i="9"/>
  <c r="BA93" i="9"/>
  <c r="BB93" i="9"/>
  <c r="BC93" i="9"/>
  <c r="BD93" i="9"/>
  <c r="BE93" i="9"/>
  <c r="BF93" i="9"/>
  <c r="BG93" i="9"/>
  <c r="BH93" i="9"/>
  <c r="BI93" i="9"/>
  <c r="BJ93" i="9"/>
  <c r="BK93" i="9"/>
  <c r="BL93" i="9"/>
  <c r="BM93" i="9"/>
  <c r="AT94" i="9"/>
  <c r="AU94" i="9"/>
  <c r="AV94" i="9"/>
  <c r="AW94" i="9"/>
  <c r="AX94" i="9"/>
  <c r="AY94" i="9"/>
  <c r="AZ94" i="9"/>
  <c r="BA94" i="9"/>
  <c r="BB94" i="9"/>
  <c r="BC94" i="9"/>
  <c r="BD94" i="9"/>
  <c r="BE94" i="9"/>
  <c r="BF94" i="9"/>
  <c r="BG94" i="9"/>
  <c r="BH94" i="9"/>
  <c r="BI94" i="9"/>
  <c r="BJ94" i="9"/>
  <c r="BK94" i="9"/>
  <c r="BL94" i="9"/>
  <c r="BM94" i="9"/>
  <c r="AT95" i="9"/>
  <c r="AU95" i="9"/>
  <c r="AV95" i="9"/>
  <c r="AW95" i="9"/>
  <c r="AX95" i="9"/>
  <c r="AY95" i="9"/>
  <c r="AZ95" i="9"/>
  <c r="BA95" i="9"/>
  <c r="BB95" i="9"/>
  <c r="BC95" i="9"/>
  <c r="BD95" i="9"/>
  <c r="BE95" i="9"/>
  <c r="BF95" i="9"/>
  <c r="BG95" i="9"/>
  <c r="BH95" i="9"/>
  <c r="BI95" i="9"/>
  <c r="BJ95" i="9"/>
  <c r="BK95" i="9"/>
  <c r="BL95" i="9"/>
  <c r="BM95" i="9"/>
  <c r="AT96" i="9"/>
  <c r="AU96" i="9"/>
  <c r="AV96" i="9"/>
  <c r="AW96" i="9"/>
  <c r="AX96" i="9"/>
  <c r="AY96" i="9"/>
  <c r="AZ96" i="9"/>
  <c r="BA96" i="9"/>
  <c r="BB96" i="9"/>
  <c r="BC96" i="9"/>
  <c r="BD96" i="9"/>
  <c r="BE96" i="9"/>
  <c r="BF96" i="9"/>
  <c r="BG96" i="9"/>
  <c r="BH96" i="9"/>
  <c r="BI96" i="9"/>
  <c r="BJ96" i="9"/>
  <c r="BK96" i="9"/>
  <c r="BL96" i="9"/>
  <c r="BM96" i="9"/>
  <c r="AT97" i="9"/>
  <c r="AU97" i="9"/>
  <c r="AV97" i="9"/>
  <c r="AW97" i="9"/>
  <c r="AX97" i="9"/>
  <c r="AY97" i="9"/>
  <c r="AZ97" i="9"/>
  <c r="BA97" i="9"/>
  <c r="BB97" i="9"/>
  <c r="BC97" i="9"/>
  <c r="BD97" i="9"/>
  <c r="BE97" i="9"/>
  <c r="BF97" i="9"/>
  <c r="BG97" i="9"/>
  <c r="BH97" i="9"/>
  <c r="BI97" i="9"/>
  <c r="BJ97" i="9"/>
  <c r="BK97" i="9"/>
  <c r="BL97" i="9"/>
  <c r="BM97" i="9"/>
  <c r="AT98" i="9"/>
  <c r="AU98" i="9"/>
  <c r="AV98" i="9"/>
  <c r="AW98" i="9"/>
  <c r="AX98" i="9"/>
  <c r="AY98" i="9"/>
  <c r="AZ98" i="9"/>
  <c r="BA98" i="9"/>
  <c r="BB98" i="9"/>
  <c r="BC98" i="9"/>
  <c r="BD98" i="9"/>
  <c r="BE98" i="9"/>
  <c r="BF98" i="9"/>
  <c r="BG98" i="9"/>
  <c r="BH98" i="9"/>
  <c r="BI98" i="9"/>
  <c r="BJ98" i="9"/>
  <c r="BK98" i="9"/>
  <c r="BL98" i="9"/>
  <c r="BM98" i="9"/>
  <c r="AT99" i="9"/>
  <c r="AU99" i="9"/>
  <c r="AV99" i="9"/>
  <c r="AW99" i="9"/>
  <c r="AX99" i="9"/>
  <c r="AY99" i="9"/>
  <c r="AZ99" i="9"/>
  <c r="BA99" i="9"/>
  <c r="BB99" i="9"/>
  <c r="BC99" i="9"/>
  <c r="BD99" i="9"/>
  <c r="BE99" i="9"/>
  <c r="BF99" i="9"/>
  <c r="BG99" i="9"/>
  <c r="BH99" i="9"/>
  <c r="BI99" i="9"/>
  <c r="BJ99" i="9"/>
  <c r="BK99" i="9"/>
  <c r="BL99" i="9"/>
  <c r="BM99" i="9"/>
  <c r="AT100" i="9"/>
  <c r="AU100" i="9"/>
  <c r="AV100" i="9"/>
  <c r="AW100" i="9"/>
  <c r="AX100" i="9"/>
  <c r="AY100" i="9"/>
  <c r="AZ100" i="9"/>
  <c r="BA100" i="9"/>
  <c r="BB100" i="9"/>
  <c r="BC100" i="9"/>
  <c r="BD100" i="9"/>
  <c r="BE100" i="9"/>
  <c r="BF100" i="9"/>
  <c r="BG100" i="9"/>
  <c r="BH100" i="9"/>
  <c r="BI100" i="9"/>
  <c r="BJ100" i="9"/>
  <c r="BK100" i="9"/>
  <c r="BL100" i="9"/>
  <c r="BM100" i="9"/>
  <c r="AT101" i="9"/>
  <c r="AU101" i="9"/>
  <c r="AV101" i="9"/>
  <c r="AW101" i="9"/>
  <c r="AX101" i="9"/>
  <c r="AY101" i="9"/>
  <c r="AZ101" i="9"/>
  <c r="BA101" i="9"/>
  <c r="BB101" i="9"/>
  <c r="BC101" i="9"/>
  <c r="BD101" i="9"/>
  <c r="BE101" i="9"/>
  <c r="BF101" i="9"/>
  <c r="BG101" i="9"/>
  <c r="BH101" i="9"/>
  <c r="BI101" i="9"/>
  <c r="BJ101" i="9"/>
  <c r="BK101" i="9"/>
  <c r="BL101" i="9"/>
  <c r="BM101" i="9"/>
  <c r="E102" i="9"/>
  <c r="F102" i="9"/>
  <c r="G102" i="9"/>
  <c r="H102" i="9"/>
  <c r="I102" i="9"/>
  <c r="J102" i="9"/>
  <c r="K102" i="9"/>
  <c r="L102" i="9"/>
  <c r="L124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BE102" i="9"/>
  <c r="Y102" i="9"/>
  <c r="BD102" i="9"/>
  <c r="Z102" i="9"/>
  <c r="AA102" i="9"/>
  <c r="AB102" i="9"/>
  <c r="AC102" i="9"/>
  <c r="AD102" i="9"/>
  <c r="AE102" i="9"/>
  <c r="AF102" i="9"/>
  <c r="AG102" i="9"/>
  <c r="AH102" i="9"/>
  <c r="AI102" i="9"/>
  <c r="AJ102" i="9"/>
  <c r="AK102" i="9"/>
  <c r="AL102" i="9"/>
  <c r="AM102" i="9"/>
  <c r="AN102" i="9"/>
  <c r="AO102" i="9"/>
  <c r="AP102" i="9"/>
  <c r="AQ102" i="9"/>
  <c r="AR102" i="9"/>
  <c r="AS102" i="9"/>
  <c r="AT103" i="9"/>
  <c r="AU103" i="9"/>
  <c r="AV103" i="9"/>
  <c r="AW103" i="9"/>
  <c r="AX103" i="9"/>
  <c r="AY103" i="9"/>
  <c r="AZ103" i="9"/>
  <c r="BA103" i="9"/>
  <c r="BA102" i="9"/>
  <c r="BB103" i="9"/>
  <c r="BC103" i="9"/>
  <c r="BC102" i="9"/>
  <c r="BD103" i="9"/>
  <c r="BE103" i="9"/>
  <c r="BF103" i="9"/>
  <c r="BG103" i="9"/>
  <c r="BG102" i="9"/>
  <c r="BH103" i="9"/>
  <c r="BI103" i="9"/>
  <c r="BI102" i="9"/>
  <c r="BJ103" i="9"/>
  <c r="BK103" i="9"/>
  <c r="BK102" i="9"/>
  <c r="BL103" i="9"/>
  <c r="BL102" i="9"/>
  <c r="BM103" i="9"/>
  <c r="AT104" i="9"/>
  <c r="AU104" i="9"/>
  <c r="AV104" i="9"/>
  <c r="AW104" i="9"/>
  <c r="AW102" i="9"/>
  <c r="AX104" i="9"/>
  <c r="AY104" i="9"/>
  <c r="AY102" i="9"/>
  <c r="AZ104" i="9"/>
  <c r="BA104" i="9"/>
  <c r="BB104" i="9"/>
  <c r="BC104" i="9"/>
  <c r="BD104" i="9"/>
  <c r="BE104" i="9"/>
  <c r="BF104" i="9"/>
  <c r="BG104" i="9"/>
  <c r="BH104" i="9"/>
  <c r="BI104" i="9"/>
  <c r="BJ104" i="9"/>
  <c r="BK104" i="9"/>
  <c r="BL104" i="9"/>
  <c r="BM104" i="9"/>
  <c r="AT105" i="9"/>
  <c r="AU105" i="9"/>
  <c r="AV105" i="9"/>
  <c r="AV102" i="9"/>
  <c r="AW105" i="9"/>
  <c r="AX105" i="9"/>
  <c r="AY105" i="9"/>
  <c r="AZ105" i="9"/>
  <c r="AZ102" i="9"/>
  <c r="BA105" i="9"/>
  <c r="BB105" i="9"/>
  <c r="BC105" i="9"/>
  <c r="BD105" i="9"/>
  <c r="BE105" i="9"/>
  <c r="BF105" i="9"/>
  <c r="BG105" i="9"/>
  <c r="BH105" i="9"/>
  <c r="BI105" i="9"/>
  <c r="BJ105" i="9"/>
  <c r="BK105" i="9"/>
  <c r="BL105" i="9"/>
  <c r="BM105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BD106" i="9"/>
  <c r="Z106" i="9"/>
  <c r="AA106" i="9"/>
  <c r="AB106" i="9"/>
  <c r="AC106" i="9"/>
  <c r="AD106" i="9"/>
  <c r="AE106" i="9"/>
  <c r="AF106" i="9"/>
  <c r="AG106" i="9"/>
  <c r="AH106" i="9"/>
  <c r="AI106" i="9"/>
  <c r="AJ106" i="9"/>
  <c r="AK106" i="9"/>
  <c r="AL106" i="9"/>
  <c r="AM106" i="9"/>
  <c r="AN106" i="9"/>
  <c r="AO106" i="9"/>
  <c r="AP106" i="9"/>
  <c r="AQ106" i="9"/>
  <c r="AR106" i="9"/>
  <c r="AS106" i="9"/>
  <c r="AT107" i="9"/>
  <c r="AT106" i="9"/>
  <c r="AU107" i="9"/>
  <c r="AV107" i="9"/>
  <c r="AW107" i="9"/>
  <c r="AX107" i="9"/>
  <c r="AY107" i="9"/>
  <c r="AZ107" i="9"/>
  <c r="BA107" i="9"/>
  <c r="BB107" i="9"/>
  <c r="BC107" i="9"/>
  <c r="BC106" i="9"/>
  <c r="BD107" i="9"/>
  <c r="BE107" i="9"/>
  <c r="BF107" i="9"/>
  <c r="BG107" i="9"/>
  <c r="BG106" i="9"/>
  <c r="BH107" i="9"/>
  <c r="BI107" i="9"/>
  <c r="BJ107" i="9"/>
  <c r="BK107" i="9"/>
  <c r="BL107" i="9"/>
  <c r="BM107" i="9"/>
  <c r="BM106" i="9"/>
  <c r="AT108" i="9"/>
  <c r="AU108" i="9"/>
  <c r="AV108" i="9"/>
  <c r="AW108" i="9"/>
  <c r="AX108" i="9"/>
  <c r="AY108" i="9"/>
  <c r="AZ108" i="9"/>
  <c r="AZ106" i="9"/>
  <c r="BA108" i="9"/>
  <c r="BB108" i="9"/>
  <c r="BC108" i="9"/>
  <c r="BD108" i="9"/>
  <c r="BE108" i="9"/>
  <c r="BF108" i="9"/>
  <c r="BG108" i="9"/>
  <c r="BH108" i="9"/>
  <c r="BI108" i="9"/>
  <c r="BJ108" i="9"/>
  <c r="BK108" i="9"/>
  <c r="BK106" i="9"/>
  <c r="BL108" i="9"/>
  <c r="BM108" i="9"/>
  <c r="AT109" i="9"/>
  <c r="AU109" i="9"/>
  <c r="AV109" i="9"/>
  <c r="AW109" i="9"/>
  <c r="AX109" i="9"/>
  <c r="AX106" i="9"/>
  <c r="AY109" i="9"/>
  <c r="AZ109" i="9"/>
  <c r="BA109" i="9"/>
  <c r="BB109" i="9"/>
  <c r="BC109" i="9"/>
  <c r="BD109" i="9"/>
  <c r="BE109" i="9"/>
  <c r="BF109" i="9"/>
  <c r="BG109" i="9"/>
  <c r="BH109" i="9"/>
  <c r="BI109" i="9"/>
  <c r="BJ109" i="9"/>
  <c r="BK109" i="9"/>
  <c r="BL109" i="9"/>
  <c r="BM109" i="9"/>
  <c r="AT110" i="9"/>
  <c r="AU110" i="9"/>
  <c r="AV110" i="9"/>
  <c r="AW110" i="9"/>
  <c r="AX110" i="9"/>
  <c r="AY110" i="9"/>
  <c r="AZ110" i="9"/>
  <c r="BA110" i="9"/>
  <c r="BB110" i="9"/>
  <c r="BC110" i="9"/>
  <c r="BD110" i="9"/>
  <c r="BE110" i="9"/>
  <c r="BF110" i="9"/>
  <c r="BG110" i="9"/>
  <c r="BH110" i="9"/>
  <c r="BI110" i="9"/>
  <c r="BJ110" i="9"/>
  <c r="BK110" i="9"/>
  <c r="BL110" i="9"/>
  <c r="BM110" i="9"/>
  <c r="AT111" i="9"/>
  <c r="AU111" i="9"/>
  <c r="AV111" i="9"/>
  <c r="AW111" i="9"/>
  <c r="AX111" i="9"/>
  <c r="AY111" i="9"/>
  <c r="AZ111" i="9"/>
  <c r="BA111" i="9"/>
  <c r="BB111" i="9"/>
  <c r="BC111" i="9"/>
  <c r="BD111" i="9"/>
  <c r="BE111" i="9"/>
  <c r="BF111" i="9"/>
  <c r="BG111" i="9"/>
  <c r="BH111" i="9"/>
  <c r="BI111" i="9"/>
  <c r="BJ111" i="9"/>
  <c r="BK111" i="9"/>
  <c r="BL111" i="9"/>
  <c r="BM111" i="9"/>
  <c r="AT112" i="9"/>
  <c r="AU112" i="9"/>
  <c r="AV112" i="9"/>
  <c r="AW112" i="9"/>
  <c r="AX112" i="9"/>
  <c r="AY112" i="9"/>
  <c r="AZ112" i="9"/>
  <c r="BA112" i="9"/>
  <c r="BB112" i="9"/>
  <c r="BC112" i="9"/>
  <c r="BD112" i="9"/>
  <c r="BE112" i="9"/>
  <c r="BF112" i="9"/>
  <c r="BG112" i="9"/>
  <c r="BH112" i="9"/>
  <c r="BI112" i="9"/>
  <c r="BJ112" i="9"/>
  <c r="BK112" i="9"/>
  <c r="BL112" i="9"/>
  <c r="BM112" i="9"/>
  <c r="AT113" i="9"/>
  <c r="AU113" i="9"/>
  <c r="AV113" i="9"/>
  <c r="AW113" i="9"/>
  <c r="AX113" i="9"/>
  <c r="AY113" i="9"/>
  <c r="AZ113" i="9"/>
  <c r="BA113" i="9"/>
  <c r="BB113" i="9"/>
  <c r="BC113" i="9"/>
  <c r="BD113" i="9"/>
  <c r="BE113" i="9"/>
  <c r="BF113" i="9"/>
  <c r="BG113" i="9"/>
  <c r="BH113" i="9"/>
  <c r="BI113" i="9"/>
  <c r="BJ113" i="9"/>
  <c r="BK113" i="9"/>
  <c r="BL113" i="9"/>
  <c r="BM113" i="9"/>
  <c r="AT114" i="9"/>
  <c r="AU114" i="9"/>
  <c r="AV114" i="9"/>
  <c r="AW114" i="9"/>
  <c r="AX114" i="9"/>
  <c r="AY114" i="9"/>
  <c r="AZ114" i="9"/>
  <c r="BA114" i="9"/>
  <c r="BB114" i="9"/>
  <c r="BC114" i="9"/>
  <c r="BD114" i="9"/>
  <c r="BE114" i="9"/>
  <c r="BF114" i="9"/>
  <c r="BG114" i="9"/>
  <c r="BH114" i="9"/>
  <c r="BI114" i="9"/>
  <c r="BJ114" i="9"/>
  <c r="BK114" i="9"/>
  <c r="BL114" i="9"/>
  <c r="BM114" i="9"/>
  <c r="E115" i="9"/>
  <c r="F115" i="9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BE115" i="9"/>
  <c r="Y115" i="9"/>
  <c r="BD115" i="9"/>
  <c r="Z115" i="9"/>
  <c r="AA115" i="9"/>
  <c r="AB115" i="9"/>
  <c r="AC115" i="9"/>
  <c r="AD115" i="9"/>
  <c r="AE115" i="9"/>
  <c r="AF115" i="9"/>
  <c r="AG115" i="9"/>
  <c r="AH115" i="9"/>
  <c r="AI115" i="9"/>
  <c r="AJ115" i="9"/>
  <c r="AK115" i="9"/>
  <c r="AL115" i="9"/>
  <c r="AM115" i="9"/>
  <c r="AN115" i="9"/>
  <c r="AO115" i="9"/>
  <c r="AP115" i="9"/>
  <c r="AQ115" i="9"/>
  <c r="AR115" i="9"/>
  <c r="AS115" i="9"/>
  <c r="AT116" i="9"/>
  <c r="AU116" i="9"/>
  <c r="AV116" i="9"/>
  <c r="AW116" i="9"/>
  <c r="AX116" i="9"/>
  <c r="AY116" i="9"/>
  <c r="AZ116" i="9"/>
  <c r="BA116" i="9"/>
  <c r="BB116" i="9"/>
  <c r="BC116" i="9"/>
  <c r="BD116" i="9"/>
  <c r="BE116" i="9"/>
  <c r="BF116" i="9"/>
  <c r="BG116" i="9"/>
  <c r="BH116" i="9"/>
  <c r="BI116" i="9"/>
  <c r="BJ116" i="9"/>
  <c r="BJ115" i="9"/>
  <c r="BK116" i="9"/>
  <c r="BL116" i="9"/>
  <c r="BM116" i="9"/>
  <c r="AT117" i="9"/>
  <c r="AU117" i="9"/>
  <c r="AV117" i="9"/>
  <c r="AW117" i="9"/>
  <c r="AX117" i="9"/>
  <c r="AY117" i="9"/>
  <c r="AZ117" i="9"/>
  <c r="BA117" i="9"/>
  <c r="BB117" i="9"/>
  <c r="BC117" i="9"/>
  <c r="BD117" i="9"/>
  <c r="BE117" i="9"/>
  <c r="BF117" i="9"/>
  <c r="BG117" i="9"/>
  <c r="BH117" i="9"/>
  <c r="BI117" i="9"/>
  <c r="BI115" i="9"/>
  <c r="BJ117" i="9"/>
  <c r="BK117" i="9"/>
  <c r="BL117" i="9"/>
  <c r="BM117" i="9"/>
  <c r="AT118" i="9"/>
  <c r="AU118" i="9"/>
  <c r="AV118" i="9"/>
  <c r="AW118" i="9"/>
  <c r="AX118" i="9"/>
  <c r="AY118" i="9"/>
  <c r="AZ118" i="9"/>
  <c r="AZ115" i="9"/>
  <c r="BA118" i="9"/>
  <c r="BB118" i="9"/>
  <c r="BC118" i="9"/>
  <c r="BD118" i="9"/>
  <c r="BE118" i="9"/>
  <c r="BF118" i="9"/>
  <c r="BG118" i="9"/>
  <c r="BH118" i="9"/>
  <c r="BI118" i="9"/>
  <c r="BJ118" i="9"/>
  <c r="BK118" i="9"/>
  <c r="BK115" i="9"/>
  <c r="BL118" i="9"/>
  <c r="BM118" i="9"/>
  <c r="AT119" i="9"/>
  <c r="AU119" i="9"/>
  <c r="AV119" i="9"/>
  <c r="AW119" i="9"/>
  <c r="AX119" i="9"/>
  <c r="AY119" i="9"/>
  <c r="AZ119" i="9"/>
  <c r="BA119" i="9"/>
  <c r="BA115" i="9"/>
  <c r="BB119" i="9"/>
  <c r="BC119" i="9"/>
  <c r="BD119" i="9"/>
  <c r="BE119" i="9"/>
  <c r="BF119" i="9"/>
  <c r="BG119" i="9"/>
  <c r="BH119" i="9"/>
  <c r="BI119" i="9"/>
  <c r="BJ119" i="9"/>
  <c r="BK119" i="9"/>
  <c r="BL119" i="9"/>
  <c r="BM119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BE120" i="9"/>
  <c r="Y120" i="9"/>
  <c r="BD120" i="9"/>
  <c r="Z120" i="9"/>
  <c r="AA120" i="9"/>
  <c r="AB120" i="9"/>
  <c r="AC120" i="9"/>
  <c r="AD120" i="9"/>
  <c r="AE120" i="9"/>
  <c r="AF120" i="9"/>
  <c r="AG120" i="9"/>
  <c r="AH120" i="9"/>
  <c r="AI120" i="9"/>
  <c r="AJ120" i="9"/>
  <c r="AK120" i="9"/>
  <c r="AL120" i="9"/>
  <c r="AM120" i="9"/>
  <c r="AN120" i="9"/>
  <c r="AO120" i="9"/>
  <c r="AP120" i="9"/>
  <c r="AQ120" i="9"/>
  <c r="AR120" i="9"/>
  <c r="AS120" i="9"/>
  <c r="AT121" i="9"/>
  <c r="AU121" i="9"/>
  <c r="AV121" i="9"/>
  <c r="AV120" i="9"/>
  <c r="AW121" i="9"/>
  <c r="AX121" i="9"/>
  <c r="AY121" i="9"/>
  <c r="AY120" i="9"/>
  <c r="AZ121" i="9"/>
  <c r="BA121" i="9"/>
  <c r="BA120" i="9"/>
  <c r="BB121" i="9"/>
  <c r="BC121" i="9"/>
  <c r="BD121" i="9"/>
  <c r="BE121" i="9"/>
  <c r="BF121" i="9"/>
  <c r="BG121" i="9"/>
  <c r="BG120" i="9"/>
  <c r="BH121" i="9"/>
  <c r="BI121" i="9"/>
  <c r="BI120" i="9"/>
  <c r="BJ121" i="9"/>
  <c r="BK121" i="9"/>
  <c r="BK120" i="9"/>
  <c r="BL121" i="9"/>
  <c r="BM121" i="9"/>
  <c r="AT122" i="9"/>
  <c r="AU122" i="9"/>
  <c r="AV122" i="9"/>
  <c r="AW122" i="9"/>
  <c r="AW120" i="9"/>
  <c r="AX122" i="9"/>
  <c r="AY122" i="9"/>
  <c r="AZ122" i="9"/>
  <c r="AZ120" i="9"/>
  <c r="BA122" i="9"/>
  <c r="BB122" i="9"/>
  <c r="BB120" i="9"/>
  <c r="BC122" i="9"/>
  <c r="BD122" i="9"/>
  <c r="BE122" i="9"/>
  <c r="BF122" i="9"/>
  <c r="BF120" i="9"/>
  <c r="BG122" i="9"/>
  <c r="BH122" i="9"/>
  <c r="BH120" i="9"/>
  <c r="BI122" i="9"/>
  <c r="BJ122" i="9"/>
  <c r="BJ120" i="9"/>
  <c r="BK122" i="9"/>
  <c r="BL122" i="9"/>
  <c r="BL120" i="9"/>
  <c r="BM122" i="9"/>
  <c r="BM120" i="9"/>
  <c r="AT123" i="9"/>
  <c r="AU123" i="9"/>
  <c r="AV123" i="9"/>
  <c r="AW123" i="9"/>
  <c r="AX123" i="9"/>
  <c r="AY123" i="9"/>
  <c r="AZ123" i="9"/>
  <c r="BA123" i="9"/>
  <c r="BB123" i="9"/>
  <c r="BC123" i="9"/>
  <c r="BD123" i="9"/>
  <c r="BE123" i="9"/>
  <c r="BF123" i="9"/>
  <c r="BG123" i="9"/>
  <c r="BH123" i="9"/>
  <c r="BI123" i="9"/>
  <c r="BJ123" i="9"/>
  <c r="BK123" i="9"/>
  <c r="BL123" i="9"/>
  <c r="BM123" i="9"/>
  <c r="AN124" i="9"/>
  <c r="E10" i="10"/>
  <c r="AT10" i="10"/>
  <c r="F10" i="10"/>
  <c r="F9" i="10"/>
  <c r="G10" i="10"/>
  <c r="H10" i="10"/>
  <c r="I10" i="10"/>
  <c r="J10" i="10"/>
  <c r="K10" i="10"/>
  <c r="L10" i="10"/>
  <c r="M10" i="10"/>
  <c r="N10" i="10"/>
  <c r="O10" i="10"/>
  <c r="AZ10" i="10"/>
  <c r="P10" i="10"/>
  <c r="Q10" i="10"/>
  <c r="R10" i="10"/>
  <c r="R9" i="10"/>
  <c r="S10" i="10"/>
  <c r="T10" i="10"/>
  <c r="BB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H9" i="10"/>
  <c r="AH124" i="10"/>
  <c r="AI10" i="10"/>
  <c r="AJ10" i="10"/>
  <c r="AK10" i="10"/>
  <c r="AL10" i="10"/>
  <c r="AM10" i="10"/>
  <c r="BL10" i="10"/>
  <c r="AN10" i="10"/>
  <c r="AO10" i="10"/>
  <c r="AP10" i="10"/>
  <c r="AP9" i="10"/>
  <c r="AQ10" i="10"/>
  <c r="AR10" i="10"/>
  <c r="AS10" i="10"/>
  <c r="E11" i="10"/>
  <c r="AT11" i="10"/>
  <c r="F11" i="10"/>
  <c r="G11" i="10"/>
  <c r="H11" i="10"/>
  <c r="I11" i="10"/>
  <c r="AU11" i="10"/>
  <c r="J11" i="10"/>
  <c r="AV11" i="10"/>
  <c r="K11" i="10"/>
  <c r="L11" i="10"/>
  <c r="M11" i="10"/>
  <c r="M9" i="10"/>
  <c r="N11" i="10"/>
  <c r="O11" i="10"/>
  <c r="AZ11" i="10"/>
  <c r="P11" i="10"/>
  <c r="Q11" i="10"/>
  <c r="Q9" i="10"/>
  <c r="R11" i="10"/>
  <c r="S11" i="10"/>
  <c r="T11" i="10"/>
  <c r="BB11" i="10"/>
  <c r="U11" i="10"/>
  <c r="U9" i="10"/>
  <c r="V11" i="10"/>
  <c r="W11" i="10"/>
  <c r="X11" i="10"/>
  <c r="Y11" i="10"/>
  <c r="Z11" i="10"/>
  <c r="AA11" i="10"/>
  <c r="AB11" i="10"/>
  <c r="AC11" i="10"/>
  <c r="AC9" i="10"/>
  <c r="AD11" i="10"/>
  <c r="BG11" i="10"/>
  <c r="AE11" i="10"/>
  <c r="AF11" i="10"/>
  <c r="BF11" i="10"/>
  <c r="AG11" i="10"/>
  <c r="AH11" i="10"/>
  <c r="AI11" i="10"/>
  <c r="AJ11" i="10"/>
  <c r="AK11" i="10"/>
  <c r="AL11" i="10"/>
  <c r="AM11" i="10"/>
  <c r="BJ11" i="10"/>
  <c r="AN11" i="10"/>
  <c r="AO11" i="10"/>
  <c r="AP11" i="10"/>
  <c r="AQ11" i="10"/>
  <c r="AR11" i="10"/>
  <c r="AS11" i="10"/>
  <c r="E12" i="10"/>
  <c r="F12" i="10"/>
  <c r="AX12" i="10"/>
  <c r="G12" i="10"/>
  <c r="H12" i="10"/>
  <c r="I12" i="10"/>
  <c r="J12" i="10"/>
  <c r="AV12" i="10"/>
  <c r="K12" i="10"/>
  <c r="L12" i="10"/>
  <c r="M12" i="10"/>
  <c r="N12" i="10"/>
  <c r="O12" i="10"/>
  <c r="P12" i="10"/>
  <c r="Q12" i="10"/>
  <c r="R12" i="10"/>
  <c r="BA12" i="10"/>
  <c r="S12" i="10"/>
  <c r="T12" i="10"/>
  <c r="U12" i="10"/>
  <c r="V12" i="10"/>
  <c r="BC12" i="10"/>
  <c r="W12" i="10"/>
  <c r="X12" i="10"/>
  <c r="Y12" i="10"/>
  <c r="BD12" i="10"/>
  <c r="Z12" i="10"/>
  <c r="AA12" i="10"/>
  <c r="AB12" i="10"/>
  <c r="AC12" i="10"/>
  <c r="AD12" i="10"/>
  <c r="BG12" i="10"/>
  <c r="AE12" i="10"/>
  <c r="AF12" i="10"/>
  <c r="BF12" i="10"/>
  <c r="AG12" i="10"/>
  <c r="AG9" i="10"/>
  <c r="AH12" i="10"/>
  <c r="AI12" i="10"/>
  <c r="AJ12" i="10"/>
  <c r="AK12" i="10"/>
  <c r="AL12" i="10"/>
  <c r="AM12" i="10"/>
  <c r="BJ12" i="10"/>
  <c r="AN12" i="10"/>
  <c r="AN9" i="10"/>
  <c r="AO12" i="10"/>
  <c r="AP12" i="10"/>
  <c r="AQ12" i="10"/>
  <c r="AR12" i="10"/>
  <c r="AR9" i="10"/>
  <c r="AS12" i="10"/>
  <c r="E13" i="10"/>
  <c r="AT13" i="10"/>
  <c r="F13" i="10"/>
  <c r="G13" i="10"/>
  <c r="H13" i="10"/>
  <c r="I13" i="10"/>
  <c r="J13" i="10"/>
  <c r="AV13" i="10"/>
  <c r="K13" i="10"/>
  <c r="L13" i="10"/>
  <c r="M13" i="10"/>
  <c r="N13" i="10"/>
  <c r="O13" i="10"/>
  <c r="P13" i="10"/>
  <c r="Q13" i="10"/>
  <c r="R13" i="10"/>
  <c r="S13" i="10"/>
  <c r="T13" i="10"/>
  <c r="BB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BH13" i="10"/>
  <c r="AG13" i="10"/>
  <c r="AH13" i="10"/>
  <c r="AI13" i="10"/>
  <c r="AJ13" i="10"/>
  <c r="AK13" i="10"/>
  <c r="AL13" i="10"/>
  <c r="AM13" i="10"/>
  <c r="BJ13" i="10"/>
  <c r="AN13" i="10"/>
  <c r="AO13" i="10"/>
  <c r="AP13" i="10"/>
  <c r="AQ13" i="10"/>
  <c r="AR13" i="10"/>
  <c r="AS13" i="10"/>
  <c r="BD13" i="10"/>
  <c r="E14" i="10"/>
  <c r="AT14" i="10"/>
  <c r="F14" i="10"/>
  <c r="G14" i="10"/>
  <c r="H14" i="10"/>
  <c r="I14" i="10"/>
  <c r="J14" i="10"/>
  <c r="K14" i="10"/>
  <c r="L14" i="10"/>
  <c r="M14" i="10"/>
  <c r="N14" i="10"/>
  <c r="O14" i="10"/>
  <c r="AZ14" i="10"/>
  <c r="P14" i="10"/>
  <c r="Q14" i="10"/>
  <c r="R14" i="10"/>
  <c r="S14" i="10"/>
  <c r="T14" i="10"/>
  <c r="BB14" i="10"/>
  <c r="U14" i="10"/>
  <c r="V14" i="10"/>
  <c r="W14" i="10"/>
  <c r="X14" i="10"/>
  <c r="Y14" i="10"/>
  <c r="BD14" i="10"/>
  <c r="Z14" i="10"/>
  <c r="AA14" i="10"/>
  <c r="AB14" i="10"/>
  <c r="AC14" i="10"/>
  <c r="AD14" i="10"/>
  <c r="AE14" i="10"/>
  <c r="AF14" i="10"/>
  <c r="BH14" i="10"/>
  <c r="AG14" i="10"/>
  <c r="AH14" i="10"/>
  <c r="AI14" i="10"/>
  <c r="AJ14" i="10"/>
  <c r="AK14" i="10"/>
  <c r="BK14" i="10"/>
  <c r="AL14" i="10"/>
  <c r="AM14" i="10"/>
  <c r="BJ14" i="10"/>
  <c r="AN14" i="10"/>
  <c r="AO14" i="10"/>
  <c r="AP14" i="10"/>
  <c r="AQ14" i="10"/>
  <c r="AR14" i="10"/>
  <c r="AS14" i="10"/>
  <c r="BF14" i="10"/>
  <c r="E15" i="10"/>
  <c r="AT15" i="10"/>
  <c r="F15" i="10"/>
  <c r="G15" i="10"/>
  <c r="H15" i="10"/>
  <c r="I15" i="10"/>
  <c r="J15" i="10"/>
  <c r="K15" i="10"/>
  <c r="L15" i="10"/>
  <c r="M15" i="10"/>
  <c r="N15" i="10"/>
  <c r="O15" i="10"/>
  <c r="AZ15" i="10"/>
  <c r="P15" i="10"/>
  <c r="Q15" i="10"/>
  <c r="R15" i="10"/>
  <c r="S15" i="10"/>
  <c r="T15" i="10"/>
  <c r="BB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BH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V15" i="10"/>
  <c r="BD15" i="10"/>
  <c r="BF15" i="10"/>
  <c r="E16" i="10"/>
  <c r="AT16" i="10"/>
  <c r="F16" i="10"/>
  <c r="G16" i="10"/>
  <c r="H16" i="10"/>
  <c r="I16" i="10"/>
  <c r="J16" i="10"/>
  <c r="AV16" i="10"/>
  <c r="K16" i="10"/>
  <c r="L16" i="10"/>
  <c r="M16" i="10"/>
  <c r="N16" i="10"/>
  <c r="O16" i="10"/>
  <c r="AZ16" i="10"/>
  <c r="P16" i="10"/>
  <c r="Q16" i="10"/>
  <c r="R16" i="10"/>
  <c r="S16" i="10"/>
  <c r="T16" i="10"/>
  <c r="BB16" i="10"/>
  <c r="U16" i="10"/>
  <c r="V16" i="10"/>
  <c r="W16" i="10"/>
  <c r="X16" i="10"/>
  <c r="Y16" i="10"/>
  <c r="BD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BJ16" i="10"/>
  <c r="AN16" i="10"/>
  <c r="AO16" i="10"/>
  <c r="AP16" i="10"/>
  <c r="AQ16" i="10"/>
  <c r="AR16" i="10"/>
  <c r="AS16" i="10"/>
  <c r="E17" i="10"/>
  <c r="AT17" i="10"/>
  <c r="F17" i="10"/>
  <c r="G17" i="10"/>
  <c r="H17" i="10"/>
  <c r="I17" i="10"/>
  <c r="J17" i="10"/>
  <c r="AV17" i="10"/>
  <c r="K17" i="10"/>
  <c r="L17" i="10"/>
  <c r="M17" i="10"/>
  <c r="N17" i="10"/>
  <c r="O17" i="10"/>
  <c r="P17" i="10"/>
  <c r="Q17" i="10"/>
  <c r="R17" i="10"/>
  <c r="S17" i="10"/>
  <c r="T17" i="10"/>
  <c r="BB17" i="10"/>
  <c r="U17" i="10"/>
  <c r="V17" i="10"/>
  <c r="W17" i="10"/>
  <c r="X17" i="10"/>
  <c r="Y17" i="10"/>
  <c r="BD17" i="10"/>
  <c r="Z17" i="10"/>
  <c r="AA17" i="10"/>
  <c r="AB17" i="10"/>
  <c r="AC17" i="10"/>
  <c r="AD17" i="10"/>
  <c r="AE17" i="10"/>
  <c r="BG17" i="10"/>
  <c r="AF17" i="10"/>
  <c r="BH17" i="10"/>
  <c r="AG17" i="10"/>
  <c r="AH17" i="10"/>
  <c r="AI17" i="10"/>
  <c r="AJ17" i="10"/>
  <c r="AK17" i="10"/>
  <c r="AL17" i="10"/>
  <c r="AM17" i="10"/>
  <c r="BJ17" i="10"/>
  <c r="AN17" i="10"/>
  <c r="BM17" i="10"/>
  <c r="AO17" i="10"/>
  <c r="AP17" i="10"/>
  <c r="AQ17" i="10"/>
  <c r="AR17" i="10"/>
  <c r="AS17" i="10"/>
  <c r="BF17" i="10"/>
  <c r="E18" i="10"/>
  <c r="AT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BB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BK18" i="10"/>
  <c r="AM18" i="10"/>
  <c r="BL18" i="10"/>
  <c r="AN18" i="10"/>
  <c r="AO18" i="10"/>
  <c r="AP18" i="10"/>
  <c r="AQ18" i="10"/>
  <c r="AR18" i="10"/>
  <c r="AS18" i="10"/>
  <c r="AV18" i="10"/>
  <c r="BD18" i="10"/>
  <c r="BJ18" i="10"/>
  <c r="E19" i="10"/>
  <c r="AT19" i="10"/>
  <c r="F19" i="10"/>
  <c r="G19" i="10"/>
  <c r="H19" i="10"/>
  <c r="I19" i="10"/>
  <c r="J19" i="10"/>
  <c r="AV19" i="10"/>
  <c r="K19" i="10"/>
  <c r="L19" i="10"/>
  <c r="M19" i="10"/>
  <c r="N19" i="10"/>
  <c r="O19" i="10"/>
  <c r="AZ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BJ19" i="10"/>
  <c r="AN19" i="10"/>
  <c r="AO19" i="10"/>
  <c r="AP19" i="10"/>
  <c r="AQ19" i="10"/>
  <c r="AR19" i="10"/>
  <c r="AS19" i="10"/>
  <c r="BB19" i="10"/>
  <c r="E20" i="10"/>
  <c r="AT20" i="10"/>
  <c r="F20" i="10"/>
  <c r="G20" i="10"/>
  <c r="H20" i="10"/>
  <c r="AU20" i="10"/>
  <c r="I20" i="10"/>
  <c r="J20" i="10"/>
  <c r="K20" i="10"/>
  <c r="L20" i="10"/>
  <c r="L9" i="10"/>
  <c r="M20" i="10"/>
  <c r="N20" i="10"/>
  <c r="O20" i="10"/>
  <c r="P20" i="10"/>
  <c r="BA20" i="10"/>
  <c r="Q20" i="10"/>
  <c r="R20" i="10"/>
  <c r="S20" i="10"/>
  <c r="T20" i="10"/>
  <c r="BB20" i="10"/>
  <c r="U20" i="10"/>
  <c r="V20" i="10"/>
  <c r="W20" i="10"/>
  <c r="X20" i="10"/>
  <c r="BE20" i="10"/>
  <c r="Y20" i="10"/>
  <c r="BD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BJ20" i="10"/>
  <c r="AN20" i="10"/>
  <c r="AO20" i="10"/>
  <c r="AP20" i="10"/>
  <c r="AQ20" i="10"/>
  <c r="AR20" i="10"/>
  <c r="AS20" i="10"/>
  <c r="AV20" i="10"/>
  <c r="AZ20" i="10"/>
  <c r="E21" i="10"/>
  <c r="AT21" i="10"/>
  <c r="F21" i="10"/>
  <c r="G21" i="10"/>
  <c r="H21" i="10"/>
  <c r="I21" i="10"/>
  <c r="J21" i="10"/>
  <c r="AV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BD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BJ21" i="10"/>
  <c r="AN21" i="10"/>
  <c r="AO21" i="10"/>
  <c r="AP21" i="10"/>
  <c r="AQ21" i="10"/>
  <c r="AR21" i="10"/>
  <c r="AS21" i="10"/>
  <c r="BB21" i="10"/>
  <c r="E22" i="10"/>
  <c r="AT22" i="10"/>
  <c r="F22" i="10"/>
  <c r="G22" i="10"/>
  <c r="H22" i="10"/>
  <c r="I22" i="10"/>
  <c r="J22" i="10"/>
  <c r="AV22" i="10"/>
  <c r="K22" i="10"/>
  <c r="L22" i="10"/>
  <c r="M22" i="10"/>
  <c r="N22" i="10"/>
  <c r="O22" i="10"/>
  <c r="AZ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BH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E23" i="10"/>
  <c r="AT23" i="10"/>
  <c r="F23" i="10"/>
  <c r="G23" i="10"/>
  <c r="H23" i="10"/>
  <c r="I23" i="10"/>
  <c r="J23" i="10"/>
  <c r="AV23" i="10"/>
  <c r="K23" i="10"/>
  <c r="L23" i="10"/>
  <c r="M23" i="10"/>
  <c r="N23" i="10"/>
  <c r="O23" i="10"/>
  <c r="AZ23" i="10"/>
  <c r="P23" i="10"/>
  <c r="Q23" i="10"/>
  <c r="R23" i="10"/>
  <c r="S23" i="10"/>
  <c r="T23" i="10"/>
  <c r="BB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BJ23" i="10"/>
  <c r="AN23" i="10"/>
  <c r="AO23" i="10"/>
  <c r="AP23" i="10"/>
  <c r="AQ23" i="10"/>
  <c r="AR23" i="10"/>
  <c r="AS23" i="10"/>
  <c r="BD23" i="10"/>
  <c r="E24" i="10"/>
  <c r="AT24" i="10"/>
  <c r="F24" i="10"/>
  <c r="G24" i="10"/>
  <c r="H24" i="10"/>
  <c r="I24" i="10"/>
  <c r="J24" i="10"/>
  <c r="AV24" i="10"/>
  <c r="K24" i="10"/>
  <c r="L24" i="10"/>
  <c r="M24" i="10"/>
  <c r="N24" i="10"/>
  <c r="O24" i="10"/>
  <c r="AZ24" i="10"/>
  <c r="P24" i="10"/>
  <c r="Q24" i="10"/>
  <c r="R24" i="10"/>
  <c r="S24" i="10"/>
  <c r="T24" i="10"/>
  <c r="BB24" i="10"/>
  <c r="U24" i="10"/>
  <c r="V24" i="10"/>
  <c r="W24" i="10"/>
  <c r="X24" i="10"/>
  <c r="Y24" i="10"/>
  <c r="BD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BJ24" i="10"/>
  <c r="AN24" i="10"/>
  <c r="AO24" i="10"/>
  <c r="AP24" i="10"/>
  <c r="AQ24" i="10"/>
  <c r="AR24" i="10"/>
  <c r="AS24" i="10"/>
  <c r="E25" i="10"/>
  <c r="AT25" i="10"/>
  <c r="F25" i="10"/>
  <c r="G25" i="10"/>
  <c r="H25" i="10"/>
  <c r="I25" i="10"/>
  <c r="J25" i="10"/>
  <c r="AV25" i="10"/>
  <c r="K25" i="10"/>
  <c r="L25" i="10"/>
  <c r="M25" i="10"/>
  <c r="N25" i="10"/>
  <c r="O25" i="10"/>
  <c r="AZ25" i="10"/>
  <c r="P25" i="10"/>
  <c r="BA25" i="10"/>
  <c r="Q25" i="10"/>
  <c r="R25" i="10"/>
  <c r="S25" i="10"/>
  <c r="T25" i="10"/>
  <c r="BB25" i="10"/>
  <c r="U25" i="10"/>
  <c r="V25" i="10"/>
  <c r="W25" i="10"/>
  <c r="X25" i="10"/>
  <c r="BE25" i="10"/>
  <c r="Y25" i="10"/>
  <c r="BD25" i="10"/>
  <c r="Z25" i="10"/>
  <c r="AA25" i="10"/>
  <c r="AB25" i="10"/>
  <c r="AC25" i="10"/>
  <c r="AD25" i="10"/>
  <c r="AE25" i="10"/>
  <c r="BG25" i="10"/>
  <c r="AF25" i="10"/>
  <c r="BH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E26" i="10"/>
  <c r="AT26" i="10"/>
  <c r="F26" i="10"/>
  <c r="G26" i="10"/>
  <c r="H26" i="10"/>
  <c r="I26" i="10"/>
  <c r="J26" i="10"/>
  <c r="AV26" i="10"/>
  <c r="K26" i="10"/>
  <c r="L26" i="10"/>
  <c r="M26" i="10"/>
  <c r="N26" i="10"/>
  <c r="O26" i="10"/>
  <c r="AZ26" i="10"/>
  <c r="P26" i="10"/>
  <c r="Q26" i="10"/>
  <c r="R26" i="10"/>
  <c r="S26" i="10"/>
  <c r="T26" i="10"/>
  <c r="BB26" i="10"/>
  <c r="U26" i="10"/>
  <c r="V26" i="10"/>
  <c r="W26" i="10"/>
  <c r="X26" i="10"/>
  <c r="Y26" i="10"/>
  <c r="BD26" i="10"/>
  <c r="Z26" i="10"/>
  <c r="AA26" i="10"/>
  <c r="AB26" i="10"/>
  <c r="AC26" i="10"/>
  <c r="AD26" i="10"/>
  <c r="AE26" i="10"/>
  <c r="AF26" i="10"/>
  <c r="BH26" i="10"/>
  <c r="AG26" i="10"/>
  <c r="AH26" i="10"/>
  <c r="AI26" i="10"/>
  <c r="AJ26" i="10"/>
  <c r="AK26" i="10"/>
  <c r="BK26" i="10"/>
  <c r="AL26" i="10"/>
  <c r="AM26" i="10"/>
  <c r="AN26" i="10"/>
  <c r="AO26" i="10"/>
  <c r="AP26" i="10"/>
  <c r="AQ26" i="10"/>
  <c r="AR26" i="10"/>
  <c r="AS26" i="10"/>
  <c r="E27" i="10"/>
  <c r="AT27" i="10"/>
  <c r="F27" i="10"/>
  <c r="G27" i="10"/>
  <c r="H27" i="10"/>
  <c r="I27" i="10"/>
  <c r="J27" i="10"/>
  <c r="AV27" i="10"/>
  <c r="K27" i="10"/>
  <c r="L27" i="10"/>
  <c r="M27" i="10"/>
  <c r="N27" i="10"/>
  <c r="O27" i="10"/>
  <c r="AZ27" i="10"/>
  <c r="P27" i="10"/>
  <c r="Q27" i="10"/>
  <c r="R27" i="10"/>
  <c r="S27" i="10"/>
  <c r="T27" i="10"/>
  <c r="U27" i="10"/>
  <c r="V27" i="10"/>
  <c r="W27" i="10"/>
  <c r="X27" i="10"/>
  <c r="Y27" i="10"/>
  <c r="BD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BJ27" i="10"/>
  <c r="AN27" i="10"/>
  <c r="AO27" i="10"/>
  <c r="AP27" i="10"/>
  <c r="AQ27" i="10"/>
  <c r="AR27" i="10"/>
  <c r="AS27" i="10"/>
  <c r="E28" i="10"/>
  <c r="AT28" i="10"/>
  <c r="F28" i="10"/>
  <c r="G28" i="10"/>
  <c r="H28" i="10"/>
  <c r="AU28" i="10"/>
  <c r="I28" i="10"/>
  <c r="J28" i="10"/>
  <c r="AV28" i="10"/>
  <c r="K28" i="10"/>
  <c r="AX28" i="10"/>
  <c r="L28" i="10"/>
  <c r="M28" i="10"/>
  <c r="N28" i="10"/>
  <c r="O28" i="10"/>
  <c r="P28" i="10"/>
  <c r="Q28" i="10"/>
  <c r="R28" i="10"/>
  <c r="S28" i="10"/>
  <c r="S9" i="10"/>
  <c r="T28" i="10"/>
  <c r="U28" i="10"/>
  <c r="V28" i="10"/>
  <c r="W28" i="10"/>
  <c r="BC28" i="10"/>
  <c r="X28" i="10"/>
  <c r="Y28" i="10"/>
  <c r="BD28" i="10"/>
  <c r="Z28" i="10"/>
  <c r="AA28" i="10"/>
  <c r="AB28" i="10"/>
  <c r="AC28" i="10"/>
  <c r="AD28" i="10"/>
  <c r="AE28" i="10"/>
  <c r="BG28" i="10"/>
  <c r="AF28" i="10"/>
  <c r="B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E30" i="10"/>
  <c r="AT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BB30" i="10"/>
  <c r="U30" i="10"/>
  <c r="V30" i="10"/>
  <c r="W30" i="10"/>
  <c r="X30" i="10"/>
  <c r="Y30" i="10"/>
  <c r="BD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E31" i="10"/>
  <c r="AT31" i="10"/>
  <c r="F31" i="10"/>
  <c r="G31" i="10"/>
  <c r="H31" i="10"/>
  <c r="AU31" i="10"/>
  <c r="I31" i="10"/>
  <c r="J31" i="10"/>
  <c r="AV31" i="10"/>
  <c r="K31" i="10"/>
  <c r="L31" i="10"/>
  <c r="M31" i="10"/>
  <c r="N31" i="10"/>
  <c r="O31" i="10"/>
  <c r="AZ31" i="10"/>
  <c r="P31" i="10"/>
  <c r="Q31" i="10"/>
  <c r="R31" i="10"/>
  <c r="S31" i="10"/>
  <c r="T31" i="10"/>
  <c r="BB31" i="10"/>
  <c r="U31" i="10"/>
  <c r="V31" i="10"/>
  <c r="W31" i="10"/>
  <c r="X31" i="10"/>
  <c r="Y31" i="10"/>
  <c r="BD31" i="10"/>
  <c r="Z31" i="10"/>
  <c r="AA31" i="10"/>
  <c r="AB31" i="10"/>
  <c r="AC31" i="10"/>
  <c r="AD31" i="10"/>
  <c r="AE31" i="10"/>
  <c r="AF31" i="10"/>
  <c r="BH31" i="10"/>
  <c r="AG31" i="10"/>
  <c r="AH31" i="10"/>
  <c r="AI31" i="10"/>
  <c r="AJ31" i="10"/>
  <c r="AK31" i="10"/>
  <c r="AL31" i="10"/>
  <c r="AM31" i="10"/>
  <c r="BJ31" i="10"/>
  <c r="AN31" i="10"/>
  <c r="AO31" i="10"/>
  <c r="AP31" i="10"/>
  <c r="AQ31" i="10"/>
  <c r="AR31" i="10"/>
  <c r="AS31" i="10"/>
  <c r="BF31" i="10"/>
  <c r="E32" i="10"/>
  <c r="AT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BB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BH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E33" i="10"/>
  <c r="AT33" i="10"/>
  <c r="F33" i="10"/>
  <c r="G33" i="10"/>
  <c r="H33" i="10"/>
  <c r="I33" i="10"/>
  <c r="J33" i="10"/>
  <c r="AV33" i="10"/>
  <c r="K33" i="10"/>
  <c r="L33" i="10"/>
  <c r="L29" i="10"/>
  <c r="M33" i="10"/>
  <c r="N33" i="10"/>
  <c r="O33" i="10"/>
  <c r="AZ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BG33" i="10"/>
  <c r="AE33" i="10"/>
  <c r="AF33" i="10"/>
  <c r="AG33" i="10"/>
  <c r="AH33" i="10"/>
  <c r="BI33" i="10"/>
  <c r="AI33" i="10"/>
  <c r="AJ33" i="10"/>
  <c r="AK33" i="10"/>
  <c r="AL33" i="10"/>
  <c r="BK33" i="10"/>
  <c r="AM33" i="10"/>
  <c r="AN33" i="10"/>
  <c r="AO33" i="10"/>
  <c r="AP33" i="10"/>
  <c r="AP29" i="10"/>
  <c r="AQ33" i="10"/>
  <c r="AR33" i="10"/>
  <c r="AS33" i="10"/>
  <c r="BE33" i="10"/>
  <c r="E34" i="10"/>
  <c r="AT34" i="10"/>
  <c r="F34" i="10"/>
  <c r="G34" i="10"/>
  <c r="H34" i="10"/>
  <c r="I34" i="10"/>
  <c r="J34" i="10"/>
  <c r="AV34" i="10"/>
  <c r="K34" i="10"/>
  <c r="L34" i="10"/>
  <c r="M34" i="10"/>
  <c r="N34" i="10"/>
  <c r="O34" i="10"/>
  <c r="AZ34" i="10"/>
  <c r="P34" i="10"/>
  <c r="Q34" i="10"/>
  <c r="R34" i="10"/>
  <c r="S34" i="10"/>
  <c r="T34" i="10"/>
  <c r="BB34" i="10"/>
  <c r="U34" i="10"/>
  <c r="V34" i="10"/>
  <c r="W34" i="10"/>
  <c r="X34" i="10"/>
  <c r="BE34" i="10"/>
  <c r="Y34" i="10"/>
  <c r="BD34" i="10"/>
  <c r="Z34" i="10"/>
  <c r="AA34" i="10"/>
  <c r="AB34" i="10"/>
  <c r="AC34" i="10"/>
  <c r="AD34" i="10"/>
  <c r="AE34" i="10"/>
  <c r="AF34" i="10"/>
  <c r="BF34" i="10"/>
  <c r="AG34" i="10"/>
  <c r="BI34" i="10"/>
  <c r="AH34" i="10"/>
  <c r="AI34" i="10"/>
  <c r="AJ34" i="10"/>
  <c r="AK34" i="10"/>
  <c r="AL34" i="10"/>
  <c r="AM34" i="10"/>
  <c r="BJ34" i="10"/>
  <c r="AN34" i="10"/>
  <c r="AO34" i="10"/>
  <c r="AP34" i="10"/>
  <c r="AQ34" i="10"/>
  <c r="AR34" i="10"/>
  <c r="AS34" i="10"/>
  <c r="E35" i="10"/>
  <c r="AT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BB35" i="10"/>
  <c r="U35" i="10"/>
  <c r="V35" i="10"/>
  <c r="W35" i="10"/>
  <c r="X35" i="10"/>
  <c r="Y35" i="10"/>
  <c r="BD35" i="10"/>
  <c r="Z35" i="10"/>
  <c r="AA35" i="10"/>
  <c r="AB35" i="10"/>
  <c r="AC35" i="10"/>
  <c r="AD35" i="10"/>
  <c r="AE35" i="10"/>
  <c r="BG35" i="10"/>
  <c r="AF35" i="10"/>
  <c r="B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V35" i="10"/>
  <c r="E36" i="10"/>
  <c r="AT36" i="10"/>
  <c r="F36" i="10"/>
  <c r="G36" i="10"/>
  <c r="H36" i="10"/>
  <c r="I36" i="10"/>
  <c r="J36" i="10"/>
  <c r="AV36" i="10"/>
  <c r="K36" i="10"/>
  <c r="L36" i="10"/>
  <c r="M36" i="10"/>
  <c r="N36" i="10"/>
  <c r="O36" i="10"/>
  <c r="P36" i="10"/>
  <c r="Q36" i="10"/>
  <c r="R36" i="10"/>
  <c r="S36" i="10"/>
  <c r="T36" i="10"/>
  <c r="BB36" i="10"/>
  <c r="U36" i="10"/>
  <c r="V36" i="10"/>
  <c r="BC36" i="10"/>
  <c r="W36" i="10"/>
  <c r="X36" i="10"/>
  <c r="Y36" i="10"/>
  <c r="BD36" i="10"/>
  <c r="Z36" i="10"/>
  <c r="AA36" i="10"/>
  <c r="AB36" i="10"/>
  <c r="AC36" i="10"/>
  <c r="AD36" i="10"/>
  <c r="AE36" i="10"/>
  <c r="AF36" i="10"/>
  <c r="BF36" i="10"/>
  <c r="AG36" i="10"/>
  <c r="AH36" i="10"/>
  <c r="AI36" i="10"/>
  <c r="AJ36" i="10"/>
  <c r="AK36" i="10"/>
  <c r="AL36" i="10"/>
  <c r="AM36" i="10"/>
  <c r="AN36" i="10"/>
  <c r="AO36" i="10"/>
  <c r="BM36" i="10"/>
  <c r="AP36" i="10"/>
  <c r="AQ36" i="10"/>
  <c r="AR36" i="10"/>
  <c r="AS36" i="10"/>
  <c r="E37" i="10"/>
  <c r="AT37" i="10"/>
  <c r="F37" i="10"/>
  <c r="G37" i="10"/>
  <c r="H37" i="10"/>
  <c r="I37" i="10"/>
  <c r="J37" i="10"/>
  <c r="AV37" i="10"/>
  <c r="K37" i="10"/>
  <c r="AW37" i="10"/>
  <c r="L37" i="10"/>
  <c r="M37" i="10"/>
  <c r="N37" i="10"/>
  <c r="O37" i="10"/>
  <c r="BE37" i="10"/>
  <c r="P37" i="10"/>
  <c r="Q37" i="10"/>
  <c r="R37" i="10"/>
  <c r="S37" i="10"/>
  <c r="BA37" i="10"/>
  <c r="T37" i="10"/>
  <c r="U37" i="10"/>
  <c r="V37" i="10"/>
  <c r="W37" i="10"/>
  <c r="X37" i="10"/>
  <c r="Y37" i="10"/>
  <c r="BD37" i="10"/>
  <c r="Z37" i="10"/>
  <c r="AY37" i="10"/>
  <c r="AA37" i="10"/>
  <c r="AB37" i="10"/>
  <c r="AC37" i="10"/>
  <c r="AD37" i="10"/>
  <c r="AE37" i="10"/>
  <c r="AF37" i="10"/>
  <c r="BH37" i="10"/>
  <c r="AG37" i="10"/>
  <c r="AH37" i="10"/>
  <c r="BI37" i="10"/>
  <c r="AI37" i="10"/>
  <c r="AJ37" i="10"/>
  <c r="AK37" i="10"/>
  <c r="AL37" i="10"/>
  <c r="AM37" i="10"/>
  <c r="BL37" i="10"/>
  <c r="AN37" i="10"/>
  <c r="AO37" i="10"/>
  <c r="BM37" i="10"/>
  <c r="AP37" i="10"/>
  <c r="AQ37" i="10"/>
  <c r="AR37" i="10"/>
  <c r="AS37" i="10"/>
  <c r="BB37" i="10"/>
  <c r="BB29" i="10"/>
  <c r="BJ37" i="10"/>
  <c r="E38" i="10"/>
  <c r="AT38" i="10"/>
  <c r="F38" i="10"/>
  <c r="G38" i="10"/>
  <c r="H38" i="10"/>
  <c r="I38" i="10"/>
  <c r="J38" i="10"/>
  <c r="AV38" i="10"/>
  <c r="AV29" i="10"/>
  <c r="K38" i="10"/>
  <c r="L38" i="10"/>
  <c r="M38" i="10"/>
  <c r="N38" i="10"/>
  <c r="N29" i="10"/>
  <c r="O38" i="10"/>
  <c r="P38" i="10"/>
  <c r="Q38" i="10"/>
  <c r="R38" i="10"/>
  <c r="R29" i="10"/>
  <c r="S38" i="10"/>
  <c r="T38" i="10"/>
  <c r="BB38" i="10"/>
  <c r="U38" i="10"/>
  <c r="V38" i="10"/>
  <c r="W38" i="10"/>
  <c r="X38" i="10"/>
  <c r="Y38" i="10"/>
  <c r="BD38" i="10"/>
  <c r="Z38" i="10"/>
  <c r="AA38" i="10"/>
  <c r="AB38" i="10"/>
  <c r="AC38" i="10"/>
  <c r="AD38" i="10"/>
  <c r="AE38" i="10"/>
  <c r="BG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E39" i="10"/>
  <c r="AT39" i="10"/>
  <c r="F39" i="10"/>
  <c r="G39" i="10"/>
  <c r="H39" i="10"/>
  <c r="I39" i="10"/>
  <c r="J39" i="10"/>
  <c r="AV39" i="10"/>
  <c r="K39" i="10"/>
  <c r="L39" i="10"/>
  <c r="M39" i="10"/>
  <c r="N39" i="10"/>
  <c r="O39" i="10"/>
  <c r="AZ39" i="10"/>
  <c r="P39" i="10"/>
  <c r="Q39" i="10"/>
  <c r="R39" i="10"/>
  <c r="S39" i="10"/>
  <c r="T39" i="10"/>
  <c r="BB39" i="10"/>
  <c r="U39" i="10"/>
  <c r="V39" i="10"/>
  <c r="W39" i="10"/>
  <c r="X39" i="10"/>
  <c r="Y39" i="10"/>
  <c r="BD39" i="10"/>
  <c r="Z39" i="10"/>
  <c r="AA39" i="10"/>
  <c r="AB39" i="10"/>
  <c r="AC39" i="10"/>
  <c r="AD39" i="10"/>
  <c r="BG39" i="10"/>
  <c r="AE39" i="10"/>
  <c r="AF39" i="10"/>
  <c r="BH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BF39" i="10"/>
  <c r="E40" i="10"/>
  <c r="AT40" i="10"/>
  <c r="F40" i="10"/>
  <c r="G40" i="10"/>
  <c r="H40" i="10"/>
  <c r="I40" i="10"/>
  <c r="J40" i="10"/>
  <c r="AV40" i="10"/>
  <c r="K40" i="10"/>
  <c r="L40" i="10"/>
  <c r="M40" i="10"/>
  <c r="N40" i="10"/>
  <c r="O40" i="10"/>
  <c r="P40" i="10"/>
  <c r="Q40" i="10"/>
  <c r="R40" i="10"/>
  <c r="S40" i="10"/>
  <c r="T40" i="10"/>
  <c r="BB40" i="10"/>
  <c r="U40" i="10"/>
  <c r="V40" i="10"/>
  <c r="W40" i="10"/>
  <c r="X40" i="10"/>
  <c r="Y40" i="10"/>
  <c r="BD40" i="10"/>
  <c r="Z40" i="10"/>
  <c r="AY40" i="10"/>
  <c r="AA40" i="10"/>
  <c r="AB40" i="10"/>
  <c r="AC40" i="10"/>
  <c r="AD40" i="10"/>
  <c r="BG40" i="10"/>
  <c r="AE40" i="10"/>
  <c r="AF40" i="10"/>
  <c r="AG40" i="10"/>
  <c r="AH40" i="10"/>
  <c r="AI40" i="10"/>
  <c r="AJ40" i="10"/>
  <c r="AK40" i="10"/>
  <c r="BK40" i="10"/>
  <c r="AL40" i="10"/>
  <c r="AM40" i="10"/>
  <c r="AN40" i="10"/>
  <c r="AO40" i="10"/>
  <c r="AP40" i="10"/>
  <c r="AQ40" i="10"/>
  <c r="AR40" i="10"/>
  <c r="AS40" i="10"/>
  <c r="E42" i="10"/>
  <c r="AT42" i="10"/>
  <c r="F42" i="10"/>
  <c r="G42" i="10"/>
  <c r="H42" i="10"/>
  <c r="I42" i="10"/>
  <c r="J42" i="10"/>
  <c r="AV42" i="10"/>
  <c r="K42" i="10"/>
  <c r="L42" i="10"/>
  <c r="M42" i="10"/>
  <c r="N42" i="10"/>
  <c r="O42" i="10"/>
  <c r="AZ42" i="10"/>
  <c r="P42" i="10"/>
  <c r="Q42" i="10"/>
  <c r="R42" i="10"/>
  <c r="S42" i="10"/>
  <c r="T42" i="10"/>
  <c r="U42" i="10"/>
  <c r="V42" i="10"/>
  <c r="W42" i="10"/>
  <c r="X42" i="10"/>
  <c r="Y42" i="10"/>
  <c r="BD42" i="10"/>
  <c r="Z42" i="10"/>
  <c r="AA42" i="10"/>
  <c r="AB42" i="10"/>
  <c r="AC42" i="10"/>
  <c r="AD42" i="10"/>
  <c r="AE42" i="10"/>
  <c r="AF42" i="10"/>
  <c r="BH42" i="10"/>
  <c r="AG42" i="10"/>
  <c r="AH42" i="10"/>
  <c r="AI42" i="10"/>
  <c r="AJ42" i="10"/>
  <c r="AK42" i="10"/>
  <c r="AL42" i="10"/>
  <c r="AM42" i="10"/>
  <c r="BJ42" i="10"/>
  <c r="AN42" i="10"/>
  <c r="AO42" i="10"/>
  <c r="BM42" i="10"/>
  <c r="AP42" i="10"/>
  <c r="AQ42" i="10"/>
  <c r="AR42" i="10"/>
  <c r="AS42" i="10"/>
  <c r="BB42" i="10"/>
  <c r="E43" i="10"/>
  <c r="F43" i="10"/>
  <c r="G43" i="10"/>
  <c r="H43" i="10"/>
  <c r="I43" i="10"/>
  <c r="J43" i="10"/>
  <c r="AV43" i="10"/>
  <c r="K43" i="10"/>
  <c r="L43" i="10"/>
  <c r="M43" i="10"/>
  <c r="N43" i="10"/>
  <c r="O43" i="10"/>
  <c r="AZ43" i="10"/>
  <c r="P43" i="10"/>
  <c r="Q43" i="10"/>
  <c r="R43" i="10"/>
  <c r="S43" i="10"/>
  <c r="T43" i="10"/>
  <c r="BB43" i="10"/>
  <c r="U43" i="10"/>
  <c r="V43" i="10"/>
  <c r="W43" i="10"/>
  <c r="X43" i="10"/>
  <c r="BE43" i="10"/>
  <c r="Y43" i="10"/>
  <c r="BD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M43" i="10"/>
  <c r="BJ43" i="10"/>
  <c r="AN43" i="10"/>
  <c r="AO43" i="10"/>
  <c r="AP43" i="10"/>
  <c r="AQ43" i="10"/>
  <c r="AR43" i="10"/>
  <c r="AS43" i="10"/>
  <c r="AW43" i="10"/>
  <c r="E44" i="10"/>
  <c r="AT44" i="10"/>
  <c r="F44" i="10"/>
  <c r="G44" i="10"/>
  <c r="H44" i="10"/>
  <c r="I44" i="10"/>
  <c r="J44" i="10"/>
  <c r="AV44" i="10"/>
  <c r="K44" i="10"/>
  <c r="L44" i="10"/>
  <c r="M44" i="10"/>
  <c r="N44" i="10"/>
  <c r="O44" i="10"/>
  <c r="P44" i="10"/>
  <c r="Q44" i="10"/>
  <c r="R44" i="10"/>
  <c r="S44" i="10"/>
  <c r="T44" i="10"/>
  <c r="BB44" i="10"/>
  <c r="U44" i="10"/>
  <c r="V44" i="10"/>
  <c r="W44" i="10"/>
  <c r="X44" i="10"/>
  <c r="Y44" i="10"/>
  <c r="BD44" i="10"/>
  <c r="Z44" i="10"/>
  <c r="AA44" i="10"/>
  <c r="AB44" i="10"/>
  <c r="AY44" i="10"/>
  <c r="AC44" i="10"/>
  <c r="AD44" i="10"/>
  <c r="AE44" i="10"/>
  <c r="AF44" i="10"/>
  <c r="BF44" i="10"/>
  <c r="AG44" i="10"/>
  <c r="AH44" i="10"/>
  <c r="AI44" i="10"/>
  <c r="AJ44" i="10"/>
  <c r="AK44" i="10"/>
  <c r="AL44" i="10"/>
  <c r="AM44" i="10"/>
  <c r="BJ44" i="10"/>
  <c r="AN44" i="10"/>
  <c r="AO44" i="10"/>
  <c r="AP44" i="10"/>
  <c r="AQ44" i="10"/>
  <c r="AR44" i="10"/>
  <c r="AS44" i="10"/>
  <c r="AZ44" i="10"/>
  <c r="BL44" i="10"/>
  <c r="E45" i="10"/>
  <c r="AT45" i="10"/>
  <c r="F45" i="10"/>
  <c r="G45" i="10"/>
  <c r="H45" i="10"/>
  <c r="I45" i="10"/>
  <c r="J45" i="10"/>
  <c r="AV45" i="10"/>
  <c r="K45" i="10"/>
  <c r="L45" i="10"/>
  <c r="M45" i="10"/>
  <c r="N45" i="10"/>
  <c r="O45" i="10"/>
  <c r="AZ45" i="10"/>
  <c r="P45" i="10"/>
  <c r="Q45" i="10"/>
  <c r="R45" i="10"/>
  <c r="S45" i="10"/>
  <c r="T45" i="10"/>
  <c r="U45" i="10"/>
  <c r="V45" i="10"/>
  <c r="W45" i="10"/>
  <c r="X45" i="10"/>
  <c r="Y45" i="10"/>
  <c r="BD45" i="10"/>
  <c r="Z45" i="10"/>
  <c r="AA45" i="10"/>
  <c r="AB45" i="10"/>
  <c r="AC45" i="10"/>
  <c r="AD45" i="10"/>
  <c r="AE45" i="10"/>
  <c r="AF45" i="10"/>
  <c r="BH45" i="10"/>
  <c r="AG45" i="10"/>
  <c r="AG41" i="10"/>
  <c r="AH45" i="10"/>
  <c r="AI45" i="10"/>
  <c r="AJ45" i="10"/>
  <c r="AK45" i="10"/>
  <c r="AK41" i="10"/>
  <c r="AL45" i="10"/>
  <c r="AM45" i="10"/>
  <c r="AN45" i="10"/>
  <c r="AO45" i="10"/>
  <c r="BM45" i="10"/>
  <c r="AP45" i="10"/>
  <c r="AQ45" i="10"/>
  <c r="AR45" i="10"/>
  <c r="AS45" i="10"/>
  <c r="AS41" i="10"/>
  <c r="BB45" i="10"/>
  <c r="E46" i="10"/>
  <c r="AT46" i="10"/>
  <c r="F46" i="10"/>
  <c r="G46" i="10"/>
  <c r="H46" i="10"/>
  <c r="I46" i="10"/>
  <c r="J46" i="10"/>
  <c r="AV46" i="10"/>
  <c r="K46" i="10"/>
  <c r="L46" i="10"/>
  <c r="M46" i="10"/>
  <c r="N46" i="10"/>
  <c r="O46" i="10"/>
  <c r="P46" i="10"/>
  <c r="Q46" i="10"/>
  <c r="R46" i="10"/>
  <c r="S46" i="10"/>
  <c r="T46" i="10"/>
  <c r="BB46" i="10"/>
  <c r="U46" i="10"/>
  <c r="V46" i="10"/>
  <c r="W46" i="10"/>
  <c r="X46" i="10"/>
  <c r="Y46" i="10"/>
  <c r="BD46" i="10"/>
  <c r="Z46" i="10"/>
  <c r="AA46" i="10"/>
  <c r="AB46" i="10"/>
  <c r="AC46" i="10"/>
  <c r="AD46" i="10"/>
  <c r="AE46" i="10"/>
  <c r="AF46" i="10"/>
  <c r="BF46" i="10"/>
  <c r="AG46" i="10"/>
  <c r="AH46" i="10"/>
  <c r="AI46" i="10"/>
  <c r="AI41" i="10"/>
  <c r="AJ46" i="10"/>
  <c r="AK46" i="10"/>
  <c r="AL46" i="10"/>
  <c r="AM46" i="10"/>
  <c r="AN46" i="10"/>
  <c r="AO46" i="10"/>
  <c r="AP46" i="10"/>
  <c r="AQ46" i="10"/>
  <c r="AQ41" i="10"/>
  <c r="AR46" i="10"/>
  <c r="AS46" i="10"/>
  <c r="E47" i="10"/>
  <c r="AT47" i="10"/>
  <c r="F47" i="10"/>
  <c r="AU47" i="10"/>
  <c r="G47" i="10"/>
  <c r="H47" i="10"/>
  <c r="I47" i="10"/>
  <c r="J47" i="10"/>
  <c r="AV47" i="10"/>
  <c r="K47" i="10"/>
  <c r="L47" i="10"/>
  <c r="M47" i="10"/>
  <c r="N47" i="10"/>
  <c r="N41" i="10"/>
  <c r="O47" i="10"/>
  <c r="P47" i="10"/>
  <c r="Q47" i="10"/>
  <c r="R47" i="10"/>
  <c r="BA47" i="10"/>
  <c r="S47" i="10"/>
  <c r="T47" i="10"/>
  <c r="BB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E48" i="10"/>
  <c r="AT48" i="10"/>
  <c r="F48" i="10"/>
  <c r="G48" i="10"/>
  <c r="H48" i="10"/>
  <c r="I48" i="10"/>
  <c r="J48" i="10"/>
  <c r="AV48" i="10"/>
  <c r="K48" i="10"/>
  <c r="L48" i="10"/>
  <c r="M48" i="10"/>
  <c r="N48" i="10"/>
  <c r="O48" i="10"/>
  <c r="AZ48" i="10"/>
  <c r="P48" i="10"/>
  <c r="Q48" i="10"/>
  <c r="R48" i="10"/>
  <c r="S48" i="10"/>
  <c r="T48" i="10"/>
  <c r="BB48" i="10"/>
  <c r="U48" i="10"/>
  <c r="V48" i="10"/>
  <c r="W48" i="10"/>
  <c r="X48" i="10"/>
  <c r="Y48" i="10"/>
  <c r="BD48" i="10"/>
  <c r="Z48" i="10"/>
  <c r="AA48" i="10"/>
  <c r="AB48" i="10"/>
  <c r="AC48" i="10"/>
  <c r="AD48" i="10"/>
  <c r="AE48" i="10"/>
  <c r="AF48" i="10"/>
  <c r="BF48" i="10"/>
  <c r="AG48" i="10"/>
  <c r="AH48" i="10"/>
  <c r="AI48" i="10"/>
  <c r="AJ48" i="10"/>
  <c r="AK48" i="10"/>
  <c r="AL48" i="10"/>
  <c r="AM48" i="10"/>
  <c r="BJ48" i="10"/>
  <c r="AN48" i="10"/>
  <c r="AO48" i="10"/>
  <c r="AP48" i="10"/>
  <c r="AQ48" i="10"/>
  <c r="AR48" i="10"/>
  <c r="AS48" i="10"/>
  <c r="BH48" i="10"/>
  <c r="E50" i="10"/>
  <c r="AT50" i="10"/>
  <c r="F50" i="10"/>
  <c r="G50" i="10"/>
  <c r="H50" i="10"/>
  <c r="I50" i="10"/>
  <c r="J50" i="10"/>
  <c r="AV50" i="10"/>
  <c r="K50" i="10"/>
  <c r="L50" i="10"/>
  <c r="M50" i="10"/>
  <c r="N50" i="10"/>
  <c r="O50" i="10"/>
  <c r="P50" i="10"/>
  <c r="Q50" i="10"/>
  <c r="R50" i="10"/>
  <c r="S50" i="10"/>
  <c r="T50" i="10"/>
  <c r="BB50" i="10"/>
  <c r="U50" i="10"/>
  <c r="V50" i="10"/>
  <c r="W50" i="10"/>
  <c r="W49" i="10"/>
  <c r="X50" i="10"/>
  <c r="Y50" i="10"/>
  <c r="BD50" i="10"/>
  <c r="Z50" i="10"/>
  <c r="AA50" i="10"/>
  <c r="AB50" i="10"/>
  <c r="AC50" i="10"/>
  <c r="AD50" i="10"/>
  <c r="AE50" i="10"/>
  <c r="AE49" i="10"/>
  <c r="AF50" i="10"/>
  <c r="BH50" i="10"/>
  <c r="AG50" i="10"/>
  <c r="AH50" i="10"/>
  <c r="AI50" i="10"/>
  <c r="AI49" i="10"/>
  <c r="AJ50" i="10"/>
  <c r="AK50" i="10"/>
  <c r="AL50" i="10"/>
  <c r="AM50" i="10"/>
  <c r="AN50" i="10"/>
  <c r="AO50" i="10"/>
  <c r="AP50" i="10"/>
  <c r="AQ50" i="10"/>
  <c r="AR50" i="10"/>
  <c r="AS50" i="10"/>
  <c r="E51" i="10"/>
  <c r="AT51" i="10"/>
  <c r="F51" i="10"/>
  <c r="G51" i="10"/>
  <c r="H51" i="10"/>
  <c r="I51" i="10"/>
  <c r="J51" i="10"/>
  <c r="AV51" i="10"/>
  <c r="AV49" i="10"/>
  <c r="K51" i="10"/>
  <c r="L51" i="10"/>
  <c r="M51" i="10"/>
  <c r="N51" i="10"/>
  <c r="O51" i="10"/>
  <c r="P51" i="10"/>
  <c r="Q51" i="10"/>
  <c r="R51" i="10"/>
  <c r="S51" i="10"/>
  <c r="T51" i="10"/>
  <c r="BB51" i="10"/>
  <c r="U51" i="10"/>
  <c r="V51" i="10"/>
  <c r="BC51" i="10"/>
  <c r="W51" i="10"/>
  <c r="X51" i="10"/>
  <c r="Y51" i="10"/>
  <c r="BD51" i="10"/>
  <c r="Z51" i="10"/>
  <c r="Z49" i="10"/>
  <c r="AA51" i="10"/>
  <c r="AB51" i="10"/>
  <c r="AC51" i="10"/>
  <c r="AD51" i="10"/>
  <c r="AE51" i="10"/>
  <c r="AF51" i="10"/>
  <c r="AG51" i="10"/>
  <c r="AH51" i="10"/>
  <c r="BI51" i="10"/>
  <c r="AI51" i="10"/>
  <c r="AJ51" i="10"/>
  <c r="AK51" i="10"/>
  <c r="AL51" i="10"/>
  <c r="BK51" i="10"/>
  <c r="AM51" i="10"/>
  <c r="BL51" i="10"/>
  <c r="AN51" i="10"/>
  <c r="AO51" i="10"/>
  <c r="BM51" i="10"/>
  <c r="AP51" i="10"/>
  <c r="AQ51" i="10"/>
  <c r="AR51" i="10"/>
  <c r="AS51" i="10"/>
  <c r="E52" i="10"/>
  <c r="AT52" i="10"/>
  <c r="F52" i="10"/>
  <c r="G52" i="10"/>
  <c r="H52" i="10"/>
  <c r="I52" i="10"/>
  <c r="J52" i="10"/>
  <c r="AV52" i="10"/>
  <c r="K52" i="10"/>
  <c r="L52" i="10"/>
  <c r="M52" i="10"/>
  <c r="M49" i="10"/>
  <c r="N52" i="10"/>
  <c r="O52" i="10"/>
  <c r="AZ52" i="10"/>
  <c r="P52" i="10"/>
  <c r="Q52" i="10"/>
  <c r="R52" i="10"/>
  <c r="S52" i="10"/>
  <c r="T52" i="10"/>
  <c r="BB52" i="10"/>
  <c r="U52" i="10"/>
  <c r="V52" i="10"/>
  <c r="W52" i="10"/>
  <c r="X52" i="10"/>
  <c r="Y52" i="10"/>
  <c r="BD52" i="10"/>
  <c r="BD49" i="10"/>
  <c r="Z52" i="10"/>
  <c r="AA52" i="10"/>
  <c r="AB52" i="10"/>
  <c r="AC52" i="10"/>
  <c r="AD52" i="10"/>
  <c r="BG52" i="10"/>
  <c r="AE52" i="10"/>
  <c r="AF52" i="10"/>
  <c r="BH52" i="10"/>
  <c r="AG52" i="10"/>
  <c r="AG49" i="10"/>
  <c r="AH52" i="10"/>
  <c r="AI52" i="10"/>
  <c r="AJ52" i="10"/>
  <c r="AK52" i="10"/>
  <c r="AK49" i="10"/>
  <c r="AL52" i="10"/>
  <c r="AM52" i="10"/>
  <c r="AN52" i="10"/>
  <c r="AO52" i="10"/>
  <c r="BM52" i="10"/>
  <c r="AP52" i="10"/>
  <c r="AQ52" i="10"/>
  <c r="AR52" i="10"/>
  <c r="AS52" i="10"/>
  <c r="AS49" i="10"/>
  <c r="AS124" i="10"/>
  <c r="BF52" i="10"/>
  <c r="E53" i="10"/>
  <c r="AT53" i="10"/>
  <c r="F53" i="10"/>
  <c r="AU53" i="10"/>
  <c r="G53" i="10"/>
  <c r="H53" i="10"/>
  <c r="I53" i="10"/>
  <c r="J53" i="10"/>
  <c r="AV53" i="10"/>
  <c r="K53" i="10"/>
  <c r="L53" i="10"/>
  <c r="M53" i="10"/>
  <c r="N53" i="10"/>
  <c r="O53" i="10"/>
  <c r="P53" i="10"/>
  <c r="Q53" i="10"/>
  <c r="R53" i="10"/>
  <c r="S53" i="10"/>
  <c r="T53" i="10"/>
  <c r="BB53" i="10"/>
  <c r="U53" i="10"/>
  <c r="V53" i="10"/>
  <c r="W53" i="10"/>
  <c r="X53" i="10"/>
  <c r="Y53" i="10"/>
  <c r="BD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BJ53" i="10"/>
  <c r="AN53" i="10"/>
  <c r="BM53" i="10"/>
  <c r="AO53" i="10"/>
  <c r="AP53" i="10"/>
  <c r="AQ53" i="10"/>
  <c r="AR53" i="10"/>
  <c r="AS53" i="10"/>
  <c r="AZ53" i="10"/>
  <c r="E54" i="10"/>
  <c r="F54" i="10"/>
  <c r="G54" i="10"/>
  <c r="H54" i="10"/>
  <c r="I54" i="10"/>
  <c r="J54" i="10"/>
  <c r="AV54" i="10"/>
  <c r="K54" i="10"/>
  <c r="L54" i="10"/>
  <c r="M54" i="10"/>
  <c r="N54" i="10"/>
  <c r="O54" i="10"/>
  <c r="AZ54" i="10"/>
  <c r="P54" i="10"/>
  <c r="Q54" i="10"/>
  <c r="R54" i="10"/>
  <c r="S54" i="10"/>
  <c r="T54" i="10"/>
  <c r="U54" i="10"/>
  <c r="V54" i="10"/>
  <c r="W54" i="10"/>
  <c r="X54" i="10"/>
  <c r="Y54" i="10"/>
  <c r="BD54" i="10"/>
  <c r="Z54" i="10"/>
  <c r="AA54" i="10"/>
  <c r="AB54" i="10"/>
  <c r="AC54" i="10"/>
  <c r="AD54" i="10"/>
  <c r="AE54" i="10"/>
  <c r="AF54" i="10"/>
  <c r="BH54" i="10"/>
  <c r="AG54" i="10"/>
  <c r="AH54" i="10"/>
  <c r="AI54" i="10"/>
  <c r="AJ54" i="10"/>
  <c r="AK54" i="10"/>
  <c r="AL54" i="10"/>
  <c r="AM54" i="10"/>
  <c r="BL54" i="10"/>
  <c r="AN54" i="10"/>
  <c r="AO54" i="10"/>
  <c r="AP54" i="10"/>
  <c r="AQ54" i="10"/>
  <c r="AR54" i="10"/>
  <c r="AS54" i="10"/>
  <c r="E55" i="10"/>
  <c r="AT55" i="10"/>
  <c r="F55" i="10"/>
  <c r="G55" i="10"/>
  <c r="H55" i="10"/>
  <c r="I55" i="10"/>
  <c r="J55" i="10"/>
  <c r="AV55" i="10"/>
  <c r="K55" i="10"/>
  <c r="L55" i="10"/>
  <c r="M55" i="10"/>
  <c r="N55" i="10"/>
  <c r="O55" i="10"/>
  <c r="AZ55" i="10"/>
  <c r="P55" i="10"/>
  <c r="Q55" i="10"/>
  <c r="R55" i="10"/>
  <c r="S55" i="10"/>
  <c r="T55" i="10"/>
  <c r="BB55" i="10"/>
  <c r="U55" i="10"/>
  <c r="V55" i="10"/>
  <c r="W55" i="10"/>
  <c r="X55" i="10"/>
  <c r="BE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M55" i="10"/>
  <c r="BJ55" i="10"/>
  <c r="AN55" i="10"/>
  <c r="AO55" i="10"/>
  <c r="AP55" i="10"/>
  <c r="AQ55" i="10"/>
  <c r="AR55" i="10"/>
  <c r="AS55" i="10"/>
  <c r="E56" i="10"/>
  <c r="AT56" i="10"/>
  <c r="F56" i="10"/>
  <c r="G56" i="10"/>
  <c r="H56" i="10"/>
  <c r="I56" i="10"/>
  <c r="J56" i="10"/>
  <c r="AV56" i="10"/>
  <c r="K56" i="10"/>
  <c r="L56" i="10"/>
  <c r="L49" i="10"/>
  <c r="M56" i="10"/>
  <c r="N56" i="10"/>
  <c r="O56" i="10"/>
  <c r="AZ56" i="10"/>
  <c r="P56" i="10"/>
  <c r="Q56" i="10"/>
  <c r="R56" i="10"/>
  <c r="S56" i="10"/>
  <c r="T56" i="10"/>
  <c r="BB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BH56" i="10"/>
  <c r="AG56" i="10"/>
  <c r="AH56" i="10"/>
  <c r="AI56" i="10"/>
  <c r="AJ56" i="10"/>
  <c r="AK56" i="10"/>
  <c r="AL56" i="10"/>
  <c r="AM56" i="10"/>
  <c r="BL56" i="10"/>
  <c r="AN56" i="10"/>
  <c r="AO56" i="10"/>
  <c r="AP56" i="10"/>
  <c r="AQ56" i="10"/>
  <c r="AR56" i="10"/>
  <c r="AS56" i="10"/>
  <c r="E57" i="10"/>
  <c r="AT57" i="10"/>
  <c r="F57" i="10"/>
  <c r="G57" i="10"/>
  <c r="H57" i="10"/>
  <c r="I57" i="10"/>
  <c r="J57" i="10"/>
  <c r="AV57" i="10"/>
  <c r="K57" i="10"/>
  <c r="L57" i="10"/>
  <c r="M57" i="10"/>
  <c r="N57" i="10"/>
  <c r="O57" i="10"/>
  <c r="AZ57" i="10"/>
  <c r="P57" i="10"/>
  <c r="Q57" i="10"/>
  <c r="R57" i="10"/>
  <c r="BA57" i="10"/>
  <c r="S57" i="10"/>
  <c r="T57" i="10"/>
  <c r="BB57" i="10"/>
  <c r="U57" i="10"/>
  <c r="BC57" i="10"/>
  <c r="V57" i="10"/>
  <c r="W57" i="10"/>
  <c r="X57" i="10"/>
  <c r="Y57" i="10"/>
  <c r="BD57" i="10"/>
  <c r="Z57" i="10"/>
  <c r="AA57" i="10"/>
  <c r="AB57" i="10"/>
  <c r="AC57" i="10"/>
  <c r="AD57" i="10"/>
  <c r="AE57" i="10"/>
  <c r="BG57" i="10"/>
  <c r="AF57" i="10"/>
  <c r="BH57" i="10"/>
  <c r="AG57" i="10"/>
  <c r="AH57" i="10"/>
  <c r="AI57" i="10"/>
  <c r="AJ57" i="10"/>
  <c r="AK57" i="10"/>
  <c r="BK57" i="10"/>
  <c r="AL57" i="10"/>
  <c r="AM57" i="10"/>
  <c r="BJ57" i="10"/>
  <c r="AN57" i="10"/>
  <c r="AO57" i="10"/>
  <c r="AP57" i="10"/>
  <c r="AQ57" i="10"/>
  <c r="AR57" i="10"/>
  <c r="AS57" i="10"/>
  <c r="BL57" i="10"/>
  <c r="E58" i="10"/>
  <c r="AT58" i="10"/>
  <c r="F58" i="10"/>
  <c r="G58" i="10"/>
  <c r="H58" i="10"/>
  <c r="I58" i="10"/>
  <c r="J58" i="10"/>
  <c r="AV58" i="10"/>
  <c r="K58" i="10"/>
  <c r="L58" i="10"/>
  <c r="AW58" i="10"/>
  <c r="M58" i="10"/>
  <c r="N58" i="10"/>
  <c r="O58" i="10"/>
  <c r="AZ58" i="10"/>
  <c r="P58" i="10"/>
  <c r="Q58" i="10"/>
  <c r="R58" i="10"/>
  <c r="S58" i="10"/>
  <c r="BA58" i="10"/>
  <c r="T58" i="10"/>
  <c r="BB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BL58" i="10"/>
  <c r="AN58" i="10"/>
  <c r="AO58" i="10"/>
  <c r="AP58" i="10"/>
  <c r="AQ58" i="10"/>
  <c r="AR58" i="10"/>
  <c r="AS58" i="10"/>
  <c r="E59" i="10"/>
  <c r="AT59" i="10"/>
  <c r="F59" i="10"/>
  <c r="G59" i="10"/>
  <c r="H59" i="10"/>
  <c r="I59" i="10"/>
  <c r="J59" i="10"/>
  <c r="AV59" i="10"/>
  <c r="K59" i="10"/>
  <c r="L59" i="10"/>
  <c r="M59" i="10"/>
  <c r="N59" i="10"/>
  <c r="O59" i="10"/>
  <c r="AZ59" i="10"/>
  <c r="P59" i="10"/>
  <c r="Q59" i="10"/>
  <c r="R59" i="10"/>
  <c r="S59" i="10"/>
  <c r="T59" i="10"/>
  <c r="BB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B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BH59" i="10"/>
  <c r="E60" i="10"/>
  <c r="AT60" i="10"/>
  <c r="F60" i="10"/>
  <c r="F49" i="10"/>
  <c r="AX49" i="10"/>
  <c r="G60" i="10"/>
  <c r="H60" i="10"/>
  <c r="I60" i="10"/>
  <c r="J60" i="10"/>
  <c r="AV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BD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M60" i="10"/>
  <c r="BJ60" i="10"/>
  <c r="AN60" i="10"/>
  <c r="AO60" i="10"/>
  <c r="AP60" i="10"/>
  <c r="AQ60" i="10"/>
  <c r="AR60" i="10"/>
  <c r="AS60" i="10"/>
  <c r="BB60" i="10"/>
  <c r="E61" i="10"/>
  <c r="AT61" i="10"/>
  <c r="F61" i="10"/>
  <c r="G61" i="10"/>
  <c r="H61" i="10"/>
  <c r="I61" i="10"/>
  <c r="J61" i="10"/>
  <c r="AV61" i="10"/>
  <c r="K61" i="10"/>
  <c r="L61" i="10"/>
  <c r="M61" i="10"/>
  <c r="N61" i="10"/>
  <c r="O61" i="10"/>
  <c r="AZ61" i="10"/>
  <c r="P61" i="10"/>
  <c r="Q61" i="10"/>
  <c r="R61" i="10"/>
  <c r="S61" i="10"/>
  <c r="T61" i="10"/>
  <c r="BB61" i="10"/>
  <c r="U61" i="10"/>
  <c r="V61" i="10"/>
  <c r="W61" i="10"/>
  <c r="X61" i="10"/>
  <c r="Y61" i="10"/>
  <c r="BD61" i="10"/>
  <c r="Z61" i="10"/>
  <c r="AA61" i="10"/>
  <c r="AB61" i="10"/>
  <c r="AC61" i="10"/>
  <c r="AD61" i="10"/>
  <c r="AE61" i="10"/>
  <c r="AF61" i="10"/>
  <c r="BH61" i="10"/>
  <c r="AG61" i="10"/>
  <c r="BI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BF61" i="10"/>
  <c r="E62" i="10"/>
  <c r="AT62" i="10"/>
  <c r="F62" i="10"/>
  <c r="G62" i="10"/>
  <c r="H62" i="10"/>
  <c r="I62" i="10"/>
  <c r="J62" i="10"/>
  <c r="AV62" i="10"/>
  <c r="K62" i="10"/>
  <c r="L62" i="10"/>
  <c r="M62" i="10"/>
  <c r="N62" i="10"/>
  <c r="O62" i="10"/>
  <c r="AZ62" i="10"/>
  <c r="P62" i="10"/>
  <c r="Q62" i="10"/>
  <c r="R62" i="10"/>
  <c r="S62" i="10"/>
  <c r="T62" i="10"/>
  <c r="BB62" i="10"/>
  <c r="U62" i="10"/>
  <c r="V62" i="10"/>
  <c r="W62" i="10"/>
  <c r="X62" i="10"/>
  <c r="Y62" i="10"/>
  <c r="BD62" i="10"/>
  <c r="Z62" i="10"/>
  <c r="AA62" i="10"/>
  <c r="AB62" i="10"/>
  <c r="AC62" i="10"/>
  <c r="AD62" i="10"/>
  <c r="AE62" i="10"/>
  <c r="AF62" i="10"/>
  <c r="BF62" i="10"/>
  <c r="AG62" i="10"/>
  <c r="BI62" i="10"/>
  <c r="AH62" i="10"/>
  <c r="AI62" i="10"/>
  <c r="AJ62" i="10"/>
  <c r="AK62" i="10"/>
  <c r="AL62" i="10"/>
  <c r="AM62" i="10"/>
  <c r="BJ62" i="10"/>
  <c r="AN62" i="10"/>
  <c r="AO62" i="10"/>
  <c r="AP62" i="10"/>
  <c r="AQ62" i="10"/>
  <c r="AR62" i="10"/>
  <c r="AS62" i="10"/>
  <c r="E64" i="10"/>
  <c r="F64" i="10"/>
  <c r="G64" i="10"/>
  <c r="H64" i="10"/>
  <c r="I64" i="10"/>
  <c r="J64" i="10"/>
  <c r="AV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BE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BJ64" i="10"/>
  <c r="AN64" i="10"/>
  <c r="AO64" i="10"/>
  <c r="AP64" i="10"/>
  <c r="AQ64" i="10"/>
  <c r="AR64" i="10"/>
  <c r="AS64" i="10"/>
  <c r="E65" i="10"/>
  <c r="AT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BB65" i="10"/>
  <c r="U65" i="10"/>
  <c r="V65" i="10"/>
  <c r="W65" i="10"/>
  <c r="X65" i="10"/>
  <c r="Y65" i="10"/>
  <c r="BD65" i="10"/>
  <c r="Z65" i="10"/>
  <c r="AA65" i="10"/>
  <c r="AB65" i="10"/>
  <c r="AC65" i="10"/>
  <c r="AD65" i="10"/>
  <c r="AE65" i="10"/>
  <c r="AF65" i="10"/>
  <c r="BH65" i="10"/>
  <c r="AG65" i="10"/>
  <c r="AH65" i="10"/>
  <c r="AI65" i="10"/>
  <c r="AJ65" i="10"/>
  <c r="AK65" i="10"/>
  <c r="AL65" i="10"/>
  <c r="AM65" i="10"/>
  <c r="BL65" i="10"/>
  <c r="AN65" i="10"/>
  <c r="BM65" i="10"/>
  <c r="AO65" i="10"/>
  <c r="AP65" i="10"/>
  <c r="AQ65" i="10"/>
  <c r="AR65" i="10"/>
  <c r="AS65" i="10"/>
  <c r="E66" i="10"/>
  <c r="AT66" i="10"/>
  <c r="F66" i="10"/>
  <c r="G66" i="10"/>
  <c r="H66" i="10"/>
  <c r="I66" i="10"/>
  <c r="J66" i="10"/>
  <c r="AV66" i="10"/>
  <c r="K66" i="10"/>
  <c r="L66" i="10"/>
  <c r="M66" i="10"/>
  <c r="N66" i="10"/>
  <c r="O66" i="10"/>
  <c r="P66" i="10"/>
  <c r="Q66" i="10"/>
  <c r="R66" i="10"/>
  <c r="S66" i="10"/>
  <c r="T66" i="10"/>
  <c r="BB66" i="10"/>
  <c r="U66" i="10"/>
  <c r="V66" i="10"/>
  <c r="W66" i="10"/>
  <c r="X66" i="10"/>
  <c r="Y66" i="10"/>
  <c r="BD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E67" i="10"/>
  <c r="AT67" i="10"/>
  <c r="F67" i="10"/>
  <c r="G67" i="10"/>
  <c r="H67" i="10"/>
  <c r="I67" i="10"/>
  <c r="J67" i="10"/>
  <c r="AV67" i="10"/>
  <c r="K67" i="10"/>
  <c r="L67" i="10"/>
  <c r="M67" i="10"/>
  <c r="N67" i="10"/>
  <c r="O67" i="10"/>
  <c r="AZ67" i="10"/>
  <c r="P67" i="10"/>
  <c r="P63" i="10"/>
  <c r="Q67" i="10"/>
  <c r="R67" i="10"/>
  <c r="S67" i="10"/>
  <c r="T67" i="10"/>
  <c r="BB67" i="10"/>
  <c r="U67" i="10"/>
  <c r="V67" i="10"/>
  <c r="W67" i="10"/>
  <c r="X67" i="10"/>
  <c r="BE67" i="10"/>
  <c r="Y67" i="10"/>
  <c r="BD67" i="10"/>
  <c r="Z67" i="10"/>
  <c r="AA67" i="10"/>
  <c r="AB67" i="10"/>
  <c r="AY67" i="10"/>
  <c r="AC67" i="10"/>
  <c r="AD67" i="10"/>
  <c r="AE67" i="10"/>
  <c r="BG67" i="10"/>
  <c r="AF67" i="10"/>
  <c r="BF67" i="10"/>
  <c r="AG67" i="10"/>
  <c r="AH67" i="10"/>
  <c r="AI67" i="10"/>
  <c r="AJ67" i="10"/>
  <c r="AK67" i="10"/>
  <c r="BK67" i="10"/>
  <c r="AL67" i="10"/>
  <c r="AM67" i="10"/>
  <c r="BJ67" i="10"/>
  <c r="AN67" i="10"/>
  <c r="AO67" i="10"/>
  <c r="AP67" i="10"/>
  <c r="AQ67" i="10"/>
  <c r="AR67" i="10"/>
  <c r="AS67" i="10"/>
  <c r="E68" i="10"/>
  <c r="AT68" i="10"/>
  <c r="F68" i="10"/>
  <c r="G68" i="10"/>
  <c r="H68" i="10"/>
  <c r="I68" i="10"/>
  <c r="J68" i="10"/>
  <c r="AV68" i="10"/>
  <c r="K68" i="10"/>
  <c r="L68" i="10"/>
  <c r="M68" i="10"/>
  <c r="N68" i="10"/>
  <c r="O68" i="10"/>
  <c r="P68" i="10"/>
  <c r="Q68" i="10"/>
  <c r="R68" i="10"/>
  <c r="S68" i="10"/>
  <c r="T68" i="10"/>
  <c r="BB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BF68" i="10"/>
  <c r="AG68" i="10"/>
  <c r="AH68" i="10"/>
  <c r="AI68" i="10"/>
  <c r="AJ68" i="10"/>
  <c r="AK68" i="10"/>
  <c r="BK68" i="10"/>
  <c r="AL68" i="10"/>
  <c r="AM68" i="10"/>
  <c r="AN68" i="10"/>
  <c r="AO68" i="10"/>
  <c r="AP68" i="10"/>
  <c r="AQ68" i="10"/>
  <c r="AR68" i="10"/>
  <c r="AS68" i="10"/>
  <c r="BD68" i="10"/>
  <c r="E69" i="10"/>
  <c r="AT69" i="10"/>
  <c r="F69" i="10"/>
  <c r="G69" i="10"/>
  <c r="H69" i="10"/>
  <c r="I69" i="10"/>
  <c r="J69" i="10"/>
  <c r="AV69" i="10"/>
  <c r="K69" i="10"/>
  <c r="L69" i="10"/>
  <c r="M69" i="10"/>
  <c r="N69" i="10"/>
  <c r="O69" i="10"/>
  <c r="AZ69" i="10"/>
  <c r="P69" i="10"/>
  <c r="Q69" i="10"/>
  <c r="R69" i="10"/>
  <c r="S69" i="10"/>
  <c r="T69" i="10"/>
  <c r="BB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BH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E71" i="10"/>
  <c r="AT71" i="10"/>
  <c r="F71" i="10"/>
  <c r="G71" i="10"/>
  <c r="H71" i="10"/>
  <c r="I71" i="10"/>
  <c r="J71" i="10"/>
  <c r="AV71" i="10"/>
  <c r="K71" i="10"/>
  <c r="L71" i="10"/>
  <c r="M71" i="10"/>
  <c r="N71" i="10"/>
  <c r="O71" i="10"/>
  <c r="AZ71" i="10"/>
  <c r="P71" i="10"/>
  <c r="Q71" i="10"/>
  <c r="R71" i="10"/>
  <c r="S71" i="10"/>
  <c r="T71" i="10"/>
  <c r="BB71" i="10"/>
  <c r="U71" i="10"/>
  <c r="V71" i="10"/>
  <c r="W71" i="10"/>
  <c r="X71" i="10"/>
  <c r="BE71" i="10"/>
  <c r="Y71" i="10"/>
  <c r="BD71" i="10"/>
  <c r="Z71" i="10"/>
  <c r="AA71" i="10"/>
  <c r="AB71" i="10"/>
  <c r="AC71" i="10"/>
  <c r="AD71" i="10"/>
  <c r="AE71" i="10"/>
  <c r="BG71" i="10"/>
  <c r="AF71" i="10"/>
  <c r="AG71" i="10"/>
  <c r="AH71" i="10"/>
  <c r="AI71" i="10"/>
  <c r="AJ71" i="10"/>
  <c r="AK71" i="10"/>
  <c r="AL71" i="10"/>
  <c r="AM71" i="10"/>
  <c r="BL71" i="10"/>
  <c r="AN71" i="10"/>
  <c r="AO71" i="10"/>
  <c r="AP71" i="10"/>
  <c r="AQ71" i="10"/>
  <c r="AR71" i="10"/>
  <c r="AS71" i="10"/>
  <c r="E72" i="10"/>
  <c r="F72" i="10"/>
  <c r="G72" i="10"/>
  <c r="H72" i="10"/>
  <c r="I72" i="10"/>
  <c r="J72" i="10"/>
  <c r="K72" i="10"/>
  <c r="L72" i="10"/>
  <c r="M72" i="10"/>
  <c r="N72" i="10"/>
  <c r="O72" i="10"/>
  <c r="AZ72" i="10"/>
  <c r="P72" i="10"/>
  <c r="Q72" i="10"/>
  <c r="R72" i="10"/>
  <c r="S72" i="10"/>
  <c r="T72" i="10"/>
  <c r="BB72" i="10"/>
  <c r="U72" i="10"/>
  <c r="V72" i="10"/>
  <c r="W72" i="10"/>
  <c r="X72" i="10"/>
  <c r="Y72" i="10"/>
  <c r="BD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M72" i="10"/>
  <c r="BJ72" i="10"/>
  <c r="AN72" i="10"/>
  <c r="AO72" i="10"/>
  <c r="AP72" i="10"/>
  <c r="AP70" i="10"/>
  <c r="AQ72" i="10"/>
  <c r="AR72" i="10"/>
  <c r="AS72" i="10"/>
  <c r="AV72" i="10"/>
  <c r="E73" i="10"/>
  <c r="AT73" i="10"/>
  <c r="F73" i="10"/>
  <c r="G73" i="10"/>
  <c r="H73" i="10"/>
  <c r="I73" i="10"/>
  <c r="J73" i="10"/>
  <c r="AV73" i="10"/>
  <c r="K73" i="10"/>
  <c r="L73" i="10"/>
  <c r="M73" i="10"/>
  <c r="N73" i="10"/>
  <c r="O73" i="10"/>
  <c r="P73" i="10"/>
  <c r="Q73" i="10"/>
  <c r="R73" i="10"/>
  <c r="S73" i="10"/>
  <c r="T73" i="10"/>
  <c r="BB73" i="10"/>
  <c r="U73" i="10"/>
  <c r="V73" i="10"/>
  <c r="W73" i="10"/>
  <c r="X73" i="10"/>
  <c r="Y73" i="10"/>
  <c r="BD73" i="10"/>
  <c r="Z73" i="10"/>
  <c r="AA73" i="10"/>
  <c r="AB73" i="10"/>
  <c r="AC73" i="10"/>
  <c r="AD73" i="10"/>
  <c r="AE73" i="10"/>
  <c r="AF73" i="10"/>
  <c r="B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E74" i="10"/>
  <c r="AT74" i="10"/>
  <c r="F74" i="10"/>
  <c r="G74" i="10"/>
  <c r="H74" i="10"/>
  <c r="H70" i="10"/>
  <c r="I74" i="10"/>
  <c r="J74" i="10"/>
  <c r="AV74" i="10"/>
  <c r="K74" i="10"/>
  <c r="AW74" i="10"/>
  <c r="L74" i="10"/>
  <c r="M74" i="10"/>
  <c r="N74" i="10"/>
  <c r="O74" i="10"/>
  <c r="BE74" i="10"/>
  <c r="P74" i="10"/>
  <c r="Q74" i="10"/>
  <c r="R74" i="10"/>
  <c r="S74" i="10"/>
  <c r="T74" i="10"/>
  <c r="BB74" i="10"/>
  <c r="U74" i="10"/>
  <c r="V74" i="10"/>
  <c r="W74" i="10"/>
  <c r="X74" i="10"/>
  <c r="Y74" i="10"/>
  <c r="BD74" i="10"/>
  <c r="Z74" i="10"/>
  <c r="AA74" i="10"/>
  <c r="AB74" i="10"/>
  <c r="AB70" i="10"/>
  <c r="AC74" i="10"/>
  <c r="AD74" i="10"/>
  <c r="AE74" i="10"/>
  <c r="AF74" i="10"/>
  <c r="BF74" i="10"/>
  <c r="AG74" i="10"/>
  <c r="AH74" i="10"/>
  <c r="AI74" i="10"/>
  <c r="AJ74" i="10"/>
  <c r="AK74" i="10"/>
  <c r="AL74" i="10"/>
  <c r="BK74" i="10"/>
  <c r="AM74" i="10"/>
  <c r="BJ74" i="10"/>
  <c r="AN74" i="10"/>
  <c r="AO74" i="10"/>
  <c r="AO70" i="10"/>
  <c r="AP74" i="10"/>
  <c r="AQ74" i="10"/>
  <c r="AR74" i="10"/>
  <c r="AS74" i="10"/>
  <c r="AS70" i="10"/>
  <c r="E75" i="10"/>
  <c r="AT75" i="10"/>
  <c r="F75" i="10"/>
  <c r="G75" i="10"/>
  <c r="H75" i="10"/>
  <c r="I75" i="10"/>
  <c r="J75" i="10"/>
  <c r="K75" i="10"/>
  <c r="L75" i="10"/>
  <c r="M75" i="10"/>
  <c r="N75" i="10"/>
  <c r="O75" i="10"/>
  <c r="AZ75" i="10"/>
  <c r="P75" i="10"/>
  <c r="Q75" i="10"/>
  <c r="R75" i="10"/>
  <c r="S75" i="10"/>
  <c r="T75" i="10"/>
  <c r="BB75" i="10"/>
  <c r="U75" i="10"/>
  <c r="U70" i="10"/>
  <c r="V75" i="10"/>
  <c r="W75" i="10"/>
  <c r="X75" i="10"/>
  <c r="Y75" i="10"/>
  <c r="BD75" i="10"/>
  <c r="Z75" i="10"/>
  <c r="AA75" i="10"/>
  <c r="AB75" i="10"/>
  <c r="AC75" i="10"/>
  <c r="AD75" i="10"/>
  <c r="AE75" i="10"/>
  <c r="AF75" i="10"/>
  <c r="BF75" i="10"/>
  <c r="AG75" i="10"/>
  <c r="AH75" i="10"/>
  <c r="AI75" i="10"/>
  <c r="AI70" i="10"/>
  <c r="AJ75" i="10"/>
  <c r="AK75" i="10"/>
  <c r="AL75" i="10"/>
  <c r="AM75" i="10"/>
  <c r="AN75" i="10"/>
  <c r="AO75" i="10"/>
  <c r="AP75" i="10"/>
  <c r="AQ75" i="10"/>
  <c r="AR75" i="10"/>
  <c r="AS75" i="10"/>
  <c r="E76" i="10"/>
  <c r="AT76" i="10"/>
  <c r="F76" i="10"/>
  <c r="G76" i="10"/>
  <c r="H76" i="10"/>
  <c r="I76" i="10"/>
  <c r="J76" i="10"/>
  <c r="AV76" i="10"/>
  <c r="K76" i="10"/>
  <c r="L76" i="10"/>
  <c r="M76" i="10"/>
  <c r="N76" i="10"/>
  <c r="O76" i="10"/>
  <c r="AZ76" i="10"/>
  <c r="P76" i="10"/>
  <c r="Q76" i="10"/>
  <c r="R76" i="10"/>
  <c r="S76" i="10"/>
  <c r="S70" i="10"/>
  <c r="T76" i="10"/>
  <c r="BB76" i="10"/>
  <c r="U76" i="10"/>
  <c r="V76" i="10"/>
  <c r="W76" i="10"/>
  <c r="X76" i="10"/>
  <c r="Y76" i="10"/>
  <c r="BD76" i="10"/>
  <c r="Z76" i="10"/>
  <c r="AA76" i="10"/>
  <c r="AB76" i="10"/>
  <c r="AC76" i="10"/>
  <c r="AD76" i="10"/>
  <c r="AE76" i="10"/>
  <c r="AF76" i="10"/>
  <c r="BH76" i="10"/>
  <c r="AG76" i="10"/>
  <c r="AH76" i="10"/>
  <c r="AI76" i="10"/>
  <c r="AJ76" i="10"/>
  <c r="AK76" i="10"/>
  <c r="AL76" i="10"/>
  <c r="AM76" i="10"/>
  <c r="BL76" i="10"/>
  <c r="AN76" i="10"/>
  <c r="AO76" i="10"/>
  <c r="AP76" i="10"/>
  <c r="AQ76" i="10"/>
  <c r="AR76" i="10"/>
  <c r="AS76" i="10"/>
  <c r="BF76" i="10"/>
  <c r="E78" i="10"/>
  <c r="AT78" i="10"/>
  <c r="F78" i="10"/>
  <c r="G78" i="10"/>
  <c r="H78" i="10"/>
  <c r="I78" i="10"/>
  <c r="J78" i="10"/>
  <c r="K78" i="10"/>
  <c r="L78" i="10"/>
  <c r="M78" i="10"/>
  <c r="N78" i="10"/>
  <c r="O78" i="10"/>
  <c r="AZ78" i="10"/>
  <c r="P78" i="10"/>
  <c r="Q78" i="10"/>
  <c r="R78" i="10"/>
  <c r="S78" i="10"/>
  <c r="T78" i="10"/>
  <c r="BB78" i="10"/>
  <c r="U78" i="10"/>
  <c r="V78" i="10"/>
  <c r="W78" i="10"/>
  <c r="X78" i="10"/>
  <c r="Y78" i="10"/>
  <c r="BD78" i="10"/>
  <c r="Z78" i="10"/>
  <c r="AA78" i="10"/>
  <c r="AB78" i="10"/>
  <c r="AB77" i="10"/>
  <c r="AC78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BF78" i="10"/>
  <c r="E79" i="10"/>
  <c r="F79" i="10"/>
  <c r="G79" i="10"/>
  <c r="H79" i="10"/>
  <c r="I79" i="10"/>
  <c r="J79" i="10"/>
  <c r="AV79" i="10"/>
  <c r="K79" i="10"/>
  <c r="K77" i="10"/>
  <c r="L79" i="10"/>
  <c r="M79" i="10"/>
  <c r="M77" i="10"/>
  <c r="N79" i="10"/>
  <c r="O79" i="10"/>
  <c r="O77" i="10"/>
  <c r="P79" i="10"/>
  <c r="P77" i="10"/>
  <c r="Q79" i="10"/>
  <c r="R79" i="10"/>
  <c r="S79" i="10"/>
  <c r="T79" i="10"/>
  <c r="BB79" i="10"/>
  <c r="U79" i="10"/>
  <c r="V79" i="10"/>
  <c r="W79" i="10"/>
  <c r="W77" i="10"/>
  <c r="X79" i="10"/>
  <c r="X77" i="10"/>
  <c r="Y79" i="10"/>
  <c r="Z79" i="10"/>
  <c r="AA79" i="10"/>
  <c r="AB79" i="10"/>
  <c r="AC79" i="10"/>
  <c r="AD79" i="10"/>
  <c r="AE79" i="10"/>
  <c r="AE77" i="10"/>
  <c r="AF79" i="10"/>
  <c r="BF79" i="10"/>
  <c r="AG79" i="10"/>
  <c r="AH79" i="10"/>
  <c r="AI79" i="10"/>
  <c r="AI77" i="10"/>
  <c r="AJ79" i="10"/>
  <c r="AJ77" i="10"/>
  <c r="AK79" i="10"/>
  <c r="AL79" i="10"/>
  <c r="AM79" i="10"/>
  <c r="BL79" i="10"/>
  <c r="AN79" i="10"/>
  <c r="AO79" i="10"/>
  <c r="AP79" i="10"/>
  <c r="AQ79" i="10"/>
  <c r="AR79" i="10"/>
  <c r="AS79" i="10"/>
  <c r="E81" i="10"/>
  <c r="AT81" i="10"/>
  <c r="AT80" i="10"/>
  <c r="F81" i="10"/>
  <c r="G81" i="10"/>
  <c r="H81" i="10"/>
  <c r="I81" i="10"/>
  <c r="J81" i="10"/>
  <c r="AV81" i="10"/>
  <c r="K81" i="10"/>
  <c r="L81" i="10"/>
  <c r="M81" i="10"/>
  <c r="AW81" i="10"/>
  <c r="N81" i="10"/>
  <c r="O81" i="10"/>
  <c r="P81" i="10"/>
  <c r="Q81" i="10"/>
  <c r="R81" i="10"/>
  <c r="S81" i="10"/>
  <c r="T81" i="10"/>
  <c r="BB81" i="10"/>
  <c r="BB80" i="10"/>
  <c r="U81" i="10"/>
  <c r="V81" i="10"/>
  <c r="W81" i="10"/>
  <c r="X81" i="10"/>
  <c r="BE81" i="10"/>
  <c r="Y81" i="10"/>
  <c r="BD81" i="10"/>
  <c r="Z81" i="10"/>
  <c r="AA81" i="10"/>
  <c r="AB81" i="10"/>
  <c r="AC81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E82" i="10"/>
  <c r="AT82" i="10"/>
  <c r="F82" i="10"/>
  <c r="G82" i="10"/>
  <c r="H82" i="10"/>
  <c r="I82" i="10"/>
  <c r="J82" i="10"/>
  <c r="K82" i="10"/>
  <c r="L82" i="10"/>
  <c r="M82" i="10"/>
  <c r="N82" i="10"/>
  <c r="O82" i="10"/>
  <c r="AZ82" i="10"/>
  <c r="P82" i="10"/>
  <c r="Q82" i="10"/>
  <c r="R82" i="10"/>
  <c r="S82" i="10"/>
  <c r="T82" i="10"/>
  <c r="BB82" i="10"/>
  <c r="U82" i="10"/>
  <c r="V82" i="10"/>
  <c r="W82" i="10"/>
  <c r="X82" i="10"/>
  <c r="Y82" i="10"/>
  <c r="BD82" i="10"/>
  <c r="Z82" i="10"/>
  <c r="AA82" i="10"/>
  <c r="AB82" i="10"/>
  <c r="AC82" i="10"/>
  <c r="AD82" i="10"/>
  <c r="AE82" i="10"/>
  <c r="AF82" i="10"/>
  <c r="BF82" i="10"/>
  <c r="AG82" i="10"/>
  <c r="AH82" i="10"/>
  <c r="BI82" i="10"/>
  <c r="AI82" i="10"/>
  <c r="AJ82" i="10"/>
  <c r="AK82" i="10"/>
  <c r="AL82" i="10"/>
  <c r="AM82" i="10"/>
  <c r="BJ82" i="10"/>
  <c r="AN82" i="10"/>
  <c r="AO82" i="10"/>
  <c r="AP82" i="10"/>
  <c r="AQ82" i="10"/>
  <c r="AR82" i="10"/>
  <c r="AS82" i="10"/>
  <c r="AV82" i="10"/>
  <c r="E83" i="10"/>
  <c r="AT83" i="10"/>
  <c r="F83" i="10"/>
  <c r="G83" i="10"/>
  <c r="AX83" i="10"/>
  <c r="H83" i="10"/>
  <c r="I83" i="10"/>
  <c r="J83" i="10"/>
  <c r="K83" i="10"/>
  <c r="AW83" i="10"/>
  <c r="L83" i="10"/>
  <c r="M83" i="10"/>
  <c r="N83" i="10"/>
  <c r="O83" i="10"/>
  <c r="P83" i="10"/>
  <c r="Q83" i="10"/>
  <c r="R83" i="10"/>
  <c r="S83" i="10"/>
  <c r="T83" i="10"/>
  <c r="BB83" i="10"/>
  <c r="U83" i="10"/>
  <c r="V83" i="10"/>
  <c r="W83" i="10"/>
  <c r="X83" i="10"/>
  <c r="Y83" i="10"/>
  <c r="BD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BK83" i="10"/>
  <c r="AL83" i="10"/>
  <c r="AM83" i="10"/>
  <c r="AN83" i="10"/>
  <c r="AO83" i="10"/>
  <c r="AP83" i="10"/>
  <c r="AQ83" i="10"/>
  <c r="AR83" i="10"/>
  <c r="AS83" i="10"/>
  <c r="E84" i="10"/>
  <c r="AT84" i="10"/>
  <c r="F84" i="10"/>
  <c r="G84" i="10"/>
  <c r="H84" i="10"/>
  <c r="I84" i="10"/>
  <c r="J84" i="10"/>
  <c r="AV84" i="10"/>
  <c r="K84" i="10"/>
  <c r="L84" i="10"/>
  <c r="M84" i="10"/>
  <c r="N84" i="10"/>
  <c r="O84" i="10"/>
  <c r="AZ84" i="10"/>
  <c r="P84" i="10"/>
  <c r="Q84" i="10"/>
  <c r="R84" i="10"/>
  <c r="S84" i="10"/>
  <c r="T84" i="10"/>
  <c r="BB84" i="10"/>
  <c r="U84" i="10"/>
  <c r="V84" i="10"/>
  <c r="W84" i="10"/>
  <c r="X84" i="10"/>
  <c r="Y84" i="10"/>
  <c r="BD84" i="10"/>
  <c r="Z84" i="10"/>
  <c r="AA84" i="10"/>
  <c r="AB84" i="10"/>
  <c r="AC84" i="10"/>
  <c r="AD84" i="10"/>
  <c r="AE84" i="10"/>
  <c r="AF84" i="10"/>
  <c r="AG84" i="10"/>
  <c r="AH84" i="10"/>
  <c r="AI84" i="10"/>
  <c r="AJ84" i="10"/>
  <c r="AJ80" i="10"/>
  <c r="AK84" i="10"/>
  <c r="BK84" i="10"/>
  <c r="AL84" i="10"/>
  <c r="AM84" i="10"/>
  <c r="BJ84" i="10"/>
  <c r="AN84" i="10"/>
  <c r="AO84" i="10"/>
  <c r="AP84" i="10"/>
  <c r="AQ84" i="10"/>
  <c r="AR84" i="10"/>
  <c r="AS84" i="10"/>
  <c r="E85" i="10"/>
  <c r="AT85" i="10"/>
  <c r="F85" i="10"/>
  <c r="G85" i="10"/>
  <c r="H85" i="10"/>
  <c r="I85" i="10"/>
  <c r="AU85" i="10"/>
  <c r="J85" i="10"/>
  <c r="AV85" i="10"/>
  <c r="K85" i="10"/>
  <c r="L85" i="10"/>
  <c r="M85" i="10"/>
  <c r="AW85" i="10"/>
  <c r="N85" i="10"/>
  <c r="O85" i="10"/>
  <c r="AZ85" i="10"/>
  <c r="P85" i="10"/>
  <c r="BA85" i="10"/>
  <c r="Q85" i="10"/>
  <c r="R85" i="10"/>
  <c r="S85" i="10"/>
  <c r="T85" i="10"/>
  <c r="BB85" i="10"/>
  <c r="U85" i="10"/>
  <c r="V85" i="10"/>
  <c r="W85" i="10"/>
  <c r="X85" i="10"/>
  <c r="BE85" i="10"/>
  <c r="Y85" i="10"/>
  <c r="BD85" i="10"/>
  <c r="Z85" i="10"/>
  <c r="AA85" i="10"/>
  <c r="AB85" i="10"/>
  <c r="AC85" i="10"/>
  <c r="AD85" i="10"/>
  <c r="AE85" i="10"/>
  <c r="AF85" i="10"/>
  <c r="B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E86" i="10"/>
  <c r="AT86" i="10"/>
  <c r="F86" i="10"/>
  <c r="G86" i="10"/>
  <c r="H86" i="10"/>
  <c r="I86" i="10"/>
  <c r="J86" i="10"/>
  <c r="AV86" i="10"/>
  <c r="K86" i="10"/>
  <c r="L86" i="10"/>
  <c r="M86" i="10"/>
  <c r="N86" i="10"/>
  <c r="O86" i="10"/>
  <c r="AZ86" i="10"/>
  <c r="P86" i="10"/>
  <c r="Q86" i="10"/>
  <c r="R86" i="10"/>
  <c r="S86" i="10"/>
  <c r="T86" i="10"/>
  <c r="BB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BF86" i="10"/>
  <c r="AG86" i="10"/>
  <c r="AH86" i="10"/>
  <c r="AI86" i="10"/>
  <c r="AJ86" i="10"/>
  <c r="AK86" i="10"/>
  <c r="BK86" i="10"/>
  <c r="AL86" i="10"/>
  <c r="AM86" i="10"/>
  <c r="AN86" i="10"/>
  <c r="AO86" i="10"/>
  <c r="AP86" i="10"/>
  <c r="AQ86" i="10"/>
  <c r="AR86" i="10"/>
  <c r="AS86" i="10"/>
  <c r="E87" i="10"/>
  <c r="AT87" i="10"/>
  <c r="F87" i="10"/>
  <c r="G87" i="10"/>
  <c r="H87" i="10"/>
  <c r="I87" i="10"/>
  <c r="J87" i="10"/>
  <c r="AV87" i="10"/>
  <c r="K87" i="10"/>
  <c r="L87" i="10"/>
  <c r="M87" i="10"/>
  <c r="N87" i="10"/>
  <c r="O87" i="10"/>
  <c r="AZ87" i="10"/>
  <c r="P87" i="10"/>
  <c r="Q87" i="10"/>
  <c r="BA87" i="10"/>
  <c r="R87" i="10"/>
  <c r="S87" i="10"/>
  <c r="T87" i="10"/>
  <c r="BB87" i="10"/>
  <c r="U87" i="10"/>
  <c r="V87" i="10"/>
  <c r="W87" i="10"/>
  <c r="X87" i="10"/>
  <c r="Y87" i="10"/>
  <c r="BD87" i="10"/>
  <c r="Z87" i="10"/>
  <c r="AA87" i="10"/>
  <c r="AB87" i="10"/>
  <c r="AC87" i="10"/>
  <c r="AD87" i="10"/>
  <c r="BG87" i="10"/>
  <c r="AE87" i="10"/>
  <c r="AF87" i="10"/>
  <c r="BF87" i="10"/>
  <c r="AG87" i="10"/>
  <c r="AH87" i="10"/>
  <c r="BI87" i="10"/>
  <c r="AI87" i="10"/>
  <c r="AJ87" i="10"/>
  <c r="AK87" i="10"/>
  <c r="AL87" i="10"/>
  <c r="AM87" i="10"/>
  <c r="BJ87" i="10"/>
  <c r="AN87" i="10"/>
  <c r="BM87" i="10"/>
  <c r="AO87" i="10"/>
  <c r="AP87" i="10"/>
  <c r="AQ87" i="10"/>
  <c r="AR87" i="10"/>
  <c r="AS87" i="10"/>
  <c r="E88" i="10"/>
  <c r="AT88" i="10"/>
  <c r="F88" i="10"/>
  <c r="G88" i="10"/>
  <c r="H88" i="10"/>
  <c r="I88" i="10"/>
  <c r="J88" i="10"/>
  <c r="AV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BG88" i="10"/>
  <c r="AE88" i="10"/>
  <c r="AF88" i="10"/>
  <c r="AG88" i="10"/>
  <c r="AH88" i="10"/>
  <c r="BI88" i="10"/>
  <c r="AI88" i="10"/>
  <c r="AJ88" i="10"/>
  <c r="AK88" i="10"/>
  <c r="AL88" i="10"/>
  <c r="AM88" i="10"/>
  <c r="BL88" i="10"/>
  <c r="AN88" i="10"/>
  <c r="AO88" i="10"/>
  <c r="BM88" i="10"/>
  <c r="AP88" i="10"/>
  <c r="AQ88" i="10"/>
  <c r="AR88" i="10"/>
  <c r="AS88" i="10"/>
  <c r="AS80" i="10"/>
  <c r="BD88" i="10"/>
  <c r="E89" i="10"/>
  <c r="AT89" i="10"/>
  <c r="F89" i="10"/>
  <c r="G89" i="10"/>
  <c r="AU89" i="10"/>
  <c r="H89" i="10"/>
  <c r="I89" i="10"/>
  <c r="J89" i="10"/>
  <c r="AV89" i="10"/>
  <c r="AV80" i="10"/>
  <c r="K89" i="10"/>
  <c r="L89" i="10"/>
  <c r="M89" i="10"/>
  <c r="N89" i="10"/>
  <c r="O89" i="10"/>
  <c r="AZ89" i="10"/>
  <c r="P89" i="10"/>
  <c r="Q89" i="10"/>
  <c r="R89" i="10"/>
  <c r="S89" i="10"/>
  <c r="T89" i="10"/>
  <c r="BB89" i="10"/>
  <c r="U89" i="10"/>
  <c r="BC89" i="10"/>
  <c r="V89" i="10"/>
  <c r="W89" i="10"/>
  <c r="X89" i="10"/>
  <c r="Y89" i="10"/>
  <c r="BD89" i="10"/>
  <c r="Z89" i="10"/>
  <c r="AA89" i="10"/>
  <c r="AB89" i="10"/>
  <c r="AC89" i="10"/>
  <c r="AD89" i="10"/>
  <c r="AE89" i="10"/>
  <c r="AF89" i="10"/>
  <c r="BF89" i="10"/>
  <c r="AG89" i="10"/>
  <c r="BI89" i="10"/>
  <c r="AH89" i="10"/>
  <c r="AI89" i="10"/>
  <c r="AJ89" i="10"/>
  <c r="AK89" i="10"/>
  <c r="AL89" i="10"/>
  <c r="AM89" i="10"/>
  <c r="BJ89" i="10"/>
  <c r="AN89" i="10"/>
  <c r="AO89" i="10"/>
  <c r="AP89" i="10"/>
  <c r="AQ89" i="10"/>
  <c r="AR89" i="10"/>
  <c r="AS89" i="10"/>
  <c r="BH89" i="10"/>
  <c r="E90" i="10"/>
  <c r="AT90" i="10"/>
  <c r="F90" i="10"/>
  <c r="G90" i="10"/>
  <c r="AX90" i="10"/>
  <c r="H90" i="10"/>
  <c r="I90" i="10"/>
  <c r="J90" i="10"/>
  <c r="AV90" i="10"/>
  <c r="K90" i="10"/>
  <c r="L90" i="10"/>
  <c r="M90" i="10"/>
  <c r="N90" i="10"/>
  <c r="AY90" i="10"/>
  <c r="O90" i="10"/>
  <c r="AZ90" i="10"/>
  <c r="P90" i="10"/>
  <c r="Q90" i="10"/>
  <c r="R90" i="10"/>
  <c r="BA90" i="10"/>
  <c r="S90" i="10"/>
  <c r="T90" i="10"/>
  <c r="BB90" i="10"/>
  <c r="U90" i="10"/>
  <c r="BC90" i="10"/>
  <c r="V90" i="10"/>
  <c r="W90" i="10"/>
  <c r="X90" i="10"/>
  <c r="Y90" i="10"/>
  <c r="BD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AM90" i="10"/>
  <c r="BJ90" i="10"/>
  <c r="AN90" i="10"/>
  <c r="AO90" i="10"/>
  <c r="AP90" i="10"/>
  <c r="AQ90" i="10"/>
  <c r="AR90" i="10"/>
  <c r="AS90" i="10"/>
  <c r="E91" i="10"/>
  <c r="AT91" i="10"/>
  <c r="F91" i="10"/>
  <c r="G91" i="10"/>
  <c r="H91" i="10"/>
  <c r="I91" i="10"/>
  <c r="J91" i="10"/>
  <c r="AV91" i="10"/>
  <c r="K91" i="10"/>
  <c r="AX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BH91" i="10"/>
  <c r="AG91" i="10"/>
  <c r="AH91" i="10"/>
  <c r="AI91" i="10"/>
  <c r="AJ91" i="10"/>
  <c r="AK91" i="10"/>
  <c r="AL91" i="10"/>
  <c r="BK91" i="10"/>
  <c r="AM91" i="10"/>
  <c r="BJ91" i="10"/>
  <c r="AN91" i="10"/>
  <c r="AO91" i="10"/>
  <c r="AP91" i="10"/>
  <c r="AQ91" i="10"/>
  <c r="AR91" i="10"/>
  <c r="AS91" i="10"/>
  <c r="BB91" i="10"/>
  <c r="E92" i="10"/>
  <c r="AT92" i="10"/>
  <c r="F92" i="10"/>
  <c r="G92" i="10"/>
  <c r="H92" i="10"/>
  <c r="I92" i="10"/>
  <c r="J92" i="10"/>
  <c r="AV92" i="10"/>
  <c r="K92" i="10"/>
  <c r="L92" i="10"/>
  <c r="M92" i="10"/>
  <c r="N92" i="10"/>
  <c r="O92" i="10"/>
  <c r="AZ92" i="10"/>
  <c r="P92" i="10"/>
  <c r="Q92" i="10"/>
  <c r="R92" i="10"/>
  <c r="S92" i="10"/>
  <c r="T92" i="10"/>
  <c r="BB92" i="10"/>
  <c r="U92" i="10"/>
  <c r="V92" i="10"/>
  <c r="W92" i="10"/>
  <c r="X92" i="10"/>
  <c r="Y92" i="10"/>
  <c r="BD92" i="10"/>
  <c r="Z92" i="10"/>
  <c r="AA92" i="10"/>
  <c r="AB92" i="10"/>
  <c r="AC92" i="10"/>
  <c r="AD92" i="10"/>
  <c r="AE92" i="10"/>
  <c r="AF92" i="10"/>
  <c r="BH92" i="10"/>
  <c r="AG92" i="10"/>
  <c r="BI92" i="10"/>
  <c r="AH92" i="10"/>
  <c r="AI92" i="10"/>
  <c r="AJ92" i="10"/>
  <c r="AK92" i="10"/>
  <c r="BK92" i="10"/>
  <c r="AL92" i="10"/>
  <c r="AM92" i="10"/>
  <c r="AN92" i="10"/>
  <c r="AO92" i="10"/>
  <c r="AP92" i="10"/>
  <c r="AQ92" i="10"/>
  <c r="AR92" i="10"/>
  <c r="AS92" i="10"/>
  <c r="E93" i="10"/>
  <c r="AT93" i="10"/>
  <c r="F93" i="10"/>
  <c r="G93" i="10"/>
  <c r="H93" i="10"/>
  <c r="I93" i="10"/>
  <c r="J93" i="10"/>
  <c r="AV93" i="10"/>
  <c r="K93" i="10"/>
  <c r="L93" i="10"/>
  <c r="M93" i="10"/>
  <c r="N93" i="10"/>
  <c r="O93" i="10"/>
  <c r="P93" i="10"/>
  <c r="Q93" i="10"/>
  <c r="R93" i="10"/>
  <c r="S93" i="10"/>
  <c r="T93" i="10"/>
  <c r="BB93" i="10"/>
  <c r="U93" i="10"/>
  <c r="V93" i="10"/>
  <c r="W93" i="10"/>
  <c r="X93" i="10"/>
  <c r="Y93" i="10"/>
  <c r="Z93" i="10"/>
  <c r="AA93" i="10"/>
  <c r="AB93" i="10"/>
  <c r="AC93" i="10"/>
  <c r="AD93" i="10"/>
  <c r="AE93" i="10"/>
  <c r="BG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BD93" i="10"/>
  <c r="E94" i="10"/>
  <c r="AT94" i="10"/>
  <c r="F94" i="10"/>
  <c r="G94" i="10"/>
  <c r="H94" i="10"/>
  <c r="I94" i="10"/>
  <c r="J94" i="10"/>
  <c r="AV94" i="10"/>
  <c r="K94" i="10"/>
  <c r="L94" i="10"/>
  <c r="M94" i="10"/>
  <c r="N94" i="10"/>
  <c r="O94" i="10"/>
  <c r="AZ94" i="10"/>
  <c r="P94" i="10"/>
  <c r="Q94" i="10"/>
  <c r="R94" i="10"/>
  <c r="S94" i="10"/>
  <c r="T94" i="10"/>
  <c r="BB94" i="10"/>
  <c r="U94" i="10"/>
  <c r="V94" i="10"/>
  <c r="W94" i="10"/>
  <c r="X94" i="10"/>
  <c r="Y94" i="10"/>
  <c r="BD94" i="10"/>
  <c r="Z94" i="10"/>
  <c r="AA94" i="10"/>
  <c r="AB94" i="10"/>
  <c r="AC94" i="10"/>
  <c r="AD94" i="10"/>
  <c r="AE94" i="10"/>
  <c r="AF94" i="10"/>
  <c r="BF94" i="10"/>
  <c r="AG94" i="10"/>
  <c r="AH94" i="10"/>
  <c r="AI94" i="10"/>
  <c r="AJ94" i="10"/>
  <c r="AK94" i="10"/>
  <c r="BK94" i="10"/>
  <c r="AL94" i="10"/>
  <c r="AM94" i="10"/>
  <c r="BJ94" i="10"/>
  <c r="AN94" i="10"/>
  <c r="AO94" i="10"/>
  <c r="AP94" i="10"/>
  <c r="AQ94" i="10"/>
  <c r="AR94" i="10"/>
  <c r="AS94" i="10"/>
  <c r="E95" i="10"/>
  <c r="AT95" i="10"/>
  <c r="F95" i="10"/>
  <c r="G95" i="10"/>
  <c r="AX95" i="10"/>
  <c r="H95" i="10"/>
  <c r="I95" i="10"/>
  <c r="J95" i="10"/>
  <c r="AV95" i="10"/>
  <c r="K95" i="10"/>
  <c r="L95" i="10"/>
  <c r="M95" i="10"/>
  <c r="N95" i="10"/>
  <c r="O95" i="10"/>
  <c r="P95" i="10"/>
  <c r="Q95" i="10"/>
  <c r="R95" i="10"/>
  <c r="S95" i="10"/>
  <c r="T95" i="10"/>
  <c r="BB95" i="10"/>
  <c r="U95" i="10"/>
  <c r="V95" i="10"/>
  <c r="W95" i="10"/>
  <c r="X95" i="10"/>
  <c r="Y95" i="10"/>
  <c r="BD95" i="10"/>
  <c r="Z95" i="10"/>
  <c r="AA95" i="10"/>
  <c r="AB95" i="10"/>
  <c r="AC95" i="10"/>
  <c r="AD95" i="10"/>
  <c r="AE95" i="10"/>
  <c r="AF95" i="10"/>
  <c r="BF95" i="10"/>
  <c r="AG95" i="10"/>
  <c r="AH95" i="10"/>
  <c r="AI95" i="10"/>
  <c r="AJ95" i="10"/>
  <c r="AK95" i="10"/>
  <c r="AL95" i="10"/>
  <c r="AM95" i="10"/>
  <c r="BJ95" i="10"/>
  <c r="AN95" i="10"/>
  <c r="AO95" i="10"/>
  <c r="BM95" i="10"/>
  <c r="AP95" i="10"/>
  <c r="AQ95" i="10"/>
  <c r="AR95" i="10"/>
  <c r="AS95" i="10"/>
  <c r="BH95" i="10"/>
  <c r="E96" i="10"/>
  <c r="AT96" i="10"/>
  <c r="F96" i="10"/>
  <c r="G96" i="10"/>
  <c r="H96" i="10"/>
  <c r="I96" i="10"/>
  <c r="J96" i="10"/>
  <c r="AV96" i="10"/>
  <c r="K96" i="10"/>
  <c r="L96" i="10"/>
  <c r="M96" i="10"/>
  <c r="N96" i="10"/>
  <c r="O96" i="10"/>
  <c r="AZ96" i="10"/>
  <c r="P96" i="10"/>
  <c r="BA96" i="10"/>
  <c r="Q96" i="10"/>
  <c r="R96" i="10"/>
  <c r="S96" i="10"/>
  <c r="T96" i="10"/>
  <c r="BB96" i="10"/>
  <c r="U96" i="10"/>
  <c r="V96" i="10"/>
  <c r="W96" i="10"/>
  <c r="X96" i="10"/>
  <c r="Y96" i="10"/>
  <c r="BD96" i="10"/>
  <c r="Z96" i="10"/>
  <c r="AA96" i="10"/>
  <c r="AB96" i="10"/>
  <c r="AC96" i="10"/>
  <c r="AD96" i="10"/>
  <c r="AE96" i="10"/>
  <c r="AF96" i="10"/>
  <c r="AG96" i="10"/>
  <c r="AH96" i="10"/>
  <c r="AI96" i="10"/>
  <c r="AJ96" i="10"/>
  <c r="AK96" i="10"/>
  <c r="AL96" i="10"/>
  <c r="AM96" i="10"/>
  <c r="BL96" i="10"/>
  <c r="AN96" i="10"/>
  <c r="AO96" i="10"/>
  <c r="AP96" i="10"/>
  <c r="AQ96" i="10"/>
  <c r="AR96" i="10"/>
  <c r="AS96" i="10"/>
  <c r="BJ96" i="10"/>
  <c r="E97" i="10"/>
  <c r="AT97" i="10"/>
  <c r="F97" i="10"/>
  <c r="G97" i="10"/>
  <c r="H97" i="10"/>
  <c r="I97" i="10"/>
  <c r="J97" i="10"/>
  <c r="AV97" i="10"/>
  <c r="K97" i="10"/>
  <c r="L97" i="10"/>
  <c r="M97" i="10"/>
  <c r="N97" i="10"/>
  <c r="O97" i="10"/>
  <c r="AZ97" i="10"/>
  <c r="P97" i="10"/>
  <c r="Q97" i="10"/>
  <c r="R97" i="10"/>
  <c r="BA97" i="10"/>
  <c r="S97" i="10"/>
  <c r="T97" i="10"/>
  <c r="BB97" i="10"/>
  <c r="U97" i="10"/>
  <c r="V97" i="10"/>
  <c r="W97" i="10"/>
  <c r="X97" i="10"/>
  <c r="Y97" i="10"/>
  <c r="Z97" i="10"/>
  <c r="AA97" i="10"/>
  <c r="AB97" i="10"/>
  <c r="AC97" i="10"/>
  <c r="AD97" i="10"/>
  <c r="BG97" i="10"/>
  <c r="AE97" i="10"/>
  <c r="AF97" i="10"/>
  <c r="BH97" i="10"/>
  <c r="AG97" i="10"/>
  <c r="BI97" i="10"/>
  <c r="AH97" i="10"/>
  <c r="AI97" i="10"/>
  <c r="AJ97" i="10"/>
  <c r="AK97" i="10"/>
  <c r="AK80" i="10"/>
  <c r="AL97" i="10"/>
  <c r="AM97" i="10"/>
  <c r="BJ97" i="10"/>
  <c r="AN97" i="10"/>
  <c r="BM97" i="10"/>
  <c r="AO97" i="10"/>
  <c r="AP97" i="10"/>
  <c r="AQ97" i="10"/>
  <c r="AR97" i="10"/>
  <c r="AS97" i="10"/>
  <c r="E98" i="10"/>
  <c r="AT98" i="10"/>
  <c r="F98" i="10"/>
  <c r="AX98" i="10"/>
  <c r="G98" i="10"/>
  <c r="H98" i="10"/>
  <c r="I98" i="10"/>
  <c r="J98" i="10"/>
  <c r="AV98" i="10"/>
  <c r="K98" i="10"/>
  <c r="L98" i="10"/>
  <c r="M98" i="10"/>
  <c r="N98" i="10"/>
  <c r="AY98" i="10"/>
  <c r="O98" i="10"/>
  <c r="P98" i="10"/>
  <c r="Q98" i="10"/>
  <c r="R98" i="10"/>
  <c r="BA98" i="10"/>
  <c r="S98" i="10"/>
  <c r="T98" i="10"/>
  <c r="U98" i="10"/>
  <c r="V98" i="10"/>
  <c r="BC98" i="10"/>
  <c r="W98" i="10"/>
  <c r="X98" i="10"/>
  <c r="Y98" i="10"/>
  <c r="BD98" i="10"/>
  <c r="Z98" i="10"/>
  <c r="AA98" i="10"/>
  <c r="AB98" i="10"/>
  <c r="AC98" i="10"/>
  <c r="AD98" i="10"/>
  <c r="BG98" i="10"/>
  <c r="AE98" i="10"/>
  <c r="AF98" i="10"/>
  <c r="AG98" i="10"/>
  <c r="AH98" i="10"/>
  <c r="AH80" i="10"/>
  <c r="AI98" i="10"/>
  <c r="AJ98" i="10"/>
  <c r="AK98" i="10"/>
  <c r="AL98" i="10"/>
  <c r="AL80" i="10"/>
  <c r="AM98" i="10"/>
  <c r="BJ98" i="10"/>
  <c r="AN98" i="10"/>
  <c r="AO98" i="10"/>
  <c r="AP98" i="10"/>
  <c r="AQ98" i="10"/>
  <c r="AR98" i="10"/>
  <c r="AS98" i="10"/>
  <c r="E99" i="10"/>
  <c r="AT99" i="10"/>
  <c r="F99" i="10"/>
  <c r="G99" i="10"/>
  <c r="H99" i="10"/>
  <c r="I99" i="10"/>
  <c r="J99" i="10"/>
  <c r="AV99" i="10"/>
  <c r="K99" i="10"/>
  <c r="L99" i="10"/>
  <c r="L80" i="10"/>
  <c r="M99" i="10"/>
  <c r="N99" i="10"/>
  <c r="AY99" i="10"/>
  <c r="O99" i="10"/>
  <c r="P99" i="10"/>
  <c r="BA99" i="10"/>
  <c r="Q99" i="10"/>
  <c r="R99" i="10"/>
  <c r="S99" i="10"/>
  <c r="T99" i="10"/>
  <c r="BB99" i="10"/>
  <c r="U99" i="10"/>
  <c r="V99" i="10"/>
  <c r="W99" i="10"/>
  <c r="X99" i="10"/>
  <c r="BE99" i="10"/>
  <c r="Y99" i="10"/>
  <c r="BD99" i="10"/>
  <c r="Z99" i="10"/>
  <c r="AA99" i="10"/>
  <c r="AB99" i="10"/>
  <c r="AC99" i="10"/>
  <c r="AD99" i="10"/>
  <c r="AE99" i="10"/>
  <c r="AF99" i="10"/>
  <c r="BH99" i="10"/>
  <c r="AG99" i="10"/>
  <c r="AH99" i="10"/>
  <c r="AI99" i="10"/>
  <c r="AJ99" i="10"/>
  <c r="AK99" i="10"/>
  <c r="BK99" i="10"/>
  <c r="AL99" i="10"/>
  <c r="AM99" i="10"/>
  <c r="BJ99" i="10"/>
  <c r="AN99" i="10"/>
  <c r="AO99" i="10"/>
  <c r="AP99" i="10"/>
  <c r="AQ99" i="10"/>
  <c r="AR99" i="10"/>
  <c r="AS99" i="10"/>
  <c r="E100" i="10"/>
  <c r="AT100" i="10"/>
  <c r="F100" i="10"/>
  <c r="AX100" i="10"/>
  <c r="G100" i="10"/>
  <c r="H100" i="10"/>
  <c r="I100" i="10"/>
  <c r="J100" i="10"/>
  <c r="AV100" i="10"/>
  <c r="K100" i="10"/>
  <c r="L100" i="10"/>
  <c r="M100" i="10"/>
  <c r="N100" i="10"/>
  <c r="AY100" i="10"/>
  <c r="O100" i="10"/>
  <c r="AZ100" i="10"/>
  <c r="P100" i="10"/>
  <c r="Q100" i="10"/>
  <c r="BA100" i="10"/>
  <c r="R100" i="10"/>
  <c r="S100" i="10"/>
  <c r="T100" i="10"/>
  <c r="BB100" i="10"/>
  <c r="U100" i="10"/>
  <c r="BC100" i="10"/>
  <c r="V100" i="10"/>
  <c r="W100" i="10"/>
  <c r="X100" i="10"/>
  <c r="Y100" i="10"/>
  <c r="BD100" i="10"/>
  <c r="Z100" i="10"/>
  <c r="AA100" i="10"/>
  <c r="AB100" i="10"/>
  <c r="AC100" i="10"/>
  <c r="AD100" i="10"/>
  <c r="AE100" i="10"/>
  <c r="AF100" i="10"/>
  <c r="BH100" i="10"/>
  <c r="AG100" i="10"/>
  <c r="BI100" i="10"/>
  <c r="AH100" i="10"/>
  <c r="AI100" i="10"/>
  <c r="AJ100" i="10"/>
  <c r="AK100" i="10"/>
  <c r="AL100" i="10"/>
  <c r="AM100" i="10"/>
  <c r="AN100" i="10"/>
  <c r="AO100" i="10"/>
  <c r="BM100" i="10"/>
  <c r="AP100" i="10"/>
  <c r="AQ100" i="10"/>
  <c r="AR100" i="10"/>
  <c r="AS100" i="10"/>
  <c r="E101" i="10"/>
  <c r="AT101" i="10"/>
  <c r="F101" i="10"/>
  <c r="G101" i="10"/>
  <c r="H101" i="10"/>
  <c r="AU101" i="10"/>
  <c r="I101" i="10"/>
  <c r="J101" i="10"/>
  <c r="AV101" i="10"/>
  <c r="K101" i="10"/>
  <c r="L101" i="10"/>
  <c r="AW101" i="10"/>
  <c r="M101" i="10"/>
  <c r="N101" i="10"/>
  <c r="O101" i="10"/>
  <c r="P101" i="10"/>
  <c r="BA101" i="10"/>
  <c r="Q101" i="10"/>
  <c r="R101" i="10"/>
  <c r="S101" i="10"/>
  <c r="T101" i="10"/>
  <c r="BB101" i="10"/>
  <c r="U101" i="10"/>
  <c r="V101" i="10"/>
  <c r="W101" i="10"/>
  <c r="X101" i="10"/>
  <c r="BE101" i="10"/>
  <c r="Y101" i="10"/>
  <c r="BD101" i="10"/>
  <c r="Z101" i="10"/>
  <c r="AA101" i="10"/>
  <c r="AB101" i="10"/>
  <c r="AC101" i="10"/>
  <c r="AD101" i="10"/>
  <c r="AE101" i="10"/>
  <c r="BG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E103" i="10"/>
  <c r="F103" i="10"/>
  <c r="AU103" i="10"/>
  <c r="AU102" i="10"/>
  <c r="G103" i="10"/>
  <c r="H103" i="10"/>
  <c r="I103" i="10"/>
  <c r="J103" i="10"/>
  <c r="K103" i="10"/>
  <c r="L103" i="10"/>
  <c r="M103" i="10"/>
  <c r="N103" i="10"/>
  <c r="N102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BF103" i="10"/>
  <c r="AG103" i="10"/>
  <c r="AH103" i="10"/>
  <c r="AH102" i="10"/>
  <c r="AI103" i="10"/>
  <c r="AJ103" i="10"/>
  <c r="AK103" i="10"/>
  <c r="AL103" i="10"/>
  <c r="AL102" i="10"/>
  <c r="AM103" i="10"/>
  <c r="BL103" i="10"/>
  <c r="AN103" i="10"/>
  <c r="AO103" i="10"/>
  <c r="AP103" i="10"/>
  <c r="AQ103" i="10"/>
  <c r="AR103" i="10"/>
  <c r="AS103" i="10"/>
  <c r="AS102" i="10"/>
  <c r="BH103" i="10"/>
  <c r="E104" i="10"/>
  <c r="AT104" i="10"/>
  <c r="F104" i="10"/>
  <c r="G104" i="10"/>
  <c r="H104" i="10"/>
  <c r="I104" i="10"/>
  <c r="J104" i="10"/>
  <c r="AV104" i="10"/>
  <c r="K104" i="10"/>
  <c r="K102" i="10"/>
  <c r="L104" i="10"/>
  <c r="M104" i="10"/>
  <c r="N104" i="10"/>
  <c r="O104" i="10"/>
  <c r="AZ104" i="10"/>
  <c r="P104" i="10"/>
  <c r="Q104" i="10"/>
  <c r="R104" i="10"/>
  <c r="S104" i="10"/>
  <c r="T104" i="10"/>
  <c r="U104" i="10"/>
  <c r="V104" i="10"/>
  <c r="W104" i="10"/>
  <c r="X104" i="10"/>
  <c r="Y104" i="10"/>
  <c r="Z104" i="10"/>
  <c r="AA104" i="10"/>
  <c r="AB104" i="10"/>
  <c r="AC104" i="10"/>
  <c r="AD104" i="10"/>
  <c r="AE104" i="10"/>
  <c r="AF104" i="10"/>
  <c r="BH104" i="10"/>
  <c r="AG104" i="10"/>
  <c r="AH104" i="10"/>
  <c r="AI104" i="10"/>
  <c r="AJ104" i="10"/>
  <c r="AK104" i="10"/>
  <c r="AK102" i="10"/>
  <c r="AL104" i="10"/>
  <c r="AM104" i="10"/>
  <c r="AN104" i="10"/>
  <c r="AO104" i="10"/>
  <c r="BM104" i="10"/>
  <c r="AP104" i="10"/>
  <c r="AQ104" i="10"/>
  <c r="AR104" i="10"/>
  <c r="AS104" i="10"/>
  <c r="E105" i="10"/>
  <c r="AT105" i="10"/>
  <c r="F105" i="10"/>
  <c r="AU105" i="10"/>
  <c r="G105" i="10"/>
  <c r="H105" i="10"/>
  <c r="I105" i="10"/>
  <c r="J105" i="10"/>
  <c r="AV105" i="10"/>
  <c r="K105" i="10"/>
  <c r="L105" i="10"/>
  <c r="M105" i="10"/>
  <c r="AW105" i="10"/>
  <c r="AW102" i="10"/>
  <c r="N105" i="10"/>
  <c r="O105" i="10"/>
  <c r="AZ105" i="10"/>
  <c r="P105" i="10"/>
  <c r="Q105" i="10"/>
  <c r="R105" i="10"/>
  <c r="S105" i="10"/>
  <c r="T105" i="10"/>
  <c r="BB105" i="10"/>
  <c r="U105" i="10"/>
  <c r="U102" i="10"/>
  <c r="V105" i="10"/>
  <c r="W105" i="10"/>
  <c r="X105" i="10"/>
  <c r="Y105" i="10"/>
  <c r="BD105" i="10"/>
  <c r="Z105" i="10"/>
  <c r="AA105" i="10"/>
  <c r="AB105" i="10"/>
  <c r="AB102" i="10"/>
  <c r="AC105" i="10"/>
  <c r="AD105" i="10"/>
  <c r="BG105" i="10"/>
  <c r="AE105" i="10"/>
  <c r="AF105" i="10"/>
  <c r="AG105" i="10"/>
  <c r="AH105" i="10"/>
  <c r="BI105" i="10"/>
  <c r="AI105" i="10"/>
  <c r="AJ105" i="10"/>
  <c r="AK105" i="10"/>
  <c r="AL105" i="10"/>
  <c r="AM105" i="10"/>
  <c r="BL105" i="10"/>
  <c r="AN105" i="10"/>
  <c r="AN102" i="10"/>
  <c r="AO105" i="10"/>
  <c r="AP105" i="10"/>
  <c r="AP102" i="10"/>
  <c r="AQ105" i="10"/>
  <c r="AQ102" i="10"/>
  <c r="AR105" i="10"/>
  <c r="AS105" i="10"/>
  <c r="BJ105" i="10"/>
  <c r="E107" i="10"/>
  <c r="AT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BB107" i="10"/>
  <c r="U107" i="10"/>
  <c r="BC107" i="10"/>
  <c r="V107" i="10"/>
  <c r="W107" i="10"/>
  <c r="X107" i="10"/>
  <c r="Y107" i="10"/>
  <c r="BD107" i="10"/>
  <c r="BD106" i="10"/>
  <c r="Z107" i="10"/>
  <c r="AA107" i="10"/>
  <c r="AB107" i="10"/>
  <c r="AC107" i="10"/>
  <c r="AD107" i="10"/>
  <c r="AE107" i="10"/>
  <c r="AF107" i="10"/>
  <c r="BH107" i="10"/>
  <c r="AG107" i="10"/>
  <c r="AG106" i="10"/>
  <c r="AH107" i="10"/>
  <c r="AI107" i="10"/>
  <c r="AJ107" i="10"/>
  <c r="AK107" i="10"/>
  <c r="AK106" i="10"/>
  <c r="AL107" i="10"/>
  <c r="AM107" i="10"/>
  <c r="BJ107" i="10"/>
  <c r="AN107" i="10"/>
  <c r="AO107" i="10"/>
  <c r="AO106" i="10"/>
  <c r="AP107" i="10"/>
  <c r="AQ107" i="10"/>
  <c r="AR107" i="10"/>
  <c r="AS107" i="10"/>
  <c r="AS106" i="10"/>
  <c r="E108" i="10"/>
  <c r="AT108" i="10"/>
  <c r="F108" i="10"/>
  <c r="G108" i="10"/>
  <c r="H108" i="10"/>
  <c r="AU108" i="10"/>
  <c r="I108" i="10"/>
  <c r="J108" i="10"/>
  <c r="AV108" i="10"/>
  <c r="K108" i="10"/>
  <c r="L108" i="10"/>
  <c r="M108" i="10"/>
  <c r="AW108" i="10"/>
  <c r="N108" i="10"/>
  <c r="O108" i="10"/>
  <c r="P108" i="10"/>
  <c r="Q108" i="10"/>
  <c r="R108" i="10"/>
  <c r="S108" i="10"/>
  <c r="T108" i="10"/>
  <c r="BB108" i="10"/>
  <c r="U108" i="10"/>
  <c r="V108" i="10"/>
  <c r="W108" i="10"/>
  <c r="X108" i="10"/>
  <c r="Y108" i="10"/>
  <c r="BD108" i="10"/>
  <c r="Z108" i="10"/>
  <c r="AA108" i="10"/>
  <c r="AB108" i="10"/>
  <c r="AC108" i="10"/>
  <c r="AD108" i="10"/>
  <c r="AE108" i="10"/>
  <c r="AF108" i="10"/>
  <c r="AG108" i="10"/>
  <c r="BI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E109" i="10"/>
  <c r="F109" i="10"/>
  <c r="G109" i="10"/>
  <c r="AX109" i="10"/>
  <c r="H109" i="10"/>
  <c r="I109" i="10"/>
  <c r="J109" i="10"/>
  <c r="AV109" i="10"/>
  <c r="K109" i="10"/>
  <c r="L109" i="10"/>
  <c r="M109" i="10"/>
  <c r="N109" i="10"/>
  <c r="AY109" i="10"/>
  <c r="O109" i="10"/>
  <c r="AZ109" i="10"/>
  <c r="P109" i="10"/>
  <c r="Q109" i="10"/>
  <c r="R109" i="10"/>
  <c r="BA109" i="10"/>
  <c r="S109" i="10"/>
  <c r="T109" i="10"/>
  <c r="BB109" i="10"/>
  <c r="U109" i="10"/>
  <c r="V109" i="10"/>
  <c r="W109" i="10"/>
  <c r="X109" i="10"/>
  <c r="Y109" i="10"/>
  <c r="BD109" i="10"/>
  <c r="Z109" i="10"/>
  <c r="AA109" i="10"/>
  <c r="AB109" i="10"/>
  <c r="AC109" i="10"/>
  <c r="AD109" i="10"/>
  <c r="AE109" i="10"/>
  <c r="AF109" i="10"/>
  <c r="AG109" i="10"/>
  <c r="AH109" i="10"/>
  <c r="AI109" i="10"/>
  <c r="AJ109" i="10"/>
  <c r="AK109" i="10"/>
  <c r="AL109" i="10"/>
  <c r="AM109" i="10"/>
  <c r="BL109" i="10"/>
  <c r="AN109" i="10"/>
  <c r="AO109" i="10"/>
  <c r="BM109" i="10"/>
  <c r="AP109" i="10"/>
  <c r="AQ109" i="10"/>
  <c r="AR109" i="10"/>
  <c r="AS109" i="10"/>
  <c r="E110" i="10"/>
  <c r="AT110" i="10"/>
  <c r="F110" i="10"/>
  <c r="G110" i="10"/>
  <c r="H110" i="10"/>
  <c r="I110" i="10"/>
  <c r="J110" i="10"/>
  <c r="AV110" i="10"/>
  <c r="K110" i="10"/>
  <c r="L110" i="10"/>
  <c r="M110" i="10"/>
  <c r="N110" i="10"/>
  <c r="O110" i="10"/>
  <c r="AZ110" i="10"/>
  <c r="P110" i="10"/>
  <c r="BA110" i="10"/>
  <c r="Q110" i="10"/>
  <c r="R110" i="10"/>
  <c r="S110" i="10"/>
  <c r="T110" i="10"/>
  <c r="U110" i="10"/>
  <c r="BC110" i="10"/>
  <c r="V110" i="10"/>
  <c r="W110" i="10"/>
  <c r="X110" i="10"/>
  <c r="Y110" i="10"/>
  <c r="BD110" i="10"/>
  <c r="Z110" i="10"/>
  <c r="AA110" i="10"/>
  <c r="AB110" i="10"/>
  <c r="AC110" i="10"/>
  <c r="AD110" i="10"/>
  <c r="AE110" i="10"/>
  <c r="AF110" i="10"/>
  <c r="BF110" i="10"/>
  <c r="AG110" i="10"/>
  <c r="BI110" i="10"/>
  <c r="AH110" i="10"/>
  <c r="AI110" i="10"/>
  <c r="AJ110" i="10"/>
  <c r="AK110" i="10"/>
  <c r="BK110" i="10"/>
  <c r="AL110" i="10"/>
  <c r="AM110" i="10"/>
  <c r="BJ110" i="10"/>
  <c r="AN110" i="10"/>
  <c r="AN106" i="10"/>
  <c r="AO110" i="10"/>
  <c r="AP110" i="10"/>
  <c r="AQ110" i="10"/>
  <c r="AR110" i="10"/>
  <c r="AS110" i="10"/>
  <c r="BL110" i="10"/>
  <c r="E111" i="10"/>
  <c r="AT111" i="10"/>
  <c r="F111" i="10"/>
  <c r="G111" i="10"/>
  <c r="H111" i="10"/>
  <c r="I111" i="10"/>
  <c r="J111" i="10"/>
  <c r="AV111" i="10"/>
  <c r="K111" i="10"/>
  <c r="L111" i="10"/>
  <c r="M111" i="10"/>
  <c r="AW111" i="10"/>
  <c r="N111" i="10"/>
  <c r="O111" i="10"/>
  <c r="AZ111" i="10"/>
  <c r="P111" i="10"/>
  <c r="Q111" i="10"/>
  <c r="R111" i="10"/>
  <c r="S111" i="10"/>
  <c r="T111" i="10"/>
  <c r="BB111" i="10"/>
  <c r="U111" i="10"/>
  <c r="V111" i="10"/>
  <c r="W111" i="10"/>
  <c r="X111" i="10"/>
  <c r="BE111" i="10"/>
  <c r="Y111" i="10"/>
  <c r="Z111" i="10"/>
  <c r="AA111" i="10"/>
  <c r="AB111" i="10"/>
  <c r="AY111" i="10"/>
  <c r="AC111" i="10"/>
  <c r="AD111" i="10"/>
  <c r="AE111" i="10"/>
  <c r="AF111" i="10"/>
  <c r="BH111" i="10"/>
  <c r="AG111" i="10"/>
  <c r="BI111" i="10"/>
  <c r="AH111" i="10"/>
  <c r="AI111" i="10"/>
  <c r="AJ111" i="10"/>
  <c r="AK111" i="10"/>
  <c r="AL111" i="10"/>
  <c r="AM111" i="10"/>
  <c r="BL111" i="10"/>
  <c r="AN111" i="10"/>
  <c r="BM111" i="10"/>
  <c r="AO111" i="10"/>
  <c r="AP111" i="10"/>
  <c r="AQ111" i="10"/>
  <c r="AR111" i="10"/>
  <c r="AS111" i="10"/>
  <c r="BJ111" i="10"/>
  <c r="E112" i="10"/>
  <c r="AT112" i="10"/>
  <c r="F112" i="10"/>
  <c r="G112" i="10"/>
  <c r="H112" i="10"/>
  <c r="I112" i="10"/>
  <c r="J112" i="10"/>
  <c r="AV112" i="10"/>
  <c r="K112" i="10"/>
  <c r="L112" i="10"/>
  <c r="M112" i="10"/>
  <c r="M106" i="10"/>
  <c r="N112" i="10"/>
  <c r="O112" i="10"/>
  <c r="P112" i="10"/>
  <c r="Q112" i="10"/>
  <c r="BA112" i="10"/>
  <c r="R112" i="10"/>
  <c r="S112" i="10"/>
  <c r="T112" i="10"/>
  <c r="BB112" i="10"/>
  <c r="U112" i="10"/>
  <c r="BC112" i="10"/>
  <c r="V112" i="10"/>
  <c r="W112" i="10"/>
  <c r="X112" i="10"/>
  <c r="Y112" i="10"/>
  <c r="BD112" i="10"/>
  <c r="Z112" i="10"/>
  <c r="AA112" i="10"/>
  <c r="AB112" i="10"/>
  <c r="AC112" i="10"/>
  <c r="AD112" i="10"/>
  <c r="AE112" i="10"/>
  <c r="AF112" i="10"/>
  <c r="BF112" i="10"/>
  <c r="AG112" i="10"/>
  <c r="AH112" i="10"/>
  <c r="AI112" i="10"/>
  <c r="AJ112" i="10"/>
  <c r="AK112" i="10"/>
  <c r="BK112" i="10"/>
  <c r="AL112" i="10"/>
  <c r="AM112" i="10"/>
  <c r="BL112" i="10"/>
  <c r="AN112" i="10"/>
  <c r="BM112" i="10"/>
  <c r="AO112" i="10"/>
  <c r="AP112" i="10"/>
  <c r="AQ112" i="10"/>
  <c r="AR112" i="10"/>
  <c r="AS112" i="10"/>
  <c r="AZ112" i="10"/>
  <c r="E113" i="10"/>
  <c r="AT113" i="10"/>
  <c r="F113" i="10"/>
  <c r="G113" i="10"/>
  <c r="H113" i="10"/>
  <c r="I113" i="10"/>
  <c r="J113" i="10"/>
  <c r="AV113" i="10"/>
  <c r="K113" i="10"/>
  <c r="L113" i="10"/>
  <c r="M113" i="10"/>
  <c r="N113" i="10"/>
  <c r="O113" i="10"/>
  <c r="AZ113" i="10"/>
  <c r="P113" i="10"/>
  <c r="Q113" i="10"/>
  <c r="R113" i="10"/>
  <c r="S113" i="10"/>
  <c r="T113" i="10"/>
  <c r="U113" i="10"/>
  <c r="V113" i="10"/>
  <c r="W113" i="10"/>
  <c r="X113" i="10"/>
  <c r="Y113" i="10"/>
  <c r="BD113" i="10"/>
  <c r="Z113" i="10"/>
  <c r="AA113" i="10"/>
  <c r="AB113" i="10"/>
  <c r="AC113" i="10"/>
  <c r="AD113" i="10"/>
  <c r="AE113" i="10"/>
  <c r="AE106" i="10"/>
  <c r="AF113" i="10"/>
  <c r="BH113" i="10"/>
  <c r="AG113" i="10"/>
  <c r="BI113" i="10"/>
  <c r="AH113" i="10"/>
  <c r="AI113" i="10"/>
  <c r="AJ113" i="10"/>
  <c r="AK113" i="10"/>
  <c r="AL113" i="10"/>
  <c r="AM113" i="10"/>
  <c r="BJ113" i="10"/>
  <c r="AN113" i="10"/>
  <c r="AO113" i="10"/>
  <c r="AP113" i="10"/>
  <c r="AQ113" i="10"/>
  <c r="AR113" i="10"/>
  <c r="AS113" i="10"/>
  <c r="E114" i="10"/>
  <c r="AT114" i="10"/>
  <c r="F114" i="10"/>
  <c r="G114" i="10"/>
  <c r="H114" i="10"/>
  <c r="I114" i="10"/>
  <c r="J114" i="10"/>
  <c r="AV114" i="10"/>
  <c r="K114" i="10"/>
  <c r="L114" i="10"/>
  <c r="M114" i="10"/>
  <c r="N114" i="10"/>
  <c r="O114" i="10"/>
  <c r="BE114" i="10"/>
  <c r="P114" i="10"/>
  <c r="Q114" i="10"/>
  <c r="R114" i="10"/>
  <c r="S114" i="10"/>
  <c r="T114" i="10"/>
  <c r="U114" i="10"/>
  <c r="BC114" i="10"/>
  <c r="V114" i="10"/>
  <c r="W114" i="10"/>
  <c r="X114" i="10"/>
  <c r="Y114" i="10"/>
  <c r="BD114" i="10"/>
  <c r="Z114" i="10"/>
  <c r="AA114" i="10"/>
  <c r="AB114" i="10"/>
  <c r="AC114" i="10"/>
  <c r="AD114" i="10"/>
  <c r="BG114" i="10"/>
  <c r="AE114" i="10"/>
  <c r="AF114" i="10"/>
  <c r="BF114" i="10"/>
  <c r="AG114" i="10"/>
  <c r="AH114" i="10"/>
  <c r="AH106" i="10"/>
  <c r="AI114" i="10"/>
  <c r="AJ114" i="10"/>
  <c r="AK114" i="10"/>
  <c r="AL114" i="10"/>
  <c r="AL106" i="10"/>
  <c r="AM114" i="10"/>
  <c r="BL114" i="10"/>
  <c r="AN114" i="10"/>
  <c r="AO114" i="10"/>
  <c r="AP114" i="10"/>
  <c r="AP106" i="10"/>
  <c r="AQ114" i="10"/>
  <c r="AR114" i="10"/>
  <c r="AS114" i="10"/>
  <c r="E116" i="10"/>
  <c r="AT116" i="10"/>
  <c r="F116" i="10"/>
  <c r="G116" i="10"/>
  <c r="H116" i="10"/>
  <c r="I116" i="10"/>
  <c r="J116" i="10"/>
  <c r="K116" i="10"/>
  <c r="L116" i="10"/>
  <c r="M116" i="10"/>
  <c r="N116" i="10"/>
  <c r="O116" i="10"/>
  <c r="BE116" i="10"/>
  <c r="P116" i="10"/>
  <c r="Q116" i="10"/>
  <c r="R116" i="10"/>
  <c r="S116" i="10"/>
  <c r="T116" i="10"/>
  <c r="BB116" i="10"/>
  <c r="U116" i="10"/>
  <c r="BC116" i="10"/>
  <c r="V116" i="10"/>
  <c r="W116" i="10"/>
  <c r="X116" i="10"/>
  <c r="Y116" i="10"/>
  <c r="BD116" i="10"/>
  <c r="Z116" i="10"/>
  <c r="AA116" i="10"/>
  <c r="AB116" i="10"/>
  <c r="AC116" i="10"/>
  <c r="AD116" i="10"/>
  <c r="AE116" i="10"/>
  <c r="BG116" i="10"/>
  <c r="AF116" i="10"/>
  <c r="BH116" i="10"/>
  <c r="AG116" i="10"/>
  <c r="AH116" i="10"/>
  <c r="AI116" i="10"/>
  <c r="AJ116" i="10"/>
  <c r="AJ115" i="10"/>
  <c r="AK116" i="10"/>
  <c r="AL116" i="10"/>
  <c r="AM116" i="10"/>
  <c r="BJ116" i="10"/>
  <c r="AN116" i="10"/>
  <c r="BM116" i="10"/>
  <c r="AO116" i="10"/>
  <c r="AP116" i="10"/>
  <c r="AQ116" i="10"/>
  <c r="AR116" i="10"/>
  <c r="AR115" i="10"/>
  <c r="AS116" i="10"/>
  <c r="E117" i="10"/>
  <c r="F117" i="10"/>
  <c r="G117" i="10"/>
  <c r="AX117" i="10"/>
  <c r="H117" i="10"/>
  <c r="I117" i="10"/>
  <c r="J117" i="10"/>
  <c r="AV117" i="10"/>
  <c r="K117" i="10"/>
  <c r="L117" i="10"/>
  <c r="M117" i="10"/>
  <c r="N117" i="10"/>
  <c r="N115" i="10"/>
  <c r="O117" i="10"/>
  <c r="AZ117" i="10"/>
  <c r="P117" i="10"/>
  <c r="Q117" i="10"/>
  <c r="BA117" i="10"/>
  <c r="R117" i="10"/>
  <c r="S117" i="10"/>
  <c r="T117" i="10"/>
  <c r="U117" i="10"/>
  <c r="V117" i="10"/>
  <c r="W117" i="10"/>
  <c r="X117" i="10"/>
  <c r="Y117" i="10"/>
  <c r="BD117" i="10"/>
  <c r="Z117" i="10"/>
  <c r="AA117" i="10"/>
  <c r="AB117" i="10"/>
  <c r="AC117" i="10"/>
  <c r="AD117" i="10"/>
  <c r="BG117" i="10"/>
  <c r="AE117" i="10"/>
  <c r="AF117" i="10"/>
  <c r="AG117" i="10"/>
  <c r="AH117" i="10"/>
  <c r="AI117" i="10"/>
  <c r="AJ117" i="10"/>
  <c r="AK117" i="10"/>
  <c r="BK117" i="10"/>
  <c r="AL117" i="10"/>
  <c r="AM117" i="10"/>
  <c r="BJ117" i="10"/>
  <c r="AN117" i="10"/>
  <c r="BM117" i="10"/>
  <c r="AO117" i="10"/>
  <c r="AO115" i="10"/>
  <c r="AP117" i="10"/>
  <c r="AQ117" i="10"/>
  <c r="AR117" i="10"/>
  <c r="AS117" i="10"/>
  <c r="BL117" i="10"/>
  <c r="E118" i="10"/>
  <c r="AT118" i="10"/>
  <c r="F118" i="10"/>
  <c r="G118" i="10"/>
  <c r="H118" i="10"/>
  <c r="I118" i="10"/>
  <c r="I115" i="10"/>
  <c r="J118" i="10"/>
  <c r="AV118" i="10"/>
  <c r="K118" i="10"/>
  <c r="L118" i="10"/>
  <c r="AW118" i="10"/>
  <c r="M118" i="10"/>
  <c r="N118" i="10"/>
  <c r="O118" i="10"/>
  <c r="AZ118" i="10"/>
  <c r="P118" i="10"/>
  <c r="Q118" i="10"/>
  <c r="R118" i="10"/>
  <c r="S118" i="10"/>
  <c r="T118" i="10"/>
  <c r="BB118" i="10"/>
  <c r="U118" i="10"/>
  <c r="V118" i="10"/>
  <c r="V115" i="10"/>
  <c r="W118" i="10"/>
  <c r="X118" i="10"/>
  <c r="Y118" i="10"/>
  <c r="BD118" i="10"/>
  <c r="Z118" i="10"/>
  <c r="AA118" i="10"/>
  <c r="AB118" i="10"/>
  <c r="AC118" i="10"/>
  <c r="AD118" i="10"/>
  <c r="AE118" i="10"/>
  <c r="AF118" i="10"/>
  <c r="BH118" i="10"/>
  <c r="AG118" i="10"/>
  <c r="AH118" i="10"/>
  <c r="AI118" i="10"/>
  <c r="AJ118" i="10"/>
  <c r="AK118" i="10"/>
  <c r="AK115" i="10"/>
  <c r="AL118" i="10"/>
  <c r="AM118" i="10"/>
  <c r="BJ118" i="10"/>
  <c r="AN118" i="10"/>
  <c r="AO118" i="10"/>
  <c r="BM118" i="10"/>
  <c r="AP118" i="10"/>
  <c r="AQ118" i="10"/>
  <c r="AR118" i="10"/>
  <c r="AS118" i="10"/>
  <c r="BF118" i="10"/>
  <c r="E119" i="10"/>
  <c r="AT119" i="10"/>
  <c r="F119" i="10"/>
  <c r="G119" i="10"/>
  <c r="H119" i="10"/>
  <c r="I119" i="10"/>
  <c r="J119" i="10"/>
  <c r="AV119" i="10"/>
  <c r="K119" i="10"/>
  <c r="K115" i="10"/>
  <c r="L119" i="10"/>
  <c r="M119" i="10"/>
  <c r="N119" i="10"/>
  <c r="O119" i="10"/>
  <c r="AZ119" i="10"/>
  <c r="P119" i="10"/>
  <c r="Q119" i="10"/>
  <c r="R119" i="10"/>
  <c r="S119" i="10"/>
  <c r="T119" i="10"/>
  <c r="BB119" i="10"/>
  <c r="U119" i="10"/>
  <c r="V119" i="10"/>
  <c r="W119" i="10"/>
  <c r="BC119" i="10"/>
  <c r="X119" i="10"/>
  <c r="Y119" i="10"/>
  <c r="BD119" i="10"/>
  <c r="Z119" i="10"/>
  <c r="Z115" i="10"/>
  <c r="AA119" i="10"/>
  <c r="AB119" i="10"/>
  <c r="AC119" i="10"/>
  <c r="AD119" i="10"/>
  <c r="BG119" i="10"/>
  <c r="AE119" i="10"/>
  <c r="AF119" i="10"/>
  <c r="BH119" i="10"/>
  <c r="AG119" i="10"/>
  <c r="AH119" i="10"/>
  <c r="AI119" i="10"/>
  <c r="AJ119" i="10"/>
  <c r="AK119" i="10"/>
  <c r="AL119" i="10"/>
  <c r="AM119" i="10"/>
  <c r="BJ119" i="10"/>
  <c r="AN119" i="10"/>
  <c r="AO119" i="10"/>
  <c r="AP119" i="10"/>
  <c r="AQ119" i="10"/>
  <c r="AR119" i="10"/>
  <c r="AS119" i="10"/>
  <c r="E121" i="10"/>
  <c r="AT121" i="10"/>
  <c r="F121" i="10"/>
  <c r="AU121" i="10"/>
  <c r="G121" i="10"/>
  <c r="H121" i="10"/>
  <c r="H120" i="10"/>
  <c r="I121" i="10"/>
  <c r="J121" i="10"/>
  <c r="AV121" i="10"/>
  <c r="K121" i="10"/>
  <c r="L121" i="10"/>
  <c r="M121" i="10"/>
  <c r="N121" i="10"/>
  <c r="O121" i="10"/>
  <c r="AZ121" i="10"/>
  <c r="P121" i="10"/>
  <c r="Q121" i="10"/>
  <c r="Q120" i="10"/>
  <c r="R121" i="10"/>
  <c r="S121" i="10"/>
  <c r="T121" i="10"/>
  <c r="U121" i="10"/>
  <c r="U120" i="10"/>
  <c r="V121" i="10"/>
  <c r="W121" i="10"/>
  <c r="X121" i="10"/>
  <c r="Y121" i="10"/>
  <c r="Z121" i="10"/>
  <c r="Z120" i="10"/>
  <c r="AA121" i="10"/>
  <c r="AB121" i="10"/>
  <c r="AC121" i="10"/>
  <c r="AD121" i="10"/>
  <c r="AE121" i="10"/>
  <c r="AF121" i="10"/>
  <c r="BH121" i="10"/>
  <c r="AG121" i="10"/>
  <c r="AH121" i="10"/>
  <c r="AI121" i="10"/>
  <c r="AJ121" i="10"/>
  <c r="AK121" i="10"/>
  <c r="AK120" i="10"/>
  <c r="AM121" i="10"/>
  <c r="BJ121" i="10"/>
  <c r="AN121" i="10"/>
  <c r="AO121" i="10"/>
  <c r="AO120" i="10"/>
  <c r="AP121" i="10"/>
  <c r="AQ121" i="10"/>
  <c r="AR121" i="10"/>
  <c r="AS121" i="10"/>
  <c r="E122" i="10"/>
  <c r="F122" i="10"/>
  <c r="G122" i="10"/>
  <c r="H122" i="10"/>
  <c r="I122" i="10"/>
  <c r="I120" i="10"/>
  <c r="J122" i="10"/>
  <c r="AV122" i="10"/>
  <c r="K122" i="10"/>
  <c r="L122" i="10"/>
  <c r="AW122" i="10"/>
  <c r="M122" i="10"/>
  <c r="M120" i="10"/>
  <c r="N122" i="10"/>
  <c r="O122" i="10"/>
  <c r="AZ122" i="10"/>
  <c r="P122" i="10"/>
  <c r="Q122" i="10"/>
  <c r="R122" i="10"/>
  <c r="S122" i="10"/>
  <c r="T122" i="10"/>
  <c r="BB122" i="10"/>
  <c r="U122" i="10"/>
  <c r="V122" i="10"/>
  <c r="W122" i="10"/>
  <c r="BC122" i="10"/>
  <c r="X122" i="10"/>
  <c r="X120" i="10"/>
  <c r="Y122" i="10"/>
  <c r="Z122" i="10"/>
  <c r="AA122" i="10"/>
  <c r="AB122" i="10"/>
  <c r="AC122" i="10"/>
  <c r="AD122" i="10"/>
  <c r="AE122" i="10"/>
  <c r="BG122" i="10"/>
  <c r="AF122" i="10"/>
  <c r="BF122" i="10"/>
  <c r="AG122" i="10"/>
  <c r="AH122" i="10"/>
  <c r="AH120" i="10"/>
  <c r="AI122" i="10"/>
  <c r="AJ122" i="10"/>
  <c r="AJ120" i="10"/>
  <c r="AK122" i="10"/>
  <c r="AM122" i="10"/>
  <c r="BJ122" i="10"/>
  <c r="AN122" i="10"/>
  <c r="AO122" i="10"/>
  <c r="AP122" i="10"/>
  <c r="AP120" i="10"/>
  <c r="AQ122" i="10"/>
  <c r="AR122" i="10"/>
  <c r="AR120" i="10"/>
  <c r="AS122" i="10"/>
  <c r="E123" i="10"/>
  <c r="AT123" i="10"/>
  <c r="F123" i="10"/>
  <c r="G123" i="10"/>
  <c r="H123" i="10"/>
  <c r="I123" i="10"/>
  <c r="J123" i="10"/>
  <c r="AV123" i="10"/>
  <c r="K123" i="10"/>
  <c r="L123" i="10"/>
  <c r="AW123" i="10"/>
  <c r="M123" i="10"/>
  <c r="N123" i="10"/>
  <c r="O123" i="10"/>
  <c r="AZ123" i="10"/>
  <c r="P123" i="10"/>
  <c r="Q123" i="10"/>
  <c r="R123" i="10"/>
  <c r="S123" i="10"/>
  <c r="T123" i="10"/>
  <c r="BB123" i="10"/>
  <c r="U123" i="10"/>
  <c r="V123" i="10"/>
  <c r="W123" i="10"/>
  <c r="X123" i="10"/>
  <c r="BE123" i="10"/>
  <c r="Y123" i="10"/>
  <c r="BD123" i="10"/>
  <c r="Z123" i="10"/>
  <c r="AA123" i="10"/>
  <c r="AB123" i="10"/>
  <c r="AC123" i="10"/>
  <c r="AD123" i="10"/>
  <c r="AE123" i="10"/>
  <c r="BG123" i="10"/>
  <c r="AF123" i="10"/>
  <c r="BF123" i="10"/>
  <c r="AG123" i="10"/>
  <c r="AH123" i="10"/>
  <c r="AI123" i="10"/>
  <c r="AJ123" i="10"/>
  <c r="AK123" i="10"/>
  <c r="AM123" i="10"/>
  <c r="BJ123" i="10"/>
  <c r="AN123" i="10"/>
  <c r="BM123" i="10"/>
  <c r="AO123" i="10"/>
  <c r="AP123" i="10"/>
  <c r="AQ123" i="10"/>
  <c r="AR123" i="10"/>
  <c r="AS123" i="10"/>
  <c r="S120" i="10"/>
  <c r="P115" i="10"/>
  <c r="AS115" i="10"/>
  <c r="AX82" i="10"/>
  <c r="BC70" i="12"/>
  <c r="BA70" i="12"/>
  <c r="AY70" i="12"/>
  <c r="AW70" i="12"/>
  <c r="AU70" i="12"/>
  <c r="BB70" i="12"/>
  <c r="AZ70" i="12"/>
  <c r="AX70" i="12"/>
  <c r="AV70" i="12"/>
  <c r="AT70" i="12"/>
  <c r="M70" i="10"/>
  <c r="BE49" i="12"/>
  <c r="BC49" i="12"/>
  <c r="BA49" i="12"/>
  <c r="AY49" i="12"/>
  <c r="AW49" i="12"/>
  <c r="AU49" i="12"/>
  <c r="BD49" i="12"/>
  <c r="BB49" i="12"/>
  <c r="AZ49" i="12"/>
  <c r="AX49" i="12"/>
  <c r="AV49" i="12"/>
  <c r="AF49" i="10"/>
  <c r="H49" i="10"/>
  <c r="AA41" i="10"/>
  <c r="S41" i="10"/>
  <c r="O41" i="10"/>
  <c r="Z41" i="10"/>
  <c r="V41" i="10"/>
  <c r="H41" i="10"/>
  <c r="BL34" i="10"/>
  <c r="AL29" i="10"/>
  <c r="X29" i="10"/>
  <c r="V29" i="10"/>
  <c r="F29" i="10"/>
  <c r="BL31" i="10"/>
  <c r="AQ29" i="10"/>
  <c r="AK29" i="10"/>
  <c r="AI29" i="10"/>
  <c r="U29" i="10"/>
  <c r="E29" i="10"/>
  <c r="BL82" i="10"/>
  <c r="BM81" i="10"/>
  <c r="BI81" i="10"/>
  <c r="BM50" i="10"/>
  <c r="BI50" i="10"/>
  <c r="AY50" i="10"/>
  <c r="BL19" i="10"/>
  <c r="AT120" i="7"/>
  <c r="AT106" i="7"/>
  <c r="AT70" i="7"/>
  <c r="AT49" i="7"/>
  <c r="AT41" i="7"/>
  <c r="AT29" i="7"/>
  <c r="AT9" i="7"/>
  <c r="BM80" i="7"/>
  <c r="BK80" i="7"/>
  <c r="BI80" i="7"/>
  <c r="BG80" i="7"/>
  <c r="BC80" i="7"/>
  <c r="BA80" i="7"/>
  <c r="AY80" i="7"/>
  <c r="AW80" i="7"/>
  <c r="AU80" i="7"/>
  <c r="BL80" i="7"/>
  <c r="BJ80" i="7"/>
  <c r="BH80" i="7"/>
  <c r="BF80" i="7"/>
  <c r="BB80" i="7"/>
  <c r="AZ80" i="7"/>
  <c r="AX80" i="7"/>
  <c r="AV80" i="7"/>
  <c r="AT80" i="7"/>
  <c r="AX75" i="10"/>
  <c r="AQ70" i="10"/>
  <c r="AU71" i="10"/>
  <c r="AT120" i="8"/>
  <c r="AT115" i="8"/>
  <c r="AT106" i="8"/>
  <c r="AT80" i="8"/>
  <c r="AT70" i="8"/>
  <c r="AT41" i="8"/>
  <c r="AR124" i="6"/>
  <c r="AN124" i="6"/>
  <c r="AL124" i="6"/>
  <c r="AJ124" i="6"/>
  <c r="AH124" i="6"/>
  <c r="AF124" i="6"/>
  <c r="AD124" i="6"/>
  <c r="AB124" i="6"/>
  <c r="V124" i="6"/>
  <c r="T124" i="6"/>
  <c r="P124" i="6"/>
  <c r="N124" i="6"/>
  <c r="L124" i="6"/>
  <c r="F124" i="6"/>
  <c r="G70" i="10"/>
  <c r="BH74" i="10"/>
  <c r="BH73" i="10"/>
  <c r="BL72" i="10"/>
  <c r="AN41" i="10"/>
  <c r="AJ41" i="10"/>
  <c r="AD41" i="10"/>
  <c r="BL9" i="6"/>
  <c r="BJ9" i="6"/>
  <c r="BH9" i="6"/>
  <c r="BF9" i="6"/>
  <c r="BB9" i="6"/>
  <c r="AZ9" i="6"/>
  <c r="AX9" i="6"/>
  <c r="AV9" i="6"/>
  <c r="AT9" i="6"/>
  <c r="BM9" i="6"/>
  <c r="BK9" i="6"/>
  <c r="BI9" i="6"/>
  <c r="BG9" i="6"/>
  <c r="BC9" i="6"/>
  <c r="BA9" i="6"/>
  <c r="AY9" i="6"/>
  <c r="AW9" i="6"/>
  <c r="AU9" i="6"/>
  <c r="BM49" i="8"/>
  <c r="BK49" i="8"/>
  <c r="BI49" i="8"/>
  <c r="BG49" i="8"/>
  <c r="BE49" i="8"/>
  <c r="BC49" i="8"/>
  <c r="BA49" i="8"/>
  <c r="AY49" i="8"/>
  <c r="AW49" i="8"/>
  <c r="AU49" i="8"/>
  <c r="BL49" i="8"/>
  <c r="BJ49" i="8"/>
  <c r="BH49" i="8"/>
  <c r="BF49" i="8"/>
  <c r="BD49" i="8"/>
  <c r="BB49" i="8"/>
  <c r="AZ49" i="8"/>
  <c r="AX49" i="8"/>
  <c r="AV49" i="8"/>
  <c r="AT49" i="8"/>
  <c r="BI29" i="8"/>
  <c r="BG29" i="8"/>
  <c r="BC29" i="8"/>
  <c r="BA29" i="8"/>
  <c r="AY29" i="8"/>
  <c r="AW29" i="8"/>
  <c r="AU29" i="8"/>
  <c r="BH29" i="8"/>
  <c r="BF29" i="8"/>
  <c r="BB29" i="8"/>
  <c r="AZ29" i="8"/>
  <c r="AX29" i="8"/>
  <c r="AV29" i="8"/>
  <c r="AT29" i="8"/>
  <c r="BA75" i="10"/>
  <c r="AX65" i="10"/>
  <c r="BI32" i="10"/>
  <c r="AG29" i="10"/>
  <c r="BA14" i="10"/>
  <c r="W70" i="10"/>
  <c r="AY65" i="10"/>
  <c r="N63" i="10"/>
  <c r="BM32" i="10"/>
  <c r="AO29" i="10"/>
  <c r="BD32" i="10"/>
  <c r="Y29" i="10"/>
  <c r="BD103" i="10"/>
  <c r="AW84" i="10"/>
  <c r="BK65" i="10"/>
  <c r="AC41" i="10"/>
  <c r="BJ30" i="10"/>
  <c r="BL30" i="10"/>
  <c r="BC30" i="10"/>
  <c r="BC95" i="10"/>
  <c r="AD63" i="10"/>
  <c r="BI63" i="6"/>
  <c r="AW63" i="6"/>
  <c r="BL41" i="1"/>
  <c r="BC81" i="10"/>
  <c r="BD122" i="10"/>
  <c r="BJ114" i="10"/>
  <c r="AZ114" i="10"/>
  <c r="BE103" i="10"/>
  <c r="AZ103" i="10"/>
  <c r="BF91" i="10"/>
  <c r="AV75" i="10"/>
  <c r="J70" i="10"/>
  <c r="AN70" i="10"/>
  <c r="BG80" i="9"/>
  <c r="BK80" i="9"/>
  <c r="BC80" i="9"/>
  <c r="AU80" i="9"/>
  <c r="AT117" i="10"/>
  <c r="BH112" i="10"/>
  <c r="BF109" i="10"/>
  <c r="BH109" i="10"/>
  <c r="BA82" i="10"/>
  <c r="AX81" i="10"/>
  <c r="BJ81" i="10"/>
  <c r="BL81" i="10"/>
  <c r="AZ81" i="10"/>
  <c r="AF70" i="10"/>
  <c r="BE75" i="10"/>
  <c r="X70" i="10"/>
  <c r="I70" i="10"/>
  <c r="AT64" i="10"/>
  <c r="BB54" i="10"/>
  <c r="AW54" i="10"/>
  <c r="AT43" i="10"/>
  <c r="E41" i="10"/>
  <c r="BM40" i="10"/>
  <c r="AN29" i="10"/>
  <c r="BH40" i="10"/>
  <c r="BF40" i="10"/>
  <c r="AF29" i="10"/>
  <c r="BA40" i="10"/>
  <c r="P29" i="10"/>
  <c r="BB33" i="10"/>
  <c r="T29" i="10"/>
  <c r="BG81" i="10"/>
  <c r="AE70" i="10"/>
  <c r="N70" i="10"/>
  <c r="Y63" i="10"/>
  <c r="BD64" i="10"/>
  <c r="AT12" i="10"/>
  <c r="BM89" i="10"/>
  <c r="BC65" i="10"/>
  <c r="BC42" i="10"/>
  <c r="BG30" i="10"/>
  <c r="AE29" i="10"/>
  <c r="AU30" i="10"/>
  <c r="BD9" i="1"/>
  <c r="BF93" i="10"/>
  <c r="BH93" i="10"/>
  <c r="AY57" i="10"/>
  <c r="AZ41" i="1"/>
  <c r="AM29" i="10"/>
  <c r="BA116" i="10"/>
  <c r="BL98" i="10"/>
  <c r="AU93" i="10"/>
  <c r="R63" i="10"/>
  <c r="BA67" i="10"/>
  <c r="AK63" i="10"/>
  <c r="BK64" i="10"/>
  <c r="BD106" i="7"/>
  <c r="BJ9" i="8"/>
  <c r="BF9" i="8"/>
  <c r="BE115" i="11"/>
  <c r="X124" i="11"/>
  <c r="BM106" i="11"/>
  <c r="AN124" i="11"/>
  <c r="BM101" i="10"/>
  <c r="AU86" i="10"/>
  <c r="AW78" i="10"/>
  <c r="BL68" i="10"/>
  <c r="BJ68" i="10"/>
  <c r="AZ68" i="10"/>
  <c r="BE68" i="10"/>
  <c r="AJ63" i="10"/>
  <c r="BE77" i="9"/>
  <c r="O124" i="9"/>
  <c r="BL70" i="9"/>
  <c r="AV70" i="9"/>
  <c r="AY115" i="7"/>
  <c r="BB117" i="10"/>
  <c r="BF101" i="10"/>
  <c r="BH101" i="10"/>
  <c r="BK20" i="10"/>
  <c r="AV14" i="10"/>
  <c r="AV107" i="10"/>
  <c r="AZ101" i="10"/>
  <c r="F77" i="10"/>
  <c r="AX78" i="10"/>
  <c r="AU78" i="10"/>
  <c r="AZ30" i="10"/>
  <c r="BE30" i="10"/>
  <c r="BI14" i="10"/>
  <c r="J115" i="10"/>
  <c r="AV116" i="10"/>
  <c r="AW113" i="10"/>
  <c r="BE70" i="6"/>
  <c r="X124" i="6"/>
  <c r="BM63" i="6"/>
  <c r="BH41" i="1"/>
  <c r="BB121" i="10"/>
  <c r="BI116" i="10"/>
  <c r="AW103" i="10"/>
  <c r="AZ98" i="10"/>
  <c r="AZ93" i="10"/>
  <c r="BM86" i="10"/>
  <c r="Z63" i="10"/>
  <c r="AQ49" i="10"/>
  <c r="BD29" i="8"/>
  <c r="Y124" i="8"/>
  <c r="BD124" i="8"/>
  <c r="AT9" i="8"/>
  <c r="AX9" i="8"/>
  <c r="AY118" i="10"/>
  <c r="BK108" i="10"/>
  <c r="BC108" i="10"/>
  <c r="BA79" i="10"/>
  <c r="S77" i="10"/>
  <c r="AX79" i="10"/>
  <c r="AW79" i="10"/>
  <c r="AG70" i="10"/>
  <c r="AX72" i="10"/>
  <c r="AX71" i="10"/>
  <c r="N49" i="10"/>
  <c r="BH106" i="9"/>
  <c r="AQ106" i="10"/>
  <c r="V77" i="10"/>
  <c r="BC78" i="10"/>
  <c r="AX73" i="10"/>
  <c r="AR63" i="10"/>
  <c r="Q49" i="10"/>
  <c r="BJ26" i="10"/>
  <c r="BL26" i="10"/>
  <c r="AU26" i="10"/>
  <c r="BE119" i="10"/>
  <c r="AY112" i="10"/>
  <c r="AW95" i="10"/>
  <c r="BC68" i="10"/>
  <c r="BA66" i="10"/>
  <c r="BM62" i="10"/>
  <c r="AW17" i="10"/>
  <c r="AX17" i="10"/>
  <c r="AU115" i="9"/>
  <c r="BG115" i="9"/>
  <c r="BB49" i="9"/>
  <c r="L106" i="10"/>
  <c r="BJ109" i="10"/>
  <c r="BJ103" i="10"/>
  <c r="BM84" i="10"/>
  <c r="AP80" i="10"/>
  <c r="AV83" i="10"/>
  <c r="AL77" i="10"/>
  <c r="BK78" i="10"/>
  <c r="BK77" i="10"/>
  <c r="BI69" i="10"/>
  <c r="BD69" i="10"/>
  <c r="AY69" i="10"/>
  <c r="BJ66" i="10"/>
  <c r="BL66" i="10"/>
  <c r="AZ66" i="10"/>
  <c r="BE66" i="10"/>
  <c r="AU66" i="10"/>
  <c r="U63" i="10"/>
  <c r="BJ59" i="10"/>
  <c r="BL59" i="10"/>
  <c r="BE56" i="10"/>
  <c r="BA44" i="10"/>
  <c r="BC26" i="10"/>
  <c r="AD9" i="10"/>
  <c r="BG21" i="10"/>
  <c r="BB115" i="9"/>
  <c r="BF115" i="9"/>
  <c r="AX115" i="9"/>
  <c r="AV106" i="9"/>
  <c r="BK41" i="11"/>
  <c r="BC41" i="11"/>
  <c r="AU41" i="11"/>
  <c r="BG41" i="11"/>
  <c r="AY41" i="11"/>
  <c r="AE115" i="10"/>
  <c r="BI107" i="10"/>
  <c r="BI106" i="10"/>
  <c r="AC102" i="10"/>
  <c r="BA61" i="10"/>
  <c r="BI55" i="10"/>
  <c r="I49" i="10"/>
  <c r="BJ39" i="10"/>
  <c r="BL39" i="10"/>
  <c r="BJ35" i="10"/>
  <c r="BL35" i="10"/>
  <c r="AZ35" i="10"/>
  <c r="BE35" i="10"/>
  <c r="BD33" i="10"/>
  <c r="AY33" i="10"/>
  <c r="AU32" i="10"/>
  <c r="BM27" i="10"/>
  <c r="AY27" i="10"/>
  <c r="BE26" i="10"/>
  <c r="BB80" i="9"/>
  <c r="F115" i="10"/>
  <c r="AO80" i="10"/>
  <c r="BH62" i="10"/>
  <c r="O49" i="10"/>
  <c r="AX122" i="10"/>
  <c r="BK103" i="10"/>
  <c r="BK102" i="10"/>
  <c r="BI95" i="10"/>
  <c r="AU94" i="10"/>
  <c r="BL90" i="10"/>
  <c r="AU87" i="10"/>
  <c r="BK71" i="10"/>
  <c r="AF63" i="10"/>
  <c r="BB64" i="10"/>
  <c r="AY64" i="10"/>
  <c r="BG59" i="10"/>
  <c r="AX59" i="10"/>
  <c r="BI16" i="10"/>
  <c r="BJ102" i="8"/>
  <c r="BB102" i="8"/>
  <c r="AT102" i="8"/>
  <c r="AZ116" i="10"/>
  <c r="O115" i="10"/>
  <c r="AZ99" i="10"/>
  <c r="BD97" i="10"/>
  <c r="AU91" i="10"/>
  <c r="AW88" i="10"/>
  <c r="J77" i="10"/>
  <c r="AV78" i="10"/>
  <c r="AV77" i="10"/>
  <c r="BD55" i="10"/>
  <c r="AY55" i="10"/>
  <c r="AU35" i="10"/>
  <c r="AX35" i="10"/>
  <c r="AZ32" i="10"/>
  <c r="BE32" i="10"/>
  <c r="BB12" i="10"/>
  <c r="BB9" i="10"/>
  <c r="BJ80" i="9"/>
  <c r="BI94" i="10"/>
  <c r="AY84" i="10"/>
  <c r="BJ51" i="10"/>
  <c r="AU51" i="10"/>
  <c r="BC115" i="9"/>
  <c r="AY115" i="9"/>
  <c r="BJ49" i="9"/>
  <c r="AT49" i="9"/>
  <c r="BF49" i="9"/>
  <c r="G106" i="10"/>
  <c r="AX106" i="10"/>
  <c r="AY122" i="10"/>
  <c r="BA121" i="10"/>
  <c r="AY113" i="10"/>
  <c r="AD70" i="10"/>
  <c r="BA118" i="10"/>
  <c r="AU110" i="10"/>
  <c r="BE109" i="10"/>
  <c r="AY104" i="10"/>
  <c r="P102" i="10"/>
  <c r="BH94" i="10"/>
  <c r="AY92" i="10"/>
  <c r="BG90" i="10"/>
  <c r="BK87" i="10"/>
  <c r="AX85" i="10"/>
  <c r="BH83" i="10"/>
  <c r="BF83" i="10"/>
  <c r="BA83" i="10"/>
  <c r="AW82" i="10"/>
  <c r="AT72" i="10"/>
  <c r="BC66" i="10"/>
  <c r="BH64" i="10"/>
  <c r="BF64" i="10"/>
  <c r="BJ56" i="10"/>
  <c r="AY48" i="10"/>
  <c r="AU48" i="10"/>
  <c r="AV30" i="10"/>
  <c r="AX22" i="10"/>
  <c r="BF80" i="9"/>
  <c r="AX80" i="9"/>
  <c r="BJ115" i="8"/>
  <c r="BI83" i="10"/>
  <c r="BK79" i="10"/>
  <c r="AK77" i="10"/>
  <c r="BC79" i="10"/>
  <c r="U77" i="10"/>
  <c r="BA78" i="10"/>
  <c r="BE76" i="10"/>
  <c r="AY74" i="10"/>
  <c r="BM72" i="10"/>
  <c r="BA69" i="10"/>
  <c r="AU69" i="10"/>
  <c r="AX68" i="10"/>
  <c r="BG66" i="10"/>
  <c r="AY66" i="10"/>
  <c r="AW65" i="10"/>
  <c r="AE63" i="10"/>
  <c r="O63" i="10"/>
  <c r="AU57" i="10"/>
  <c r="BM55" i="10"/>
  <c r="AU55" i="10"/>
  <c r="BF45" i="10"/>
  <c r="BL36" i="10"/>
  <c r="BJ36" i="10"/>
  <c r="BE36" i="10"/>
  <c r="AZ36" i="10"/>
  <c r="AY15" i="10"/>
  <c r="BL115" i="9"/>
  <c r="BH115" i="9"/>
  <c r="BJ102" i="9"/>
  <c r="BB102" i="9"/>
  <c r="AT102" i="9"/>
  <c r="BH41" i="9"/>
  <c r="BL41" i="9"/>
  <c r="AV41" i="9"/>
  <c r="BM29" i="7"/>
  <c r="BC87" i="10"/>
  <c r="BA86" i="10"/>
  <c r="AU84" i="10"/>
  <c r="AD77" i="10"/>
  <c r="BG78" i="10"/>
  <c r="N77" i="10"/>
  <c r="AY78" i="10"/>
  <c r="AW68" i="10"/>
  <c r="AS63" i="10"/>
  <c r="BM64" i="10"/>
  <c r="AC63" i="10"/>
  <c r="AU54" i="10"/>
  <c r="BC32" i="10"/>
  <c r="AX25" i="10"/>
  <c r="BH19" i="10"/>
  <c r="BF19" i="10"/>
  <c r="BH16" i="10"/>
  <c r="BF16" i="10"/>
  <c r="BA16" i="10"/>
  <c r="BA15" i="10"/>
  <c r="AZ13" i="10"/>
  <c r="BE13" i="10"/>
  <c r="BF10" i="10"/>
  <c r="BH10" i="10"/>
  <c r="BF77" i="9"/>
  <c r="AX77" i="9"/>
  <c r="AP124" i="9"/>
  <c r="AH124" i="9"/>
  <c r="Z124" i="9"/>
  <c r="BG29" i="9"/>
  <c r="AY29" i="9"/>
  <c r="BK29" i="9"/>
  <c r="BC29" i="9"/>
  <c r="AU29" i="9"/>
  <c r="BI63" i="7"/>
  <c r="BA63" i="7"/>
  <c r="BI102" i="6"/>
  <c r="BA102" i="6"/>
  <c r="AY79" i="10"/>
  <c r="AY76" i="10"/>
  <c r="AX67" i="10"/>
  <c r="AU67" i="10"/>
  <c r="AM63" i="10"/>
  <c r="W63" i="10"/>
  <c r="L63" i="10"/>
  <c r="G63" i="10"/>
  <c r="BE62" i="10"/>
  <c r="AW53" i="10"/>
  <c r="BJ52" i="10"/>
  <c r="BL52" i="10"/>
  <c r="BA50" i="10"/>
  <c r="AZ47" i="10"/>
  <c r="AX24" i="10"/>
  <c r="AX19" i="10"/>
  <c r="BG13" i="10"/>
  <c r="AX13" i="10"/>
  <c r="BF102" i="9"/>
  <c r="AX102" i="9"/>
  <c r="AW70" i="9"/>
  <c r="BI70" i="9"/>
  <c r="AO124" i="9"/>
  <c r="AG124" i="9"/>
  <c r="BD70" i="9"/>
  <c r="Q124" i="9"/>
  <c r="I124" i="9"/>
  <c r="AW90" i="10"/>
  <c r="BM82" i="10"/>
  <c r="AH77" i="10"/>
  <c r="BI78" i="10"/>
  <c r="AZ73" i="10"/>
  <c r="BF69" i="10"/>
  <c r="BI64" i="10"/>
  <c r="AG63" i="10"/>
  <c r="Q63" i="10"/>
  <c r="BF57" i="10"/>
  <c r="AZ50" i="10"/>
  <c r="BE50" i="10"/>
  <c r="AW106" i="9"/>
  <c r="BI106" i="9"/>
  <c r="BA106" i="9"/>
  <c r="BH70" i="9"/>
  <c r="AZ70" i="9"/>
  <c r="BE29" i="9"/>
  <c r="X124" i="9"/>
  <c r="BD79" i="10"/>
  <c r="BD77" i="10"/>
  <c r="Y77" i="10"/>
  <c r="BL64" i="10"/>
  <c r="AZ64" i="10"/>
  <c r="AZ63" i="10"/>
  <c r="BD58" i="10"/>
  <c r="BG54" i="10"/>
  <c r="BF50" i="10"/>
  <c r="AX50" i="10"/>
  <c r="BI46" i="10"/>
  <c r="AW44" i="10"/>
  <c r="AY42" i="10"/>
  <c r="AW39" i="10"/>
  <c r="BH35" i="10"/>
  <c r="AX31" i="10"/>
  <c r="AU24" i="10"/>
  <c r="AY23" i="10"/>
  <c r="BH21" i="10"/>
  <c r="BF21" i="10"/>
  <c r="BA21" i="10"/>
  <c r="AT115" i="9"/>
  <c r="AX63" i="9"/>
  <c r="AQ124" i="9"/>
  <c r="AI124" i="9"/>
  <c r="AA124" i="9"/>
  <c r="S124" i="9"/>
  <c r="K124" i="9"/>
  <c r="BH9" i="9"/>
  <c r="BL9" i="9"/>
  <c r="BH106" i="8"/>
  <c r="BF9" i="12"/>
  <c r="BB9" i="12"/>
  <c r="BK106" i="6"/>
  <c r="AY106" i="6"/>
  <c r="Y124" i="6"/>
  <c r="BD124" i="6"/>
  <c r="BD29" i="6"/>
  <c r="BI48" i="10"/>
  <c r="BC47" i="10"/>
  <c r="AY43" i="10"/>
  <c r="AX40" i="10"/>
  <c r="AU33" i="10"/>
  <c r="AU27" i="10"/>
  <c r="AW20" i="10"/>
  <c r="BF18" i="10"/>
  <c r="BH18" i="10"/>
  <c r="BA13" i="10"/>
  <c r="BF106" i="9"/>
  <c r="BJ106" i="9"/>
  <c r="BB106" i="9"/>
  <c r="BH102" i="9"/>
  <c r="BA63" i="9"/>
  <c r="N124" i="9"/>
  <c r="AR124" i="9"/>
  <c r="AJ124" i="9"/>
  <c r="BL77" i="7"/>
  <c r="BK48" i="10"/>
  <c r="AX44" i="10"/>
  <c r="AR41" i="10"/>
  <c r="AX39" i="10"/>
  <c r="BG32" i="10"/>
  <c r="AY32" i="10"/>
  <c r="BI30" i="10"/>
  <c r="BG26" i="10"/>
  <c r="AY26" i="10"/>
  <c r="BA17" i="10"/>
  <c r="AW15" i="10"/>
  <c r="AW12" i="10"/>
  <c r="BL11" i="10"/>
  <c r="BK41" i="9"/>
  <c r="AU41" i="9"/>
  <c r="AF124" i="9"/>
  <c r="H124" i="9"/>
  <c r="BM106" i="7"/>
  <c r="AQ124" i="7"/>
  <c r="BM41" i="7"/>
  <c r="BF41" i="8"/>
  <c r="BD102" i="12"/>
  <c r="Y124" i="12"/>
  <c r="BD124" i="12"/>
  <c r="BJ80" i="12"/>
  <c r="AT80" i="12"/>
  <c r="BF80" i="12"/>
  <c r="AX80" i="12"/>
  <c r="BF47" i="10"/>
  <c r="BH47" i="10"/>
  <c r="BC44" i="10"/>
  <c r="BC39" i="10"/>
  <c r="AW36" i="10"/>
  <c r="BA35" i="10"/>
  <c r="BH30" i="10"/>
  <c r="BF30" i="10"/>
  <c r="BA30" i="10"/>
  <c r="BF23" i="10"/>
  <c r="BH23" i="10"/>
  <c r="BG20" i="10"/>
  <c r="AX20" i="10"/>
  <c r="AV115" i="9"/>
  <c r="AY80" i="9"/>
  <c r="BL29" i="9"/>
  <c r="AV29" i="9"/>
  <c r="AP124" i="7"/>
  <c r="BK63" i="8"/>
  <c r="BC63" i="8"/>
  <c r="AU63" i="8"/>
  <c r="BG63" i="8"/>
  <c r="AY63" i="8"/>
  <c r="Z124" i="8"/>
  <c r="BK70" i="9"/>
  <c r="BC70" i="9"/>
  <c r="AU70" i="9"/>
  <c r="BH63" i="9"/>
  <c r="AZ63" i="9"/>
  <c r="BM29" i="9"/>
  <c r="AW29" i="9"/>
  <c r="BE9" i="9"/>
  <c r="BB106" i="7"/>
  <c r="AH124" i="7"/>
  <c r="Z124" i="7"/>
  <c r="J124" i="7"/>
  <c r="AZ41" i="7"/>
  <c r="BL41" i="7"/>
  <c r="AW29" i="7"/>
  <c r="AR124" i="7"/>
  <c r="AJ124" i="7"/>
  <c r="T124" i="7"/>
  <c r="L124" i="7"/>
  <c r="BI9" i="7"/>
  <c r="BI115" i="8"/>
  <c r="BK80" i="8"/>
  <c r="AU80" i="8"/>
  <c r="AM124" i="8"/>
  <c r="AS124" i="8"/>
  <c r="AK124" i="8"/>
  <c r="AC124" i="8"/>
  <c r="U124" i="8"/>
  <c r="M124" i="8"/>
  <c r="BJ29" i="8"/>
  <c r="BG9" i="8"/>
  <c r="BL80" i="12"/>
  <c r="AR124" i="12"/>
  <c r="AJ124" i="12"/>
  <c r="T124" i="12"/>
  <c r="BM9" i="12"/>
  <c r="BI9" i="12"/>
  <c r="BA9" i="12"/>
  <c r="BM115" i="9"/>
  <c r="AW115" i="9"/>
  <c r="BK49" i="9"/>
  <c r="BC49" i="9"/>
  <c r="BJ41" i="9"/>
  <c r="BB41" i="9"/>
  <c r="AT41" i="9"/>
  <c r="AV115" i="7"/>
  <c r="BI106" i="7"/>
  <c r="AU102" i="7"/>
  <c r="AG124" i="7"/>
  <c r="Q124" i="7"/>
  <c r="I124" i="7"/>
  <c r="BJ63" i="7"/>
  <c r="BF63" i="7"/>
  <c r="AX63" i="7"/>
  <c r="BA29" i="7"/>
  <c r="BG80" i="8"/>
  <c r="AY80" i="8"/>
  <c r="BA115" i="12"/>
  <c r="AX106" i="12"/>
  <c r="BJ41" i="12"/>
  <c r="BB41" i="12"/>
  <c r="AT41" i="12"/>
  <c r="AW29" i="12"/>
  <c r="BG106" i="6"/>
  <c r="BG29" i="11"/>
  <c r="AY29" i="11"/>
  <c r="BK29" i="11"/>
  <c r="BC29" i="11"/>
  <c r="AU29" i="11"/>
  <c r="BK115" i="7"/>
  <c r="BC115" i="7"/>
  <c r="AU115" i="7"/>
  <c r="BL102" i="7"/>
  <c r="BI70" i="7"/>
  <c r="BA70" i="7"/>
  <c r="AW63" i="7"/>
  <c r="AW41" i="7"/>
  <c r="BI29" i="7"/>
  <c r="W124" i="7"/>
  <c r="O124" i="7"/>
  <c r="BH9" i="7"/>
  <c r="AZ9" i="7"/>
  <c r="BL9" i="7"/>
  <c r="AV9" i="7"/>
  <c r="BJ80" i="8"/>
  <c r="BB80" i="8"/>
  <c r="BF80" i="8"/>
  <c r="AX80" i="8"/>
  <c r="BM63" i="8"/>
  <c r="AW63" i="8"/>
  <c r="BA63" i="8"/>
  <c r="BJ63" i="9"/>
  <c r="BB63" i="9"/>
  <c r="AT63" i="9"/>
  <c r="BI49" i="9"/>
  <c r="BA49" i="9"/>
  <c r="BF115" i="7"/>
  <c r="AX115" i="7"/>
  <c r="BJ115" i="7"/>
  <c r="BB115" i="7"/>
  <c r="AZ102" i="7"/>
  <c r="AV41" i="7"/>
  <c r="AN124" i="7"/>
  <c r="AF124" i="7"/>
  <c r="BE9" i="7"/>
  <c r="X124" i="7"/>
  <c r="P124" i="7"/>
  <c r="BF102" i="8"/>
  <c r="AX102" i="8"/>
  <c r="AY9" i="8"/>
  <c r="AR124" i="8"/>
  <c r="AJ124" i="8"/>
  <c r="AB124" i="8"/>
  <c r="T124" i="8"/>
  <c r="L124" i="8"/>
  <c r="AZ120" i="7"/>
  <c r="BH106" i="7"/>
  <c r="AY102" i="7"/>
  <c r="BK77" i="7"/>
  <c r="BC77" i="7"/>
  <c r="AU77" i="7"/>
  <c r="BH63" i="7"/>
  <c r="AZ63" i="7"/>
  <c r="BH29" i="7"/>
  <c r="BL29" i="7"/>
  <c r="BJ29" i="7"/>
  <c r="BI102" i="8"/>
  <c r="BA102" i="8"/>
  <c r="AZ70" i="8"/>
  <c r="BE63" i="8"/>
  <c r="BI41" i="8"/>
  <c r="BI9" i="8"/>
  <c r="BA9" i="8"/>
  <c r="BB9" i="8"/>
  <c r="AW115" i="12"/>
  <c r="AZ80" i="12"/>
  <c r="BJ9" i="12"/>
  <c r="AW9" i="12"/>
  <c r="BM115" i="6"/>
  <c r="BM70" i="6"/>
  <c r="BC41" i="6"/>
  <c r="AU41" i="6"/>
  <c r="AY29" i="6"/>
  <c r="BG9" i="9"/>
  <c r="AY9" i="9"/>
  <c r="BL106" i="7"/>
  <c r="BC102" i="7"/>
  <c r="AS124" i="7"/>
  <c r="AK124" i="7"/>
  <c r="AC124" i="7"/>
  <c r="BB9" i="7"/>
  <c r="BB115" i="8"/>
  <c r="BA106" i="8"/>
  <c r="BG70" i="8"/>
  <c r="BF63" i="8"/>
  <c r="BJ63" i="8"/>
  <c r="BB63" i="8"/>
  <c r="BB106" i="12"/>
  <c r="O124" i="12"/>
  <c r="BE29" i="12"/>
  <c r="G124" i="12"/>
  <c r="BH9" i="12"/>
  <c r="BL9" i="12"/>
  <c r="AV9" i="12"/>
  <c r="BH70" i="6"/>
  <c r="AZ70" i="6"/>
  <c r="AV70" i="6"/>
  <c r="AW70" i="6"/>
  <c r="BM120" i="7"/>
  <c r="AW120" i="7"/>
  <c r="BJ70" i="7"/>
  <c r="BF70" i="7"/>
  <c r="V124" i="7"/>
  <c r="N124" i="7"/>
  <c r="F124" i="7"/>
  <c r="BK41" i="7"/>
  <c r="BH41" i="7"/>
  <c r="BA41" i="7"/>
  <c r="BK106" i="8"/>
  <c r="BC80" i="8"/>
  <c r="BK70" i="8"/>
  <c r="BC70" i="8"/>
  <c r="AU70" i="8"/>
  <c r="BB41" i="8"/>
  <c r="AH124" i="8"/>
  <c r="J124" i="8"/>
  <c r="AY102" i="12"/>
  <c r="BH63" i="12"/>
  <c r="AZ63" i="12"/>
  <c r="BL63" i="12"/>
  <c r="AV63" i="12"/>
  <c r="BG63" i="6"/>
  <c r="BK63" i="6"/>
  <c r="BC63" i="6"/>
  <c r="AU63" i="6"/>
  <c r="BJ9" i="9"/>
  <c r="BB9" i="9"/>
  <c r="AT9" i="9"/>
  <c r="AV120" i="7"/>
  <c r="BH115" i="7"/>
  <c r="AZ115" i="7"/>
  <c r="AW70" i="7"/>
  <c r="AT63" i="7"/>
  <c r="AT124" i="7"/>
  <c r="BH49" i="7"/>
  <c r="AZ49" i="7"/>
  <c r="BL49" i="7"/>
  <c r="AV49" i="7"/>
  <c r="AY49" i="7"/>
  <c r="BF29" i="7"/>
  <c r="BM9" i="7"/>
  <c r="AX115" i="8"/>
  <c r="BF70" i="8"/>
  <c r="BJ70" i="8"/>
  <c r="BB70" i="8"/>
  <c r="BM77" i="12"/>
  <c r="BG102" i="6"/>
  <c r="AY102" i="6"/>
  <c r="BH9" i="11"/>
  <c r="AZ9" i="11"/>
  <c r="AV9" i="11"/>
  <c r="BB41" i="7"/>
  <c r="BM120" i="8"/>
  <c r="AW120" i="8"/>
  <c r="BC115" i="8"/>
  <c r="BF106" i="8"/>
  <c r="AZ106" i="8"/>
  <c r="BA70" i="8"/>
  <c r="AQ124" i="8"/>
  <c r="AI124" i="8"/>
  <c r="AA124" i="8"/>
  <c r="BH63" i="8"/>
  <c r="AZ63" i="8"/>
  <c r="BC41" i="8"/>
  <c r="AV120" i="12"/>
  <c r="BI106" i="12"/>
  <c r="AT63" i="12"/>
  <c r="AY29" i="12"/>
  <c r="AX9" i="12"/>
  <c r="BH102" i="6"/>
  <c r="AZ102" i="6"/>
  <c r="AK124" i="6"/>
  <c r="BB29" i="6"/>
  <c r="AQ124" i="6"/>
  <c r="AA124" i="6"/>
  <c r="BK106" i="11"/>
  <c r="BC106" i="11"/>
  <c r="AU106" i="11"/>
  <c r="AG124" i="11"/>
  <c r="BB63" i="11"/>
  <c r="AT63" i="11"/>
  <c r="BF63" i="11"/>
  <c r="AX63" i="11"/>
  <c r="BF41" i="7"/>
  <c r="BF120" i="8"/>
  <c r="AZ120" i="8"/>
  <c r="BI106" i="8"/>
  <c r="BK9" i="8"/>
  <c r="AU9" i="8"/>
  <c r="AT120" i="12"/>
  <c r="BK106" i="12"/>
  <c r="BH80" i="12"/>
  <c r="AZ9" i="12"/>
  <c r="BC106" i="6"/>
  <c r="AU106" i="6"/>
  <c r="BA63" i="6"/>
  <c r="BH49" i="6"/>
  <c r="BG29" i="6"/>
  <c r="BH102" i="11"/>
  <c r="AZ102" i="11"/>
  <c r="AZ80" i="11"/>
  <c r="BL80" i="11"/>
  <c r="AM124" i="1"/>
  <c r="AE124" i="1"/>
  <c r="BE9" i="1"/>
  <c r="BL115" i="8"/>
  <c r="BL102" i="8"/>
  <c r="AV102" i="8"/>
  <c r="BM70" i="8"/>
  <c r="AW70" i="8"/>
  <c r="BE29" i="8"/>
  <c r="AV9" i="8"/>
  <c r="W124" i="8"/>
  <c r="O124" i="8"/>
  <c r="BE124" i="8"/>
  <c r="G124" i="8"/>
  <c r="AZ106" i="12"/>
  <c r="BM106" i="12"/>
  <c r="BJ106" i="12"/>
  <c r="AV80" i="12"/>
  <c r="BJ70" i="12"/>
  <c r="AG124" i="12"/>
  <c r="BJ63" i="12"/>
  <c r="BF63" i="12"/>
  <c r="AX63" i="12"/>
  <c r="BF29" i="12"/>
  <c r="AT29" i="12"/>
  <c r="AN124" i="12"/>
  <c r="AF124" i="12"/>
  <c r="X124" i="12"/>
  <c r="BE124" i="12"/>
  <c r="BE9" i="12"/>
  <c r="P124" i="12"/>
  <c r="H124" i="12"/>
  <c r="BJ106" i="6"/>
  <c r="BF49" i="6"/>
  <c r="BK29" i="6"/>
  <c r="AT70" i="11"/>
  <c r="BF70" i="11"/>
  <c r="AX70" i="11"/>
  <c r="AZ80" i="1"/>
  <c r="BJ120" i="8"/>
  <c r="BM106" i="8"/>
  <c r="AW106" i="8"/>
  <c r="BK102" i="8"/>
  <c r="BC102" i="8"/>
  <c r="AU102" i="8"/>
  <c r="BL70" i="8"/>
  <c r="AV70" i="8"/>
  <c r="BE9" i="8"/>
  <c r="BI102" i="12"/>
  <c r="BA102" i="12"/>
  <c r="BF41" i="12"/>
  <c r="AX41" i="12"/>
  <c r="AY115" i="6"/>
  <c r="BM80" i="6"/>
  <c r="BE49" i="6"/>
  <c r="BM29" i="6"/>
  <c r="BM124" i="6"/>
  <c r="BJ29" i="6"/>
  <c r="BM102" i="1"/>
  <c r="AW102" i="1"/>
  <c r="AV63" i="1"/>
  <c r="AZ63" i="1"/>
  <c r="AW9" i="8"/>
  <c r="BF115" i="12"/>
  <c r="BF102" i="12"/>
  <c r="AX102" i="12"/>
  <c r="BG63" i="12"/>
  <c r="AY63" i="12"/>
  <c r="BG41" i="12"/>
  <c r="BK29" i="12"/>
  <c r="AS124" i="12"/>
  <c r="AK124" i="12"/>
  <c r="AC124" i="12"/>
  <c r="AT115" i="6"/>
  <c r="BI80" i="6"/>
  <c r="BI70" i="6"/>
  <c r="BM49" i="6"/>
  <c r="AW49" i="6"/>
  <c r="AV41" i="6"/>
  <c r="BG41" i="6"/>
  <c r="AS124" i="6"/>
  <c r="AC124" i="6"/>
  <c r="M124" i="6"/>
  <c r="BM80" i="11"/>
  <c r="AW80" i="11"/>
  <c r="AW115" i="1"/>
  <c r="BI115" i="1"/>
  <c r="BA115" i="1"/>
  <c r="BL70" i="1"/>
  <c r="BH70" i="1"/>
  <c r="BK9" i="1"/>
  <c r="BC9" i="1"/>
  <c r="AX41" i="8"/>
  <c r="AL124" i="8"/>
  <c r="AD124" i="8"/>
  <c r="V124" i="8"/>
  <c r="N124" i="8"/>
  <c r="F124" i="8"/>
  <c r="BB120" i="12"/>
  <c r="AV106" i="12"/>
  <c r="BI80" i="12"/>
  <c r="BC80" i="12"/>
  <c r="AT77" i="12"/>
  <c r="BI70" i="12"/>
  <c r="BM63" i="12"/>
  <c r="AW63" i="12"/>
  <c r="BA41" i="12"/>
  <c r="BM41" i="12"/>
  <c r="AW41" i="12"/>
  <c r="AX29" i="12"/>
  <c r="BJ115" i="6"/>
  <c r="AX115" i="6"/>
  <c r="BI106" i="6"/>
  <c r="BJ102" i="6"/>
  <c r="AV63" i="6"/>
  <c r="BA49" i="6"/>
  <c r="BF41" i="6"/>
  <c r="AZ29" i="6"/>
  <c r="AV29" i="6"/>
  <c r="BL120" i="11"/>
  <c r="AL124" i="11"/>
  <c r="AD124" i="11"/>
  <c r="V124" i="11"/>
  <c r="N124" i="11"/>
  <c r="AT70" i="1"/>
  <c r="AJ124" i="1"/>
  <c r="BH102" i="12"/>
  <c r="AZ102" i="12"/>
  <c r="BK49" i="12"/>
  <c r="BG29" i="12"/>
  <c r="AM124" i="12"/>
  <c r="AE124" i="12"/>
  <c r="BG115" i="6"/>
  <c r="BM106" i="6"/>
  <c r="BI49" i="6"/>
  <c r="AM124" i="6"/>
  <c r="O124" i="6"/>
  <c r="BE124" i="6"/>
  <c r="BK115" i="11"/>
  <c r="BC115" i="11"/>
  <c r="AU115" i="11"/>
  <c r="BG115" i="11"/>
  <c r="AY115" i="11"/>
  <c r="BK80" i="11"/>
  <c r="BG80" i="11"/>
  <c r="AY80" i="11"/>
  <c r="BM41" i="11"/>
  <c r="AW106" i="1"/>
  <c r="BI106" i="1"/>
  <c r="BA106" i="1"/>
  <c r="AW77" i="12"/>
  <c r="BF70" i="12"/>
  <c r="BH41" i="12"/>
  <c r="AU29" i="12"/>
  <c r="Q124" i="12"/>
  <c r="I124" i="12"/>
  <c r="V124" i="12"/>
  <c r="N124" i="12"/>
  <c r="F124" i="12"/>
  <c r="AU115" i="6"/>
  <c r="AZ106" i="6"/>
  <c r="AV106" i="6"/>
  <c r="AX49" i="6"/>
  <c r="BJ80" i="11"/>
  <c r="BB80" i="11"/>
  <c r="AT80" i="11"/>
  <c r="BF80" i="11"/>
  <c r="AX80" i="11"/>
  <c r="BE49" i="1"/>
  <c r="BA49" i="1"/>
  <c r="BA115" i="11"/>
  <c r="BM115" i="11"/>
  <c r="AW115" i="11"/>
  <c r="BK63" i="11"/>
  <c r="BC63" i="11"/>
  <c r="BG49" i="11"/>
  <c r="AO124" i="11"/>
  <c r="BD29" i="11"/>
  <c r="Q124" i="11"/>
  <c r="I124" i="11"/>
  <c r="BF9" i="11"/>
  <c r="BB9" i="11"/>
  <c r="BB115" i="1"/>
  <c r="AT115" i="1"/>
  <c r="BF115" i="1"/>
  <c r="AX115" i="1"/>
  <c r="BJ106" i="1"/>
  <c r="AT106" i="1"/>
  <c r="BF106" i="1"/>
  <c r="BJ102" i="1"/>
  <c r="BB102" i="1"/>
  <c r="BA80" i="1"/>
  <c r="BM80" i="1"/>
  <c r="BC63" i="1"/>
  <c r="BA80" i="11"/>
  <c r="BB49" i="11"/>
  <c r="BF49" i="11"/>
  <c r="AJ124" i="11"/>
  <c r="BL80" i="1"/>
  <c r="AV80" i="1"/>
  <c r="BG70" i="1"/>
  <c r="BK70" i="1"/>
  <c r="BC70" i="1"/>
  <c r="AU70" i="1"/>
  <c r="AT49" i="1"/>
  <c r="BF49" i="1"/>
  <c r="AQ124" i="1"/>
  <c r="BC102" i="6"/>
  <c r="AU102" i="6"/>
  <c r="AU102" i="11"/>
  <c r="BI70" i="11"/>
  <c r="BA70" i="11"/>
  <c r="BI41" i="11"/>
  <c r="BA41" i="11"/>
  <c r="BH106" i="1"/>
  <c r="AZ106" i="1"/>
  <c r="BL106" i="1"/>
  <c r="AV106" i="1"/>
  <c r="BH102" i="1"/>
  <c r="AW49" i="1"/>
  <c r="BK29" i="1"/>
  <c r="BC29" i="1"/>
  <c r="AU29" i="1"/>
  <c r="BG9" i="1"/>
  <c r="BK41" i="6"/>
  <c r="AV120" i="11"/>
  <c r="BF115" i="11"/>
  <c r="AX102" i="11"/>
  <c r="BL49" i="11"/>
  <c r="AZ49" i="11"/>
  <c r="BH41" i="11"/>
  <c r="BL41" i="11"/>
  <c r="AV41" i="11"/>
  <c r="AP124" i="11"/>
  <c r="Z124" i="11"/>
  <c r="BG9" i="11"/>
  <c r="BK9" i="11"/>
  <c r="BC9" i="11"/>
  <c r="BK115" i="1"/>
  <c r="BC115" i="1"/>
  <c r="BG115" i="1"/>
  <c r="AY115" i="1"/>
  <c r="AU102" i="1"/>
  <c r="BJ80" i="1"/>
  <c r="BB80" i="1"/>
  <c r="BF80" i="1"/>
  <c r="AX80" i="1"/>
  <c r="BM70" i="1"/>
  <c r="AW70" i="1"/>
  <c r="BJ29" i="1"/>
  <c r="AT29" i="1"/>
  <c r="BF29" i="1"/>
  <c r="BI106" i="11"/>
  <c r="BF77" i="11"/>
  <c r="BJ70" i="11"/>
  <c r="BC49" i="11"/>
  <c r="AX41" i="11"/>
  <c r="BJ41" i="11"/>
  <c r="BB41" i="11"/>
  <c r="AT41" i="11"/>
  <c r="BH29" i="11"/>
  <c r="AZ29" i="11"/>
  <c r="BA120" i="1"/>
  <c r="BE120" i="1"/>
  <c r="BL115" i="1"/>
  <c r="AV115" i="1"/>
  <c r="BK80" i="1"/>
  <c r="BC80" i="1"/>
  <c r="AU80" i="1"/>
  <c r="BL63" i="1"/>
  <c r="BI41" i="1"/>
  <c r="BA41" i="1"/>
  <c r="BG29" i="1"/>
  <c r="BG106" i="11"/>
  <c r="BG102" i="11"/>
  <c r="AY102" i="11"/>
  <c r="BJ63" i="11"/>
  <c r="BF29" i="11"/>
  <c r="AH124" i="11"/>
  <c r="R124" i="11"/>
  <c r="AY70" i="1"/>
  <c r="BE63" i="1"/>
  <c r="BH49" i="1"/>
  <c r="BK41" i="1"/>
  <c r="BG41" i="1"/>
  <c r="AY41" i="1"/>
  <c r="BL9" i="1"/>
  <c r="BJ106" i="11"/>
  <c r="BC80" i="11"/>
  <c r="BG70" i="11"/>
  <c r="AY70" i="11"/>
  <c r="BK70" i="11"/>
  <c r="BC70" i="11"/>
  <c r="AU70" i="11"/>
  <c r="AV49" i="11"/>
  <c r="AY102" i="1"/>
  <c r="BB70" i="1"/>
  <c r="BI63" i="1"/>
  <c r="BA63" i="1"/>
  <c r="BM63" i="1"/>
  <c r="AW63" i="1"/>
  <c r="BK49" i="1"/>
  <c r="AU49" i="1"/>
  <c r="BB41" i="1"/>
  <c r="AV29" i="1"/>
  <c r="BH29" i="1"/>
  <c r="AZ29" i="1"/>
  <c r="AY9" i="1"/>
  <c r="BE29" i="1"/>
  <c r="BL106" i="11"/>
  <c r="AV106" i="11"/>
  <c r="BE102" i="11"/>
  <c r="BM63" i="11"/>
  <c r="AW63" i="11"/>
  <c r="BI49" i="11"/>
  <c r="AS124" i="11"/>
  <c r="AK124" i="11"/>
  <c r="U124" i="11"/>
  <c r="M124" i="11"/>
  <c r="E124" i="11"/>
  <c r="AS124" i="1"/>
  <c r="AK124" i="1"/>
  <c r="AC124" i="1"/>
  <c r="BF9" i="1"/>
  <c r="AX9" i="1"/>
  <c r="BM102" i="11"/>
  <c r="AW102" i="11"/>
  <c r="BH70" i="11"/>
  <c r="AZ70" i="11"/>
  <c r="BH63" i="11"/>
  <c r="AZ63" i="11"/>
  <c r="BI9" i="11"/>
  <c r="BJ63" i="1"/>
  <c r="BB63" i="1"/>
  <c r="AT63" i="1"/>
  <c r="BM29" i="1"/>
  <c r="AW29" i="1"/>
  <c r="BI9" i="1"/>
  <c r="BA9" i="1"/>
  <c r="BE124" i="7"/>
  <c r="BC77" i="10"/>
  <c r="AW77" i="10"/>
  <c r="AX124" i="12"/>
  <c r="AT124" i="8"/>
  <c r="BL124" i="7"/>
  <c r="BH124" i="7"/>
  <c r="BB114" i="10"/>
  <c r="BB88" i="10"/>
  <c r="BB98" i="10"/>
  <c r="BA53" i="10"/>
  <c r="BI31" i="10"/>
  <c r="AW34" i="10"/>
  <c r="BL16" i="10"/>
  <c r="AU15" i="10"/>
  <c r="BI122" i="10"/>
  <c r="AM120" i="10"/>
  <c r="BA111" i="10"/>
  <c r="AX105" i="10"/>
  <c r="I102" i="10"/>
  <c r="G102" i="10"/>
  <c r="AY101" i="10"/>
  <c r="V80" i="10"/>
  <c r="AD120" i="10"/>
  <c r="BE121" i="10"/>
  <c r="AY119" i="10"/>
  <c r="BL118" i="10"/>
  <c r="BF113" i="10"/>
  <c r="BF104" i="10"/>
  <c r="BB103" i="10"/>
  <c r="BB102" i="10"/>
  <c r="AM102" i="10"/>
  <c r="BF100" i="10"/>
  <c r="BE97" i="10"/>
  <c r="S80" i="10"/>
  <c r="AU79" i="10"/>
  <c r="AU77" i="10"/>
  <c r="T77" i="10"/>
  <c r="AV65" i="10"/>
  <c r="AO63" i="10"/>
  <c r="BB27" i="10"/>
  <c r="AY75" i="10"/>
  <c r="BI68" i="10"/>
  <c r="AU40" i="10"/>
  <c r="BJ112" i="10"/>
  <c r="BI109" i="10"/>
  <c r="BK104" i="10"/>
  <c r="BD91" i="10"/>
  <c r="BI104" i="10"/>
  <c r="BL27" i="10"/>
  <c r="BK66" i="10"/>
  <c r="BK63" i="10"/>
  <c r="AU23" i="10"/>
  <c r="AY14" i="10"/>
  <c r="BH12" i="10"/>
  <c r="AU120" i="9"/>
  <c r="AX120" i="9"/>
  <c r="AX116" i="10"/>
  <c r="AX111" i="10"/>
  <c r="AU106" i="9"/>
  <c r="AU102" i="9"/>
  <c r="AU72" i="10"/>
  <c r="AX70" i="9"/>
  <c r="AU50" i="10"/>
  <c r="AU56" i="10"/>
  <c r="AU45" i="10"/>
  <c r="AX41" i="9"/>
  <c r="AX36" i="10"/>
  <c r="AX23" i="10"/>
  <c r="AU16" i="10"/>
  <c r="AU14" i="10"/>
  <c r="AU13" i="10"/>
  <c r="AU9" i="9"/>
  <c r="AT120" i="9"/>
  <c r="AT122" i="10"/>
  <c r="AT80" i="9"/>
  <c r="AT70" i="9"/>
  <c r="AT124" i="9"/>
  <c r="BC121" i="10"/>
  <c r="BC120" i="10"/>
  <c r="AW116" i="10"/>
  <c r="AM106" i="10"/>
  <c r="V106" i="10"/>
  <c r="AU113" i="10"/>
  <c r="BL113" i="10"/>
  <c r="AZ108" i="10"/>
  <c r="AX108" i="10"/>
  <c r="F124" i="9"/>
  <c r="AL124" i="9"/>
  <c r="W124" i="9"/>
  <c r="H102" i="10"/>
  <c r="AM124" i="9"/>
  <c r="BL94" i="10"/>
  <c r="AE124" i="9"/>
  <c r="BE79" i="10"/>
  <c r="BE77" i="10"/>
  <c r="AZ79" i="10"/>
  <c r="AS124" i="9"/>
  <c r="AK124" i="9"/>
  <c r="U124" i="9"/>
  <c r="M124" i="9"/>
  <c r="E124" i="9"/>
  <c r="BI56" i="10"/>
  <c r="AC29" i="10"/>
  <c r="M29" i="10"/>
  <c r="I29" i="10"/>
  <c r="Q29" i="10"/>
  <c r="AT29" i="9"/>
  <c r="BB29" i="9"/>
  <c r="BB124" i="9"/>
  <c r="AZ29" i="9"/>
  <c r="BB28" i="10"/>
  <c r="BL20" i="10"/>
  <c r="G9" i="10"/>
  <c r="AX9" i="7"/>
  <c r="AU41" i="7"/>
  <c r="AX41" i="7"/>
  <c r="AU42" i="10"/>
  <c r="AX106" i="7"/>
  <c r="AU106" i="12"/>
  <c r="AX114" i="10"/>
  <c r="BA106" i="12"/>
  <c r="K124" i="12"/>
  <c r="AY114" i="10"/>
  <c r="AY106" i="12"/>
  <c r="AW114" i="10"/>
  <c r="AW106" i="12"/>
  <c r="J106" i="10"/>
  <c r="BE96" i="10"/>
  <c r="BE94" i="10"/>
  <c r="BA80" i="12"/>
  <c r="AW80" i="12"/>
  <c r="AW124" i="12"/>
  <c r="AY80" i="12"/>
  <c r="R124" i="12"/>
  <c r="BD59" i="10"/>
  <c r="BE58" i="10"/>
  <c r="BD56" i="10"/>
  <c r="BE52" i="10"/>
  <c r="BA29" i="12"/>
  <c r="BA124" i="12"/>
  <c r="AY31" i="10"/>
  <c r="AV29" i="12"/>
  <c r="AB124" i="12"/>
  <c r="BC9" i="12"/>
  <c r="AX26" i="10"/>
  <c r="AW25" i="10"/>
  <c r="AU25" i="10"/>
  <c r="AU9" i="12"/>
  <c r="AY21" i="10"/>
  <c r="AW21" i="10"/>
  <c r="AY9" i="12"/>
  <c r="BD10" i="10"/>
  <c r="O106" i="10"/>
  <c r="BE124" i="9"/>
  <c r="BE106" i="9"/>
  <c r="BE107" i="10"/>
  <c r="BE106" i="10"/>
  <c r="AY106" i="9"/>
  <c r="AZ107" i="10"/>
  <c r="G124" i="9"/>
  <c r="AX123" i="10"/>
  <c r="Y115" i="10"/>
  <c r="AZ80" i="9"/>
  <c r="BA80" i="9"/>
  <c r="BE84" i="10"/>
  <c r="AW80" i="9"/>
  <c r="AV80" i="9"/>
  <c r="Y124" i="9"/>
  <c r="BD124" i="9"/>
  <c r="V124" i="9"/>
  <c r="T124" i="9"/>
  <c r="J124" i="9"/>
  <c r="BD49" i="9"/>
  <c r="AW49" i="9"/>
  <c r="AY49" i="9"/>
  <c r="AX49" i="9"/>
  <c r="AW51" i="10"/>
  <c r="AV49" i="9"/>
  <c r="AY36" i="10"/>
  <c r="BA29" i="9"/>
  <c r="AX29" i="9"/>
  <c r="AB124" i="9"/>
  <c r="P124" i="9"/>
  <c r="AW9" i="9"/>
  <c r="AZ9" i="9"/>
  <c r="AV9" i="9"/>
  <c r="AV124" i="9"/>
  <c r="AX9" i="9"/>
  <c r="AV80" i="11"/>
  <c r="L124" i="11"/>
  <c r="AX106" i="11"/>
  <c r="AY106" i="11"/>
  <c r="AW109" i="10"/>
  <c r="BF98" i="10"/>
  <c r="BH98" i="10"/>
  <c r="AM77" i="10"/>
  <c r="BJ79" i="10"/>
  <c r="BH72" i="10"/>
  <c r="BF72" i="10"/>
  <c r="BJ69" i="10"/>
  <c r="BL69" i="10"/>
  <c r="BH66" i="10"/>
  <c r="BF66" i="10"/>
  <c r="BJ38" i="10"/>
  <c r="BL38" i="10"/>
  <c r="AZ38" i="10"/>
  <c r="BE38" i="10"/>
  <c r="BJ22" i="10"/>
  <c r="BL22" i="10"/>
  <c r="BC118" i="10"/>
  <c r="BA103" i="10"/>
  <c r="BA76" i="10"/>
  <c r="AX76" i="10"/>
  <c r="AC70" i="10"/>
  <c r="K63" i="10"/>
  <c r="AQ63" i="10"/>
  <c r="AP41" i="10"/>
  <c r="AL41" i="10"/>
  <c r="AH41" i="10"/>
  <c r="BC40" i="10"/>
  <c r="AW35" i="10"/>
  <c r="BL12" i="10"/>
  <c r="BH106" i="11"/>
  <c r="BB106" i="11"/>
  <c r="AT106" i="11"/>
  <c r="BJ102" i="11"/>
  <c r="BF102" i="11"/>
  <c r="AV102" i="11"/>
  <c r="AT102" i="11"/>
  <c r="AW77" i="11"/>
  <c r="BJ49" i="11"/>
  <c r="AR124" i="11"/>
  <c r="AF124" i="11"/>
  <c r="BJ100" i="10"/>
  <c r="BL100" i="10"/>
  <c r="AZ95" i="10"/>
  <c r="BE95" i="10"/>
  <c r="BJ78" i="10"/>
  <c r="BJ77" i="10"/>
  <c r="BL78" i="10"/>
  <c r="BL73" i="10"/>
  <c r="BJ73" i="10"/>
  <c r="BE65" i="10"/>
  <c r="AZ65" i="10"/>
  <c r="BH33" i="10"/>
  <c r="BF33" i="10"/>
  <c r="O120" i="10"/>
  <c r="AE120" i="10"/>
  <c r="BL123" i="10"/>
  <c r="V120" i="10"/>
  <c r="R120" i="10"/>
  <c r="W115" i="10"/>
  <c r="BE118" i="10"/>
  <c r="BE115" i="10"/>
  <c r="BE117" i="10"/>
  <c r="BH114" i="10"/>
  <c r="BM114" i="10"/>
  <c r="BK114" i="10"/>
  <c r="BB113" i="10"/>
  <c r="BK111" i="10"/>
  <c r="BG111" i="10"/>
  <c r="BG110" i="10"/>
  <c r="AX110" i="10"/>
  <c r="BG109" i="10"/>
  <c r="BA108" i="10"/>
  <c r="BL107" i="10"/>
  <c r="BH105" i="10"/>
  <c r="BH102" i="10"/>
  <c r="AG102" i="10"/>
  <c r="AE102" i="10"/>
  <c r="W102" i="10"/>
  <c r="L102" i="10"/>
  <c r="AI102" i="10"/>
  <c r="AA102" i="10"/>
  <c r="BC104" i="10"/>
  <c r="T102" i="10"/>
  <c r="AX104" i="10"/>
  <c r="AW92" i="10"/>
  <c r="BL87" i="10"/>
  <c r="BE87" i="10"/>
  <c r="BC85" i="10"/>
  <c r="BM79" i="10"/>
  <c r="BL74" i="10"/>
  <c r="BE69" i="10"/>
  <c r="BH68" i="10"/>
  <c r="AA63" i="10"/>
  <c r="BA68" i="10"/>
  <c r="H63" i="10"/>
  <c r="BL67" i="10"/>
  <c r="AI63" i="10"/>
  <c r="BI60" i="10"/>
  <c r="BL55" i="10"/>
  <c r="BH34" i="10"/>
  <c r="BH29" i="10"/>
  <c r="BJ120" i="11"/>
  <c r="AW120" i="11"/>
  <c r="AU120" i="11"/>
  <c r="BK102" i="11"/>
  <c r="BA77" i="11"/>
  <c r="AW70" i="11"/>
  <c r="AT49" i="11"/>
  <c r="AZ41" i="11"/>
  <c r="BF41" i="11"/>
  <c r="BA29" i="11"/>
  <c r="BI99" i="10"/>
  <c r="BM98" i="10"/>
  <c r="BG96" i="10"/>
  <c r="AU95" i="10"/>
  <c r="BG94" i="10"/>
  <c r="AW94" i="10"/>
  <c r="BK93" i="10"/>
  <c r="BG92" i="10"/>
  <c r="BE92" i="10"/>
  <c r="AY91" i="10"/>
  <c r="BM90" i="10"/>
  <c r="AW89" i="10"/>
  <c r="AY88" i="10"/>
  <c r="BG85" i="10"/>
  <c r="AY85" i="10"/>
  <c r="BK82" i="10"/>
  <c r="BK81" i="10"/>
  <c r="AC77" i="10"/>
  <c r="AA77" i="10"/>
  <c r="I77" i="10"/>
  <c r="G77" i="10"/>
  <c r="BE78" i="10"/>
  <c r="BM76" i="10"/>
  <c r="BI76" i="10"/>
  <c r="R70" i="10"/>
  <c r="BM75" i="10"/>
  <c r="BK75" i="10"/>
  <c r="BI75" i="10"/>
  <c r="BG75" i="10"/>
  <c r="BI74" i="10"/>
  <c r="V70" i="10"/>
  <c r="BE73" i="10"/>
  <c r="BG72" i="10"/>
  <c r="BC72" i="10"/>
  <c r="BA71" i="10"/>
  <c r="BK69" i="10"/>
  <c r="BC69" i="10"/>
  <c r="AX69" i="10"/>
  <c r="BM68" i="10"/>
  <c r="AY68" i="10"/>
  <c r="I63" i="10"/>
  <c r="V63" i="10"/>
  <c r="BI66" i="10"/>
  <c r="BI65" i="10"/>
  <c r="BG64" i="10"/>
  <c r="BM60" i="10"/>
  <c r="BA60" i="10"/>
  <c r="BE60" i="10"/>
  <c r="BE59" i="10"/>
  <c r="AW59" i="10"/>
  <c r="BM58" i="10"/>
  <c r="BG58" i="10"/>
  <c r="BG55" i="10"/>
  <c r="BK54" i="10"/>
  <c r="BI54" i="10"/>
  <c r="G41" i="10"/>
  <c r="BK47" i="10"/>
  <c r="BI47" i="10"/>
  <c r="BG47" i="10"/>
  <c r="BE47" i="10"/>
  <c r="BM46" i="10"/>
  <c r="BC46" i="10"/>
  <c r="BE46" i="10"/>
  <c r="BG45" i="10"/>
  <c r="AW45" i="10"/>
  <c r="BI44" i="10"/>
  <c r="BE44" i="10"/>
  <c r="AU44" i="10"/>
  <c r="BK43" i="10"/>
  <c r="BK36" i="10"/>
  <c r="BI36" i="10"/>
  <c r="BM35" i="10"/>
  <c r="BK35" i="10"/>
  <c r="AY35" i="10"/>
  <c r="BM34" i="10"/>
  <c r="BG34" i="10"/>
  <c r="BC34" i="10"/>
  <c r="AX34" i="10"/>
  <c r="AX33" i="10"/>
  <c r="AW32" i="10"/>
  <c r="AX32" i="10"/>
  <c r="BK31" i="10"/>
  <c r="BG31" i="10"/>
  <c r="BI28" i="10"/>
  <c r="BK24" i="10"/>
  <c r="BG24" i="10"/>
  <c r="BM23" i="10"/>
  <c r="BK23" i="10"/>
  <c r="BI23" i="10"/>
  <c r="BE23" i="10"/>
  <c r="BC23" i="10"/>
  <c r="AW23" i="10"/>
  <c r="BM21" i="10"/>
  <c r="BE16" i="10"/>
  <c r="BK11" i="10"/>
  <c r="BE10" i="10"/>
  <c r="AW106" i="11"/>
  <c r="AQ124" i="11"/>
  <c r="AA124" i="11"/>
  <c r="BE80" i="11"/>
  <c r="AV70" i="11"/>
  <c r="BE29" i="11"/>
  <c r="BC123" i="10"/>
  <c r="AW119" i="10"/>
  <c r="AI115" i="10"/>
  <c r="BG118" i="10"/>
  <c r="AX118" i="10"/>
  <c r="AQ115" i="10"/>
  <c r="M115" i="10"/>
  <c r="AW117" i="10"/>
  <c r="AI106" i="10"/>
  <c r="AX113" i="10"/>
  <c r="BM119" i="10"/>
  <c r="AH115" i="10"/>
  <c r="R115" i="10"/>
  <c r="BA114" i="10"/>
  <c r="AU114" i="10"/>
  <c r="BJ61" i="10"/>
  <c r="BL61" i="10"/>
  <c r="BF58" i="10"/>
  <c r="BH58" i="10"/>
  <c r="BJ45" i="10"/>
  <c r="BL45" i="10"/>
  <c r="BJ33" i="10"/>
  <c r="BL33" i="10"/>
  <c r="BD22" i="10"/>
  <c r="AY22" i="10"/>
  <c r="AZ21" i="10"/>
  <c r="BE21" i="10"/>
  <c r="AY19" i="10"/>
  <c r="BD19" i="10"/>
  <c r="W106" i="10"/>
  <c r="BC111" i="10"/>
  <c r="BE108" i="10"/>
  <c r="Q106" i="10"/>
  <c r="BK105" i="10"/>
  <c r="BE105" i="10"/>
  <c r="AX101" i="10"/>
  <c r="BK100" i="10"/>
  <c r="BM99" i="10"/>
  <c r="BC99" i="10"/>
  <c r="AX99" i="10"/>
  <c r="AU98" i="10"/>
  <c r="BK96" i="10"/>
  <c r="BC96" i="10"/>
  <c r="BK95" i="10"/>
  <c r="BA95" i="10"/>
  <c r="BM94" i="10"/>
  <c r="BA94" i="10"/>
  <c r="AY93" i="10"/>
  <c r="BA93" i="10"/>
  <c r="BE93" i="10"/>
  <c r="AX92" i="10"/>
  <c r="W80" i="10"/>
  <c r="BC91" i="10"/>
  <c r="M80" i="10"/>
  <c r="BC88" i="10"/>
  <c r="AY87" i="10"/>
  <c r="BC86" i="10"/>
  <c r="BI84" i="10"/>
  <c r="AX84" i="10"/>
  <c r="AY83" i="10"/>
  <c r="AW75" i="10"/>
  <c r="AU75" i="10"/>
  <c r="BA74" i="10"/>
  <c r="AY73" i="10"/>
  <c r="AU73" i="10"/>
  <c r="AK70" i="10"/>
  <c r="Z70" i="10"/>
  <c r="AN63" i="10"/>
  <c r="S63" i="10"/>
  <c r="BA64" i="10"/>
  <c r="AR49" i="10"/>
  <c r="AX56" i="10"/>
  <c r="BA54" i="10"/>
  <c r="BC43" i="10"/>
  <c r="BC38" i="10"/>
  <c r="AW38" i="10"/>
  <c r="BA34" i="10"/>
  <c r="AU34" i="10"/>
  <c r="AW31" i="10"/>
  <c r="BL17" i="10"/>
  <c r="BH60" i="10"/>
  <c r="BF60" i="10"/>
  <c r="BH55" i="10"/>
  <c r="BF55" i="10"/>
  <c r="BH43" i="10"/>
  <c r="BF43" i="10"/>
  <c r="BJ40" i="10"/>
  <c r="BL40" i="10"/>
  <c r="BH38" i="10"/>
  <c r="BF38" i="10"/>
  <c r="BH27" i="10"/>
  <c r="BF27" i="10"/>
  <c r="BE17" i="10"/>
  <c r="AZ17" i="10"/>
  <c r="BE12" i="10"/>
  <c r="AZ12" i="10"/>
  <c r="BI112" i="10"/>
  <c r="BE112" i="10"/>
  <c r="H106" i="10"/>
  <c r="AU112" i="10"/>
  <c r="AJ106" i="10"/>
  <c r="X106" i="10"/>
  <c r="BK109" i="10"/>
  <c r="BC109" i="10"/>
  <c r="BM108" i="10"/>
  <c r="BG108" i="10"/>
  <c r="BK107" i="10"/>
  <c r="BB104" i="10"/>
  <c r="AW100" i="10"/>
  <c r="BE98" i="10"/>
  <c r="AW98" i="10"/>
  <c r="BC97" i="10"/>
  <c r="AW97" i="10"/>
  <c r="BG95" i="10"/>
  <c r="AX93" i="10"/>
  <c r="AA80" i="10"/>
  <c r="BA92" i="10"/>
  <c r="BM91" i="10"/>
  <c r="BA91" i="10"/>
  <c r="BK90" i="10"/>
  <c r="BA88" i="10"/>
  <c r="AX88" i="10"/>
  <c r="AW87" i="10"/>
  <c r="AW86" i="10"/>
  <c r="AX86" i="10"/>
  <c r="BC82" i="10"/>
  <c r="AY81" i="10"/>
  <c r="BJ76" i="10"/>
  <c r="BK76" i="10"/>
  <c r="BC76" i="10"/>
  <c r="AW76" i="10"/>
  <c r="AU76" i="10"/>
  <c r="BC75" i="10"/>
  <c r="BC74" i="10"/>
  <c r="BC70" i="10"/>
  <c r="BG74" i="10"/>
  <c r="BG73" i="10"/>
  <c r="BC73" i="10"/>
  <c r="BA73" i="10"/>
  <c r="AW73" i="10"/>
  <c r="BE72" i="10"/>
  <c r="AJ70" i="10"/>
  <c r="AH70" i="10"/>
  <c r="BA72" i="10"/>
  <c r="AY72" i="10"/>
  <c r="AW72" i="10"/>
  <c r="BJ71" i="10"/>
  <c r="AR70" i="10"/>
  <c r="BM71" i="10"/>
  <c r="AA70" i="10"/>
  <c r="BC71" i="10"/>
  <c r="Q70" i="10"/>
  <c r="AY71" i="10"/>
  <c r="AW71" i="10"/>
  <c r="AW70" i="10"/>
  <c r="F70" i="10"/>
  <c r="BM67" i="10"/>
  <c r="BH67" i="10"/>
  <c r="BC67" i="10"/>
  <c r="AL63" i="10"/>
  <c r="J63" i="10"/>
  <c r="BJ65" i="10"/>
  <c r="BA65" i="10"/>
  <c r="AU65" i="10"/>
  <c r="AW64" i="10"/>
  <c r="BK62" i="10"/>
  <c r="BE61" i="10"/>
  <c r="AX61" i="10"/>
  <c r="BC60" i="10"/>
  <c r="AW60" i="10"/>
  <c r="BA59" i="10"/>
  <c r="AY59" i="10"/>
  <c r="BJ58" i="10"/>
  <c r="BC55" i="10"/>
  <c r="AW55" i="10"/>
  <c r="BC48" i="10"/>
  <c r="AZ46" i="10"/>
  <c r="AU43" i="10"/>
  <c r="L41" i="10"/>
  <c r="BA39" i="10"/>
  <c r="BH36" i="10"/>
  <c r="AS29" i="10"/>
  <c r="BC35" i="10"/>
  <c r="AW30" i="10"/>
  <c r="BL21" i="10"/>
  <c r="BH20" i="10"/>
  <c r="AY13" i="10"/>
  <c r="BC62" i="10"/>
  <c r="BA62" i="10"/>
  <c r="AU62" i="10"/>
  <c r="BK61" i="10"/>
  <c r="BG61" i="10"/>
  <c r="BC61" i="10"/>
  <c r="AY61" i="10"/>
  <c r="AW61" i="10"/>
  <c r="BM59" i="10"/>
  <c r="AJ49" i="10"/>
  <c r="BI59" i="10"/>
  <c r="BC59" i="10"/>
  <c r="AU59" i="10"/>
  <c r="BI58" i="10"/>
  <c r="BC58" i="10"/>
  <c r="BM57" i="10"/>
  <c r="BG56" i="10"/>
  <c r="BC56" i="10"/>
  <c r="BK55" i="10"/>
  <c r="BA55" i="10"/>
  <c r="BM54" i="10"/>
  <c r="BC54" i="10"/>
  <c r="BE54" i="10"/>
  <c r="AX54" i="10"/>
  <c r="BK53" i="10"/>
  <c r="BI53" i="10"/>
  <c r="BC52" i="10"/>
  <c r="AX52" i="10"/>
  <c r="AP49" i="10"/>
  <c r="BE51" i="10"/>
  <c r="BK50" i="10"/>
  <c r="AA49" i="10"/>
  <c r="BM48" i="10"/>
  <c r="BG48" i="10"/>
  <c r="BA48" i="10"/>
  <c r="BM47" i="10"/>
  <c r="BK46" i="10"/>
  <c r="BA46" i="10"/>
  <c r="AY46" i="10"/>
  <c r="AW46" i="10"/>
  <c r="AU46" i="10"/>
  <c r="BI45" i="10"/>
  <c r="BE45" i="10"/>
  <c r="BC45" i="10"/>
  <c r="AX45" i="10"/>
  <c r="BI43" i="10"/>
  <c r="X41" i="10"/>
  <c r="BA43" i="10"/>
  <c r="I41" i="10"/>
  <c r="BG42" i="10"/>
  <c r="W41" i="10"/>
  <c r="U41" i="10"/>
  <c r="Q41" i="10"/>
  <c r="BE42" i="10"/>
  <c r="M41" i="10"/>
  <c r="AW42" i="10"/>
  <c r="AX42" i="10"/>
  <c r="BI40" i="10"/>
  <c r="BK39" i="10"/>
  <c r="BE39" i="10"/>
  <c r="AU39" i="10"/>
  <c r="BI38" i="10"/>
  <c r="BC37" i="10"/>
  <c r="AU36" i="10"/>
  <c r="AR29" i="10"/>
  <c r="BI35" i="10"/>
  <c r="BK34" i="10"/>
  <c r="AJ29" i="10"/>
  <c r="BM33" i="10"/>
  <c r="AH29" i="10"/>
  <c r="BM31" i="10"/>
  <c r="AY30" i="10"/>
  <c r="I9" i="10"/>
  <c r="BI25" i="10"/>
  <c r="BE24" i="10"/>
  <c r="AY24" i="10"/>
  <c r="BK22" i="10"/>
  <c r="BI22" i="10"/>
  <c r="BK21" i="10"/>
  <c r="BI21" i="10"/>
  <c r="BM20" i="10"/>
  <c r="BG16" i="10"/>
  <c r="AW16" i="10"/>
  <c r="BI15" i="10"/>
  <c r="BG15" i="10"/>
  <c r="AX15" i="10"/>
  <c r="BK13" i="10"/>
  <c r="BI12" i="10"/>
  <c r="BM11" i="10"/>
  <c r="AZ106" i="11"/>
  <c r="T124" i="11"/>
  <c r="AM124" i="11"/>
  <c r="AI124" i="11"/>
  <c r="BE106" i="11"/>
  <c r="F124" i="11"/>
  <c r="K106" i="10"/>
  <c r="AX96" i="10"/>
  <c r="AX94" i="10"/>
  <c r="BE90" i="10"/>
  <c r="AU80" i="11"/>
  <c r="AU82" i="10"/>
  <c r="AY82" i="10"/>
  <c r="P124" i="11"/>
  <c r="P70" i="10"/>
  <c r="AX62" i="10"/>
  <c r="BA49" i="11"/>
  <c r="AC49" i="10"/>
  <c r="AU49" i="11"/>
  <c r="AY52" i="10"/>
  <c r="BA52" i="10"/>
  <c r="BE49" i="11"/>
  <c r="BD49" i="11"/>
  <c r="AY49" i="11"/>
  <c r="P49" i="10"/>
  <c r="AZ51" i="10"/>
  <c r="AX49" i="11"/>
  <c r="AX51" i="10"/>
  <c r="AW49" i="11"/>
  <c r="U49" i="10"/>
  <c r="AZ124" i="11"/>
  <c r="K49" i="10"/>
  <c r="AW41" i="11"/>
  <c r="AY45" i="10"/>
  <c r="BA45" i="10"/>
  <c r="AC124" i="11"/>
  <c r="AW29" i="11"/>
  <c r="AX29" i="11"/>
  <c r="J29" i="10"/>
  <c r="AV29" i="11"/>
  <c r="AE124" i="11"/>
  <c r="AV32" i="10"/>
  <c r="BE31" i="10"/>
  <c r="AB29" i="10"/>
  <c r="AB124" i="11"/>
  <c r="K124" i="11"/>
  <c r="AV124" i="11"/>
  <c r="J124" i="11"/>
  <c r="G124" i="11"/>
  <c r="BH28" i="10"/>
  <c r="Y9" i="10"/>
  <c r="BE27" i="10"/>
  <c r="BA9" i="11"/>
  <c r="BA26" i="10"/>
  <c r="T9" i="10"/>
  <c r="BG22" i="10"/>
  <c r="Y124" i="11"/>
  <c r="BD124" i="11"/>
  <c r="BB22" i="10"/>
  <c r="BA22" i="10"/>
  <c r="BE22" i="10"/>
  <c r="AW22" i="10"/>
  <c r="BA27" i="10"/>
  <c r="BM9" i="11"/>
  <c r="AY9" i="11"/>
  <c r="AW9" i="11"/>
  <c r="AW124" i="11"/>
  <c r="AU9" i="11"/>
  <c r="BM28" i="10"/>
  <c r="BI27" i="10"/>
  <c r="BC27" i="10"/>
  <c r="AX27" i="10"/>
  <c r="BF26" i="10"/>
  <c r="BM26" i="10"/>
  <c r="BI26" i="10"/>
  <c r="AY25" i="10"/>
  <c r="BK25" i="10"/>
  <c r="BL24" i="10"/>
  <c r="BC24" i="10"/>
  <c r="BM22" i="10"/>
  <c r="BC22" i="10"/>
  <c r="BC21" i="10"/>
  <c r="BE19" i="10"/>
  <c r="BK19" i="10"/>
  <c r="BI19" i="10"/>
  <c r="BG18" i="10"/>
  <c r="AW18" i="10"/>
  <c r="BM16" i="10"/>
  <c r="BK16" i="10"/>
  <c r="AY16" i="10"/>
  <c r="BC16" i="10"/>
  <c r="BK15" i="10"/>
  <c r="BE15" i="10"/>
  <c r="BL14" i="10"/>
  <c r="BE14" i="10"/>
  <c r="BM14" i="10"/>
  <c r="BI13" i="10"/>
  <c r="AW13" i="10"/>
  <c r="BI11" i="10"/>
  <c r="BG10" i="10"/>
  <c r="AW10" i="10"/>
  <c r="AX9" i="11"/>
  <c r="AT9" i="11"/>
  <c r="BJ9" i="11"/>
  <c r="BC25" i="10"/>
  <c r="BI24" i="10"/>
  <c r="AW24" i="10"/>
  <c r="BG23" i="10"/>
  <c r="AU22" i="10"/>
  <c r="BC20" i="10"/>
  <c r="BA19" i="10"/>
  <c r="AU19" i="10"/>
  <c r="AY18" i="10"/>
  <c r="AU18" i="10"/>
  <c r="BM15" i="10"/>
  <c r="BC15" i="10"/>
  <c r="BC14" i="10"/>
  <c r="BM13" i="10"/>
  <c r="BE11" i="10"/>
  <c r="AW26" i="10"/>
  <c r="BM25" i="10"/>
  <c r="BM24" i="10"/>
  <c r="BA24" i="10"/>
  <c r="AS9" i="10"/>
  <c r="BA23" i="10"/>
  <c r="BA18" i="10"/>
  <c r="BK17" i="10"/>
  <c r="BI17" i="10"/>
  <c r="AU17" i="10"/>
  <c r="AX16" i="10"/>
  <c r="BA10" i="10"/>
  <c r="AB120" i="10"/>
  <c r="AC120" i="10"/>
  <c r="AU117" i="10"/>
  <c r="BL116" i="10"/>
  <c r="BL115" i="10"/>
  <c r="AX112" i="10"/>
  <c r="BD111" i="10"/>
  <c r="AY80" i="1"/>
  <c r="AW80" i="1"/>
  <c r="BI80" i="1"/>
  <c r="BG80" i="1"/>
  <c r="AY95" i="10"/>
  <c r="AU92" i="10"/>
  <c r="J80" i="10"/>
  <c r="BG91" i="10"/>
  <c r="AU96" i="10"/>
  <c r="X80" i="10"/>
  <c r="AU99" i="10"/>
  <c r="BE100" i="10"/>
  <c r="BF99" i="10"/>
  <c r="BL95" i="10"/>
  <c r="AY94" i="10"/>
  <c r="BF92" i="10"/>
  <c r="BL91" i="10"/>
  <c r="BH80" i="1"/>
  <c r="AT80" i="1"/>
  <c r="T124" i="1"/>
  <c r="L124" i="1"/>
  <c r="AI124" i="1"/>
  <c r="AA124" i="1"/>
  <c r="U124" i="1"/>
  <c r="O124" i="1"/>
  <c r="BE124" i="1"/>
  <c r="K124" i="1"/>
  <c r="G124" i="1"/>
  <c r="L70" i="10"/>
  <c r="AB124" i="1"/>
  <c r="Z124" i="1"/>
  <c r="J124" i="1"/>
  <c r="BK72" i="10"/>
  <c r="BI72" i="10"/>
  <c r="AM70" i="10"/>
  <c r="BH75" i="10"/>
  <c r="T70" i="10"/>
  <c r="K70" i="10"/>
  <c r="AX70" i="10"/>
  <c r="Y70" i="10"/>
  <c r="AY70" i="10"/>
  <c r="AX58" i="10"/>
  <c r="AH49" i="10"/>
  <c r="AR124" i="1"/>
  <c r="AP124" i="1"/>
  <c r="AW50" i="10"/>
  <c r="AY60" i="10"/>
  <c r="AU61" i="10"/>
  <c r="X49" i="10"/>
  <c r="AY54" i="10"/>
  <c r="BJ54" i="10"/>
  <c r="AU58" i="10"/>
  <c r="G49" i="10"/>
  <c r="Y49" i="10"/>
  <c r="AL49" i="10"/>
  <c r="AN49" i="10"/>
  <c r="BL62" i="10"/>
  <c r="BL60" i="10"/>
  <c r="AZ60" i="10"/>
  <c r="BE57" i="10"/>
  <c r="BF54" i="10"/>
  <c r="AU52" i="10"/>
  <c r="W124" i="1"/>
  <c r="S124" i="1"/>
  <c r="M124" i="1"/>
  <c r="AW48" i="10"/>
  <c r="AW47" i="10"/>
  <c r="AN124" i="1"/>
  <c r="AH124" i="1"/>
  <c r="AD124" i="1"/>
  <c r="Q124" i="1"/>
  <c r="BA42" i="10"/>
  <c r="BI42" i="10"/>
  <c r="F41" i="10"/>
  <c r="AX41" i="10"/>
  <c r="T41" i="10"/>
  <c r="BK42" i="10"/>
  <c r="Y124" i="1"/>
  <c r="BD124" i="1"/>
  <c r="AE41" i="10"/>
  <c r="BL48" i="10"/>
  <c r="P41" i="10"/>
  <c r="BE48" i="10"/>
  <c r="BH46" i="10"/>
  <c r="AX43" i="10"/>
  <c r="AO124" i="1"/>
  <c r="V124" i="1"/>
  <c r="R124" i="1"/>
  <c r="P124" i="1"/>
  <c r="BA38" i="10"/>
  <c r="BA31" i="10"/>
  <c r="AG124" i="1"/>
  <c r="X124" i="1"/>
  <c r="I124" i="1"/>
  <c r="AL124" i="1"/>
  <c r="AF124" i="1"/>
  <c r="N124" i="1"/>
  <c r="H124" i="1"/>
  <c r="F124" i="1"/>
  <c r="AX18" i="10"/>
  <c r="AY17" i="10"/>
  <c r="AW14" i="10"/>
  <c r="AY28" i="10"/>
  <c r="AX48" i="10"/>
  <c r="K120" i="10"/>
  <c r="AW121" i="10"/>
  <c r="AW120" i="10"/>
  <c r="AY123" i="10"/>
  <c r="AC106" i="10"/>
  <c r="AW107" i="10"/>
  <c r="AA124" i="7"/>
  <c r="AB80" i="10"/>
  <c r="AB124" i="7"/>
  <c r="AB49" i="10"/>
  <c r="AW49" i="7"/>
  <c r="AY58" i="10"/>
  <c r="BD49" i="7"/>
  <c r="T49" i="10"/>
  <c r="BB49" i="7"/>
  <c r="BA51" i="10"/>
  <c r="BA49" i="7"/>
  <c r="AY41" i="7"/>
  <c r="BD47" i="10"/>
  <c r="Y41" i="10"/>
  <c r="Y124" i="7"/>
  <c r="BD124" i="7"/>
  <c r="K124" i="7"/>
  <c r="AX47" i="10"/>
  <c r="K41" i="10"/>
  <c r="AX30" i="10"/>
  <c r="AU9" i="7"/>
  <c r="AA9" i="10"/>
  <c r="AW9" i="7"/>
  <c r="AX21" i="10"/>
  <c r="AU21" i="10"/>
  <c r="AY9" i="7"/>
  <c r="AW124" i="9"/>
  <c r="BC41" i="10"/>
  <c r="AW124" i="7"/>
  <c r="E120" i="10"/>
  <c r="E63" i="10"/>
  <c r="E124" i="1"/>
  <c r="E80" i="10"/>
  <c r="E70" i="10"/>
  <c r="J124" i="6"/>
  <c r="AX106" i="6"/>
  <c r="Q124" i="6"/>
  <c r="AW106" i="6"/>
  <c r="K124" i="6"/>
  <c r="G124" i="6"/>
  <c r="AU80" i="6"/>
  <c r="AY80" i="6"/>
  <c r="AZ80" i="6"/>
  <c r="AU90" i="10"/>
  <c r="AX80" i="6"/>
  <c r="BA80" i="6"/>
  <c r="AW80" i="6"/>
  <c r="AV80" i="6"/>
  <c r="BC49" i="6"/>
  <c r="BB49" i="6"/>
  <c r="AZ49" i="6"/>
  <c r="AV49" i="6"/>
  <c r="AU49" i="6"/>
  <c r="BE122" i="10"/>
  <c r="BE120" i="10"/>
  <c r="BK116" i="10"/>
  <c r="BM113" i="10"/>
  <c r="BG104" i="10"/>
  <c r="BI101" i="10"/>
  <c r="BB41" i="10"/>
  <c r="BM18" i="10"/>
  <c r="BI18" i="10"/>
  <c r="BM121" i="10"/>
  <c r="BG121" i="10"/>
  <c r="BI119" i="10"/>
  <c r="AU118" i="10"/>
  <c r="BG112" i="10"/>
  <c r="BI96" i="10"/>
  <c r="BK88" i="10"/>
  <c r="AX87" i="10"/>
  <c r="BG86" i="10"/>
  <c r="BG79" i="10"/>
  <c r="BG77" i="10"/>
  <c r="AZ77" i="10"/>
  <c r="AV70" i="10"/>
  <c r="BK73" i="10"/>
  <c r="BI67" i="10"/>
  <c r="BI63" i="10"/>
  <c r="BG60" i="10"/>
  <c r="BK56" i="10"/>
  <c r="AX55" i="10"/>
  <c r="BK52" i="10"/>
  <c r="BM43" i="10"/>
  <c r="BG43" i="10"/>
  <c r="BG41" i="10"/>
  <c r="BM19" i="10"/>
  <c r="BG19" i="10"/>
  <c r="BD49" i="6"/>
  <c r="AO124" i="6"/>
  <c r="AG124" i="6"/>
  <c r="I124" i="6"/>
  <c r="AT115" i="10"/>
  <c r="AT70" i="10"/>
  <c r="AT63" i="10"/>
  <c r="AT41" i="10"/>
  <c r="BJ63" i="10"/>
  <c r="AS120" i="10"/>
  <c r="AT120" i="10"/>
  <c r="AX119" i="10"/>
  <c r="AC115" i="10"/>
  <c r="AA115" i="10"/>
  <c r="BD115" i="10"/>
  <c r="U115" i="10"/>
  <c r="AP115" i="10"/>
  <c r="S115" i="10"/>
  <c r="G115" i="10"/>
  <c r="AX115" i="10"/>
  <c r="BI114" i="10"/>
  <c r="BM110" i="10"/>
  <c r="BC105" i="10"/>
  <c r="AW104" i="10"/>
  <c r="BK101" i="10"/>
  <c r="AW96" i="10"/>
  <c r="BC94" i="10"/>
  <c r="BM93" i="10"/>
  <c r="BI71" i="10"/>
  <c r="AW69" i="10"/>
  <c r="BM61" i="10"/>
  <c r="BK60" i="10"/>
  <c r="BK58" i="10"/>
  <c r="BI57" i="10"/>
  <c r="BI39" i="10"/>
  <c r="BK32" i="10"/>
  <c r="BA70" i="10"/>
  <c r="BM115" i="10"/>
  <c r="AZ102" i="10"/>
  <c r="BA123" i="10"/>
  <c r="BJ120" i="10"/>
  <c r="AI120" i="10"/>
  <c r="BG120" i="10"/>
  <c r="AA120" i="10"/>
  <c r="N120" i="10"/>
  <c r="BB115" i="10"/>
  <c r="BK118" i="10"/>
  <c r="BI118" i="10"/>
  <c r="Q115" i="10"/>
  <c r="AZ115" i="10"/>
  <c r="X115" i="10"/>
  <c r="BK113" i="10"/>
  <c r="BK106" i="10"/>
  <c r="BE113" i="10"/>
  <c r="S102" i="10"/>
  <c r="AU104" i="10"/>
  <c r="AR102" i="10"/>
  <c r="BM96" i="10"/>
  <c r="BC92" i="10"/>
  <c r="BI91" i="10"/>
  <c r="BI86" i="10"/>
  <c r="BG84" i="10"/>
  <c r="BC84" i="10"/>
  <c r="BC83" i="10"/>
  <c r="BG76" i="10"/>
  <c r="BG70" i="10"/>
  <c r="BM74" i="10"/>
  <c r="BM66" i="10"/>
  <c r="AX66" i="10"/>
  <c r="BG65" i="10"/>
  <c r="AW57" i="10"/>
  <c r="BG53" i="10"/>
  <c r="BG46" i="10"/>
  <c r="BM44" i="10"/>
  <c r="BM41" i="10"/>
  <c r="BG44" i="10"/>
  <c r="BK37" i="10"/>
  <c r="BC13" i="10"/>
  <c r="BJ115" i="10"/>
  <c r="BH88" i="10"/>
  <c r="BF88" i="10"/>
  <c r="AZ88" i="10"/>
  <c r="BE88" i="10"/>
  <c r="BJ85" i="10"/>
  <c r="BL85" i="10"/>
  <c r="BJ83" i="10"/>
  <c r="BL83" i="10"/>
  <c r="BF51" i="10"/>
  <c r="BH51" i="10"/>
  <c r="BJ32" i="10"/>
  <c r="BJ29" i="10"/>
  <c r="BL32" i="10"/>
  <c r="BL29" i="10"/>
  <c r="AZ18" i="10"/>
  <c r="BE18" i="10"/>
  <c r="BE41" i="10"/>
  <c r="BH123" i="10"/>
  <c r="AF120" i="10"/>
  <c r="BH122" i="10"/>
  <c r="BH120" i="10"/>
  <c r="T120" i="10"/>
  <c r="T115" i="10"/>
  <c r="BD63" i="10"/>
  <c r="BC117" i="10"/>
  <c r="BC115" i="10"/>
  <c r="AM115" i="10"/>
  <c r="H115" i="10"/>
  <c r="AF115" i="10"/>
  <c r="BL121" i="10"/>
  <c r="BF121" i="10"/>
  <c r="BF120" i="10"/>
  <c r="BF111" i="10"/>
  <c r="AY110" i="10"/>
  <c r="BE110" i="10"/>
  <c r="BG89" i="10"/>
  <c r="BL84" i="10"/>
  <c r="BH79" i="10"/>
  <c r="AH63" i="10"/>
  <c r="BC64" i="10"/>
  <c r="BC63" i="10"/>
  <c r="AY56" i="10"/>
  <c r="BC53" i="10"/>
  <c r="BK38" i="10"/>
  <c r="AT29" i="10"/>
  <c r="BA32" i="10"/>
  <c r="BC31" i="10"/>
  <c r="BG27" i="10"/>
  <c r="BC19" i="10"/>
  <c r="BJ86" i="10"/>
  <c r="BL86" i="10"/>
  <c r="BH81" i="10"/>
  <c r="BF81" i="10"/>
  <c r="AG77" i="10"/>
  <c r="BI79" i="10"/>
  <c r="BI77" i="10"/>
  <c r="BH78" i="10"/>
  <c r="BH77" i="10"/>
  <c r="AF77" i="10"/>
  <c r="BL47" i="10"/>
  <c r="BJ47" i="10"/>
  <c r="AU123" i="10"/>
  <c r="AV120" i="10"/>
  <c r="AB115" i="10"/>
  <c r="AY115" i="10"/>
  <c r="AU109" i="10"/>
  <c r="AU88" i="10"/>
  <c r="BF77" i="10"/>
  <c r="AS77" i="10"/>
  <c r="AQ77" i="10"/>
  <c r="AN77" i="10"/>
  <c r="Z77" i="10"/>
  <c r="AY77" i="10"/>
  <c r="Q77" i="10"/>
  <c r="H77" i="10"/>
  <c r="AU68" i="10"/>
  <c r="AP63" i="10"/>
  <c r="AW66" i="10"/>
  <c r="BG62" i="10"/>
  <c r="AY62" i="10"/>
  <c r="AW62" i="10"/>
  <c r="BA36" i="10"/>
  <c r="AY34" i="10"/>
  <c r="AW19" i="10"/>
  <c r="BJ10" i="10"/>
  <c r="AX57" i="10"/>
  <c r="AW27" i="10"/>
  <c r="BE41" i="6"/>
  <c r="AA29" i="10"/>
  <c r="AW40" i="10"/>
  <c r="AW29" i="6"/>
  <c r="AU29" i="6"/>
  <c r="AX29" i="6"/>
  <c r="BE9" i="6"/>
  <c r="AX14" i="10"/>
  <c r="BC106" i="1"/>
  <c r="AU41" i="1"/>
  <c r="AX41" i="1"/>
  <c r="BC49" i="1"/>
  <c r="BB49" i="1"/>
  <c r="AZ49" i="1"/>
  <c r="AY49" i="1"/>
  <c r="BD49" i="1"/>
  <c r="AX49" i="1"/>
  <c r="AV49" i="1"/>
  <c r="AW41" i="1"/>
  <c r="AW124" i="1"/>
  <c r="AV41" i="1"/>
  <c r="AY29" i="1"/>
  <c r="AX29" i="1"/>
  <c r="AW9" i="1"/>
  <c r="AV9" i="1"/>
  <c r="AZ9" i="1"/>
  <c r="AT9" i="1"/>
  <c r="BB124" i="8"/>
  <c r="AU106" i="8"/>
  <c r="AV106" i="10"/>
  <c r="AV106" i="8"/>
  <c r="P124" i="8"/>
  <c r="K124" i="8"/>
  <c r="BA80" i="8"/>
  <c r="AV80" i="8"/>
  <c r="AW80" i="8"/>
  <c r="AZ80" i="8"/>
  <c r="BE82" i="10"/>
  <c r="AY53" i="10"/>
  <c r="Q124" i="8"/>
  <c r="BD41" i="10"/>
  <c r="AY41" i="8"/>
  <c r="BA41" i="8"/>
  <c r="BA124" i="8"/>
  <c r="AU41" i="8"/>
  <c r="AY39" i="10"/>
  <c r="BD29" i="10"/>
  <c r="BC9" i="8"/>
  <c r="BC124" i="8"/>
  <c r="AZ9" i="8"/>
  <c r="AZ124" i="8"/>
  <c r="AX11" i="10"/>
  <c r="AU10" i="10"/>
  <c r="J49" i="10"/>
  <c r="BA107" i="10"/>
  <c r="BF116" i="10"/>
  <c r="BH124" i="9"/>
  <c r="BF32" i="10"/>
  <c r="BF9" i="9"/>
  <c r="BI9" i="9"/>
  <c r="BF25" i="10"/>
  <c r="BG106" i="8"/>
  <c r="AG124" i="8"/>
  <c r="BH11" i="10"/>
  <c r="BF22" i="10"/>
  <c r="BG107" i="10"/>
  <c r="BG106" i="7"/>
  <c r="BF107" i="10"/>
  <c r="BG9" i="7"/>
  <c r="BF9" i="7"/>
  <c r="Z106" i="10"/>
  <c r="AY49" i="6"/>
  <c r="AV124" i="8"/>
  <c r="AV115" i="10"/>
  <c r="BB49" i="10"/>
  <c r="BB70" i="10"/>
  <c r="BH63" i="10"/>
  <c r="BB77" i="10"/>
  <c r="BD70" i="10"/>
  <c r="BF124" i="11"/>
  <c r="BL119" i="10"/>
  <c r="BL97" i="10"/>
  <c r="BH86" i="10"/>
  <c r="BF56" i="10"/>
  <c r="BL53" i="10"/>
  <c r="BE53" i="10"/>
  <c r="BE49" i="10"/>
  <c r="AX53" i="10"/>
  <c r="AN115" i="10"/>
  <c r="BL122" i="10"/>
  <c r="BF119" i="10"/>
  <c r="BF97" i="10"/>
  <c r="BJ88" i="10"/>
  <c r="BH87" i="10"/>
  <c r="BF65" i="10"/>
  <c r="BF63" i="10"/>
  <c r="AZ41" i="10"/>
  <c r="BE40" i="10"/>
  <c r="BH85" i="10"/>
  <c r="AZ40" i="10"/>
  <c r="BG14" i="10"/>
  <c r="BF13" i="10"/>
  <c r="BL13" i="10"/>
  <c r="BM102" i="9"/>
  <c r="AU77" i="9"/>
  <c r="BM70" i="9"/>
  <c r="BA70" i="9"/>
  <c r="BG49" i="9"/>
  <c r="BF41" i="9"/>
  <c r="AZ106" i="7"/>
  <c r="AX102" i="7"/>
  <c r="U124" i="7"/>
  <c r="M124" i="7"/>
  <c r="R124" i="7"/>
  <c r="BL23" i="10"/>
  <c r="BA9" i="9"/>
  <c r="BM9" i="9"/>
  <c r="AY106" i="7"/>
  <c r="AI124" i="7"/>
  <c r="AE124" i="7"/>
  <c r="H124" i="7"/>
  <c r="BL15" i="10"/>
  <c r="BJ15" i="10"/>
  <c r="BA77" i="9"/>
  <c r="BL63" i="9"/>
  <c r="BL124" i="9"/>
  <c r="AC124" i="9"/>
  <c r="BJ29" i="9"/>
  <c r="BJ124" i="9"/>
  <c r="BF29" i="9"/>
  <c r="BF124" i="9"/>
  <c r="AD124" i="9"/>
  <c r="BJ106" i="7"/>
  <c r="BF106" i="7"/>
  <c r="BF124" i="7"/>
  <c r="BC120" i="9"/>
  <c r="BL106" i="9"/>
  <c r="BM80" i="9"/>
  <c r="BI80" i="9"/>
  <c r="BI124" i="9"/>
  <c r="BG63" i="9"/>
  <c r="BK63" i="9"/>
  <c r="BK124" i="9"/>
  <c r="BC63" i="9"/>
  <c r="AY63" i="9"/>
  <c r="AY124" i="9"/>
  <c r="AU63" i="9"/>
  <c r="AU124" i="9"/>
  <c r="AZ49" i="9"/>
  <c r="AZ124" i="9"/>
  <c r="BC9" i="9"/>
  <c r="BC124" i="9"/>
  <c r="BA106" i="7"/>
  <c r="BJ115" i="12"/>
  <c r="BB115" i="12"/>
  <c r="AU80" i="12"/>
  <c r="BK80" i="12"/>
  <c r="BK124" i="12"/>
  <c r="BG80" i="12"/>
  <c r="W124" i="12"/>
  <c r="BI63" i="12"/>
  <c r="AD124" i="12"/>
  <c r="J124" i="12"/>
  <c r="BE124" i="11"/>
  <c r="BF63" i="1"/>
  <c r="BJ49" i="1"/>
  <c r="BC41" i="1"/>
  <c r="BH9" i="1"/>
  <c r="BH124" i="1"/>
  <c r="BB70" i="7"/>
  <c r="BG49" i="7"/>
  <c r="BG124" i="7"/>
  <c r="BI49" i="7"/>
  <c r="BE49" i="7"/>
  <c r="BC9" i="7"/>
  <c r="BC124" i="7"/>
  <c r="AM124" i="7"/>
  <c r="BH115" i="8"/>
  <c r="AW77" i="8"/>
  <c r="AE124" i="8"/>
  <c r="AT115" i="12"/>
  <c r="W124" i="11"/>
  <c r="AZ120" i="1"/>
  <c r="BM77" i="7"/>
  <c r="BM124" i="7"/>
  <c r="BB63" i="7"/>
  <c r="BB124" i="7"/>
  <c r="BJ49" i="7"/>
  <c r="AZ29" i="7"/>
  <c r="AO124" i="7"/>
  <c r="BJ9" i="7"/>
  <c r="BJ124" i="7"/>
  <c r="BL106" i="8"/>
  <c r="BI80" i="8"/>
  <c r="BI124" i="8"/>
  <c r="AW41" i="8"/>
  <c r="AW124" i="8"/>
  <c r="BJ29" i="12"/>
  <c r="BF120" i="6"/>
  <c r="AY77" i="7"/>
  <c r="BH70" i="8"/>
  <c r="BH41" i="8"/>
  <c r="AF124" i="8"/>
  <c r="AT102" i="12"/>
  <c r="AT124" i="12"/>
  <c r="BJ49" i="12"/>
  <c r="BA106" i="6"/>
  <c r="BA70" i="6"/>
  <c r="AV63" i="7"/>
  <c r="AV124" i="7"/>
  <c r="AU49" i="7"/>
  <c r="AY29" i="7"/>
  <c r="AY124" i="7"/>
  <c r="BA9" i="7"/>
  <c r="BA124" i="7"/>
  <c r="BH120" i="8"/>
  <c r="BG115" i="8"/>
  <c r="BM102" i="8"/>
  <c r="AY70" i="8"/>
  <c r="BM29" i="8"/>
  <c r="AP124" i="8"/>
  <c r="AO124" i="8"/>
  <c r="BM115" i="12"/>
  <c r="BM102" i="12"/>
  <c r="BB80" i="12"/>
  <c r="BB77" i="12"/>
  <c r="S124" i="12"/>
  <c r="BE41" i="12"/>
  <c r="BI29" i="12"/>
  <c r="BC29" i="12"/>
  <c r="AH124" i="12"/>
  <c r="Z124" i="12"/>
  <c r="BJ80" i="6"/>
  <c r="BF80" i="6"/>
  <c r="BB80" i="6"/>
  <c r="BH41" i="6"/>
  <c r="U124" i="6"/>
  <c r="BH120" i="11"/>
  <c r="AU63" i="11"/>
  <c r="AU124" i="11"/>
  <c r="BG120" i="1"/>
  <c r="BC120" i="1"/>
  <c r="AX63" i="1"/>
  <c r="AX124" i="1"/>
  <c r="BI49" i="1"/>
  <c r="AU9" i="1"/>
  <c r="AZ70" i="7"/>
  <c r="AZ124" i="7"/>
  <c r="BI41" i="7"/>
  <c r="BI124" i="7"/>
  <c r="BF115" i="8"/>
  <c r="BF124" i="8"/>
  <c r="AY106" i="8"/>
  <c r="BL80" i="8"/>
  <c r="BK77" i="8"/>
  <c r="BK124" i="8"/>
  <c r="BA77" i="8"/>
  <c r="BH9" i="8"/>
  <c r="BH124" i="8"/>
  <c r="AN124" i="8"/>
  <c r="I124" i="8"/>
  <c r="E124" i="8"/>
  <c r="BH115" i="12"/>
  <c r="BL115" i="12"/>
  <c r="BC41" i="12"/>
  <c r="AY41" i="12"/>
  <c r="AZ41" i="12"/>
  <c r="AZ124" i="12"/>
  <c r="AV41" i="12"/>
  <c r="AV124" i="12"/>
  <c r="AP124" i="12"/>
  <c r="AL124" i="12"/>
  <c r="AO124" i="12"/>
  <c r="U124" i="12"/>
  <c r="M124" i="12"/>
  <c r="BA115" i="6"/>
  <c r="AV115" i="6"/>
  <c r="AV124" i="6"/>
  <c r="AY70" i="6"/>
  <c r="BK120" i="11"/>
  <c r="BK124" i="11"/>
  <c r="AY106" i="1"/>
  <c r="AU106" i="1"/>
  <c r="BK9" i="7"/>
  <c r="AU115" i="8"/>
  <c r="AU115" i="12"/>
  <c r="AY115" i="12"/>
  <c r="BG102" i="12"/>
  <c r="AU102" i="12"/>
  <c r="BL77" i="12"/>
  <c r="BL124" i="12"/>
  <c r="BM70" i="12"/>
  <c r="BB63" i="12"/>
  <c r="BG49" i="12"/>
  <c r="L124" i="12"/>
  <c r="AW120" i="6"/>
  <c r="BL115" i="6"/>
  <c r="BK80" i="6"/>
  <c r="BK124" i="6"/>
  <c r="BF70" i="6"/>
  <c r="BB70" i="6"/>
  <c r="AX70" i="6"/>
  <c r="AT70" i="6"/>
  <c r="AZ63" i="6"/>
  <c r="BL63" i="6"/>
  <c r="AI124" i="6"/>
  <c r="S124" i="6"/>
  <c r="H124" i="6"/>
  <c r="R124" i="6"/>
  <c r="BM115" i="1"/>
  <c r="BG49" i="1"/>
  <c r="AU77" i="6"/>
  <c r="BJ70" i="6"/>
  <c r="BH80" i="11"/>
  <c r="BM70" i="11"/>
  <c r="BE63" i="11"/>
  <c r="BI29" i="11"/>
  <c r="AX106" i="1"/>
  <c r="BB29" i="12"/>
  <c r="BB124" i="12"/>
  <c r="BL102" i="6"/>
  <c r="BA77" i="6"/>
  <c r="BL70" i="6"/>
  <c r="BH63" i="6"/>
  <c r="BB102" i="11"/>
  <c r="BC77" i="11"/>
  <c r="AX77" i="11"/>
  <c r="AX124" i="11"/>
  <c r="BI63" i="11"/>
  <c r="AZ115" i="1"/>
  <c r="AZ124" i="1"/>
  <c r="BE102" i="1"/>
  <c r="BJ41" i="1"/>
  <c r="BF41" i="1"/>
  <c r="BB9" i="1"/>
  <c r="AZ120" i="6"/>
  <c r="AU120" i="6"/>
  <c r="BJ77" i="6"/>
  <c r="BC77" i="6"/>
  <c r="BA41" i="6"/>
  <c r="BA124" i="6"/>
  <c r="AW41" i="6"/>
  <c r="AW124" i="6"/>
  <c r="BI29" i="6"/>
  <c r="BC29" i="6"/>
  <c r="E124" i="6"/>
  <c r="W124" i="6"/>
  <c r="BB120" i="11"/>
  <c r="BE120" i="11"/>
  <c r="BM77" i="11"/>
  <c r="BL63" i="11"/>
  <c r="S124" i="11"/>
  <c r="H124" i="11"/>
  <c r="BJ115" i="1"/>
  <c r="BJ77" i="1"/>
  <c r="BA77" i="1"/>
  <c r="AX77" i="1"/>
  <c r="BM41" i="1"/>
  <c r="BM124" i="1"/>
  <c r="BM124" i="8"/>
  <c r="BM124" i="9"/>
  <c r="AY124" i="8"/>
  <c r="BC124" i="1"/>
  <c r="BA124" i="9"/>
  <c r="BG124" i="9"/>
  <c r="BJ124" i="12"/>
  <c r="BK122" i="7"/>
  <c r="BK123" i="7"/>
  <c r="AL123" i="10"/>
  <c r="BK123" i="10"/>
  <c r="AL122" i="10"/>
  <c r="AL120" i="10"/>
  <c r="BK122" i="10"/>
  <c r="BK121" i="7"/>
  <c r="BK120" i="7"/>
  <c r="AL121" i="10"/>
  <c r="AL120" i="7"/>
  <c r="AL124" i="7"/>
  <c r="BK121" i="10"/>
  <c r="BH106" i="12"/>
  <c r="BH124" i="12"/>
  <c r="BI124" i="12"/>
  <c r="AO49" i="10"/>
  <c r="BM10" i="10"/>
  <c r="AX107" i="10"/>
  <c r="AU107" i="10"/>
  <c r="AX124" i="9"/>
  <c r="AU70" i="6"/>
  <c r="AU124" i="6"/>
  <c r="AX106" i="8"/>
  <c r="AX124" i="8"/>
  <c r="F106" i="10"/>
  <c r="AU124" i="8"/>
  <c r="G124" i="7"/>
  <c r="AU106" i="7"/>
  <c r="AX49" i="7"/>
  <c r="AU124" i="7"/>
  <c r="AX124" i="7"/>
  <c r="AY41" i="10"/>
  <c r="AZ9" i="10"/>
  <c r="AZ124" i="10"/>
  <c r="M124" i="10"/>
  <c r="AU9" i="10"/>
  <c r="BA49" i="10"/>
  <c r="AU41" i="10"/>
  <c r="BA115" i="10"/>
  <c r="BA102" i="10"/>
  <c r="BA11" i="10"/>
  <c r="BI103" i="10"/>
  <c r="K9" i="10"/>
  <c r="AX103" i="10"/>
  <c r="O29" i="10"/>
  <c r="AW33" i="10"/>
  <c r="AW29" i="10"/>
  <c r="U80" i="10"/>
  <c r="U124" i="10"/>
  <c r="P9" i="10"/>
  <c r="P120" i="10"/>
  <c r="BA122" i="10"/>
  <c r="BA120" i="10"/>
  <c r="BI121" i="10"/>
  <c r="BI120" i="10"/>
  <c r="AG120" i="10"/>
  <c r="BD121" i="10"/>
  <c r="Y120" i="10"/>
  <c r="AY120" i="10"/>
  <c r="BC102" i="10"/>
  <c r="BB110" i="10"/>
  <c r="BB106" i="10"/>
  <c r="T106" i="10"/>
  <c r="BH108" i="10"/>
  <c r="BH106" i="10"/>
  <c r="BF108" i="10"/>
  <c r="BF106" i="10"/>
  <c r="BA105" i="10"/>
  <c r="Q102" i="10"/>
  <c r="Q124" i="10"/>
  <c r="BG103" i="10"/>
  <c r="BG102" i="10"/>
  <c r="AD102" i="10"/>
  <c r="BC103" i="10"/>
  <c r="V102" i="10"/>
  <c r="BJ101" i="10"/>
  <c r="BL101" i="10"/>
  <c r="AY97" i="10"/>
  <c r="AU97" i="10"/>
  <c r="AX97" i="10"/>
  <c r="AZ91" i="10"/>
  <c r="BE91" i="10"/>
  <c r="AC80" i="10"/>
  <c r="AY89" i="10"/>
  <c r="AR80" i="10"/>
  <c r="AQ80" i="10"/>
  <c r="BF84" i="10"/>
  <c r="BH84" i="10"/>
  <c r="AZ83" i="10"/>
  <c r="AZ80" i="10"/>
  <c r="O80" i="10"/>
  <c r="BE83" i="10"/>
  <c r="BA81" i="10"/>
  <c r="BA80" i="10"/>
  <c r="Q80" i="10"/>
  <c r="AW67" i="10"/>
  <c r="AW63" i="10"/>
  <c r="AW124" i="10"/>
  <c r="M63" i="10"/>
  <c r="BJ50" i="10"/>
  <c r="BJ49" i="10"/>
  <c r="BL50" i="10"/>
  <c r="BL49" i="10"/>
  <c r="AM49" i="10"/>
  <c r="BG37" i="10"/>
  <c r="AD29" i="10"/>
  <c r="AD124" i="10"/>
  <c r="W29" i="10"/>
  <c r="BC33" i="10"/>
  <c r="BC29" i="10"/>
  <c r="BJ25" i="10"/>
  <c r="BJ9" i="10"/>
  <c r="BL25" i="10"/>
  <c r="BL9" i="10"/>
  <c r="AM9" i="10"/>
  <c r="AB9" i="10"/>
  <c r="AY20" i="10"/>
  <c r="AK9" i="10"/>
  <c r="AK124" i="10"/>
  <c r="BK12" i="10"/>
  <c r="AQ9" i="10"/>
  <c r="AJ9" i="10"/>
  <c r="AL9" i="10"/>
  <c r="AL124" i="10"/>
  <c r="BK10" i="10"/>
  <c r="Z9" i="10"/>
  <c r="V9" i="10"/>
  <c r="N9" i="10"/>
  <c r="AY9" i="10"/>
  <c r="AY10" i="10"/>
  <c r="AV10" i="10"/>
  <c r="AV9" i="10"/>
  <c r="J9" i="10"/>
  <c r="F102" i="10"/>
  <c r="AX102" i="10"/>
  <c r="BL120" i="10"/>
  <c r="AX10" i="10"/>
  <c r="AU63" i="10"/>
  <c r="U106" i="10"/>
  <c r="X124" i="10"/>
  <c r="AC124" i="10"/>
  <c r="BK97" i="10"/>
  <c r="BK80" i="10"/>
  <c r="G80" i="10"/>
  <c r="BI41" i="10"/>
  <c r="Y106" i="10"/>
  <c r="T80" i="10"/>
  <c r="T124" i="10"/>
  <c r="R41" i="10"/>
  <c r="R124" i="10"/>
  <c r="BK45" i="10"/>
  <c r="AL70" i="10"/>
  <c r="AU83" i="10"/>
  <c r="AD80" i="10"/>
  <c r="AW28" i="10"/>
  <c r="BK120" i="10"/>
  <c r="BE29" i="10"/>
  <c r="BL99" i="10"/>
  <c r="BE9" i="10"/>
  <c r="AY49" i="10"/>
  <c r="K29" i="10"/>
  <c r="AX29" i="10"/>
  <c r="BA41" i="10"/>
  <c r="K80" i="10"/>
  <c r="AE9" i="10"/>
  <c r="BM12" i="10"/>
  <c r="BM9" i="10"/>
  <c r="AW11" i="10"/>
  <c r="AW9" i="10"/>
  <c r="BA28" i="10"/>
  <c r="BC50" i="10"/>
  <c r="BC49" i="10"/>
  <c r="AW52" i="10"/>
  <c r="AW49" i="10"/>
  <c r="BC11" i="10"/>
  <c r="X63" i="10"/>
  <c r="F80" i="10"/>
  <c r="BI10" i="10"/>
  <c r="BI9" i="10"/>
  <c r="BH110" i="10"/>
  <c r="W9" i="10"/>
  <c r="W124" i="10"/>
  <c r="BI52" i="10"/>
  <c r="BI49" i="10"/>
  <c r="BL63" i="10"/>
  <c r="AW56" i="10"/>
  <c r="AF106" i="10"/>
  <c r="AY103" i="10"/>
  <c r="X9" i="10"/>
  <c r="G120" i="10"/>
  <c r="AU122" i="10"/>
  <c r="AU120" i="10"/>
  <c r="AL115" i="10"/>
  <c r="BK119" i="10"/>
  <c r="BF117" i="10"/>
  <c r="BF115" i="10"/>
  <c r="BH117" i="10"/>
  <c r="BH115" i="10"/>
  <c r="AY108" i="10"/>
  <c r="AB106" i="10"/>
  <c r="BF105" i="10"/>
  <c r="BF102" i="10"/>
  <c r="AF102" i="10"/>
  <c r="AO102" i="10"/>
  <c r="BM103" i="10"/>
  <c r="BM102" i="10"/>
  <c r="AV103" i="10"/>
  <c r="J102" i="10"/>
  <c r="BG99" i="10"/>
  <c r="AE80" i="10"/>
  <c r="Z80" i="10"/>
  <c r="BH96" i="10"/>
  <c r="BF96" i="10"/>
  <c r="BI90" i="10"/>
  <c r="AG80" i="10"/>
  <c r="AG124" i="10"/>
  <c r="R80" i="10"/>
  <c r="BM85" i="10"/>
  <c r="AN80" i="10"/>
  <c r="AN124" i="10"/>
  <c r="BA84" i="10"/>
  <c r="P80" i="10"/>
  <c r="I80" i="10"/>
  <c r="I124" i="10"/>
  <c r="AU81" i="10"/>
  <c r="AU80" i="10"/>
  <c r="AT79" i="10"/>
  <c r="AT77" i="10"/>
  <c r="E77" i="10"/>
  <c r="BJ75" i="10"/>
  <c r="BJ70" i="10"/>
  <c r="BL75" i="10"/>
  <c r="BL70" i="10"/>
  <c r="AZ74" i="10"/>
  <c r="AZ70" i="10"/>
  <c r="O70" i="10"/>
  <c r="AX64" i="10"/>
  <c r="F63" i="10"/>
  <c r="AX63" i="10"/>
  <c r="AU64" i="10"/>
  <c r="AX60" i="10"/>
  <c r="AU60" i="10"/>
  <c r="AU49" i="10"/>
  <c r="S49" i="10"/>
  <c r="S124" i="10"/>
  <c r="BA56" i="10"/>
  <c r="AT54" i="10"/>
  <c r="AT49" i="10"/>
  <c r="E49" i="10"/>
  <c r="AD49" i="10"/>
  <c r="BG51" i="10"/>
  <c r="AM41" i="10"/>
  <c r="BL46" i="10"/>
  <c r="BH44" i="10"/>
  <c r="AF41" i="10"/>
  <c r="AU38" i="10"/>
  <c r="AX38" i="10"/>
  <c r="Z29" i="10"/>
  <c r="AY29" i="10"/>
  <c r="G29" i="10"/>
  <c r="S29" i="10"/>
  <c r="BA33" i="10"/>
  <c r="BA29" i="10"/>
  <c r="BL28" i="10"/>
  <c r="BJ28" i="10"/>
  <c r="AZ28" i="10"/>
  <c r="BE28" i="10"/>
  <c r="AI9" i="10"/>
  <c r="AI124" i="10"/>
  <c r="BF20" i="10"/>
  <c r="BF9" i="10"/>
  <c r="AF9" i="10"/>
  <c r="H9" i="10"/>
  <c r="H124" i="10"/>
  <c r="AY12" i="10"/>
  <c r="BD11" i="10"/>
  <c r="BD9" i="10"/>
  <c r="AY11" i="10"/>
  <c r="E9" i="10"/>
  <c r="E124" i="10"/>
  <c r="AX37" i="10"/>
  <c r="BI29" i="10"/>
  <c r="BK70" i="10"/>
  <c r="BK115" i="10"/>
  <c r="J41" i="10"/>
  <c r="Y80" i="10"/>
  <c r="AU12" i="10"/>
  <c r="AY47" i="10"/>
  <c r="AZ29" i="10"/>
  <c r="AY107" i="10"/>
  <c r="BG9" i="10"/>
  <c r="AX89" i="10"/>
  <c r="AW41" i="10"/>
  <c r="BG50" i="10"/>
  <c r="BG49" i="10"/>
  <c r="AU74" i="10"/>
  <c r="AU70" i="10"/>
  <c r="AF80" i="10"/>
  <c r="BC10" i="10"/>
  <c r="O9" i="10"/>
  <c r="AZ49" i="10"/>
  <c r="AY51" i="10"/>
  <c r="AO41" i="10"/>
  <c r="H29" i="10"/>
  <c r="BA63" i="10"/>
  <c r="AU100" i="10"/>
  <c r="V49" i="10"/>
  <c r="AW91" i="10"/>
  <c r="AW80" i="10"/>
  <c r="AY105" i="10"/>
  <c r="BJ46" i="10"/>
  <c r="BJ41" i="10"/>
  <c r="AX74" i="10"/>
  <c r="R49" i="10"/>
  <c r="AZ37" i="10"/>
  <c r="AY38" i="10"/>
  <c r="AY121" i="10"/>
  <c r="AB63" i="10"/>
  <c r="AY63" i="10"/>
  <c r="T63" i="10"/>
  <c r="I106" i="10"/>
  <c r="AI80" i="10"/>
  <c r="AY117" i="10"/>
  <c r="E115" i="10"/>
  <c r="J120" i="10"/>
  <c r="BE104" i="10"/>
  <c r="BE102" i="10"/>
  <c r="O102" i="10"/>
  <c r="AY116" i="10"/>
  <c r="AT9" i="10"/>
  <c r="AT124" i="10"/>
  <c r="AQ120" i="10"/>
  <c r="W120" i="10"/>
  <c r="L120" i="10"/>
  <c r="BA119" i="10"/>
  <c r="AU119" i="10"/>
  <c r="L115" i="10"/>
  <c r="AU116" i="10"/>
  <c r="AW110" i="10"/>
  <c r="AW106" i="10"/>
  <c r="BJ108" i="10"/>
  <c r="BJ106" i="10"/>
  <c r="BL108" i="10"/>
  <c r="BL106" i="10"/>
  <c r="S106" i="10"/>
  <c r="P106" i="10"/>
  <c r="BD104" i="10"/>
  <c r="BD102" i="10"/>
  <c r="BD124" i="10"/>
  <c r="Y102" i="10"/>
  <c r="BA104" i="10"/>
  <c r="M102" i="10"/>
  <c r="AT103" i="10"/>
  <c r="AT102" i="10"/>
  <c r="E102" i="10"/>
  <c r="BD86" i="10"/>
  <c r="BD80" i="10"/>
  <c r="AY86" i="10"/>
  <c r="AW115" i="10"/>
  <c r="AX121" i="10"/>
  <c r="AZ106" i="10"/>
  <c r="BI102" i="10"/>
  <c r="F120" i="10"/>
  <c r="AX120" i="10"/>
  <c r="BB120" i="10"/>
  <c r="BD120" i="10"/>
  <c r="BC113" i="10"/>
  <c r="BC106" i="10"/>
  <c r="AT109" i="10"/>
  <c r="AT106" i="10"/>
  <c r="E106" i="10"/>
  <c r="AD106" i="10"/>
  <c r="AJ102" i="10"/>
  <c r="AY96" i="10"/>
  <c r="N80" i="10"/>
  <c r="AY80" i="10"/>
  <c r="BI117" i="10"/>
  <c r="BI115" i="10"/>
  <c r="AG115" i="10"/>
  <c r="AR106" i="10"/>
  <c r="N106" i="10"/>
  <c r="BJ104" i="10"/>
  <c r="BJ102" i="10"/>
  <c r="BL104" i="10"/>
  <c r="BL102" i="10"/>
  <c r="BL93" i="10"/>
  <c r="BJ93" i="10"/>
  <c r="AM80" i="10"/>
  <c r="H80" i="10"/>
  <c r="BI123" i="10"/>
  <c r="AZ120" i="10"/>
  <c r="BG113" i="10"/>
  <c r="BG106" i="10"/>
  <c r="BA113" i="10"/>
  <c r="BA106" i="10"/>
  <c r="AW112" i="10"/>
  <c r="AU111" i="10"/>
  <c r="AU106" i="10"/>
  <c r="R106" i="10"/>
  <c r="BM107" i="10"/>
  <c r="BM106" i="10"/>
  <c r="BM105" i="10"/>
  <c r="Z102" i="10"/>
  <c r="R102" i="10"/>
  <c r="BK98" i="10"/>
  <c r="BI98" i="10"/>
  <c r="BF90" i="10"/>
  <c r="BH90" i="10"/>
  <c r="BA89" i="10"/>
  <c r="AX77" i="10"/>
  <c r="AU37" i="10"/>
  <c r="AU29" i="10"/>
  <c r="AO77" i="10"/>
  <c r="AV63" i="10"/>
  <c r="BE63" i="10"/>
  <c r="BH24" i="10"/>
  <c r="BF24" i="10"/>
  <c r="BA77" i="10"/>
  <c r="AN120" i="10"/>
  <c r="AD115" i="10"/>
  <c r="AA106" i="10"/>
  <c r="AA124" i="10"/>
  <c r="X102" i="10"/>
  <c r="BC101" i="10"/>
  <c r="AW99" i="10"/>
  <c r="BJ92" i="10"/>
  <c r="BJ80" i="10"/>
  <c r="BL92" i="10"/>
  <c r="BK85" i="10"/>
  <c r="BI85" i="10"/>
  <c r="AR77" i="10"/>
  <c r="AR124" i="10"/>
  <c r="BM78" i="10"/>
  <c r="BM77" i="10"/>
  <c r="BF71" i="10"/>
  <c r="BF70" i="10"/>
  <c r="BH71" i="10"/>
  <c r="BH70" i="10"/>
  <c r="BG68" i="10"/>
  <c r="BG63" i="10"/>
  <c r="BF53" i="10"/>
  <c r="BF49" i="10"/>
  <c r="BH53" i="10"/>
  <c r="BH49" i="10"/>
  <c r="BK44" i="10"/>
  <c r="BK41" i="10"/>
  <c r="BG82" i="10"/>
  <c r="BI73" i="10"/>
  <c r="BI70" i="10"/>
  <c r="BE70" i="10"/>
  <c r="BG69" i="10"/>
  <c r="BM38" i="10"/>
  <c r="BK30" i="10"/>
  <c r="BK29" i="10"/>
  <c r="BG100" i="10"/>
  <c r="BI93" i="10"/>
  <c r="AW93" i="10"/>
  <c r="BK89" i="10"/>
  <c r="BE86" i="10"/>
  <c r="BG83" i="10"/>
  <c r="BH82" i="10"/>
  <c r="BL77" i="10"/>
  <c r="AP77" i="10"/>
  <c r="AP124" i="10"/>
  <c r="L77" i="10"/>
  <c r="L124" i="10"/>
  <c r="BM73" i="10"/>
  <c r="BM70" i="10"/>
  <c r="BM56" i="10"/>
  <c r="BH41" i="10"/>
  <c r="AB41" i="10"/>
  <c r="BM39" i="10"/>
  <c r="BM30" i="10"/>
  <c r="BM29" i="10"/>
  <c r="BK28" i="10"/>
  <c r="BK27" i="10"/>
  <c r="AO9" i="10"/>
  <c r="BC93" i="10"/>
  <c r="BC80" i="10"/>
  <c r="BM92" i="10"/>
  <c r="BM83" i="10"/>
  <c r="R77" i="10"/>
  <c r="BM69" i="10"/>
  <c r="BM63" i="10"/>
  <c r="BK59" i="10"/>
  <c r="BK49" i="10"/>
  <c r="AX46" i="10"/>
  <c r="BI20" i="10"/>
  <c r="BC18" i="10"/>
  <c r="BC17" i="10"/>
  <c r="BM49" i="10"/>
  <c r="AV41" i="10"/>
  <c r="G124" i="10"/>
  <c r="AV102" i="10"/>
  <c r="BG115" i="10"/>
  <c r="BB63" i="10"/>
  <c r="BB124" i="10"/>
  <c r="BH9" i="10"/>
  <c r="BL42" i="10"/>
  <c r="BF37" i="10"/>
  <c r="BG36" i="10"/>
  <c r="BM122" i="10"/>
  <c r="BM120" i="10"/>
  <c r="BL89" i="10"/>
  <c r="BL80" i="10"/>
  <c r="BF42" i="10"/>
  <c r="BF41" i="10"/>
  <c r="BE89" i="10"/>
  <c r="BL43" i="10"/>
  <c r="AO124" i="10"/>
  <c r="BF29" i="10"/>
  <c r="BK29" i="7"/>
  <c r="BK124" i="7"/>
  <c r="BL41" i="8"/>
  <c r="BL124" i="8"/>
  <c r="AU120" i="12"/>
  <c r="AU124" i="12"/>
  <c r="BF106" i="12"/>
  <c r="BF124" i="12"/>
  <c r="BM29" i="12"/>
  <c r="BM124" i="12"/>
  <c r="BF106" i="6"/>
  <c r="BL80" i="6"/>
  <c r="AT49" i="6"/>
  <c r="BI41" i="6"/>
  <c r="BI124" i="6"/>
  <c r="BJ115" i="11"/>
  <c r="BL102" i="11"/>
  <c r="BB70" i="11"/>
  <c r="BA63" i="11"/>
  <c r="BA124" i="11"/>
  <c r="BJ29" i="11"/>
  <c r="BJ124" i="11"/>
  <c r="BB29" i="11"/>
  <c r="BB124" i="11"/>
  <c r="AT29" i="11"/>
  <c r="AT124" i="11"/>
  <c r="AT120" i="1"/>
  <c r="BA102" i="1"/>
  <c r="BA124" i="1"/>
  <c r="AT102" i="1"/>
  <c r="AT124" i="1"/>
  <c r="BF77" i="1"/>
  <c r="AV70" i="1"/>
  <c r="AV124" i="1"/>
  <c r="BG63" i="1"/>
  <c r="BG124" i="1"/>
  <c r="BK63" i="1"/>
  <c r="AY63" i="1"/>
  <c r="BG80" i="6"/>
  <c r="BG124" i="6"/>
  <c r="BB63" i="6"/>
  <c r="BJ49" i="6"/>
  <c r="BJ124" i="6"/>
  <c r="AZ41" i="6"/>
  <c r="AZ124" i="6"/>
  <c r="BF29" i="6"/>
  <c r="BF124" i="6"/>
  <c r="BC102" i="11"/>
  <c r="BC124" i="11"/>
  <c r="BM29" i="11"/>
  <c r="AY77" i="1"/>
  <c r="BF70" i="1"/>
  <c r="BF124" i="1"/>
  <c r="BB29" i="1"/>
  <c r="BB124" i="1"/>
  <c r="BJ9" i="1"/>
  <c r="BJ124" i="1"/>
  <c r="BJ41" i="8"/>
  <c r="BJ124" i="8"/>
  <c r="BG41" i="8"/>
  <c r="BG124" i="8"/>
  <c r="AY120" i="12"/>
  <c r="AY124" i="12"/>
  <c r="BE106" i="12"/>
  <c r="BC102" i="12"/>
  <c r="BC124" i="12"/>
  <c r="BG70" i="12"/>
  <c r="BH106" i="6"/>
  <c r="BE106" i="6"/>
  <c r="BC80" i="6"/>
  <c r="BC124" i="6"/>
  <c r="AT41" i="6"/>
  <c r="AT124" i="6"/>
  <c r="AP124" i="6"/>
  <c r="Z124" i="6"/>
  <c r="BH77" i="11"/>
  <c r="BL70" i="11"/>
  <c r="BG63" i="11"/>
  <c r="BG124" i="11"/>
  <c r="AY63" i="11"/>
  <c r="AY124" i="11"/>
  <c r="BM49" i="11"/>
  <c r="BE41" i="11"/>
  <c r="BL29" i="11"/>
  <c r="BK106" i="1"/>
  <c r="AU77" i="1"/>
  <c r="AU124" i="1"/>
  <c r="BI70" i="1"/>
  <c r="BL49" i="1"/>
  <c r="BL124" i="1"/>
  <c r="BI29" i="1"/>
  <c r="BI124" i="1"/>
  <c r="AY41" i="6"/>
  <c r="AY124" i="6"/>
  <c r="BG9" i="12"/>
  <c r="BG124" i="12"/>
  <c r="AX102" i="6"/>
  <c r="AX63" i="6"/>
  <c r="AX124" i="6"/>
  <c r="BL49" i="6"/>
  <c r="BL124" i="6"/>
  <c r="BB41" i="6"/>
  <c r="BB124" i="6"/>
  <c r="BH29" i="6"/>
  <c r="BH124" i="6"/>
  <c r="BI102" i="11"/>
  <c r="BI124" i="11"/>
  <c r="BA102" i="11"/>
  <c r="BH49" i="11"/>
  <c r="BH124" i="11"/>
  <c r="BL124" i="11"/>
  <c r="AV102" i="1"/>
  <c r="BJ124" i="10"/>
  <c r="BC124" i="10"/>
  <c r="BI124" i="10"/>
  <c r="BM124" i="10"/>
  <c r="K124" i="10"/>
  <c r="AX9" i="10"/>
  <c r="F124" i="10"/>
  <c r="AX124" i="10"/>
  <c r="BH124" i="10"/>
  <c r="BC9" i="10"/>
  <c r="AJ124" i="10"/>
  <c r="BF80" i="10"/>
  <c r="BE80" i="10"/>
  <c r="BE124" i="10"/>
  <c r="BG80" i="10"/>
  <c r="O124" i="10"/>
  <c r="N124" i="10"/>
  <c r="BI80" i="10"/>
  <c r="J124" i="10"/>
  <c r="V124" i="10"/>
  <c r="BG29" i="10"/>
  <c r="BG124" i="10"/>
  <c r="BH80" i="10"/>
  <c r="AY106" i="10"/>
  <c r="AF124" i="10"/>
  <c r="Z124" i="10"/>
  <c r="AQ124" i="10"/>
  <c r="AB124" i="10"/>
  <c r="BA9" i="10"/>
  <c r="BA124" i="10"/>
  <c r="BF124" i="10"/>
  <c r="BM80" i="10"/>
  <c r="AY102" i="10"/>
  <c r="AU115" i="10"/>
  <c r="AU124" i="10"/>
  <c r="Y124" i="10"/>
  <c r="AE124" i="10"/>
  <c r="AX80" i="10"/>
  <c r="BK9" i="10"/>
  <c r="BK124" i="10"/>
  <c r="AM124" i="10"/>
  <c r="P124" i="10"/>
  <c r="BL41" i="10"/>
  <c r="BL124" i="10"/>
  <c r="AY124" i="1"/>
  <c r="AV124" i="10"/>
  <c r="BM124" i="11"/>
  <c r="BK124" i="1"/>
  <c r="AY124" i="10"/>
</calcChain>
</file>

<file path=xl/sharedStrings.xml><?xml version="1.0" encoding="utf-8"?>
<sst xmlns="http://schemas.openxmlformats.org/spreadsheetml/2006/main" count="2365" uniqueCount="286">
  <si>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</si>
  <si>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</si>
  <si>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</si>
  <si>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</si>
  <si>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</si>
  <si>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</si>
  <si>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</si>
  <si>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</si>
  <si>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</si>
  <si>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</si>
  <si>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</si>
  <si>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</si>
  <si>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</si>
  <si>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</si>
  <si>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</si>
  <si>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</si>
  <si>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</si>
  <si>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</si>
  <si>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</si>
  <si>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</si>
  <si>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</si>
  <si>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</si>
  <si>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</si>
  <si>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</si>
  <si>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</si>
  <si>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</si>
  <si>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</si>
  <si>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</si>
  <si>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</si>
  <si>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</si>
  <si>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</si>
  <si>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</si>
  <si>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</si>
  <si>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</si>
  <si>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</si>
  <si>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</si>
  <si>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</si>
  <si>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</si>
  <si>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</si>
  <si>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</si>
  <si>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</si>
  <si>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</si>
  <si>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</si>
  <si>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</si>
  <si>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</si>
  <si>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</si>
  <si>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</si>
  <si>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</si>
  <si>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</si>
  <si>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</si>
  <si>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</si>
  <si>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</si>
  <si>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</si>
  <si>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</si>
  <si>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</si>
  <si>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</si>
  <si>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</si>
  <si>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</si>
  <si>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</si>
  <si>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</si>
  <si>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</si>
  <si>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</si>
  <si>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</si>
  <si>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</si>
  <si>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</si>
  <si>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</si>
  <si>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</si>
  <si>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</si>
  <si>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</si>
  <si>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</si>
  <si>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</si>
  <si>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</si>
  <si>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</si>
  <si>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</si>
  <si>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</si>
  <si>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</si>
  <si>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</si>
  <si>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</si>
  <si>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</si>
  <si>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</si>
  <si>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</si>
  <si>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</si>
  <si>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</si>
  <si>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</si>
  <si>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</si>
  <si>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</si>
  <si>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</si>
  <si>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</si>
  <si>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</si>
  <si>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</si>
  <si>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</si>
  <si>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</si>
  <si>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</si>
  <si>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</si>
  <si>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</si>
  <si>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</si>
  <si>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</si>
  <si>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</si>
  <si>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</si>
  <si>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</si>
  <si>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</si>
  <si>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</si>
  <si>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</si>
  <si>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</si>
  <si>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</si>
  <si>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</si>
  <si>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</si>
  <si>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</si>
  <si>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</si>
  <si>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</si>
  <si>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</si>
  <si>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</si>
  <si>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</si>
  <si>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</si>
  <si>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</si>
  <si>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</si>
  <si>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</si>
  <si>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</si>
  <si>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</si>
  <si>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</si>
  <si>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</si>
  <si>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</si>
  <si>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</si>
  <si>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</si>
  <si>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</si>
  <si>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</si>
  <si>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</si>
  <si>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</si>
  <si>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</si>
  <si>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</si>
  <si>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</si>
  <si>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</si>
  <si>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</si>
  <si>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</si>
  <si>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</si>
  <si>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</si>
  <si>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</si>
  <si>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</si>
  <si>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</si>
  <si>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</si>
  <si>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</si>
  <si>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</si>
  <si>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</si>
  <si>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</si>
  <si>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</si>
  <si>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</si>
  <si>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</si>
  <si>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</si>
  <si>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</si>
  <si>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</si>
  <si>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</si>
  <si>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</si>
  <si>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</si>
  <si>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</si>
  <si>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</si>
  <si>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</si>
  <si>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</si>
  <si>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</si>
  <si>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</si>
  <si>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</si>
  <si>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</si>
  <si>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</si>
  <si>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</si>
  <si>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</si>
  <si>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</si>
  <si>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</si>
  <si>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</si>
  <si>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</si>
  <si>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</si>
  <si>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</si>
  <si>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</si>
  <si>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</si>
  <si>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</si>
  <si>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</si>
  <si>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</si>
  <si>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</si>
  <si>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</si>
  <si>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</si>
  <si>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</si>
  <si>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</si>
  <si>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</si>
  <si>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</si>
  <si>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</si>
  <si>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</si>
  <si>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</si>
  <si>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</si>
  <si>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</si>
  <si>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</si>
  <si>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</si>
  <si>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</si>
  <si>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</si>
  <si>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</si>
  <si>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</si>
  <si>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</si>
  <si>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</si>
  <si>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</si>
  <si>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</si>
  <si>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</si>
  <si>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</si>
  <si>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</si>
  <si>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</si>
  <si>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</si>
  <si>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</si>
  <si>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</si>
  <si>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</si>
  <si>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</si>
  <si>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</si>
  <si>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</si>
  <si>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</si>
  <si>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</si>
  <si>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</si>
  <si>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</si>
  <si>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</si>
  <si>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</si>
  <si>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</si>
  <si>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</si>
  <si>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</si>
  <si>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</si>
  <si>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</si>
  <si>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</si>
  <si>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</si>
  <si>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</si>
  <si>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</si>
  <si>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</si>
  <si>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</si>
  <si>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</si>
  <si>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</si>
  <si>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</si>
  <si>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</si>
  <si>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</si>
  <si>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</si>
  <si>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</si>
  <si>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</si>
  <si>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</si>
  <si>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</si>
  <si>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</si>
  <si>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</si>
  <si>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</si>
  <si>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</si>
  <si>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</si>
  <si>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</si>
  <si>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</si>
  <si>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</si>
  <si>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</si>
  <si>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</si>
  <si>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</si>
  <si>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</si>
  <si>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</si>
  <si>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</si>
  <si>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</si>
  <si>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</si>
  <si>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</si>
  <si>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</si>
  <si>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</si>
  <si>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</si>
  <si>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</si>
  <si>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</si>
  <si>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</si>
  <si>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</si>
  <si>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</si>
  <si>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1=2+3+4+5</t>
  </si>
  <si>
    <t>6=7+8+9</t>
  </si>
  <si>
    <t>2+3+7=10+21+22+24</t>
  </si>
  <si>
    <t>11=12+13+14+15+16</t>
  </si>
  <si>
    <t>16=17+18+19</t>
  </si>
  <si>
    <t>28=26+27</t>
  </si>
  <si>
    <t>28=29+30</t>
  </si>
  <si>
    <t>35=33+34</t>
  </si>
  <si>
    <t>35=36+37</t>
  </si>
  <si>
    <t>21=11+20</t>
  </si>
  <si>
    <t>ºðºì²ÜÆ ²ì²Ü ºì Üàð Üàðø ì²ðâ²Î²Ü Þðæ²ÜÜºðÆ ÀÜ¸Ð²Üàôð Æð²ì²êàôÂÚ²Ü ²è²æÆÜ ²îÚ²ÜÆ ¸²î²ð²ÜÆ ¸²î²ìàð</t>
  </si>
  <si>
    <t>². äºîðàêÚ²ÜÆ</t>
  </si>
  <si>
    <t>ºñ¨³ÝÇ ²í³Ý ¨ Üáñ Üáñù í³ñã³Ï³Ý ßñç³ÝÝ»ñÇ ÁÝ¹Ñ³Ýáõñ Çñ³í³ëáõÃÛ³Ý ³é³çÇÝ ³ïÛ³ÝÇ ¹³ï³ñ³ÝÇ ù³Õ³ù³óÇ³Ï³Ý Ù³ëÝ³·Çï³óáõÙ áõÝ»óáÕ ¹³ï³íáñÝ»ñÇ Ñ³ëïÇùÝ»ñÇ ù³Ý³ÏÁ` 7</t>
  </si>
  <si>
    <t>². ¸²ìÂÚ²ÜÆ</t>
  </si>
  <si>
    <t>². ´²´²Ú²ÜÆ</t>
  </si>
  <si>
    <t>Ü. Ø²ð¶²ðÚ²ÜÆ</t>
  </si>
  <si>
    <t xml:space="preserve">². ´²¸ÆðÚ²ÜÆ </t>
  </si>
  <si>
    <t xml:space="preserve">¾. ²Ø²ÈÚ²ÜÆ </t>
  </si>
  <si>
    <t>ս</t>
  </si>
  <si>
    <t>¾. êº¸ð²ÎÚ²Ü</t>
  </si>
  <si>
    <t>1 Ñ³Ûó³¹ÇÙáõÙÇ í»ñ³µ»ñÛ³É 30.06.2017Ã. ¹ñáõÃÛ³Ùµ áñáßáõÙ ãÇ Ï³Û³óí»É</t>
  </si>
  <si>
    <t>5 Ñ³Ûó³¹ÇÙáõÙÇ í»ñ³µ»ñÛ³É 30.06.2017Ã. ¹ñáõÃÛ³Ùµ áñáßáõÙ ãÇ Ï³Û³óí»É</t>
  </si>
  <si>
    <t>7 Ñ³Ûó³¹ÇÙáõÙÇ í»ñ³µ»ñÛ³É 30.06.2017Ã. ¹ñáõÃÛ³Ùµ áñáßáõÙ ãÇ Ï³Û³óí»É</t>
  </si>
  <si>
    <t>6 Ñ³Ûó³¹ÇÙáõÙÇ í»ñ³µ»ñÛ³É 30.06.2017Ã. ¹ñáõÃÛ³Ùµ áñáßáõÙ ãÇ Ï³Û³óí»É</t>
  </si>
  <si>
    <t>2017Ã. 1-ÇÝ ÏÇë³ÙÛ³Ï</t>
  </si>
  <si>
    <t>Ð³í»Éí³Í                                                   Ð³Û³ëï³ÝÇ Ð³Ýñ³å»ïáõÃÛ³Ý  ¸³ï³ñ³ÝÝ»ñÇ Ý³Ë³·³ÑÝ»ñÇ ËáñÑñ¹Ç 25.08.2017Ã. ÃÇí 35-È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</si>
</sst>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d/m;@"/>
  </numFmts>
  <fonts count="28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b/>
      <i/>
      <sz val="12"/>
      <name val="Arial Armenian"/>
      <family val="2"/>
    </font>
    <font>
      <sz val="16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14"/>
      <name val="Arial Armenian"/>
      <family val="2"/>
    </font>
    <font>
      <b/>
      <sz val="14"/>
      <name val="Arial Armenian"/>
      <family val="2"/>
    </font>
    <font>
      <i/>
      <sz val="14"/>
      <name val="Arial Armenian"/>
      <family val="2"/>
    </font>
    <font>
      <b/>
      <sz val="16"/>
      <name val="Arial Armenian"/>
      <family val="2"/>
    </font>
    <font>
      <b/>
      <sz val="12"/>
      <color indexed="8"/>
      <name val="Arial Armenian"/>
      <family val="2"/>
    </font>
    <font>
      <b/>
      <sz val="22"/>
      <color indexed="8"/>
      <name val="Arial Armenian"/>
      <family val="2"/>
    </font>
    <font>
      <b/>
      <i/>
      <sz val="16"/>
      <name val="Arial Armenian"/>
      <family val="2"/>
    </font>
    <font>
      <sz val="11"/>
      <color theme="1"/>
      <name val="Arial Armenian"/>
      <family val="2"/>
    </font>
    <font>
      <b/>
      <i/>
      <sz val="12"/>
      <color rgb="FFFF0000"/>
      <name val="Arial Armenian"/>
      <family val="2"/>
    </font>
    <font>
      <b/>
      <i/>
      <sz val="14"/>
      <color rgb="FFFF0000"/>
      <name val="Arial Armenian"/>
      <family val="2"/>
    </font>
    <font>
      <sz val="12"/>
      <color rgb="FFFF0000"/>
      <name val="Arial Armenian"/>
      <family val="2"/>
    </font>
    <font>
      <sz val="11"/>
      <color rgb="FFFF0000"/>
      <name val="Arial Armenian"/>
      <family val="2"/>
    </font>
    <font>
      <sz val="16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/>
    <xf numFmtId="188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Protection="1"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Protection="1"/>
    <xf numFmtId="0" fontId="15" fillId="0" borderId="4" xfId="0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49" fontId="18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1" xfId="0" applyFont="1" applyBorder="1" applyProtection="1"/>
    <xf numFmtId="0" fontId="9" fillId="0" borderId="0" xfId="0" applyFont="1" applyProtection="1"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9" fillId="0" borderId="1" xfId="0" applyFont="1" applyBorder="1" applyAlignment="1" applyProtection="1"/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6" xfId="0" applyFont="1" applyBorder="1" applyAlignment="1" applyProtection="1">
      <alignment horizontal="center" vertical="center" textRotation="90" wrapText="1"/>
    </xf>
    <xf numFmtId="0" fontId="1" fillId="0" borderId="7" xfId="0" applyFont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5" fillId="2" borderId="0" xfId="0" applyFont="1" applyFill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right" vertical="center" wrapText="1"/>
    </xf>
    <xf numFmtId="0" fontId="18" fillId="2" borderId="0" xfId="0" applyFont="1" applyFill="1" applyBorder="1" applyAlignment="1" applyProtection="1">
      <alignment horizontal="right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protection locked="0"/>
    </xf>
    <xf numFmtId="0" fontId="9" fillId="2" borderId="1" xfId="0" applyFont="1" applyFill="1" applyBorder="1" applyAlignment="1"/>
    <xf numFmtId="0" fontId="1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49" fontId="1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 applyProtection="1">
      <protection locked="0"/>
    </xf>
    <xf numFmtId="0" fontId="27" fillId="0" borderId="1" xfId="0" applyFont="1" applyBorder="1" applyAlignment="1"/>
    <xf numFmtId="0" fontId="22" fillId="0" borderId="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M124"/>
  <sheetViews>
    <sheetView zoomScale="57" zoomScaleNormal="57" workbookViewId="0">
      <selection activeCell="A5" sqref="A5:D7"/>
    </sheetView>
  </sheetViews>
  <sheetFormatPr defaultRowHeight="14.25" x14ac:dyDescent="0.2"/>
  <cols>
    <col min="1" max="1" width="9.28515625" style="61" customWidth="1"/>
    <col min="2" max="2" width="21.7109375" style="61" customWidth="1"/>
    <col min="3" max="3" width="19" style="61" customWidth="1"/>
    <col min="4" max="4" width="9.140625" style="61" customWidth="1"/>
    <col min="5" max="5" width="11" style="61" customWidth="1"/>
    <col min="6" max="6" width="12.140625" style="61" customWidth="1"/>
    <col min="7" max="7" width="10.5703125" style="61" customWidth="1"/>
    <col min="8" max="8" width="7.42578125" style="61" customWidth="1"/>
    <col min="9" max="9" width="8" style="61" customWidth="1"/>
    <col min="10" max="10" width="12.140625" style="61" customWidth="1"/>
    <col min="11" max="11" width="12.85546875" style="61" customWidth="1"/>
    <col min="12" max="12" width="7.85546875" style="61" customWidth="1"/>
    <col min="13" max="13" width="9.7109375" style="61" customWidth="1"/>
    <col min="14" max="14" width="8.140625" style="61" customWidth="1"/>
    <col min="15" max="15" width="12.28515625" style="61" customWidth="1"/>
    <col min="16" max="16" width="13.42578125" style="61" customWidth="1"/>
    <col min="17" max="17" width="7.42578125" style="61" customWidth="1"/>
    <col min="18" max="19" width="6.85546875" style="61" customWidth="1"/>
    <col min="20" max="20" width="10.85546875" style="61" customWidth="1"/>
    <col min="21" max="21" width="9.28515625" style="61" customWidth="1"/>
    <col min="22" max="22" width="11.28515625" style="61" customWidth="1"/>
    <col min="23" max="23" width="7" style="61" customWidth="1"/>
    <col min="24" max="24" width="7.42578125" style="61" customWidth="1"/>
    <col min="25" max="25" width="10.5703125" style="61" customWidth="1"/>
    <col min="26" max="26" width="7" style="61" customWidth="1"/>
    <col min="27" max="27" width="8.7109375" style="61" customWidth="1"/>
    <col min="28" max="28" width="11.7109375" style="61" customWidth="1"/>
    <col min="29" max="29" width="8" style="61" customWidth="1"/>
    <col min="30" max="30" width="6.140625" style="61" customWidth="1"/>
    <col min="31" max="31" width="6.85546875" style="61" customWidth="1"/>
    <col min="32" max="32" width="5.5703125" style="61" customWidth="1"/>
    <col min="33" max="33" width="7.28515625" style="61" customWidth="1"/>
    <col min="34" max="34" width="8" style="61" customWidth="1"/>
    <col min="35" max="35" width="8.28515625" style="61" customWidth="1"/>
    <col min="36" max="36" width="7.28515625" style="61" customWidth="1"/>
    <col min="37" max="37" width="7.5703125" style="61" customWidth="1"/>
    <col min="38" max="39" width="6.7109375" style="61" customWidth="1"/>
    <col min="40" max="40" width="8.42578125" style="61" customWidth="1"/>
    <col min="41" max="41" width="7.28515625" style="61" customWidth="1"/>
    <col min="42" max="42" width="8" style="61" customWidth="1"/>
    <col min="43" max="43" width="7.28515625" style="61" customWidth="1"/>
    <col min="44" max="44" width="8.28515625" style="61" customWidth="1"/>
    <col min="45" max="45" width="14.140625" style="61" customWidth="1"/>
    <col min="46" max="47" width="11" style="61" hidden="1" customWidth="1"/>
    <col min="48" max="49" width="12" style="61" hidden="1" customWidth="1"/>
    <col min="50" max="51" width="15.5703125" style="61" hidden="1" customWidth="1"/>
    <col min="52" max="53" width="15.7109375" style="61" hidden="1" customWidth="1"/>
    <col min="54" max="56" width="11" style="61" hidden="1" customWidth="1"/>
    <col min="57" max="57" width="11.42578125" style="61" hidden="1" customWidth="1"/>
    <col min="58" max="65" width="8.42578125" style="61" hidden="1" customWidth="1"/>
    <col min="66" max="66" width="0" style="61" hidden="1" customWidth="1"/>
    <col min="67" max="16384" width="9.140625" style="61"/>
  </cols>
  <sheetData>
    <row r="1" spans="1:65" ht="58.5" customHeight="1" x14ac:dyDescent="0.2">
      <c r="A1" s="95" t="s">
        <v>284</v>
      </c>
      <c r="B1" s="96"/>
      <c r="C1" s="96"/>
      <c r="D1" s="96"/>
      <c r="E1" s="96"/>
      <c r="F1" s="96"/>
      <c r="G1" s="97" t="s">
        <v>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119" t="s">
        <v>285</v>
      </c>
      <c r="AN1" s="119"/>
      <c r="AO1" s="119"/>
      <c r="AP1" s="119"/>
      <c r="AQ1" s="119"/>
      <c r="AR1" s="119"/>
      <c r="AS1" s="12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</row>
    <row r="2" spans="1:65" ht="27" customHeight="1" x14ac:dyDescent="0.2">
      <c r="A2" s="98" t="s">
        <v>270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100" t="s">
        <v>250</v>
      </c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1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</row>
    <row r="3" spans="1:6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</row>
    <row r="4" spans="1:65" ht="27" customHeight="1" x14ac:dyDescent="0.2">
      <c r="A4" s="105" t="s">
        <v>272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</row>
    <row r="5" spans="1:65" ht="87.75" customHeight="1" x14ac:dyDescent="0.2">
      <c r="A5" s="121"/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225</v>
      </c>
      <c r="K5" s="134"/>
      <c r="L5" s="134"/>
      <c r="M5" s="135"/>
      <c r="N5" s="112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12" t="s">
        <v>237</v>
      </c>
      <c r="AB5" s="112" t="s">
        <v>248</v>
      </c>
      <c r="AC5" s="92" t="s">
        <v>251</v>
      </c>
      <c r="AD5" s="115" t="s">
        <v>246</v>
      </c>
      <c r="AE5" s="116"/>
      <c r="AF5" s="116"/>
      <c r="AG5" s="116"/>
      <c r="AH5" s="116"/>
      <c r="AI5" s="112" t="s">
        <v>244</v>
      </c>
      <c r="AJ5" s="112" t="s">
        <v>1</v>
      </c>
      <c r="AK5" s="115" t="s">
        <v>245</v>
      </c>
      <c r="AL5" s="116"/>
      <c r="AM5" s="116"/>
      <c r="AN5" s="116"/>
      <c r="AO5" s="116"/>
      <c r="AP5" s="112" t="s">
        <v>2</v>
      </c>
      <c r="AQ5" s="112" t="s">
        <v>3</v>
      </c>
      <c r="AR5" s="112" t="s">
        <v>4</v>
      </c>
      <c r="AS5" s="112" t="s">
        <v>5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</row>
    <row r="6" spans="1:65" ht="75.75" customHeight="1" x14ac:dyDescent="0.2">
      <c r="A6" s="124"/>
      <c r="B6" s="125"/>
      <c r="C6" s="125"/>
      <c r="D6" s="126"/>
      <c r="E6" s="92" t="s">
        <v>219</v>
      </c>
      <c r="F6" s="92" t="s">
        <v>221</v>
      </c>
      <c r="G6" s="92" t="s">
        <v>222</v>
      </c>
      <c r="H6" s="92" t="s">
        <v>223</v>
      </c>
      <c r="I6" s="92" t="s">
        <v>224</v>
      </c>
      <c r="J6" s="92" t="s">
        <v>219</v>
      </c>
      <c r="K6" s="92" t="s">
        <v>222</v>
      </c>
      <c r="L6" s="136" t="s">
        <v>223</v>
      </c>
      <c r="M6" s="136" t="s">
        <v>224</v>
      </c>
      <c r="N6" s="113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3"/>
      <c r="AB6" s="113"/>
      <c r="AC6" s="92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3"/>
      <c r="AJ6" s="113"/>
      <c r="AK6" s="92" t="s">
        <v>238</v>
      </c>
      <c r="AL6" s="92" t="s">
        <v>239</v>
      </c>
      <c r="AM6" s="93" t="s">
        <v>219</v>
      </c>
      <c r="AN6" s="93" t="s">
        <v>240</v>
      </c>
      <c r="AO6" s="92" t="s">
        <v>241</v>
      </c>
      <c r="AP6" s="113"/>
      <c r="AQ6" s="113"/>
      <c r="AR6" s="113"/>
      <c r="AS6" s="113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</row>
    <row r="7" spans="1:65" ht="168" customHeight="1" x14ac:dyDescent="0.2">
      <c r="A7" s="127"/>
      <c r="B7" s="128"/>
      <c r="C7" s="128"/>
      <c r="D7" s="129"/>
      <c r="E7" s="92"/>
      <c r="F7" s="92"/>
      <c r="G7" s="92"/>
      <c r="H7" s="92"/>
      <c r="I7" s="92"/>
      <c r="J7" s="92"/>
      <c r="K7" s="92"/>
      <c r="L7" s="136"/>
      <c r="M7" s="136"/>
      <c r="N7" s="117"/>
      <c r="O7" s="93"/>
      <c r="P7" s="110"/>
      <c r="Q7" s="110"/>
      <c r="R7" s="93"/>
      <c r="S7" s="110"/>
      <c r="T7" s="45" t="s">
        <v>230</v>
      </c>
      <c r="U7" s="45" t="s">
        <v>247</v>
      </c>
      <c r="V7" s="45" t="s">
        <v>231</v>
      </c>
      <c r="W7" s="45" t="s">
        <v>232</v>
      </c>
      <c r="X7" s="110"/>
      <c r="Y7" s="93"/>
      <c r="Z7" s="110"/>
      <c r="AA7" s="114"/>
      <c r="AB7" s="114"/>
      <c r="AC7" s="92"/>
      <c r="AD7" s="93"/>
      <c r="AE7" s="93"/>
      <c r="AF7" s="93"/>
      <c r="AG7" s="93"/>
      <c r="AH7" s="93"/>
      <c r="AI7" s="117"/>
      <c r="AJ7" s="117"/>
      <c r="AK7" s="92"/>
      <c r="AL7" s="92"/>
      <c r="AM7" s="93"/>
      <c r="AN7" s="93"/>
      <c r="AO7" s="92"/>
      <c r="AP7" s="114"/>
      <c r="AQ7" s="114"/>
      <c r="AR7" s="114"/>
      <c r="AS7" s="114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</row>
    <row r="8" spans="1:65" ht="19.5" x14ac:dyDescent="0.25">
      <c r="A8" s="34"/>
      <c r="B8" s="88"/>
      <c r="C8" s="89"/>
      <c r="D8" s="90"/>
      <c r="E8" s="47">
        <v>1</v>
      </c>
      <c r="F8" s="47">
        <v>2</v>
      </c>
      <c r="G8" s="47">
        <v>3</v>
      </c>
      <c r="H8" s="47">
        <v>4</v>
      </c>
      <c r="I8" s="47">
        <v>5</v>
      </c>
      <c r="J8" s="47">
        <v>6</v>
      </c>
      <c r="K8" s="47">
        <v>7</v>
      </c>
      <c r="L8" s="47">
        <v>8</v>
      </c>
      <c r="M8" s="47">
        <v>9</v>
      </c>
      <c r="N8" s="47">
        <v>10</v>
      </c>
      <c r="O8" s="47">
        <v>11</v>
      </c>
      <c r="P8" s="47">
        <v>12</v>
      </c>
      <c r="Q8" s="47">
        <v>13</v>
      </c>
      <c r="R8" s="47">
        <v>14</v>
      </c>
      <c r="S8" s="47">
        <v>15</v>
      </c>
      <c r="T8" s="47">
        <v>16</v>
      </c>
      <c r="U8" s="47">
        <v>17</v>
      </c>
      <c r="V8" s="47">
        <v>18</v>
      </c>
      <c r="W8" s="47">
        <v>19</v>
      </c>
      <c r="X8" s="47">
        <v>20</v>
      </c>
      <c r="Y8" s="47">
        <v>21</v>
      </c>
      <c r="Z8" s="47">
        <v>22</v>
      </c>
      <c r="AA8" s="47">
        <v>23</v>
      </c>
      <c r="AB8" s="47">
        <v>24</v>
      </c>
      <c r="AC8" s="47">
        <v>25</v>
      </c>
      <c r="AD8" s="47">
        <v>26</v>
      </c>
      <c r="AE8" s="47">
        <v>27</v>
      </c>
      <c r="AF8" s="47">
        <v>28</v>
      </c>
      <c r="AG8" s="47">
        <v>29</v>
      </c>
      <c r="AH8" s="47">
        <v>30</v>
      </c>
      <c r="AI8" s="47">
        <v>31</v>
      </c>
      <c r="AJ8" s="47">
        <v>32</v>
      </c>
      <c r="AK8" s="47">
        <v>33</v>
      </c>
      <c r="AL8" s="47">
        <v>34</v>
      </c>
      <c r="AM8" s="47">
        <v>35</v>
      </c>
      <c r="AN8" s="47">
        <v>36</v>
      </c>
      <c r="AO8" s="47">
        <v>37</v>
      </c>
      <c r="AP8" s="47">
        <v>38</v>
      </c>
      <c r="AQ8" s="47">
        <v>39</v>
      </c>
      <c r="AR8" s="47">
        <v>40</v>
      </c>
      <c r="AS8" s="47">
        <v>41</v>
      </c>
      <c r="AT8" s="91" t="s">
        <v>260</v>
      </c>
      <c r="AU8" s="91"/>
      <c r="AV8" s="91" t="s">
        <v>261</v>
      </c>
      <c r="AW8" s="91"/>
      <c r="AX8" s="91" t="s">
        <v>262</v>
      </c>
      <c r="AY8" s="91"/>
      <c r="AZ8" s="94" t="s">
        <v>263</v>
      </c>
      <c r="BA8" s="94"/>
      <c r="BB8" s="91" t="s">
        <v>264</v>
      </c>
      <c r="BC8" s="91"/>
      <c r="BD8" s="91" t="s">
        <v>269</v>
      </c>
      <c r="BE8" s="91"/>
      <c r="BF8" s="91" t="s">
        <v>265</v>
      </c>
      <c r="BG8" s="91"/>
      <c r="BH8" s="91" t="s">
        <v>266</v>
      </c>
      <c r="BI8" s="91"/>
      <c r="BJ8" s="91" t="s">
        <v>267</v>
      </c>
      <c r="BK8" s="91"/>
      <c r="BL8" s="91" t="s">
        <v>268</v>
      </c>
      <c r="BM8" s="91"/>
    </row>
    <row r="9" spans="1:65" ht="55.5" customHeight="1" x14ac:dyDescent="0.2">
      <c r="A9" s="6" t="s">
        <v>8</v>
      </c>
      <c r="B9" s="86" t="s">
        <v>9</v>
      </c>
      <c r="C9" s="86"/>
      <c r="D9" s="86"/>
      <c r="E9" s="47">
        <f>SUM(E10:E28)</f>
        <v>184</v>
      </c>
      <c r="F9" s="47">
        <f t="shared" ref="F9:BM9" si="0">SUM(F10:F28)</f>
        <v>25</v>
      </c>
      <c r="G9" s="47">
        <f t="shared" si="0"/>
        <v>159</v>
      </c>
      <c r="H9" s="47">
        <f t="shared" si="0"/>
        <v>0</v>
      </c>
      <c r="I9" s="47">
        <f t="shared" si="0"/>
        <v>0</v>
      </c>
      <c r="J9" s="47">
        <f t="shared" si="0"/>
        <v>105</v>
      </c>
      <c r="K9" s="47">
        <f t="shared" si="0"/>
        <v>70</v>
      </c>
      <c r="L9" s="47">
        <f t="shared" si="0"/>
        <v>34</v>
      </c>
      <c r="M9" s="47">
        <f t="shared" si="0"/>
        <v>1</v>
      </c>
      <c r="N9" s="47">
        <f t="shared" si="0"/>
        <v>0</v>
      </c>
      <c r="O9" s="47">
        <f t="shared" si="0"/>
        <v>44</v>
      </c>
      <c r="P9" s="47">
        <f t="shared" si="0"/>
        <v>10</v>
      </c>
      <c r="Q9" s="47">
        <f t="shared" si="0"/>
        <v>7</v>
      </c>
      <c r="R9" s="47">
        <f t="shared" si="0"/>
        <v>7</v>
      </c>
      <c r="S9" s="47">
        <f t="shared" si="0"/>
        <v>0</v>
      </c>
      <c r="T9" s="47">
        <f t="shared" si="0"/>
        <v>20</v>
      </c>
      <c r="U9" s="47">
        <f t="shared" si="0"/>
        <v>0</v>
      </c>
      <c r="V9" s="47">
        <f t="shared" si="0"/>
        <v>20</v>
      </c>
      <c r="W9" s="47">
        <f t="shared" si="0"/>
        <v>0</v>
      </c>
      <c r="X9" s="47">
        <f t="shared" si="0"/>
        <v>0</v>
      </c>
      <c r="Y9" s="47">
        <f t="shared" si="0"/>
        <v>44</v>
      </c>
      <c r="Z9" s="47">
        <f t="shared" si="0"/>
        <v>1</v>
      </c>
      <c r="AA9" s="47">
        <f t="shared" si="0"/>
        <v>24</v>
      </c>
      <c r="AB9" s="47">
        <f t="shared" si="0"/>
        <v>209</v>
      </c>
      <c r="AC9" s="47">
        <f t="shared" si="0"/>
        <v>58</v>
      </c>
      <c r="AD9" s="47">
        <f t="shared" si="0"/>
        <v>11</v>
      </c>
      <c r="AE9" s="47">
        <f t="shared" si="0"/>
        <v>5</v>
      </c>
      <c r="AF9" s="47">
        <f t="shared" si="0"/>
        <v>16</v>
      </c>
      <c r="AG9" s="47">
        <f t="shared" si="0"/>
        <v>2</v>
      </c>
      <c r="AH9" s="47">
        <f t="shared" si="0"/>
        <v>14</v>
      </c>
      <c r="AI9" s="47">
        <f t="shared" si="0"/>
        <v>0</v>
      </c>
      <c r="AJ9" s="47">
        <f t="shared" si="0"/>
        <v>12</v>
      </c>
      <c r="AK9" s="47">
        <f t="shared" si="0"/>
        <v>0</v>
      </c>
      <c r="AL9" s="47">
        <f t="shared" si="0"/>
        <v>0</v>
      </c>
      <c r="AM9" s="47">
        <f t="shared" si="0"/>
        <v>0</v>
      </c>
      <c r="AN9" s="47">
        <f t="shared" si="0"/>
        <v>0</v>
      </c>
      <c r="AO9" s="47">
        <f t="shared" si="0"/>
        <v>0</v>
      </c>
      <c r="AP9" s="47">
        <f t="shared" si="0"/>
        <v>0</v>
      </c>
      <c r="AQ9" s="47">
        <f t="shared" si="0"/>
        <v>0</v>
      </c>
      <c r="AR9" s="47">
        <f t="shared" si="0"/>
        <v>0</v>
      </c>
      <c r="AS9" s="47">
        <f t="shared" si="0"/>
        <v>0</v>
      </c>
      <c r="AT9" s="47">
        <f t="shared" si="0"/>
        <v>184</v>
      </c>
      <c r="AU9" s="47">
        <f t="shared" si="0"/>
        <v>184</v>
      </c>
      <c r="AV9" s="47">
        <f t="shared" si="0"/>
        <v>105</v>
      </c>
      <c r="AW9" s="47">
        <f t="shared" si="0"/>
        <v>105</v>
      </c>
      <c r="AX9" s="62">
        <f>F9+G9+K9</f>
        <v>254</v>
      </c>
      <c r="AY9" s="62">
        <f>N9+Y9+Z9+AB9</f>
        <v>254</v>
      </c>
      <c r="AZ9" s="47">
        <f t="shared" si="0"/>
        <v>44</v>
      </c>
      <c r="BA9" s="47">
        <f t="shared" si="0"/>
        <v>44</v>
      </c>
      <c r="BB9" s="47">
        <f t="shared" si="0"/>
        <v>20</v>
      </c>
      <c r="BC9" s="47">
        <f t="shared" si="0"/>
        <v>20</v>
      </c>
      <c r="BD9" s="47">
        <f t="shared" si="0"/>
        <v>44</v>
      </c>
      <c r="BE9" s="47">
        <f t="shared" si="0"/>
        <v>44</v>
      </c>
      <c r="BF9" s="47">
        <f t="shared" si="0"/>
        <v>16</v>
      </c>
      <c r="BG9" s="47">
        <f t="shared" si="0"/>
        <v>16</v>
      </c>
      <c r="BH9" s="47">
        <f t="shared" si="0"/>
        <v>16</v>
      </c>
      <c r="BI9" s="47">
        <f t="shared" si="0"/>
        <v>16</v>
      </c>
      <c r="BJ9" s="47">
        <f t="shared" si="0"/>
        <v>0</v>
      </c>
      <c r="BK9" s="47">
        <f t="shared" si="0"/>
        <v>0</v>
      </c>
      <c r="BL9" s="47">
        <f t="shared" si="0"/>
        <v>0</v>
      </c>
      <c r="BM9" s="46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47">
        <f>SUM('Ա. Պետրոսյան:Ա.Բադիրյան'!E10)</f>
        <v>17</v>
      </c>
      <c r="F10" s="47">
        <f>SUM('Ա. Պետրոսյան:Ա.Բադիրյան'!F10)</f>
        <v>4</v>
      </c>
      <c r="G10" s="47">
        <f>SUM('Ա. Պետրոսյան:Ա.Բադիրյան'!G10)</f>
        <v>13</v>
      </c>
      <c r="H10" s="47">
        <f>SUM('Ա. Պետրոսյան:Ա.Բադիրյան'!H10)</f>
        <v>0</v>
      </c>
      <c r="I10" s="47">
        <f>SUM('Ա. Պետրոսյան:Ա.Բադիրյան'!I10)</f>
        <v>0</v>
      </c>
      <c r="J10" s="47">
        <f>SUM('Ա. Պետրոսյան:Ա.Բադիրյան'!J10)</f>
        <v>6</v>
      </c>
      <c r="K10" s="47">
        <f>SUM('Ա. Պետրոսյան:Ա.Բադիրյան'!K10)</f>
        <v>4</v>
      </c>
      <c r="L10" s="47">
        <f>SUM('Ա. Պետրոսյան:Ա.Բադիրյան'!L10)</f>
        <v>2</v>
      </c>
      <c r="M10" s="47">
        <f>SUM('Ա. Պետրոսյան:Ա.Բադիրյան'!M10)</f>
        <v>0</v>
      </c>
      <c r="N10" s="47">
        <f>SUM('Ա. Պետրոսյան:Ա.Բադիրյան'!N10)</f>
        <v>0</v>
      </c>
      <c r="O10" s="47">
        <f>SUM('Ա. Պետրոսյան:Ա.Բադիրյան'!O10)</f>
        <v>4</v>
      </c>
      <c r="P10" s="47">
        <f>SUM('Ա. Պետրոսյան:Ա.Բադիրյան'!P10)</f>
        <v>1</v>
      </c>
      <c r="Q10" s="47">
        <f>SUM('Ա. Պետրոսյան:Ա.Բադիրյան'!Q10)</f>
        <v>1</v>
      </c>
      <c r="R10" s="47">
        <f>SUM('Ա. Պետրոսյան:Ա.Բադիրյան'!R10)</f>
        <v>1</v>
      </c>
      <c r="S10" s="47">
        <f>SUM('Ա. Պետրոսյան:Ա.Բադիրյան'!S10)</f>
        <v>0</v>
      </c>
      <c r="T10" s="47">
        <f>SUM('Ա. Պետրոսյան:Ա.Բադիրյան'!T10)</f>
        <v>1</v>
      </c>
      <c r="U10" s="47">
        <f>SUM('Ա. Պետրոսյան:Ա.Բադիրյան'!U10)</f>
        <v>0</v>
      </c>
      <c r="V10" s="47">
        <f>SUM('Ա. Պետրոսյան:Ա.Բադիրյան'!V10)</f>
        <v>1</v>
      </c>
      <c r="W10" s="47">
        <f>SUM('Ա. Պետրոսյան:Ա.Բադիրյան'!W10)</f>
        <v>0</v>
      </c>
      <c r="X10" s="47">
        <f>SUM('Ա. Պետրոսյան:Ա.Բադիրյան'!X10)</f>
        <v>0</v>
      </c>
      <c r="Y10" s="47">
        <f>SUM('Ա. Պետրոսյան:Ա.Բադիրյան'!Y10)</f>
        <v>4</v>
      </c>
      <c r="Z10" s="47">
        <f>SUM('Ա. Պետրոսյան:Ա.Բադիրյան'!Z10)</f>
        <v>0</v>
      </c>
      <c r="AA10" s="47">
        <f>SUM('Ա. Պետրոսյան:Ա.Բադիրյան'!AA10)</f>
        <v>1</v>
      </c>
      <c r="AB10" s="47">
        <f>SUM('Ա. Պետրոսյան:Ա.Բադիրյան'!AB10)</f>
        <v>17</v>
      </c>
      <c r="AC10" s="47">
        <f>SUM('Ա. Պետրոսյան:Ա.Բադիրյան'!AC10)</f>
        <v>3</v>
      </c>
      <c r="AD10" s="47">
        <f>SUM('Ա. Պետրոսյան:Ա.Բադիրյան'!AD10)</f>
        <v>2</v>
      </c>
      <c r="AE10" s="47">
        <f>SUM('Ա. Պետրոսյան:Ա.Բադիրյան'!AE10)</f>
        <v>1</v>
      </c>
      <c r="AF10" s="47">
        <f>SUM('Ա. Պետրոսյան:Ա.Բադիրյան'!AF10)</f>
        <v>3</v>
      </c>
      <c r="AG10" s="47">
        <f>SUM('Ա. Պետրոսյան:Ա.Բադիրյան'!AG10)</f>
        <v>1</v>
      </c>
      <c r="AH10" s="47">
        <f>SUM('Ա. Պետրոսյան:Ա.Բադիրյան'!AH10)</f>
        <v>2</v>
      </c>
      <c r="AI10" s="47">
        <f>SUM('Ա. Պետրոսյան:Ա.Բադիրյան'!AI10)</f>
        <v>0</v>
      </c>
      <c r="AJ10" s="47">
        <f>SUM('Ա. Պետրոսյան:Ա.Բադիրյան'!AJ10)</f>
        <v>2</v>
      </c>
      <c r="AK10" s="47">
        <f>SUM('Ա. Պետրոսյան:Ա.Բադիրյան'!AK10)</f>
        <v>0</v>
      </c>
      <c r="AL10" s="47">
        <f>SUM('Ա. Պետրոսյան:Ա.Բադիրյան'!AL10)</f>
        <v>0</v>
      </c>
      <c r="AM10" s="47">
        <f>SUM('Ա. Պետրոսյան:Ա.Բադիրյան'!AM10)</f>
        <v>0</v>
      </c>
      <c r="AN10" s="47">
        <f>SUM('Ա. Պետրոսյան:Ա.Բադիրյան'!AN10)</f>
        <v>0</v>
      </c>
      <c r="AO10" s="47">
        <f>SUM('Ա. Պետրոսյան:Ա.Բադիրյան'!AO10)</f>
        <v>0</v>
      </c>
      <c r="AP10" s="47">
        <f>SUM('Ա. Պետրոսյան:Ա.Բադիրյան'!AP10)</f>
        <v>0</v>
      </c>
      <c r="AQ10" s="47">
        <f>SUM('Ա. Պետրոսյան:Ա.Բադիրյան'!AQ10)</f>
        <v>0</v>
      </c>
      <c r="AR10" s="47">
        <f>SUM('Ա. Պետրոսյան:Ա.Բադիրյան'!AR10)</f>
        <v>0</v>
      </c>
      <c r="AS10" s="47">
        <f>SUM('Ա. Պետրոսյան:Ա.Բադիրյան'!AS10)</f>
        <v>0</v>
      </c>
      <c r="AT10" s="62">
        <f>E10</f>
        <v>17</v>
      </c>
      <c r="AU10" s="62">
        <f>F10+G10+H10+I10</f>
        <v>17</v>
      </c>
      <c r="AV10" s="62">
        <f>J10</f>
        <v>6</v>
      </c>
      <c r="AW10" s="62">
        <f>K10+L10+M10</f>
        <v>6</v>
      </c>
      <c r="AX10" s="62">
        <f t="shared" ref="AX10:AX73" si="1">F10+G10+K10</f>
        <v>21</v>
      </c>
      <c r="AY10" s="62">
        <f t="shared" ref="AY10:AY73" si="2">N10+Y10+Z10+AB10</f>
        <v>21</v>
      </c>
      <c r="AZ10" s="62">
        <f>O10</f>
        <v>4</v>
      </c>
      <c r="BA10" s="62">
        <f>P10+Q10+R10+S10+T10</f>
        <v>4</v>
      </c>
      <c r="BB10" s="62">
        <f>T10</f>
        <v>1</v>
      </c>
      <c r="BC10" s="62">
        <f>+U10+V10+W10</f>
        <v>1</v>
      </c>
      <c r="BD10" s="62">
        <f>Y10</f>
        <v>4</v>
      </c>
      <c r="BE10" s="62">
        <f>+O10+X10</f>
        <v>4</v>
      </c>
      <c r="BF10" s="62">
        <f>AF10</f>
        <v>3</v>
      </c>
      <c r="BG10" s="62">
        <f>AD10+AE10</f>
        <v>3</v>
      </c>
      <c r="BH10" s="62">
        <f>AF10</f>
        <v>3</v>
      </c>
      <c r="BI10" s="62">
        <f>AG10+AH10</f>
        <v>3</v>
      </c>
      <c r="BJ10" s="62">
        <f>AM10</f>
        <v>0</v>
      </c>
      <c r="BK10" s="62">
        <f>AK10+AL10</f>
        <v>0</v>
      </c>
      <c r="BL10" s="62">
        <f>AM10</f>
        <v>0</v>
      </c>
      <c r="BM10" s="62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47">
        <f>SUM('Ա. Պետրոսյան:Ա.Բադիրյան'!E11)</f>
        <v>7</v>
      </c>
      <c r="F11" s="47">
        <f>SUM('Ա. Պետրոսյան:Ա.Բադիրյան'!F11)</f>
        <v>2</v>
      </c>
      <c r="G11" s="47">
        <f>SUM('Ա. Պետրոսյան:Ա.Բադիրյան'!G11)</f>
        <v>5</v>
      </c>
      <c r="H11" s="47">
        <f>SUM('Ա. Պետրոսյան:Ա.Բադիրյան'!H11)</f>
        <v>0</v>
      </c>
      <c r="I11" s="47">
        <f>SUM('Ա. Պետրոսյան:Ա.Բադիրյան'!I11)</f>
        <v>0</v>
      </c>
      <c r="J11" s="47">
        <f>SUM('Ա. Պետրոսյան:Ա.Բադիրյան'!J11)</f>
        <v>5</v>
      </c>
      <c r="K11" s="47">
        <f>SUM('Ա. Պետրոսյան:Ա.Բադիրյան'!K11)</f>
        <v>4</v>
      </c>
      <c r="L11" s="47">
        <f>SUM('Ա. Պետրոսյան:Ա.Բադիրյան'!L11)</f>
        <v>1</v>
      </c>
      <c r="M11" s="47">
        <f>SUM('Ա. Պետրոսյան:Ա.Բադիրյան'!M11)</f>
        <v>0</v>
      </c>
      <c r="N11" s="47">
        <f>SUM('Ա. Պետրոսյան:Ա.Բադիրյան'!N11)</f>
        <v>0</v>
      </c>
      <c r="O11" s="47">
        <f>SUM('Ա. Պետրոսյան:Ա.Բադիրյան'!O11)</f>
        <v>3</v>
      </c>
      <c r="P11" s="47">
        <f>SUM('Ա. Պետրոսյան:Ա.Բադիրյան'!P11)</f>
        <v>1</v>
      </c>
      <c r="Q11" s="47">
        <f>SUM('Ա. Պետրոսյան:Ա.Բադիրյան'!Q11)</f>
        <v>1</v>
      </c>
      <c r="R11" s="47">
        <f>SUM('Ա. Պետրոսյան:Ա.Բադիրյան'!R11)</f>
        <v>1</v>
      </c>
      <c r="S11" s="47">
        <f>SUM('Ա. Պետրոսյան:Ա.Բադիրյան'!S11)</f>
        <v>0</v>
      </c>
      <c r="T11" s="47">
        <f>SUM('Ա. Պետրոսյան:Ա.Բադիրյան'!T11)</f>
        <v>0</v>
      </c>
      <c r="U11" s="47">
        <f>SUM('Ա. Պետրոսյան:Ա.Բադիրյան'!U11)</f>
        <v>0</v>
      </c>
      <c r="V11" s="47">
        <f>SUM('Ա. Պետրոսյան:Ա.Բադիրյան'!V11)</f>
        <v>0</v>
      </c>
      <c r="W11" s="47">
        <f>SUM('Ա. Պետրոսյան:Ա.Բադիրյան'!W11)</f>
        <v>0</v>
      </c>
      <c r="X11" s="47">
        <f>SUM('Ա. Պետրոսյան:Ա.Բադիրյան'!X11)</f>
        <v>0</v>
      </c>
      <c r="Y11" s="47">
        <f>SUM('Ա. Պետրոսյան:Ա.Բադիրյան'!Y11)</f>
        <v>3</v>
      </c>
      <c r="Z11" s="47">
        <f>SUM('Ա. Պետրոսյան:Ա.Բադիրյան'!Z11)</f>
        <v>0</v>
      </c>
      <c r="AA11" s="47">
        <f>SUM('Ա. Պետրոսյան:Ա.Բադիրյան'!AA11)</f>
        <v>0</v>
      </c>
      <c r="AB11" s="47">
        <f>SUM('Ա. Պետրոսյան:Ա.Բադիրյան'!AB11)</f>
        <v>8</v>
      </c>
      <c r="AC11" s="47">
        <f>SUM('Ա. Պետրոսյան:Ա.Բադիրյան'!AC11)</f>
        <v>2</v>
      </c>
      <c r="AD11" s="47">
        <f>SUM('Ա. Պետրոսյան:Ա.Բադիրյան'!AD11)</f>
        <v>1</v>
      </c>
      <c r="AE11" s="47">
        <f>SUM('Ա. Պետրոսյան:Ա.Բադիրյան'!AE11)</f>
        <v>0</v>
      </c>
      <c r="AF11" s="47">
        <f>SUM('Ա. Պետրոսյան:Ա.Բադիրյան'!AF11)</f>
        <v>1</v>
      </c>
      <c r="AG11" s="47">
        <f>SUM('Ա. Պետրոսյան:Ա.Բադիրյան'!AG11)</f>
        <v>0</v>
      </c>
      <c r="AH11" s="47">
        <f>SUM('Ա. Պետրոսյան:Ա.Բադիրյան'!AH11)</f>
        <v>1</v>
      </c>
      <c r="AI11" s="47">
        <f>SUM('Ա. Պետրոսյան:Ա.Բադիրյան'!AI11)</f>
        <v>0</v>
      </c>
      <c r="AJ11" s="47">
        <f>SUM('Ա. Պետրոսյան:Ա.Բադիրյան'!AJ11)</f>
        <v>1</v>
      </c>
      <c r="AK11" s="47">
        <f>SUM('Ա. Պետրոսյան:Ա.Բադիրյան'!AK11)</f>
        <v>0</v>
      </c>
      <c r="AL11" s="47">
        <f>SUM('Ա. Պետրոսյան:Ա.Բադիրյան'!AL11)</f>
        <v>0</v>
      </c>
      <c r="AM11" s="47">
        <f>SUM('Ա. Պետրոսյան:Ա.Բադիրյան'!AM11)</f>
        <v>0</v>
      </c>
      <c r="AN11" s="47">
        <f>SUM('Ա. Պետրոսյան:Ա.Բադիրյան'!AN11)</f>
        <v>0</v>
      </c>
      <c r="AO11" s="47">
        <f>SUM('Ա. Պետրոսյան:Ա.Բադիրյան'!AO11)</f>
        <v>0</v>
      </c>
      <c r="AP11" s="47">
        <f>SUM('Ա. Պետրոսյան:Ա.Բադիրյան'!AP11)</f>
        <v>0</v>
      </c>
      <c r="AQ11" s="47">
        <f>SUM('Ա. Պետրոսյան:Ա.Բադիրյան'!AQ11)</f>
        <v>0</v>
      </c>
      <c r="AR11" s="47">
        <f>SUM('Ա. Պետրոսյան:Ա.Բադիրյան'!AR11)</f>
        <v>0</v>
      </c>
      <c r="AS11" s="47">
        <f>SUM('Ա. Պետրոսյան:Ա.Բադիրյան'!AS11)</f>
        <v>0</v>
      </c>
      <c r="AT11" s="62">
        <f t="shared" ref="AT11:AT28" si="3">E11</f>
        <v>7</v>
      </c>
      <c r="AU11" s="62">
        <f t="shared" ref="AU11:AU28" si="4">F11+G11+H11+I11</f>
        <v>7</v>
      </c>
      <c r="AV11" s="62">
        <f t="shared" ref="AV11:AV28" si="5">J11</f>
        <v>5</v>
      </c>
      <c r="AW11" s="62">
        <f t="shared" ref="AW11:AW28" si="6">K11+L11+M11</f>
        <v>5</v>
      </c>
      <c r="AX11" s="62">
        <f t="shared" si="1"/>
        <v>11</v>
      </c>
      <c r="AY11" s="62">
        <f t="shared" si="2"/>
        <v>11</v>
      </c>
      <c r="AZ11" s="62">
        <f t="shared" ref="AZ11:AZ28" si="7">O11</f>
        <v>3</v>
      </c>
      <c r="BA11" s="62">
        <f t="shared" ref="BA11:BA28" si="8">P11+Q11+R11+S11+T11</f>
        <v>3</v>
      </c>
      <c r="BB11" s="62">
        <f t="shared" ref="BB11:BB28" si="9">T11</f>
        <v>0</v>
      </c>
      <c r="BC11" s="62">
        <f t="shared" ref="BC11:BC28" si="10">+U11+V11+W11</f>
        <v>0</v>
      </c>
      <c r="BD11" s="62">
        <f t="shared" ref="BD11:BD28" si="11">Y11</f>
        <v>3</v>
      </c>
      <c r="BE11" s="62">
        <f t="shared" ref="BE11:BE28" si="12">+O11+X11</f>
        <v>3</v>
      </c>
      <c r="BF11" s="62">
        <f t="shared" ref="BF11:BF28" si="13">AF11</f>
        <v>1</v>
      </c>
      <c r="BG11" s="62">
        <f t="shared" ref="BG11:BG28" si="14">AD11+AE11</f>
        <v>1</v>
      </c>
      <c r="BH11" s="62">
        <f t="shared" ref="BH11:BH28" si="15">AF11</f>
        <v>1</v>
      </c>
      <c r="BI11" s="62">
        <f t="shared" ref="BI11:BI28" si="16">AG11+AH11</f>
        <v>1</v>
      </c>
      <c r="BJ11" s="62">
        <f t="shared" ref="BJ11:BJ28" si="17">AM11</f>
        <v>0</v>
      </c>
      <c r="BK11" s="62">
        <f t="shared" ref="BK11:BK28" si="18">AK11+AL11</f>
        <v>0</v>
      </c>
      <c r="BL11" s="62">
        <f t="shared" ref="BL11:BL28" si="19">AM11</f>
        <v>0</v>
      </c>
      <c r="BM11" s="62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47">
        <f>SUM('Ա. Պետրոսյան:Ա.Բադիրյան'!E12)</f>
        <v>0</v>
      </c>
      <c r="F12" s="47">
        <f>SUM('Ա. Պետրոսյան:Ա.Բադիրյան'!F12)</f>
        <v>0</v>
      </c>
      <c r="G12" s="47">
        <f>SUM('Ա. Պետրոսյան:Ա.Բադիրյան'!G12)</f>
        <v>0</v>
      </c>
      <c r="H12" s="47">
        <f>SUM('Ա. Պետրոսյան:Ա.Բադիրյան'!H12)</f>
        <v>0</v>
      </c>
      <c r="I12" s="47">
        <f>SUM('Ա. Պետրոսյան:Ա.Բադիրյան'!I12)</f>
        <v>0</v>
      </c>
      <c r="J12" s="47">
        <f>SUM('Ա. Պետրոսյան:Ա.Բադիրյան'!J12)</f>
        <v>0</v>
      </c>
      <c r="K12" s="47">
        <f>SUM('Ա. Պետրոսյան:Ա.Բադիրյան'!K12)</f>
        <v>0</v>
      </c>
      <c r="L12" s="47">
        <f>SUM('Ա. Պետրոսյան:Ա.Բադիրյան'!L12)</f>
        <v>0</v>
      </c>
      <c r="M12" s="47">
        <f>SUM('Ա. Պետրոսյան:Ա.Բադիրյան'!M12)</f>
        <v>0</v>
      </c>
      <c r="N12" s="47">
        <f>SUM('Ա. Պետրոսյան:Ա.Բադիրյան'!N12)</f>
        <v>0</v>
      </c>
      <c r="O12" s="47">
        <f>SUM('Ա. Պետրոսյան:Ա.Բադիրյան'!O12)</f>
        <v>0</v>
      </c>
      <c r="P12" s="47">
        <f>SUM('Ա. Պետրոսյան:Ա.Բադիրյան'!P12)</f>
        <v>0</v>
      </c>
      <c r="Q12" s="47">
        <f>SUM('Ա. Պետրոսյան:Ա.Բադիրյան'!Q12)</f>
        <v>0</v>
      </c>
      <c r="R12" s="47">
        <f>SUM('Ա. Պետրոսյան:Ա.Բադիրյան'!R12)</f>
        <v>0</v>
      </c>
      <c r="S12" s="47">
        <f>SUM('Ա. Պետրոսյան:Ա.Բադիրյան'!S12)</f>
        <v>0</v>
      </c>
      <c r="T12" s="47">
        <f>SUM('Ա. Պետրոսյան:Ա.Բադիրյան'!T12)</f>
        <v>0</v>
      </c>
      <c r="U12" s="47">
        <f>SUM('Ա. Պետրոսյան:Ա.Բադիրյան'!U12)</f>
        <v>0</v>
      </c>
      <c r="V12" s="47">
        <f>SUM('Ա. Պետրոսյան:Ա.Բադիրյան'!V12)</f>
        <v>0</v>
      </c>
      <c r="W12" s="47">
        <f>SUM('Ա. Պետրոսյան:Ա.Բադիրյան'!W12)</f>
        <v>0</v>
      </c>
      <c r="X12" s="47">
        <f>SUM('Ա. Պետրոսյան:Ա.Բադիրյան'!X12)</f>
        <v>0</v>
      </c>
      <c r="Y12" s="47">
        <f>SUM('Ա. Պետրոսյան:Ա.Բադիրյան'!Y12)</f>
        <v>0</v>
      </c>
      <c r="Z12" s="47">
        <f>SUM('Ա. Պետրոսյան:Ա.Բադիրյան'!Z12)</f>
        <v>0</v>
      </c>
      <c r="AA12" s="47">
        <f>SUM('Ա. Պետրոսյան:Ա.Բադիրյան'!AA12)</f>
        <v>0</v>
      </c>
      <c r="AB12" s="47">
        <f>SUM('Ա. Պետրոսյան:Ա.Բադիրյան'!AB12)</f>
        <v>0</v>
      </c>
      <c r="AC12" s="47">
        <f>SUM('Ա. Պետրոսյան:Ա.Բադիրյան'!AC12)</f>
        <v>0</v>
      </c>
      <c r="AD12" s="47">
        <f>SUM('Ա. Պետրոսյան:Ա.Բադիրյան'!AD12)</f>
        <v>0</v>
      </c>
      <c r="AE12" s="47">
        <f>SUM('Ա. Պետրոսյան:Ա.Բադիրյան'!AE12)</f>
        <v>0</v>
      </c>
      <c r="AF12" s="47">
        <f>SUM('Ա. Պետրոսյան:Ա.Բադիրյան'!AF12)</f>
        <v>0</v>
      </c>
      <c r="AG12" s="47">
        <f>SUM('Ա. Պետրոսյան:Ա.Բադիրյան'!AG12)</f>
        <v>0</v>
      </c>
      <c r="AH12" s="47">
        <f>SUM('Ա. Պետրոսյան:Ա.Բադիրյան'!AH12)</f>
        <v>0</v>
      </c>
      <c r="AI12" s="47">
        <f>SUM('Ա. Պետրոսյան:Ա.Բադիրյան'!AI12)</f>
        <v>0</v>
      </c>
      <c r="AJ12" s="47">
        <f>SUM('Ա. Պետրոսյան:Ա.Բադիրյան'!AJ12)</f>
        <v>0</v>
      </c>
      <c r="AK12" s="47">
        <f>SUM('Ա. Պետրոսյան:Ա.Բադիրյան'!AK12)</f>
        <v>0</v>
      </c>
      <c r="AL12" s="47">
        <f>SUM('Ա. Պետրոսյան:Ա.Բադիրյան'!AL12)</f>
        <v>0</v>
      </c>
      <c r="AM12" s="47">
        <f>SUM('Ա. Պետրոսյան:Ա.Բադիրյան'!AM12)</f>
        <v>0</v>
      </c>
      <c r="AN12" s="47">
        <f>SUM('Ա. Պետրոսյան:Ա.Բադիրյան'!AN12)</f>
        <v>0</v>
      </c>
      <c r="AO12" s="47">
        <f>SUM('Ա. Պետրոսյան:Ա.Բադիրյան'!AO12)</f>
        <v>0</v>
      </c>
      <c r="AP12" s="47">
        <f>SUM('Ա. Պետրոսյան:Ա.Բադիրյան'!AP12)</f>
        <v>0</v>
      </c>
      <c r="AQ12" s="47">
        <f>SUM('Ա. Պետրոսյան:Ա.Բադիրյան'!AQ12)</f>
        <v>0</v>
      </c>
      <c r="AR12" s="47">
        <f>SUM('Ա. Պետրոսյան:Ա.Բադիրյան'!AR12)</f>
        <v>0</v>
      </c>
      <c r="AS12" s="47">
        <f>SUM('Ա. Պետրոսյան:Ա.Բադիրյան'!AS12)</f>
        <v>0</v>
      </c>
      <c r="AT12" s="62">
        <f t="shared" si="3"/>
        <v>0</v>
      </c>
      <c r="AU12" s="62">
        <f t="shared" si="4"/>
        <v>0</v>
      </c>
      <c r="AV12" s="62">
        <f t="shared" si="5"/>
        <v>0</v>
      </c>
      <c r="AW12" s="62">
        <f t="shared" si="6"/>
        <v>0</v>
      </c>
      <c r="AX12" s="62">
        <f t="shared" si="1"/>
        <v>0</v>
      </c>
      <c r="AY12" s="62">
        <f t="shared" si="2"/>
        <v>0</v>
      </c>
      <c r="AZ12" s="62">
        <f t="shared" si="7"/>
        <v>0</v>
      </c>
      <c r="BA12" s="62">
        <f t="shared" si="8"/>
        <v>0</v>
      </c>
      <c r="BB12" s="62">
        <f t="shared" si="9"/>
        <v>0</v>
      </c>
      <c r="BC12" s="62">
        <f t="shared" si="10"/>
        <v>0</v>
      </c>
      <c r="BD12" s="62">
        <f t="shared" si="11"/>
        <v>0</v>
      </c>
      <c r="BE12" s="62">
        <f t="shared" si="12"/>
        <v>0</v>
      </c>
      <c r="BF12" s="62">
        <f t="shared" si="13"/>
        <v>0</v>
      </c>
      <c r="BG12" s="62">
        <f t="shared" si="14"/>
        <v>0</v>
      </c>
      <c r="BH12" s="62">
        <f t="shared" si="15"/>
        <v>0</v>
      </c>
      <c r="BI12" s="62">
        <f t="shared" si="16"/>
        <v>0</v>
      </c>
      <c r="BJ12" s="62">
        <f t="shared" si="17"/>
        <v>0</v>
      </c>
      <c r="BK12" s="62">
        <f t="shared" si="18"/>
        <v>0</v>
      </c>
      <c r="BL12" s="62">
        <f t="shared" si="19"/>
        <v>0</v>
      </c>
      <c r="BM12" s="62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47">
        <f>SUM('Ա. Պետրոսյան:Ա.Բադիրյան'!E13)</f>
        <v>0</v>
      </c>
      <c r="F13" s="47">
        <f>SUM('Ա. Պետրոսյան:Ա.Բադիրյան'!F13)</f>
        <v>0</v>
      </c>
      <c r="G13" s="47">
        <f>SUM('Ա. Պետրոսյան:Ա.Բադիրյան'!G13)</f>
        <v>0</v>
      </c>
      <c r="H13" s="47">
        <f>SUM('Ա. Պետրոսյան:Ա.Բադիրյան'!H13)</f>
        <v>0</v>
      </c>
      <c r="I13" s="47">
        <f>SUM('Ա. Պետրոսյան:Ա.Բադիրյան'!I13)</f>
        <v>0</v>
      </c>
      <c r="J13" s="47">
        <f>SUM('Ա. Պետրոսյան:Ա.Բադիրյան'!J13)</f>
        <v>0</v>
      </c>
      <c r="K13" s="47">
        <f>SUM('Ա. Պետրոսյան:Ա.Բադիրյան'!K13)</f>
        <v>0</v>
      </c>
      <c r="L13" s="47">
        <f>SUM('Ա. Պետրոսյան:Ա.Բադիրյան'!L13)</f>
        <v>0</v>
      </c>
      <c r="M13" s="47">
        <f>SUM('Ա. Պետրոսյան:Ա.Բադիրյան'!M13)</f>
        <v>0</v>
      </c>
      <c r="N13" s="47">
        <f>SUM('Ա. Պետրոսյան:Ա.Բադիրյան'!N13)</f>
        <v>0</v>
      </c>
      <c r="O13" s="47">
        <f>SUM('Ա. Պետրոսյան:Ա.Բադիրյան'!O13)</f>
        <v>0</v>
      </c>
      <c r="P13" s="47">
        <f>SUM('Ա. Պետրոսյան:Ա.Բադիրյան'!P13)</f>
        <v>0</v>
      </c>
      <c r="Q13" s="47">
        <f>SUM('Ա. Պետրոսյան:Ա.Բադիրյան'!Q13)</f>
        <v>0</v>
      </c>
      <c r="R13" s="47">
        <f>SUM('Ա. Պետրոսյան:Ա.Բադիրյան'!R13)</f>
        <v>0</v>
      </c>
      <c r="S13" s="47">
        <f>SUM('Ա. Պետրոսյան:Ա.Բադիրյան'!S13)</f>
        <v>0</v>
      </c>
      <c r="T13" s="47">
        <f>SUM('Ա. Պետրոսյան:Ա.Բադիրյան'!T13)</f>
        <v>0</v>
      </c>
      <c r="U13" s="47">
        <f>SUM('Ա. Պետրոսյան:Ա.Բադիրյան'!U13)</f>
        <v>0</v>
      </c>
      <c r="V13" s="47">
        <f>SUM('Ա. Պետրոսյան:Ա.Բադիրյան'!V13)</f>
        <v>0</v>
      </c>
      <c r="W13" s="47">
        <f>SUM('Ա. Պետրոսյան:Ա.Բադիրյան'!W13)</f>
        <v>0</v>
      </c>
      <c r="X13" s="47">
        <f>SUM('Ա. Պետրոսյան:Ա.Բադիրյան'!X13)</f>
        <v>0</v>
      </c>
      <c r="Y13" s="47">
        <f>SUM('Ա. Պետրոսյան:Ա.Բադիրյան'!Y13)</f>
        <v>0</v>
      </c>
      <c r="Z13" s="47">
        <f>SUM('Ա. Պետրոսյան:Ա.Բադիրյան'!Z13)</f>
        <v>0</v>
      </c>
      <c r="AA13" s="47">
        <f>SUM('Ա. Պետրոսյան:Ա.Բադիրյան'!AA13)</f>
        <v>0</v>
      </c>
      <c r="AB13" s="47">
        <f>SUM('Ա. Պետրոսյան:Ա.Բադիրյան'!AB13)</f>
        <v>0</v>
      </c>
      <c r="AC13" s="47">
        <f>SUM('Ա. Պետրոսյան:Ա.Բադիրյան'!AC13)</f>
        <v>0</v>
      </c>
      <c r="AD13" s="47">
        <f>SUM('Ա. Պետրոսյան:Ա.Բադիրյան'!AD13)</f>
        <v>0</v>
      </c>
      <c r="AE13" s="47">
        <f>SUM('Ա. Պետրոսյան:Ա.Բադիրյան'!AE13)</f>
        <v>0</v>
      </c>
      <c r="AF13" s="47">
        <f>SUM('Ա. Պետրոսյան:Ա.Բադիրյան'!AF13)</f>
        <v>0</v>
      </c>
      <c r="AG13" s="47">
        <f>SUM('Ա. Պետրոսյան:Ա.Բադիրյան'!AG13)</f>
        <v>0</v>
      </c>
      <c r="AH13" s="47">
        <f>SUM('Ա. Պետրոսյան:Ա.Բադիրյան'!AH13)</f>
        <v>0</v>
      </c>
      <c r="AI13" s="47">
        <f>SUM('Ա. Պետրոսյան:Ա.Բադիրյան'!AI13)</f>
        <v>0</v>
      </c>
      <c r="AJ13" s="47">
        <f>SUM('Ա. Պետրոսյան:Ա.Բադիրյան'!AJ13)</f>
        <v>0</v>
      </c>
      <c r="AK13" s="47">
        <f>SUM('Ա. Պետրոսյան:Ա.Բադիրյան'!AK13)</f>
        <v>0</v>
      </c>
      <c r="AL13" s="47">
        <f>SUM('Ա. Պետրոսյան:Ա.Բադիրյան'!AL13)</f>
        <v>0</v>
      </c>
      <c r="AM13" s="47">
        <f>SUM('Ա. Պետրոսյան:Ա.Բադիրյան'!AM13)</f>
        <v>0</v>
      </c>
      <c r="AN13" s="47">
        <f>SUM('Ա. Պետրոսյան:Ա.Բադիրյան'!AN13)</f>
        <v>0</v>
      </c>
      <c r="AO13" s="47">
        <f>SUM('Ա. Պետրոսյան:Ա.Բադիրյան'!AO13)</f>
        <v>0</v>
      </c>
      <c r="AP13" s="47">
        <f>SUM('Ա. Պետրոսյան:Ա.Բադիրյան'!AP13)</f>
        <v>0</v>
      </c>
      <c r="AQ13" s="47">
        <f>SUM('Ա. Պետրոսյան:Ա.Բադիրյան'!AQ13)</f>
        <v>0</v>
      </c>
      <c r="AR13" s="47">
        <f>SUM('Ա. Պետրոսյան:Ա.Բադիրյան'!AR13)</f>
        <v>0</v>
      </c>
      <c r="AS13" s="47">
        <f>SUM('Ա. Պետրոսյան:Ա.Բադիրյան'!AS13)</f>
        <v>0</v>
      </c>
      <c r="AT13" s="62">
        <f t="shared" si="3"/>
        <v>0</v>
      </c>
      <c r="AU13" s="62">
        <f t="shared" si="4"/>
        <v>0</v>
      </c>
      <c r="AV13" s="62">
        <f t="shared" si="5"/>
        <v>0</v>
      </c>
      <c r="AW13" s="62">
        <f t="shared" si="6"/>
        <v>0</v>
      </c>
      <c r="AX13" s="62">
        <f t="shared" si="1"/>
        <v>0</v>
      </c>
      <c r="AY13" s="62">
        <f t="shared" si="2"/>
        <v>0</v>
      </c>
      <c r="AZ13" s="62">
        <f t="shared" si="7"/>
        <v>0</v>
      </c>
      <c r="BA13" s="62">
        <f t="shared" si="8"/>
        <v>0</v>
      </c>
      <c r="BB13" s="62">
        <f t="shared" si="9"/>
        <v>0</v>
      </c>
      <c r="BC13" s="62">
        <f t="shared" si="10"/>
        <v>0</v>
      </c>
      <c r="BD13" s="62">
        <f t="shared" si="11"/>
        <v>0</v>
      </c>
      <c r="BE13" s="62">
        <f t="shared" si="12"/>
        <v>0</v>
      </c>
      <c r="BF13" s="62">
        <f t="shared" si="13"/>
        <v>0</v>
      </c>
      <c r="BG13" s="62">
        <f t="shared" si="14"/>
        <v>0</v>
      </c>
      <c r="BH13" s="62">
        <f t="shared" si="15"/>
        <v>0</v>
      </c>
      <c r="BI13" s="62">
        <f t="shared" si="16"/>
        <v>0</v>
      </c>
      <c r="BJ13" s="62">
        <f t="shared" si="17"/>
        <v>0</v>
      </c>
      <c r="BK13" s="62">
        <f t="shared" si="18"/>
        <v>0</v>
      </c>
      <c r="BL13" s="62">
        <f t="shared" si="19"/>
        <v>0</v>
      </c>
      <c r="BM13" s="62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47">
        <f>SUM('Ա. Պետրոսյան:Ա.Բադիրյան'!E14)</f>
        <v>4</v>
      </c>
      <c r="F14" s="47">
        <f>SUM('Ա. Պետրոսյան:Ա.Բադիրյան'!F14)</f>
        <v>1</v>
      </c>
      <c r="G14" s="47">
        <f>SUM('Ա. Պետրոսյան:Ա.Բադիրյան'!G14)</f>
        <v>3</v>
      </c>
      <c r="H14" s="47">
        <f>SUM('Ա. Պետրոսյան:Ա.Բադիրյան'!H14)</f>
        <v>0</v>
      </c>
      <c r="I14" s="47">
        <f>SUM('Ա. Պետրոսյան:Ա.Բադիրյան'!I14)</f>
        <v>0</v>
      </c>
      <c r="J14" s="47">
        <f>SUM('Ա. Պետրոսյան:Ա.Բադիրյան'!J14)</f>
        <v>2</v>
      </c>
      <c r="K14" s="47">
        <f>SUM('Ա. Պետրոսյան:Ա.Բադիրյան'!K14)</f>
        <v>1</v>
      </c>
      <c r="L14" s="47">
        <f>SUM('Ա. Պետրոսյան:Ա.Բադիրյան'!L14)</f>
        <v>1</v>
      </c>
      <c r="M14" s="47">
        <f>SUM('Ա. Պետրոսյան:Ա.Բադիրյան'!M14)</f>
        <v>0</v>
      </c>
      <c r="N14" s="47">
        <f>SUM('Ա. Պետրոսյան:Ա.Բադիրյան'!N14)</f>
        <v>0</v>
      </c>
      <c r="O14" s="47">
        <f>SUM('Ա. Պետրոսյան:Ա.Բադիրյան'!O14)</f>
        <v>1</v>
      </c>
      <c r="P14" s="47">
        <f>SUM('Ա. Պետրոսյան:Ա.Բադիրյան'!P14)</f>
        <v>0</v>
      </c>
      <c r="Q14" s="47">
        <f>SUM('Ա. Պետրոսյան:Ա.Բադիրյան'!Q14)</f>
        <v>0</v>
      </c>
      <c r="R14" s="47">
        <f>SUM('Ա. Պետրոսյան:Ա.Բադիրյան'!R14)</f>
        <v>1</v>
      </c>
      <c r="S14" s="47">
        <f>SUM('Ա. Պետրոսյան:Ա.Բադիրյան'!S14)</f>
        <v>0</v>
      </c>
      <c r="T14" s="47">
        <f>SUM('Ա. Պետրոսյան:Ա.Բադիրյան'!T14)</f>
        <v>0</v>
      </c>
      <c r="U14" s="47">
        <f>SUM('Ա. Պետրոսյան:Ա.Բադիրյան'!U14)</f>
        <v>0</v>
      </c>
      <c r="V14" s="47">
        <f>SUM('Ա. Պետրոսյան:Ա.Բադիրյան'!V14)</f>
        <v>0</v>
      </c>
      <c r="W14" s="47">
        <f>SUM('Ա. Պետրոսյան:Ա.Բադիրյան'!W14)</f>
        <v>0</v>
      </c>
      <c r="X14" s="47">
        <f>SUM('Ա. Պետրոսյան:Ա.Բադիրյան'!X14)</f>
        <v>0</v>
      </c>
      <c r="Y14" s="47">
        <f>SUM('Ա. Պետրոսյան:Ա.Բադիրյան'!Y14)</f>
        <v>1</v>
      </c>
      <c r="Z14" s="47">
        <f>SUM('Ա. Պետրոսյան:Ա.Բադիրյան'!Z14)</f>
        <v>0</v>
      </c>
      <c r="AA14" s="47">
        <f>SUM('Ա. Պետրոսյան:Ա.Բադիրյան'!AA14)</f>
        <v>0</v>
      </c>
      <c r="AB14" s="47">
        <f>SUM('Ա. Պետրոսյան:Ա.Բադիրյան'!AB14)</f>
        <v>4</v>
      </c>
      <c r="AC14" s="47">
        <f>SUM('Ա. Պետրոսյան:Ա.Բադիրյան'!AC14)</f>
        <v>1</v>
      </c>
      <c r="AD14" s="47">
        <f>SUM('Ա. Պետրոսյան:Ա.Բադիրյան'!AD14)</f>
        <v>1</v>
      </c>
      <c r="AE14" s="47">
        <f>SUM('Ա. Պետրոսյան:Ա.Բադիրյան'!AE14)</f>
        <v>0</v>
      </c>
      <c r="AF14" s="47">
        <f>SUM('Ա. Պետրոսյան:Ա.Բադիրյան'!AF14)</f>
        <v>1</v>
      </c>
      <c r="AG14" s="47">
        <f>SUM('Ա. Պետրոսյան:Ա.Բադիրյան'!AG14)</f>
        <v>0</v>
      </c>
      <c r="AH14" s="47">
        <f>SUM('Ա. Պետրոսյան:Ա.Բադիրյան'!AH14)</f>
        <v>1</v>
      </c>
      <c r="AI14" s="47">
        <f>SUM('Ա. Պետրոսյան:Ա.Բադիրյան'!AI14)</f>
        <v>0</v>
      </c>
      <c r="AJ14" s="47">
        <f>SUM('Ա. Պետրոսյան:Ա.Բադիրյան'!AJ14)</f>
        <v>1</v>
      </c>
      <c r="AK14" s="47">
        <f>SUM('Ա. Պետրոսյան:Ա.Բադիրյան'!AK14)</f>
        <v>0</v>
      </c>
      <c r="AL14" s="47">
        <f>SUM('Ա. Պետրոսյան:Ա.Բադիրյան'!AL14)</f>
        <v>0</v>
      </c>
      <c r="AM14" s="47">
        <f>SUM('Ա. Պետրոսյան:Ա.Բադիրյան'!AM14)</f>
        <v>0</v>
      </c>
      <c r="AN14" s="47">
        <f>SUM('Ա. Պետրոսյան:Ա.Բադիրյան'!AN14)</f>
        <v>0</v>
      </c>
      <c r="AO14" s="47">
        <f>SUM('Ա. Պետրոսյան:Ա.Բադիրյան'!AO14)</f>
        <v>0</v>
      </c>
      <c r="AP14" s="47">
        <f>SUM('Ա. Պետրոսյան:Ա.Բադիրյան'!AP14)</f>
        <v>0</v>
      </c>
      <c r="AQ14" s="47">
        <f>SUM('Ա. Պետրոսյան:Ա.Բադիրյան'!AQ14)</f>
        <v>0</v>
      </c>
      <c r="AR14" s="47">
        <f>SUM('Ա. Պետրոսյան:Ա.Բադիրյան'!AR14)</f>
        <v>0</v>
      </c>
      <c r="AS14" s="47">
        <f>SUM('Ա. Պետրոսյան:Ա.Բադիրյան'!AS14)</f>
        <v>0</v>
      </c>
      <c r="AT14" s="62">
        <f t="shared" si="3"/>
        <v>4</v>
      </c>
      <c r="AU14" s="62">
        <f t="shared" si="4"/>
        <v>4</v>
      </c>
      <c r="AV14" s="62">
        <f t="shared" si="5"/>
        <v>2</v>
      </c>
      <c r="AW14" s="62">
        <f t="shared" si="6"/>
        <v>2</v>
      </c>
      <c r="AX14" s="62">
        <f t="shared" si="1"/>
        <v>5</v>
      </c>
      <c r="AY14" s="62">
        <f t="shared" si="2"/>
        <v>5</v>
      </c>
      <c r="AZ14" s="62">
        <f t="shared" si="7"/>
        <v>1</v>
      </c>
      <c r="BA14" s="62">
        <f t="shared" si="8"/>
        <v>1</v>
      </c>
      <c r="BB14" s="62">
        <f t="shared" si="9"/>
        <v>0</v>
      </c>
      <c r="BC14" s="62">
        <f t="shared" si="10"/>
        <v>0</v>
      </c>
      <c r="BD14" s="62">
        <f t="shared" si="11"/>
        <v>1</v>
      </c>
      <c r="BE14" s="62">
        <f t="shared" si="12"/>
        <v>1</v>
      </c>
      <c r="BF14" s="62">
        <f t="shared" si="13"/>
        <v>1</v>
      </c>
      <c r="BG14" s="62">
        <f t="shared" si="14"/>
        <v>1</v>
      </c>
      <c r="BH14" s="62">
        <f t="shared" si="15"/>
        <v>1</v>
      </c>
      <c r="BI14" s="62">
        <f t="shared" si="16"/>
        <v>1</v>
      </c>
      <c r="BJ14" s="62">
        <f t="shared" si="17"/>
        <v>0</v>
      </c>
      <c r="BK14" s="62">
        <f t="shared" si="18"/>
        <v>0</v>
      </c>
      <c r="BL14" s="62">
        <f t="shared" si="19"/>
        <v>0</v>
      </c>
      <c r="BM14" s="62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47">
        <f>SUM('Ա. Պետրոսյան:Ա.Բադիրյան'!E15)</f>
        <v>0</v>
      </c>
      <c r="F15" s="47">
        <f>SUM('Ա. Պետրոսյան:Ա.Բադիրյան'!F15)</f>
        <v>0</v>
      </c>
      <c r="G15" s="47">
        <f>SUM('Ա. Պետրոսյան:Ա.Բադիրյան'!G15)</f>
        <v>0</v>
      </c>
      <c r="H15" s="47">
        <f>SUM('Ա. Պետրոսյան:Ա.Բադիրյան'!H15)</f>
        <v>0</v>
      </c>
      <c r="I15" s="47">
        <f>SUM('Ա. Պետրոսյան:Ա.Բադիրյան'!I15)</f>
        <v>0</v>
      </c>
      <c r="J15" s="47">
        <f>SUM('Ա. Պետրոսյան:Ա.Բադիրյան'!J15)</f>
        <v>0</v>
      </c>
      <c r="K15" s="47">
        <f>SUM('Ա. Պետրոսյան:Ա.Բադիրյան'!K15)</f>
        <v>0</v>
      </c>
      <c r="L15" s="47">
        <f>SUM('Ա. Պետրոսյան:Ա.Բադիրյան'!L15)</f>
        <v>0</v>
      </c>
      <c r="M15" s="47">
        <f>SUM('Ա. Պետրոսյան:Ա.Բադիրյան'!M15)</f>
        <v>0</v>
      </c>
      <c r="N15" s="47">
        <f>SUM('Ա. Պետրոսյան:Ա.Բադիրյան'!N15)</f>
        <v>0</v>
      </c>
      <c r="O15" s="47">
        <f>SUM('Ա. Պետրոսյան:Ա.Բադիրյան'!O15)</f>
        <v>0</v>
      </c>
      <c r="P15" s="47">
        <f>SUM('Ա. Պետրոսյան:Ա.Բադիրյան'!P15)</f>
        <v>0</v>
      </c>
      <c r="Q15" s="47">
        <f>SUM('Ա. Պետրոսյան:Ա.Բադիրյան'!Q15)</f>
        <v>0</v>
      </c>
      <c r="R15" s="47">
        <f>SUM('Ա. Պետրոսյան:Ա.Բադիրյան'!R15)</f>
        <v>0</v>
      </c>
      <c r="S15" s="47">
        <f>SUM('Ա. Պետրոսյան:Ա.Բադիրյան'!S15)</f>
        <v>0</v>
      </c>
      <c r="T15" s="47">
        <f>SUM('Ա. Պետրոսյան:Ա.Բադիրյան'!T15)</f>
        <v>0</v>
      </c>
      <c r="U15" s="47">
        <f>SUM('Ա. Պետրոսյան:Ա.Բադիրյան'!U15)</f>
        <v>0</v>
      </c>
      <c r="V15" s="47">
        <f>SUM('Ա. Պետրոսյան:Ա.Բադիրյան'!V15)</f>
        <v>0</v>
      </c>
      <c r="W15" s="47">
        <f>SUM('Ա. Պետրոսյան:Ա.Բադիրյան'!W15)</f>
        <v>0</v>
      </c>
      <c r="X15" s="47">
        <f>SUM('Ա. Պետրոսյան:Ա.Բադիրյան'!X15)</f>
        <v>0</v>
      </c>
      <c r="Y15" s="47">
        <f>SUM('Ա. Պետրոսյան:Ա.Բադիրյան'!Y15)</f>
        <v>0</v>
      </c>
      <c r="Z15" s="47">
        <f>SUM('Ա. Պետրոսյան:Ա.Բադիրյան'!Z15)</f>
        <v>0</v>
      </c>
      <c r="AA15" s="47">
        <f>SUM('Ա. Պետրոսյան:Ա.Բադիրյան'!AA15)</f>
        <v>0</v>
      </c>
      <c r="AB15" s="47">
        <f>SUM('Ա. Պետրոսյան:Ա.Բադիրյան'!AB15)</f>
        <v>0</v>
      </c>
      <c r="AC15" s="47">
        <f>SUM('Ա. Պետրոսյան:Ա.Բադիրյան'!AC15)</f>
        <v>0</v>
      </c>
      <c r="AD15" s="47">
        <f>SUM('Ա. Պետրոսյան:Ա.Բադիրյան'!AD15)</f>
        <v>0</v>
      </c>
      <c r="AE15" s="47">
        <f>SUM('Ա. Պետրոսյան:Ա.Բադիրյան'!AE15)</f>
        <v>0</v>
      </c>
      <c r="AF15" s="47">
        <f>SUM('Ա. Պետրոսյան:Ա.Բադիրյան'!AF15)</f>
        <v>0</v>
      </c>
      <c r="AG15" s="47">
        <f>SUM('Ա. Պետրոսյան:Ա.Բադիրյան'!AG15)</f>
        <v>0</v>
      </c>
      <c r="AH15" s="47">
        <f>SUM('Ա. Պետրոսյան:Ա.Բադիրյան'!AH15)</f>
        <v>0</v>
      </c>
      <c r="AI15" s="47">
        <f>SUM('Ա. Պետրոսյան:Ա.Բադիրյան'!AI15)</f>
        <v>0</v>
      </c>
      <c r="AJ15" s="47">
        <f>SUM('Ա. Պետրոսյան:Ա.Բադիրյան'!AJ15)</f>
        <v>0</v>
      </c>
      <c r="AK15" s="47">
        <f>SUM('Ա. Պետրոսյան:Ա.Բադիրյան'!AK15)</f>
        <v>0</v>
      </c>
      <c r="AL15" s="47">
        <f>SUM('Ա. Պետրոսյան:Ա.Բադիրյան'!AL15)</f>
        <v>0</v>
      </c>
      <c r="AM15" s="47">
        <f>SUM('Ա. Պետրոսյան:Ա.Բադիրյան'!AM15)</f>
        <v>0</v>
      </c>
      <c r="AN15" s="47">
        <f>SUM('Ա. Պետրոսյան:Ա.Բադիրյան'!AN15)</f>
        <v>0</v>
      </c>
      <c r="AO15" s="47">
        <f>SUM('Ա. Պետրոսյան:Ա.Բադիրյան'!AO15)</f>
        <v>0</v>
      </c>
      <c r="AP15" s="47">
        <f>SUM('Ա. Պետրոսյան:Ա.Բադիրյան'!AP15)</f>
        <v>0</v>
      </c>
      <c r="AQ15" s="47">
        <f>SUM('Ա. Պետրոսյան:Ա.Բադիրյան'!AQ15)</f>
        <v>0</v>
      </c>
      <c r="AR15" s="47">
        <f>SUM('Ա. Պետրոսյան:Ա.Բադիրյան'!AR15)</f>
        <v>0</v>
      </c>
      <c r="AS15" s="47">
        <f>SUM('Ա. Պետրոսյան:Ա.Բադիրյան'!AS15)</f>
        <v>0</v>
      </c>
      <c r="AT15" s="62">
        <f t="shared" si="3"/>
        <v>0</v>
      </c>
      <c r="AU15" s="62">
        <f t="shared" si="4"/>
        <v>0</v>
      </c>
      <c r="AV15" s="62">
        <f t="shared" si="5"/>
        <v>0</v>
      </c>
      <c r="AW15" s="62">
        <f t="shared" si="6"/>
        <v>0</v>
      </c>
      <c r="AX15" s="62">
        <f t="shared" si="1"/>
        <v>0</v>
      </c>
      <c r="AY15" s="62">
        <f t="shared" si="2"/>
        <v>0</v>
      </c>
      <c r="AZ15" s="62">
        <f t="shared" si="7"/>
        <v>0</v>
      </c>
      <c r="BA15" s="62">
        <f t="shared" si="8"/>
        <v>0</v>
      </c>
      <c r="BB15" s="62">
        <f t="shared" si="9"/>
        <v>0</v>
      </c>
      <c r="BC15" s="62">
        <f t="shared" si="10"/>
        <v>0</v>
      </c>
      <c r="BD15" s="62">
        <f t="shared" si="11"/>
        <v>0</v>
      </c>
      <c r="BE15" s="62">
        <f t="shared" si="12"/>
        <v>0</v>
      </c>
      <c r="BF15" s="62">
        <f t="shared" si="13"/>
        <v>0</v>
      </c>
      <c r="BG15" s="62">
        <f t="shared" si="14"/>
        <v>0</v>
      </c>
      <c r="BH15" s="62">
        <f t="shared" si="15"/>
        <v>0</v>
      </c>
      <c r="BI15" s="62">
        <f t="shared" si="16"/>
        <v>0</v>
      </c>
      <c r="BJ15" s="62">
        <f t="shared" si="17"/>
        <v>0</v>
      </c>
      <c r="BK15" s="62">
        <f t="shared" si="18"/>
        <v>0</v>
      </c>
      <c r="BL15" s="62">
        <f t="shared" si="19"/>
        <v>0</v>
      </c>
      <c r="BM15" s="62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47">
        <f>SUM('Ա. Պետրոսյան:Ա.Բադիրյան'!E16)</f>
        <v>1</v>
      </c>
      <c r="F16" s="47">
        <f>SUM('Ա. Պետրոսյան:Ա.Բադիրյան'!F16)</f>
        <v>0</v>
      </c>
      <c r="G16" s="47">
        <f>SUM('Ա. Պետրոսյան:Ա.Բադիրյան'!G16)</f>
        <v>1</v>
      </c>
      <c r="H16" s="47">
        <f>SUM('Ա. Պետրոսյան:Ա.Բադիրյան'!H16)</f>
        <v>0</v>
      </c>
      <c r="I16" s="47">
        <f>SUM('Ա. Պետրոսյան:Ա.Բադիրյան'!I16)</f>
        <v>0</v>
      </c>
      <c r="J16" s="47">
        <f>SUM('Ա. Պետրոսյան:Ա.Բադիրյան'!J16)</f>
        <v>0</v>
      </c>
      <c r="K16" s="47">
        <f>SUM('Ա. Պետրոսյան:Ա.Բադիրյան'!K16)</f>
        <v>0</v>
      </c>
      <c r="L16" s="47">
        <f>SUM('Ա. Պետրոսյան:Ա.Բադիրյան'!L16)</f>
        <v>0</v>
      </c>
      <c r="M16" s="47">
        <f>SUM('Ա. Պետրոսյան:Ա.Բադիրյան'!M16)</f>
        <v>0</v>
      </c>
      <c r="N16" s="47">
        <f>SUM('Ա. Պետրոսյան:Ա.Բադիրյան'!N16)</f>
        <v>0</v>
      </c>
      <c r="O16" s="47">
        <f>SUM('Ա. Պետրոսյան:Ա.Բադիրյան'!O16)</f>
        <v>1</v>
      </c>
      <c r="P16" s="47">
        <f>SUM('Ա. Պետրոսյան:Ա.Բադիրյան'!P16)</f>
        <v>1</v>
      </c>
      <c r="Q16" s="47">
        <f>SUM('Ա. Պետրոսյան:Ա.Բադիրյան'!Q16)</f>
        <v>0</v>
      </c>
      <c r="R16" s="47">
        <f>SUM('Ա. Պետրոսյան:Ա.Բադիրյան'!R16)</f>
        <v>0</v>
      </c>
      <c r="S16" s="47">
        <f>SUM('Ա. Պետրոսյան:Ա.Բադիրյան'!S16)</f>
        <v>0</v>
      </c>
      <c r="T16" s="47">
        <f>SUM('Ա. Պետրոսյան:Ա.Բադիրյան'!T16)</f>
        <v>0</v>
      </c>
      <c r="U16" s="47">
        <f>SUM('Ա. Պետրոսյան:Ա.Բադիրյան'!U16)</f>
        <v>0</v>
      </c>
      <c r="V16" s="47">
        <f>SUM('Ա. Պետրոսյան:Ա.Բադիրյան'!V16)</f>
        <v>0</v>
      </c>
      <c r="W16" s="47">
        <f>SUM('Ա. Պետրոսյան:Ա.Բադիրյան'!W16)</f>
        <v>0</v>
      </c>
      <c r="X16" s="47">
        <f>SUM('Ա. Պետրոսյան:Ա.Բադիրյան'!X16)</f>
        <v>0</v>
      </c>
      <c r="Y16" s="47">
        <f>SUM('Ա. Պետրոսյան:Ա.Բադիրյան'!Y16)</f>
        <v>1</v>
      </c>
      <c r="Z16" s="47">
        <f>SUM('Ա. Պետրոսյան:Ա.Բադիրյան'!Z16)</f>
        <v>0</v>
      </c>
      <c r="AA16" s="47">
        <f>SUM('Ա. Պետրոսյան:Ա.Բադիրյան'!AA16)</f>
        <v>0</v>
      </c>
      <c r="AB16" s="47">
        <f>SUM('Ա. Պետրոսյան:Ա.Բադիրյան'!AB16)</f>
        <v>0</v>
      </c>
      <c r="AC16" s="47">
        <f>SUM('Ա. Պետրոսյան:Ա.Բադիրյան'!AC16)</f>
        <v>0</v>
      </c>
      <c r="AD16" s="47">
        <f>SUM('Ա. Պետրոսյան:Ա.Բադիրյան'!AD16)</f>
        <v>0</v>
      </c>
      <c r="AE16" s="47">
        <f>SUM('Ա. Պետրոսյան:Ա.Բադիրյան'!AE16)</f>
        <v>0</v>
      </c>
      <c r="AF16" s="47">
        <f>SUM('Ա. Պետրոսյան:Ա.Բադիրյան'!AF16)</f>
        <v>0</v>
      </c>
      <c r="AG16" s="47">
        <f>SUM('Ա. Պետրոսյան:Ա.Բադիրյան'!AG16)</f>
        <v>0</v>
      </c>
      <c r="AH16" s="47">
        <f>SUM('Ա. Պետրոսյան:Ա.Բադիրյան'!AH16)</f>
        <v>0</v>
      </c>
      <c r="AI16" s="47">
        <f>SUM('Ա. Պետրոսյան:Ա.Բադիրյան'!AI16)</f>
        <v>0</v>
      </c>
      <c r="AJ16" s="47">
        <f>SUM('Ա. Պետրոսյան:Ա.Բադիրյան'!AJ16)</f>
        <v>0</v>
      </c>
      <c r="AK16" s="47">
        <f>SUM('Ա. Պետրոսյան:Ա.Բադիրյան'!AK16)</f>
        <v>0</v>
      </c>
      <c r="AL16" s="47">
        <f>SUM('Ա. Պետրոսյան:Ա.Բադիրյան'!AL16)</f>
        <v>0</v>
      </c>
      <c r="AM16" s="47">
        <f>SUM('Ա. Պետրոսյան:Ա.Բադիրյան'!AM16)</f>
        <v>0</v>
      </c>
      <c r="AN16" s="47">
        <f>SUM('Ա. Պետրոսյան:Ա.Բադիրյան'!AN16)</f>
        <v>0</v>
      </c>
      <c r="AO16" s="47">
        <f>SUM('Ա. Պետրոսյան:Ա.Բադիրյան'!AO16)</f>
        <v>0</v>
      </c>
      <c r="AP16" s="47">
        <f>SUM('Ա. Պետրոսյան:Ա.Բադիրյան'!AP16)</f>
        <v>0</v>
      </c>
      <c r="AQ16" s="47">
        <f>SUM('Ա. Պետրոսյան:Ա.Բադիրյան'!AQ16)</f>
        <v>0</v>
      </c>
      <c r="AR16" s="47">
        <f>SUM('Ա. Պետրոսյան:Ա.Բադիրյան'!AR16)</f>
        <v>0</v>
      </c>
      <c r="AS16" s="47">
        <f>SUM('Ա. Պետրոսյան:Ա.Բադիրյան'!AS16)</f>
        <v>0</v>
      </c>
      <c r="AT16" s="62">
        <f t="shared" si="3"/>
        <v>1</v>
      </c>
      <c r="AU16" s="62">
        <f t="shared" si="4"/>
        <v>1</v>
      </c>
      <c r="AV16" s="62">
        <f t="shared" si="5"/>
        <v>0</v>
      </c>
      <c r="AW16" s="62">
        <f t="shared" si="6"/>
        <v>0</v>
      </c>
      <c r="AX16" s="62">
        <f t="shared" si="1"/>
        <v>1</v>
      </c>
      <c r="AY16" s="62">
        <f t="shared" si="2"/>
        <v>1</v>
      </c>
      <c r="AZ16" s="62">
        <f t="shared" si="7"/>
        <v>1</v>
      </c>
      <c r="BA16" s="62">
        <f t="shared" si="8"/>
        <v>1</v>
      </c>
      <c r="BB16" s="62">
        <f t="shared" si="9"/>
        <v>0</v>
      </c>
      <c r="BC16" s="62">
        <f t="shared" si="10"/>
        <v>0</v>
      </c>
      <c r="BD16" s="62">
        <f t="shared" si="11"/>
        <v>1</v>
      </c>
      <c r="BE16" s="62">
        <f t="shared" si="12"/>
        <v>1</v>
      </c>
      <c r="BF16" s="62">
        <f t="shared" si="13"/>
        <v>0</v>
      </c>
      <c r="BG16" s="62">
        <f t="shared" si="14"/>
        <v>0</v>
      </c>
      <c r="BH16" s="62">
        <f t="shared" si="15"/>
        <v>0</v>
      </c>
      <c r="BI16" s="62">
        <f t="shared" si="16"/>
        <v>0</v>
      </c>
      <c r="BJ16" s="62">
        <f t="shared" si="17"/>
        <v>0</v>
      </c>
      <c r="BK16" s="62">
        <f t="shared" si="18"/>
        <v>0</v>
      </c>
      <c r="BL16" s="62">
        <f t="shared" si="19"/>
        <v>0</v>
      </c>
      <c r="BM16" s="62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47">
        <f>SUM('Ա. Պետրոսյան:Ա.Բադիրյան'!E17)</f>
        <v>0</v>
      </c>
      <c r="F17" s="47">
        <f>SUM('Ա. Պետրոսյան:Ա.Բադիրյան'!F17)</f>
        <v>0</v>
      </c>
      <c r="G17" s="47">
        <f>SUM('Ա. Պետրոսյան:Ա.Բադիրյան'!G17)</f>
        <v>0</v>
      </c>
      <c r="H17" s="47">
        <f>SUM('Ա. Պետրոսյան:Ա.Բադիրյան'!H17)</f>
        <v>0</v>
      </c>
      <c r="I17" s="47">
        <f>SUM('Ա. Պետրոսյան:Ա.Բադիրյան'!I17)</f>
        <v>0</v>
      </c>
      <c r="J17" s="47">
        <f>SUM('Ա. Պետրոսյան:Ա.Բադիրյան'!J17)</f>
        <v>0</v>
      </c>
      <c r="K17" s="47">
        <f>SUM('Ա. Պետրոսյան:Ա.Բադիրյան'!K17)</f>
        <v>0</v>
      </c>
      <c r="L17" s="47">
        <f>SUM('Ա. Պետրոսյան:Ա.Բադիրյան'!L17)</f>
        <v>0</v>
      </c>
      <c r="M17" s="47">
        <f>SUM('Ա. Պետրոսյան:Ա.Բադիրյան'!M17)</f>
        <v>0</v>
      </c>
      <c r="N17" s="47">
        <f>SUM('Ա. Պետրոսյան:Ա.Բադիրյան'!N17)</f>
        <v>0</v>
      </c>
      <c r="O17" s="47">
        <f>SUM('Ա. Պետրոսյան:Ա.Բադիրյան'!O17)</f>
        <v>0</v>
      </c>
      <c r="P17" s="47">
        <f>SUM('Ա. Պետրոսյան:Ա.Բադիրյան'!P17)</f>
        <v>0</v>
      </c>
      <c r="Q17" s="47">
        <f>SUM('Ա. Պետրոսյան:Ա.Բադիրյան'!Q17)</f>
        <v>0</v>
      </c>
      <c r="R17" s="47">
        <f>SUM('Ա. Պետրոսյան:Ա.Բադիրյան'!R17)</f>
        <v>0</v>
      </c>
      <c r="S17" s="47">
        <f>SUM('Ա. Պետրոսյան:Ա.Բադիրյան'!S17)</f>
        <v>0</v>
      </c>
      <c r="T17" s="47">
        <f>SUM('Ա. Պետրոսյան:Ա.Բադիրյան'!T17)</f>
        <v>0</v>
      </c>
      <c r="U17" s="47">
        <f>SUM('Ա. Պետրոսյան:Ա.Բադիրյան'!U17)</f>
        <v>0</v>
      </c>
      <c r="V17" s="47">
        <f>SUM('Ա. Պետրոսյան:Ա.Բադիրյան'!V17)</f>
        <v>0</v>
      </c>
      <c r="W17" s="47">
        <f>SUM('Ա. Պետրոսյան:Ա.Բադիրյան'!W17)</f>
        <v>0</v>
      </c>
      <c r="X17" s="47">
        <f>SUM('Ա. Պետրոսյան:Ա.Բադիրյան'!X17)</f>
        <v>0</v>
      </c>
      <c r="Y17" s="47">
        <f>SUM('Ա. Պետրոսյան:Ա.Բադիրյան'!Y17)</f>
        <v>0</v>
      </c>
      <c r="Z17" s="47">
        <f>SUM('Ա. Պետրոսյան:Ա.Բադիրյան'!Z17)</f>
        <v>0</v>
      </c>
      <c r="AA17" s="47">
        <f>SUM('Ա. Պետրոսյան:Ա.Բադիրյան'!AA17)</f>
        <v>0</v>
      </c>
      <c r="AB17" s="47">
        <f>SUM('Ա. Պետրոսյան:Ա.Բադիրյան'!AB17)</f>
        <v>0</v>
      </c>
      <c r="AC17" s="47">
        <f>SUM('Ա. Պետրոսյան:Ա.Բադիրյան'!AC17)</f>
        <v>0</v>
      </c>
      <c r="AD17" s="47">
        <f>SUM('Ա. Պետրոսյան:Ա.Բադիրյան'!AD17)</f>
        <v>0</v>
      </c>
      <c r="AE17" s="47">
        <f>SUM('Ա. Պետրոսյան:Ա.Բադիրյան'!AE17)</f>
        <v>0</v>
      </c>
      <c r="AF17" s="47">
        <f>SUM('Ա. Պետրոսյան:Ա.Բադիրյան'!AF17)</f>
        <v>0</v>
      </c>
      <c r="AG17" s="47">
        <f>SUM('Ա. Պետրոսյան:Ա.Բադիրյան'!AG17)</f>
        <v>0</v>
      </c>
      <c r="AH17" s="47">
        <f>SUM('Ա. Պետրոսյան:Ա.Բադիրյան'!AH17)</f>
        <v>0</v>
      </c>
      <c r="AI17" s="47">
        <f>SUM('Ա. Պետրոսյան:Ա.Բադիրյան'!AI17)</f>
        <v>0</v>
      </c>
      <c r="AJ17" s="47">
        <f>SUM('Ա. Պետրոսյան:Ա.Բադիրյան'!AJ17)</f>
        <v>0</v>
      </c>
      <c r="AK17" s="47">
        <f>SUM('Ա. Պետրոսյան:Ա.Բադիրյան'!AK17)</f>
        <v>0</v>
      </c>
      <c r="AL17" s="47">
        <f>SUM('Ա. Պետրոսյան:Ա.Բադիրյան'!AL17)</f>
        <v>0</v>
      </c>
      <c r="AM17" s="47">
        <f>SUM('Ա. Պետրոսյան:Ա.Բադիրյան'!AM17)</f>
        <v>0</v>
      </c>
      <c r="AN17" s="47">
        <f>SUM('Ա. Պետրոսյան:Ա.Բադիրյան'!AN17)</f>
        <v>0</v>
      </c>
      <c r="AO17" s="47">
        <f>SUM('Ա. Պետրոսյան:Ա.Բադիրյան'!AO17)</f>
        <v>0</v>
      </c>
      <c r="AP17" s="47">
        <f>SUM('Ա. Պետրոսյան:Ա.Բադիրյան'!AP17)</f>
        <v>0</v>
      </c>
      <c r="AQ17" s="47">
        <f>SUM('Ա. Պետրոսյան:Ա.Բադիրյան'!AQ17)</f>
        <v>0</v>
      </c>
      <c r="AR17" s="47">
        <f>SUM('Ա. Պետրոսյան:Ա.Բադիրյան'!AR17)</f>
        <v>0</v>
      </c>
      <c r="AS17" s="47">
        <f>SUM('Ա. Պետրոսյան:Ա.Բադիրյան'!AS17)</f>
        <v>0</v>
      </c>
      <c r="AT17" s="62">
        <f t="shared" si="3"/>
        <v>0</v>
      </c>
      <c r="AU17" s="62">
        <f t="shared" si="4"/>
        <v>0</v>
      </c>
      <c r="AV17" s="62">
        <f t="shared" si="5"/>
        <v>0</v>
      </c>
      <c r="AW17" s="62">
        <f t="shared" si="6"/>
        <v>0</v>
      </c>
      <c r="AX17" s="62">
        <f t="shared" si="1"/>
        <v>0</v>
      </c>
      <c r="AY17" s="62">
        <f t="shared" si="2"/>
        <v>0</v>
      </c>
      <c r="AZ17" s="62">
        <f t="shared" si="7"/>
        <v>0</v>
      </c>
      <c r="BA17" s="62">
        <f t="shared" si="8"/>
        <v>0</v>
      </c>
      <c r="BB17" s="62">
        <f t="shared" si="9"/>
        <v>0</v>
      </c>
      <c r="BC17" s="62">
        <f t="shared" si="10"/>
        <v>0</v>
      </c>
      <c r="BD17" s="62">
        <f t="shared" si="11"/>
        <v>0</v>
      </c>
      <c r="BE17" s="62">
        <f t="shared" si="12"/>
        <v>0</v>
      </c>
      <c r="BF17" s="62">
        <f t="shared" si="13"/>
        <v>0</v>
      </c>
      <c r="BG17" s="62">
        <f t="shared" si="14"/>
        <v>0</v>
      </c>
      <c r="BH17" s="62">
        <f t="shared" si="15"/>
        <v>0</v>
      </c>
      <c r="BI17" s="62">
        <f t="shared" si="16"/>
        <v>0</v>
      </c>
      <c r="BJ17" s="62">
        <f t="shared" si="17"/>
        <v>0</v>
      </c>
      <c r="BK17" s="62">
        <f t="shared" si="18"/>
        <v>0</v>
      </c>
      <c r="BL17" s="62">
        <f t="shared" si="19"/>
        <v>0</v>
      </c>
      <c r="BM17" s="62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47">
        <f>SUM('Ա. Պետրոսյան:Ա.Բադիրյան'!E18)</f>
        <v>0</v>
      </c>
      <c r="F18" s="47">
        <f>SUM('Ա. Պետրոսյան:Ա.Բադիրյան'!F18)</f>
        <v>0</v>
      </c>
      <c r="G18" s="47">
        <f>SUM('Ա. Պետրոսյան:Ա.Բադիրյան'!G18)</f>
        <v>0</v>
      </c>
      <c r="H18" s="47">
        <f>SUM('Ա. Պետրոսյան:Ա.Բադիրյան'!H18)</f>
        <v>0</v>
      </c>
      <c r="I18" s="47">
        <f>SUM('Ա. Պետրոսյան:Ա.Բադիրյան'!I18)</f>
        <v>0</v>
      </c>
      <c r="J18" s="47">
        <f>SUM('Ա. Պետրոսյան:Ա.Բադիրյան'!J18)</f>
        <v>0</v>
      </c>
      <c r="K18" s="47">
        <f>SUM('Ա. Պետրոսյան:Ա.Բադիրյան'!K18)</f>
        <v>0</v>
      </c>
      <c r="L18" s="47">
        <f>SUM('Ա. Պետրոսյան:Ա.Բադիրյան'!L18)</f>
        <v>0</v>
      </c>
      <c r="M18" s="47">
        <f>SUM('Ա. Պետրոսյան:Ա.Բադիրյան'!M18)</f>
        <v>0</v>
      </c>
      <c r="N18" s="47">
        <f>SUM('Ա. Պետրոսյան:Ա.Բադիրյան'!N18)</f>
        <v>0</v>
      </c>
      <c r="O18" s="47">
        <f>SUM('Ա. Պետրոսյան:Ա.Բադիրյան'!O18)</f>
        <v>0</v>
      </c>
      <c r="P18" s="47">
        <f>SUM('Ա. Պետրոսյան:Ա.Բադիրյան'!P18)</f>
        <v>0</v>
      </c>
      <c r="Q18" s="47">
        <f>SUM('Ա. Պետրոսյան:Ա.Բադիրյան'!Q18)</f>
        <v>0</v>
      </c>
      <c r="R18" s="47">
        <f>SUM('Ա. Պետրոսյան:Ա.Բադիրյան'!R18)</f>
        <v>0</v>
      </c>
      <c r="S18" s="47">
        <f>SUM('Ա. Պետրոսյան:Ա.Բադիրյան'!S18)</f>
        <v>0</v>
      </c>
      <c r="T18" s="47">
        <f>SUM('Ա. Պետրոսյան:Ա.Բադիրյան'!T18)</f>
        <v>0</v>
      </c>
      <c r="U18" s="47">
        <f>SUM('Ա. Պետրոսյան:Ա.Բադիրյան'!U18)</f>
        <v>0</v>
      </c>
      <c r="V18" s="47">
        <f>SUM('Ա. Պետրոսյան:Ա.Բադիրյան'!V18)</f>
        <v>0</v>
      </c>
      <c r="W18" s="47">
        <f>SUM('Ա. Պետրոսյան:Ա.Բադիրյան'!W18)</f>
        <v>0</v>
      </c>
      <c r="X18" s="47">
        <f>SUM('Ա. Պետրոսյան:Ա.Բադիրյան'!X18)</f>
        <v>0</v>
      </c>
      <c r="Y18" s="47">
        <f>SUM('Ա. Պետրոսյան:Ա.Բադիրյան'!Y18)</f>
        <v>0</v>
      </c>
      <c r="Z18" s="47">
        <f>SUM('Ա. Պետրոսյան:Ա.Բադիրյան'!Z18)</f>
        <v>0</v>
      </c>
      <c r="AA18" s="47">
        <f>SUM('Ա. Պետրոսյան:Ա.Բադիրյան'!AA18)</f>
        <v>0</v>
      </c>
      <c r="AB18" s="47">
        <f>SUM('Ա. Պետրոսյան:Ա.Բադիրյան'!AB18)</f>
        <v>0</v>
      </c>
      <c r="AC18" s="47">
        <f>SUM('Ա. Պետրոսյան:Ա.Բադիրյան'!AC18)</f>
        <v>0</v>
      </c>
      <c r="AD18" s="47">
        <f>SUM('Ա. Պետրոսյան:Ա.Բադիրյան'!AD18)</f>
        <v>0</v>
      </c>
      <c r="AE18" s="47">
        <f>SUM('Ա. Պետրոսյան:Ա.Բադիրյան'!AE18)</f>
        <v>0</v>
      </c>
      <c r="AF18" s="47">
        <f>SUM('Ա. Պետրոսյան:Ա.Բադիրյան'!AF18)</f>
        <v>0</v>
      </c>
      <c r="AG18" s="47">
        <f>SUM('Ա. Պետրոսյան:Ա.Բադիրյան'!AG18)</f>
        <v>0</v>
      </c>
      <c r="AH18" s="47">
        <f>SUM('Ա. Պետրոսյան:Ա.Բադիրյան'!AH18)</f>
        <v>0</v>
      </c>
      <c r="AI18" s="47">
        <f>SUM('Ա. Պետրոսյան:Ա.Բադիրյան'!AI18)</f>
        <v>0</v>
      </c>
      <c r="AJ18" s="47">
        <f>SUM('Ա. Պետրոսյան:Ա.Բադիրյան'!AJ18)</f>
        <v>0</v>
      </c>
      <c r="AK18" s="47">
        <f>SUM('Ա. Պետրոսյան:Ա.Բադիրյան'!AK18)</f>
        <v>0</v>
      </c>
      <c r="AL18" s="47">
        <f>SUM('Ա. Պետրոսյան:Ա.Բադիրյան'!AL18)</f>
        <v>0</v>
      </c>
      <c r="AM18" s="47">
        <f>SUM('Ա. Պետրոսյան:Ա.Բադիրյան'!AM18)</f>
        <v>0</v>
      </c>
      <c r="AN18" s="47">
        <f>SUM('Ա. Պետրոսյան:Ա.Բադիրյան'!AN18)</f>
        <v>0</v>
      </c>
      <c r="AO18" s="47">
        <f>SUM('Ա. Պետրոսյան:Ա.Բադիրյան'!AO18)</f>
        <v>0</v>
      </c>
      <c r="AP18" s="47">
        <f>SUM('Ա. Պետրոսյան:Ա.Բադիրյան'!AP18)</f>
        <v>0</v>
      </c>
      <c r="AQ18" s="47">
        <f>SUM('Ա. Պետրոսյան:Ա.Բադիրյան'!AQ18)</f>
        <v>0</v>
      </c>
      <c r="AR18" s="47">
        <f>SUM('Ա. Պետրոսյան:Ա.Բադիրյան'!AR18)</f>
        <v>0</v>
      </c>
      <c r="AS18" s="47">
        <f>SUM('Ա. Պետրոսյան:Ա.Բադիրյան'!AS18)</f>
        <v>0</v>
      </c>
      <c r="AT18" s="62">
        <f t="shared" si="3"/>
        <v>0</v>
      </c>
      <c r="AU18" s="62">
        <f t="shared" si="4"/>
        <v>0</v>
      </c>
      <c r="AV18" s="62">
        <f t="shared" si="5"/>
        <v>0</v>
      </c>
      <c r="AW18" s="62">
        <f t="shared" si="6"/>
        <v>0</v>
      </c>
      <c r="AX18" s="62">
        <f t="shared" si="1"/>
        <v>0</v>
      </c>
      <c r="AY18" s="62">
        <f t="shared" si="2"/>
        <v>0</v>
      </c>
      <c r="AZ18" s="62">
        <f t="shared" si="7"/>
        <v>0</v>
      </c>
      <c r="BA18" s="62">
        <f t="shared" si="8"/>
        <v>0</v>
      </c>
      <c r="BB18" s="62">
        <f t="shared" si="9"/>
        <v>0</v>
      </c>
      <c r="BC18" s="62">
        <f t="shared" si="10"/>
        <v>0</v>
      </c>
      <c r="BD18" s="62">
        <f t="shared" si="11"/>
        <v>0</v>
      </c>
      <c r="BE18" s="62">
        <f t="shared" si="12"/>
        <v>0</v>
      </c>
      <c r="BF18" s="62">
        <f t="shared" si="13"/>
        <v>0</v>
      </c>
      <c r="BG18" s="62">
        <f t="shared" si="14"/>
        <v>0</v>
      </c>
      <c r="BH18" s="62">
        <f t="shared" si="15"/>
        <v>0</v>
      </c>
      <c r="BI18" s="62">
        <f t="shared" si="16"/>
        <v>0</v>
      </c>
      <c r="BJ18" s="62">
        <f t="shared" si="17"/>
        <v>0</v>
      </c>
      <c r="BK18" s="62">
        <f t="shared" si="18"/>
        <v>0</v>
      </c>
      <c r="BL18" s="62">
        <f t="shared" si="19"/>
        <v>0</v>
      </c>
      <c r="BM18" s="62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47">
        <f>SUM('Ա. Պետրոսյան:Ա.Բադիրյան'!E19)</f>
        <v>1</v>
      </c>
      <c r="F19" s="47">
        <f>SUM('Ա. Պետրոսյան:Ա.Բադիրյան'!F19)</f>
        <v>1</v>
      </c>
      <c r="G19" s="47">
        <f>SUM('Ա. Պետրոսյան:Ա.Բադիրյան'!G19)</f>
        <v>0</v>
      </c>
      <c r="H19" s="47">
        <f>SUM('Ա. Պետրոսյան:Ա.Բադիրյան'!H19)</f>
        <v>0</v>
      </c>
      <c r="I19" s="47">
        <f>SUM('Ա. Պետրոսյան:Ա.Բադիրյան'!I19)</f>
        <v>0</v>
      </c>
      <c r="J19" s="47">
        <f>SUM('Ա. Պետրոսյան:Ա.Բադիրյան'!J19)</f>
        <v>0</v>
      </c>
      <c r="K19" s="47">
        <f>SUM('Ա. Պետրոսյան:Ա.Բադիրյան'!K19)</f>
        <v>0</v>
      </c>
      <c r="L19" s="47">
        <f>SUM('Ա. Պետրոսյան:Ա.Բադիրյան'!L19)</f>
        <v>0</v>
      </c>
      <c r="M19" s="47">
        <f>SUM('Ա. Պետրոսյան:Ա.Բադիրյան'!M19)</f>
        <v>0</v>
      </c>
      <c r="N19" s="47">
        <f>SUM('Ա. Պետրոսյան:Ա.Բադիրյան'!N19)</f>
        <v>0</v>
      </c>
      <c r="O19" s="47">
        <f>SUM('Ա. Պետրոսյան:Ա.Բադիրյան'!O19)</f>
        <v>0</v>
      </c>
      <c r="P19" s="47">
        <f>SUM('Ա. Պետրոսյան:Ա.Բադիրյան'!P19)</f>
        <v>0</v>
      </c>
      <c r="Q19" s="47">
        <f>SUM('Ա. Պետրոսյան:Ա.Բադիրյան'!Q19)</f>
        <v>0</v>
      </c>
      <c r="R19" s="47">
        <f>SUM('Ա. Պետրոսյան:Ա.Բադիրյան'!R19)</f>
        <v>0</v>
      </c>
      <c r="S19" s="47">
        <f>SUM('Ա. Պետրոսյան:Ա.Բադիրյան'!S19)</f>
        <v>0</v>
      </c>
      <c r="T19" s="47">
        <f>SUM('Ա. Պետրոսյան:Ա.Բադիրյան'!T19)</f>
        <v>0</v>
      </c>
      <c r="U19" s="47">
        <f>SUM('Ա. Պետրոսյան:Ա.Բադիրյան'!U19)</f>
        <v>0</v>
      </c>
      <c r="V19" s="47">
        <f>SUM('Ա. Պետրոսյան:Ա.Բադիրյան'!V19)</f>
        <v>0</v>
      </c>
      <c r="W19" s="47">
        <f>SUM('Ա. Պետրոսյան:Ա.Բադիրյան'!W19)</f>
        <v>0</v>
      </c>
      <c r="X19" s="47">
        <f>SUM('Ա. Պետրոսյան:Ա.Բադիրյան'!X19)</f>
        <v>0</v>
      </c>
      <c r="Y19" s="47">
        <f>SUM('Ա. Պետրոսյան:Ա.Բադիրյան'!Y19)</f>
        <v>0</v>
      </c>
      <c r="Z19" s="47">
        <f>SUM('Ա. Պետրոսյան:Ա.Բադիրյան'!Z19)</f>
        <v>0</v>
      </c>
      <c r="AA19" s="47">
        <f>SUM('Ա. Պետրոսյան:Ա.Բադիրյան'!AA19)</f>
        <v>0</v>
      </c>
      <c r="AB19" s="47">
        <f>SUM('Ա. Պետրոսյան:Ա.Բադիրյան'!AB19)</f>
        <v>1</v>
      </c>
      <c r="AC19" s="47">
        <f>SUM('Ա. Պետրոսյան:Ա.Բադիրյան'!AC19)</f>
        <v>1</v>
      </c>
      <c r="AD19" s="47">
        <f>SUM('Ա. Պետրոսյան:Ա.Բադիրյան'!AD19)</f>
        <v>0</v>
      </c>
      <c r="AE19" s="47">
        <f>SUM('Ա. Պետրոսյան:Ա.Բադիրյան'!AE19)</f>
        <v>0</v>
      </c>
      <c r="AF19" s="47">
        <f>SUM('Ա. Պետրոսյան:Ա.Բադիրյան'!AF19)</f>
        <v>0</v>
      </c>
      <c r="AG19" s="47">
        <f>SUM('Ա. Պետրոսյան:Ա.Բադիրյան'!AG19)</f>
        <v>0</v>
      </c>
      <c r="AH19" s="47">
        <f>SUM('Ա. Պետրոսյան:Ա.Բադիրյան'!AH19)</f>
        <v>0</v>
      </c>
      <c r="AI19" s="47">
        <f>SUM('Ա. Պետրոսյան:Ա.Բադիրյան'!AI19)</f>
        <v>0</v>
      </c>
      <c r="AJ19" s="47">
        <f>SUM('Ա. Պետրոսյան:Ա.Բադիրյան'!AJ19)</f>
        <v>0</v>
      </c>
      <c r="AK19" s="47">
        <f>SUM('Ա. Պետրոսյան:Ա.Բադիրյան'!AK19)</f>
        <v>0</v>
      </c>
      <c r="AL19" s="47">
        <f>SUM('Ա. Պետրոսյան:Ա.Բադիրյան'!AL19)</f>
        <v>0</v>
      </c>
      <c r="AM19" s="47">
        <f>SUM('Ա. Պետրոսյան:Ա.Բադիրյան'!AM19)</f>
        <v>0</v>
      </c>
      <c r="AN19" s="47">
        <f>SUM('Ա. Պետրոսյան:Ա.Բադիրյան'!AN19)</f>
        <v>0</v>
      </c>
      <c r="AO19" s="47">
        <f>SUM('Ա. Պետրոսյան:Ա.Բադիրյան'!AO19)</f>
        <v>0</v>
      </c>
      <c r="AP19" s="47">
        <f>SUM('Ա. Պետրոսյան:Ա.Բադիրյան'!AP19)</f>
        <v>0</v>
      </c>
      <c r="AQ19" s="47">
        <f>SUM('Ա. Պետրոսյան:Ա.Բադիրյան'!AQ19)</f>
        <v>0</v>
      </c>
      <c r="AR19" s="47">
        <f>SUM('Ա. Պետրոսյան:Ա.Բադիրյան'!AR19)</f>
        <v>0</v>
      </c>
      <c r="AS19" s="47">
        <f>SUM('Ա. Պետրոսյան:Ա.Բադիրյան'!AS19)</f>
        <v>0</v>
      </c>
      <c r="AT19" s="62">
        <f t="shared" si="3"/>
        <v>1</v>
      </c>
      <c r="AU19" s="62">
        <f t="shared" si="4"/>
        <v>1</v>
      </c>
      <c r="AV19" s="62">
        <f t="shared" si="5"/>
        <v>0</v>
      </c>
      <c r="AW19" s="62">
        <f t="shared" si="6"/>
        <v>0</v>
      </c>
      <c r="AX19" s="62">
        <f t="shared" si="1"/>
        <v>1</v>
      </c>
      <c r="AY19" s="62">
        <f t="shared" si="2"/>
        <v>1</v>
      </c>
      <c r="AZ19" s="62">
        <f t="shared" si="7"/>
        <v>0</v>
      </c>
      <c r="BA19" s="62">
        <f t="shared" si="8"/>
        <v>0</v>
      </c>
      <c r="BB19" s="62">
        <f t="shared" si="9"/>
        <v>0</v>
      </c>
      <c r="BC19" s="62">
        <f t="shared" si="10"/>
        <v>0</v>
      </c>
      <c r="BD19" s="62">
        <f t="shared" si="11"/>
        <v>0</v>
      </c>
      <c r="BE19" s="62">
        <f t="shared" si="12"/>
        <v>0</v>
      </c>
      <c r="BF19" s="62">
        <f t="shared" si="13"/>
        <v>0</v>
      </c>
      <c r="BG19" s="62">
        <f t="shared" si="14"/>
        <v>0</v>
      </c>
      <c r="BH19" s="62">
        <f t="shared" si="15"/>
        <v>0</v>
      </c>
      <c r="BI19" s="62">
        <f t="shared" si="16"/>
        <v>0</v>
      </c>
      <c r="BJ19" s="62">
        <f t="shared" si="17"/>
        <v>0</v>
      </c>
      <c r="BK19" s="62">
        <f t="shared" si="18"/>
        <v>0</v>
      </c>
      <c r="BL19" s="62">
        <f t="shared" si="19"/>
        <v>0</v>
      </c>
      <c r="BM19" s="62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47">
        <f>SUM('Ա. Պետրոսյան:Ա.Բադիրյան'!E20)</f>
        <v>3</v>
      </c>
      <c r="F20" s="47">
        <f>SUM('Ա. Պետրոսյան:Ա.Բադիրյան'!F20)</f>
        <v>1</v>
      </c>
      <c r="G20" s="47">
        <f>SUM('Ա. Պետրոսյան:Ա.Բադիրյան'!G20)</f>
        <v>2</v>
      </c>
      <c r="H20" s="47">
        <f>SUM('Ա. Պետրոսյան:Ա.Բադիրյան'!H20)</f>
        <v>0</v>
      </c>
      <c r="I20" s="47">
        <f>SUM('Ա. Պետրոսյան:Ա.Բադիրյան'!I20)</f>
        <v>0</v>
      </c>
      <c r="J20" s="47">
        <f>SUM('Ա. Պետրոսյան:Ա.Բադիրյան'!J20)</f>
        <v>0</v>
      </c>
      <c r="K20" s="47">
        <f>SUM('Ա. Պետրոսյան:Ա.Բադիրյան'!K20)</f>
        <v>0</v>
      </c>
      <c r="L20" s="47">
        <f>SUM('Ա. Պետրոսյան:Ա.Բադիրյան'!L20)</f>
        <v>0</v>
      </c>
      <c r="M20" s="47">
        <f>SUM('Ա. Պետրոսյան:Ա.Բադիրյան'!M20)</f>
        <v>0</v>
      </c>
      <c r="N20" s="47">
        <f>SUM('Ա. Պետրոսյան:Ա.Բադիրյան'!N20)</f>
        <v>0</v>
      </c>
      <c r="O20" s="47">
        <f>SUM('Ա. Պետրոսյան:Ա.Բադիրյան'!O20)</f>
        <v>0</v>
      </c>
      <c r="P20" s="47">
        <f>SUM('Ա. Պետրոսյան:Ա.Բադիրյան'!P20)</f>
        <v>0</v>
      </c>
      <c r="Q20" s="47">
        <f>SUM('Ա. Պետրոսյան:Ա.Բադիրյան'!Q20)</f>
        <v>0</v>
      </c>
      <c r="R20" s="47">
        <f>SUM('Ա. Պետրոսյան:Ա.Բադիրյան'!R20)</f>
        <v>0</v>
      </c>
      <c r="S20" s="47">
        <f>SUM('Ա. Պետրոսյան:Ա.Բադիրյան'!S20)</f>
        <v>0</v>
      </c>
      <c r="T20" s="47">
        <f>SUM('Ա. Պետրոսյան:Ա.Բադիրյան'!T20)</f>
        <v>0</v>
      </c>
      <c r="U20" s="47">
        <f>SUM('Ա. Պետրոսյան:Ա.Բադիրյան'!U20)</f>
        <v>0</v>
      </c>
      <c r="V20" s="47">
        <f>SUM('Ա. Պետրոսյան:Ա.Բադիրյան'!V20)</f>
        <v>0</v>
      </c>
      <c r="W20" s="47">
        <f>SUM('Ա. Պետրոսյան:Ա.Բադիրյան'!W20)</f>
        <v>0</v>
      </c>
      <c r="X20" s="47">
        <f>SUM('Ա. Պետրոսյան:Ա.Բադիրյան'!X20)</f>
        <v>0</v>
      </c>
      <c r="Y20" s="47">
        <f>SUM('Ա. Պետրոսյան:Ա.Բադիրյան'!Y20)</f>
        <v>0</v>
      </c>
      <c r="Z20" s="47">
        <f>SUM('Ա. Պետրոսյան:Ա.Բադիրյան'!Z20)</f>
        <v>0</v>
      </c>
      <c r="AA20" s="47">
        <f>SUM('Ա. Պետրոսյան:Ա.Բադիրյան'!AA20)</f>
        <v>0</v>
      </c>
      <c r="AB20" s="47">
        <f>SUM('Ա. Պետրոսյան:Ա.Բադիրյան'!AB20)</f>
        <v>3</v>
      </c>
      <c r="AC20" s="47">
        <f>SUM('Ա. Պետրոսյան:Ա.Բադիրյան'!AC20)</f>
        <v>1</v>
      </c>
      <c r="AD20" s="47">
        <f>SUM('Ա. Պետրոսյան:Ա.Բադիրյան'!AD20)</f>
        <v>0</v>
      </c>
      <c r="AE20" s="47">
        <f>SUM('Ա. Պետրոսյան:Ա.Բադիրյան'!AE20)</f>
        <v>0</v>
      </c>
      <c r="AF20" s="47">
        <f>SUM('Ա. Պետրոսյան:Ա.Բադիրյան'!AF20)</f>
        <v>0</v>
      </c>
      <c r="AG20" s="47">
        <f>SUM('Ա. Պետրոսյան:Ա.Բադիրյան'!AG20)</f>
        <v>0</v>
      </c>
      <c r="AH20" s="47">
        <f>SUM('Ա. Պետրոսյան:Ա.Բադիրյան'!AH20)</f>
        <v>0</v>
      </c>
      <c r="AI20" s="47">
        <f>SUM('Ա. Պետրոսյան:Ա.Բադիրյան'!AI20)</f>
        <v>0</v>
      </c>
      <c r="AJ20" s="47">
        <f>SUM('Ա. Պետրոսյան:Ա.Բադիրյան'!AJ20)</f>
        <v>0</v>
      </c>
      <c r="AK20" s="47">
        <f>SUM('Ա. Պետրոսյան:Ա.Բադիրյան'!AK20)</f>
        <v>0</v>
      </c>
      <c r="AL20" s="47">
        <f>SUM('Ա. Պետրոսյան:Ա.Բադիրյան'!AL20)</f>
        <v>0</v>
      </c>
      <c r="AM20" s="47">
        <f>SUM('Ա. Պետրոսյան:Ա.Բադիրյան'!AM20)</f>
        <v>0</v>
      </c>
      <c r="AN20" s="47">
        <f>SUM('Ա. Պետրոսյան:Ա.Բադիրյան'!AN20)</f>
        <v>0</v>
      </c>
      <c r="AO20" s="47">
        <f>SUM('Ա. Պետրոսյան:Ա.Բադիրյան'!AO20)</f>
        <v>0</v>
      </c>
      <c r="AP20" s="47">
        <f>SUM('Ա. Պետրոսյան:Ա.Բադիրյան'!AP20)</f>
        <v>0</v>
      </c>
      <c r="AQ20" s="47">
        <f>SUM('Ա. Պետրոսյան:Ա.Բադիրյան'!AQ20)</f>
        <v>0</v>
      </c>
      <c r="AR20" s="47">
        <f>SUM('Ա. Պետրոսյան:Ա.Բադիրյան'!AR20)</f>
        <v>0</v>
      </c>
      <c r="AS20" s="47">
        <f>SUM('Ա. Պետրոսյան:Ա.Բադիրյան'!AS20)</f>
        <v>0</v>
      </c>
      <c r="AT20" s="62">
        <f t="shared" si="3"/>
        <v>3</v>
      </c>
      <c r="AU20" s="62">
        <f t="shared" si="4"/>
        <v>3</v>
      </c>
      <c r="AV20" s="62">
        <f t="shared" si="5"/>
        <v>0</v>
      </c>
      <c r="AW20" s="62">
        <f t="shared" si="6"/>
        <v>0</v>
      </c>
      <c r="AX20" s="62">
        <f t="shared" si="1"/>
        <v>3</v>
      </c>
      <c r="AY20" s="62">
        <f t="shared" si="2"/>
        <v>3</v>
      </c>
      <c r="AZ20" s="62">
        <f t="shared" si="7"/>
        <v>0</v>
      </c>
      <c r="BA20" s="62">
        <f t="shared" si="8"/>
        <v>0</v>
      </c>
      <c r="BB20" s="62">
        <f t="shared" si="9"/>
        <v>0</v>
      </c>
      <c r="BC20" s="62">
        <f t="shared" si="10"/>
        <v>0</v>
      </c>
      <c r="BD20" s="62">
        <f t="shared" si="11"/>
        <v>0</v>
      </c>
      <c r="BE20" s="62">
        <f t="shared" si="12"/>
        <v>0</v>
      </c>
      <c r="BF20" s="62">
        <f t="shared" si="13"/>
        <v>0</v>
      </c>
      <c r="BG20" s="62">
        <f t="shared" si="14"/>
        <v>0</v>
      </c>
      <c r="BH20" s="62">
        <f t="shared" si="15"/>
        <v>0</v>
      </c>
      <c r="BI20" s="62">
        <f t="shared" si="16"/>
        <v>0</v>
      </c>
      <c r="BJ20" s="62">
        <f t="shared" si="17"/>
        <v>0</v>
      </c>
      <c r="BK20" s="62">
        <f t="shared" si="18"/>
        <v>0</v>
      </c>
      <c r="BL20" s="62">
        <f t="shared" si="19"/>
        <v>0</v>
      </c>
      <c r="BM20" s="62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47">
        <f>SUM('Ա. Պետրոսյան:Ա.Բադիրյան'!E21)</f>
        <v>8</v>
      </c>
      <c r="F21" s="47">
        <f>SUM('Ա. Պետրոսյան:Ա.Բադիրյան'!F21)</f>
        <v>2</v>
      </c>
      <c r="G21" s="47">
        <f>SUM('Ա. Պետրոսյան:Ա.Բադիրյան'!G21)</f>
        <v>6</v>
      </c>
      <c r="H21" s="47">
        <f>SUM('Ա. Պետրոսյան:Ա.Բադիրյան'!H21)</f>
        <v>0</v>
      </c>
      <c r="I21" s="47">
        <f>SUM('Ա. Պետրոսյան:Ա.Բադիրյան'!I21)</f>
        <v>0</v>
      </c>
      <c r="J21" s="47">
        <f>SUM('Ա. Պետրոսյան:Ա.Բադիրյան'!J21)</f>
        <v>4</v>
      </c>
      <c r="K21" s="47">
        <f>SUM('Ա. Պետրոսյան:Ա.Բադիրյան'!K21)</f>
        <v>3</v>
      </c>
      <c r="L21" s="47">
        <f>SUM('Ա. Պետրոսյան:Ա.Բադիրյան'!L21)</f>
        <v>1</v>
      </c>
      <c r="M21" s="47">
        <f>SUM('Ա. Պետրոսյան:Ա.Բադիրյան'!M21)</f>
        <v>0</v>
      </c>
      <c r="N21" s="47">
        <f>SUM('Ա. Պետրոսյան:Ա.Բադիրյան'!N21)</f>
        <v>0</v>
      </c>
      <c r="O21" s="47">
        <f>SUM('Ա. Պետրոսյան:Ա.Բադիրյան'!O21)</f>
        <v>0</v>
      </c>
      <c r="P21" s="47">
        <f>SUM('Ա. Պետրոսյան:Ա.Բադիրյան'!P21)</f>
        <v>0</v>
      </c>
      <c r="Q21" s="47">
        <f>SUM('Ա. Պետրոսյան:Ա.Բադիրյան'!Q21)</f>
        <v>0</v>
      </c>
      <c r="R21" s="47">
        <f>SUM('Ա. Պետրոսյան:Ա.Բադիրյան'!R21)</f>
        <v>0</v>
      </c>
      <c r="S21" s="47">
        <f>SUM('Ա. Պետրոսյան:Ա.Բադիրյան'!S21)</f>
        <v>0</v>
      </c>
      <c r="T21" s="47">
        <f>SUM('Ա. Պետրոսյան:Ա.Բադիրյան'!T21)</f>
        <v>0</v>
      </c>
      <c r="U21" s="47">
        <f>SUM('Ա. Պետրոսյան:Ա.Բադիրյան'!U21)</f>
        <v>0</v>
      </c>
      <c r="V21" s="47">
        <f>SUM('Ա. Պետրոսյան:Ա.Բադիրյան'!V21)</f>
        <v>0</v>
      </c>
      <c r="W21" s="47">
        <f>SUM('Ա. Պետրոսյան:Ա.Բադիրյան'!W21)</f>
        <v>0</v>
      </c>
      <c r="X21" s="47">
        <f>SUM('Ա. Պետրոսյան:Ա.Բադիրյան'!X21)</f>
        <v>0</v>
      </c>
      <c r="Y21" s="47">
        <f>SUM('Ա. Պետրոսյան:Ա.Բադիրյան'!Y21)</f>
        <v>0</v>
      </c>
      <c r="Z21" s="47">
        <f>SUM('Ա. Պետրոսյան:Ա.Բադիրյան'!Z21)</f>
        <v>0</v>
      </c>
      <c r="AA21" s="47">
        <f>SUM('Ա. Պետրոսյան:Ա.Բադիրյան'!AA21)</f>
        <v>0</v>
      </c>
      <c r="AB21" s="47">
        <f>SUM('Ա. Պետրոսյան:Ա.Բադիրյան'!AB21)</f>
        <v>11</v>
      </c>
      <c r="AC21" s="47">
        <f>SUM('Ա. Պետրոսյան:Ա.Բադիրյան'!AC21)</f>
        <v>7</v>
      </c>
      <c r="AD21" s="47">
        <f>SUM('Ա. Պետրոսյան:Ա.Բադիրյան'!AD21)</f>
        <v>0</v>
      </c>
      <c r="AE21" s="47">
        <f>SUM('Ա. Պետրոսյան:Ա.Բադիրյան'!AE21)</f>
        <v>0</v>
      </c>
      <c r="AF21" s="47">
        <f>SUM('Ա. Պետրոսյան:Ա.Բադիրյան'!AF21)</f>
        <v>0</v>
      </c>
      <c r="AG21" s="47">
        <f>SUM('Ա. Պետրոսյան:Ա.Բադիրյան'!AG21)</f>
        <v>0</v>
      </c>
      <c r="AH21" s="47">
        <f>SUM('Ա. Պետրոսյան:Ա.Բադիրյան'!AH21)</f>
        <v>0</v>
      </c>
      <c r="AI21" s="47">
        <f>SUM('Ա. Պետրոսյան:Ա.Բադիրյան'!AI21)</f>
        <v>0</v>
      </c>
      <c r="AJ21" s="47">
        <f>SUM('Ա. Պետրոսյան:Ա.Բադիրյան'!AJ21)</f>
        <v>0</v>
      </c>
      <c r="AK21" s="47">
        <f>SUM('Ա. Պետրոսյան:Ա.Բադիրյան'!AK21)</f>
        <v>0</v>
      </c>
      <c r="AL21" s="47">
        <f>SUM('Ա. Պետրոսյան:Ա.Բադիրյան'!AL21)</f>
        <v>0</v>
      </c>
      <c r="AM21" s="47">
        <f>SUM('Ա. Պետրոսյան:Ա.Բադիրյան'!AM21)</f>
        <v>0</v>
      </c>
      <c r="AN21" s="47">
        <f>SUM('Ա. Պետրոսյան:Ա.Բադիրյան'!AN21)</f>
        <v>0</v>
      </c>
      <c r="AO21" s="47">
        <f>SUM('Ա. Պետրոսյան:Ա.Բադիրյան'!AO21)</f>
        <v>0</v>
      </c>
      <c r="AP21" s="47">
        <f>SUM('Ա. Պետրոսյան:Ա.Բադիրյան'!AP21)</f>
        <v>0</v>
      </c>
      <c r="AQ21" s="47">
        <f>SUM('Ա. Պետրոսյան:Ա.Բադիրյան'!AQ21)</f>
        <v>0</v>
      </c>
      <c r="AR21" s="47">
        <f>SUM('Ա. Պետրոսյան:Ա.Բադիրյան'!AR21)</f>
        <v>0</v>
      </c>
      <c r="AS21" s="47">
        <f>SUM('Ա. Պետրոսյան:Ա.Բադիրյան'!AS21)</f>
        <v>0</v>
      </c>
      <c r="AT21" s="62">
        <f t="shared" si="3"/>
        <v>8</v>
      </c>
      <c r="AU21" s="62">
        <f t="shared" si="4"/>
        <v>8</v>
      </c>
      <c r="AV21" s="62">
        <f t="shared" si="5"/>
        <v>4</v>
      </c>
      <c r="AW21" s="62">
        <f t="shared" si="6"/>
        <v>4</v>
      </c>
      <c r="AX21" s="62">
        <f t="shared" si="1"/>
        <v>11</v>
      </c>
      <c r="AY21" s="62">
        <f t="shared" si="2"/>
        <v>11</v>
      </c>
      <c r="AZ21" s="62">
        <f t="shared" si="7"/>
        <v>0</v>
      </c>
      <c r="BA21" s="62">
        <f t="shared" si="8"/>
        <v>0</v>
      </c>
      <c r="BB21" s="62">
        <f t="shared" si="9"/>
        <v>0</v>
      </c>
      <c r="BC21" s="62">
        <f t="shared" si="10"/>
        <v>0</v>
      </c>
      <c r="BD21" s="62">
        <f t="shared" si="11"/>
        <v>0</v>
      </c>
      <c r="BE21" s="62">
        <f t="shared" si="12"/>
        <v>0</v>
      </c>
      <c r="BF21" s="62">
        <f t="shared" si="13"/>
        <v>0</v>
      </c>
      <c r="BG21" s="62">
        <f t="shared" si="14"/>
        <v>0</v>
      </c>
      <c r="BH21" s="62">
        <f t="shared" si="15"/>
        <v>0</v>
      </c>
      <c r="BI21" s="62">
        <f t="shared" si="16"/>
        <v>0</v>
      </c>
      <c r="BJ21" s="62">
        <f t="shared" si="17"/>
        <v>0</v>
      </c>
      <c r="BK21" s="62">
        <f t="shared" si="18"/>
        <v>0</v>
      </c>
      <c r="BL21" s="62">
        <f t="shared" si="19"/>
        <v>0</v>
      </c>
      <c r="BM21" s="62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47">
        <f>SUM('Ա. Պետրոսյան:Ա.Բադիրյան'!E22)</f>
        <v>17</v>
      </c>
      <c r="F22" s="47">
        <f>SUM('Ա. Պետրոսյան:Ա.Բադիրյան'!F22)</f>
        <v>1</v>
      </c>
      <c r="G22" s="47">
        <f>SUM('Ա. Պետրոսյան:Ա.Բադիրյան'!G22)</f>
        <v>16</v>
      </c>
      <c r="H22" s="47">
        <f>SUM('Ա. Պետրոսյան:Ա.Բադիրյան'!H22)</f>
        <v>0</v>
      </c>
      <c r="I22" s="47">
        <f>SUM('Ա. Պետրոսյան:Ա.Բադիրյան'!I22)</f>
        <v>0</v>
      </c>
      <c r="J22" s="47">
        <f>SUM('Ա. Պետրոսյան:Ա.Բադիրյան'!J22)</f>
        <v>5</v>
      </c>
      <c r="K22" s="47">
        <f>SUM('Ա. Պետրոսյան:Ա.Բադիրյան'!K22)</f>
        <v>4</v>
      </c>
      <c r="L22" s="47">
        <f>SUM('Ա. Պետրոսյան:Ա.Բադիրյան'!L22)</f>
        <v>1</v>
      </c>
      <c r="M22" s="47">
        <f>SUM('Ա. Պետրոսյան:Ա.Բադիրյան'!M22)</f>
        <v>0</v>
      </c>
      <c r="N22" s="47">
        <f>SUM('Ա. Պետրոսյան:Ա.Բադիրյան'!N22)</f>
        <v>0</v>
      </c>
      <c r="O22" s="47">
        <f>SUM('Ա. Պետրոսյան:Ա.Բադիրյան'!O22)</f>
        <v>5</v>
      </c>
      <c r="P22" s="47">
        <f>SUM('Ա. Պետրոսյան:Ա.Բադիրյան'!P22)</f>
        <v>2</v>
      </c>
      <c r="Q22" s="47">
        <f>SUM('Ա. Պետրոսյան:Ա.Բադիրյան'!Q22)</f>
        <v>1</v>
      </c>
      <c r="R22" s="47">
        <f>SUM('Ա. Պետրոսյան:Ա.Բադիրյան'!R22)</f>
        <v>1</v>
      </c>
      <c r="S22" s="47">
        <f>SUM('Ա. Պետրոսյան:Ա.Բադիրյան'!S22)</f>
        <v>0</v>
      </c>
      <c r="T22" s="47">
        <f>SUM('Ա. Պետրոսյան:Ա.Բադիրյան'!T22)</f>
        <v>1</v>
      </c>
      <c r="U22" s="47">
        <f>SUM('Ա. Պետրոսյան:Ա.Բադիրյան'!U22)</f>
        <v>0</v>
      </c>
      <c r="V22" s="47">
        <f>SUM('Ա. Պետրոսյան:Ա.Բադիրյան'!V22)</f>
        <v>1</v>
      </c>
      <c r="W22" s="47">
        <f>SUM('Ա. Պետրոսյան:Ա.Բադիրյան'!W22)</f>
        <v>0</v>
      </c>
      <c r="X22" s="47">
        <f>SUM('Ա. Պետրոսյան:Ա.Բադիրյան'!X22)</f>
        <v>0</v>
      </c>
      <c r="Y22" s="47">
        <f>SUM('Ա. Պետրոսյան:Ա.Բադիրյան'!Y22)</f>
        <v>5</v>
      </c>
      <c r="Z22" s="47">
        <f>SUM('Ա. Պետրոսյան:Ա.Բադիրյան'!Z22)</f>
        <v>0</v>
      </c>
      <c r="AA22" s="47">
        <f>SUM('Ա. Պետրոսյան:Ա.Բադիրյան'!AA22)</f>
        <v>2</v>
      </c>
      <c r="AB22" s="47">
        <f>SUM('Ա. Պետրոսյան:Ա.Բադիրյան'!AB22)</f>
        <v>16</v>
      </c>
      <c r="AC22" s="47">
        <f>SUM('Ա. Պետրոսյան:Ա.Բադիրյան'!AC22)</f>
        <v>7</v>
      </c>
      <c r="AD22" s="47">
        <f>SUM('Ա. Պետրոսյան:Ա.Բադիրյան'!AD22)</f>
        <v>2</v>
      </c>
      <c r="AE22" s="47">
        <f>SUM('Ա. Պետրոսյան:Ա.Բադիրյան'!AE22)</f>
        <v>1</v>
      </c>
      <c r="AF22" s="47">
        <f>SUM('Ա. Պետրոսյան:Ա.Բադիրյան'!AF22)</f>
        <v>3</v>
      </c>
      <c r="AG22" s="47">
        <f>SUM('Ա. Պետրոսյան:Ա.Բադիրյան'!AG22)</f>
        <v>0</v>
      </c>
      <c r="AH22" s="47">
        <f>SUM('Ա. Պետրոսյան:Ա.Բադիրյան'!AH22)</f>
        <v>3</v>
      </c>
      <c r="AI22" s="47">
        <f>SUM('Ա. Պետրոսյան:Ա.Բադիրյան'!AI22)</f>
        <v>0</v>
      </c>
      <c r="AJ22" s="47">
        <f>SUM('Ա. Պետրոսյան:Ա.Բադիրյան'!AJ22)</f>
        <v>2</v>
      </c>
      <c r="AK22" s="47">
        <f>SUM('Ա. Պետրոսյան:Ա.Բադիրյան'!AK22)</f>
        <v>0</v>
      </c>
      <c r="AL22" s="47">
        <f>SUM('Ա. Պետրոսյան:Ա.Բադիրյան'!AL22)</f>
        <v>0</v>
      </c>
      <c r="AM22" s="47">
        <f>SUM('Ա. Պետրոսյան:Ա.Բադիրյան'!AM22)</f>
        <v>0</v>
      </c>
      <c r="AN22" s="47">
        <f>SUM('Ա. Պետրոսյան:Ա.Բադիրյան'!AN22)</f>
        <v>0</v>
      </c>
      <c r="AO22" s="47">
        <f>SUM('Ա. Պետրոսյան:Ա.Բադիրյան'!AO22)</f>
        <v>0</v>
      </c>
      <c r="AP22" s="47">
        <f>SUM('Ա. Պետրոսյան:Ա.Բադիրյան'!AP22)</f>
        <v>0</v>
      </c>
      <c r="AQ22" s="47">
        <f>SUM('Ա. Պետրոսյան:Ա.Բադիրյան'!AQ22)</f>
        <v>0</v>
      </c>
      <c r="AR22" s="47">
        <f>SUM('Ա. Պետրոսյան:Ա.Բադիրյան'!AR22)</f>
        <v>0</v>
      </c>
      <c r="AS22" s="47">
        <f>SUM('Ա. Պետրոսյան:Ա.Բադիրյան'!AS22)</f>
        <v>0</v>
      </c>
      <c r="AT22" s="62">
        <f t="shared" si="3"/>
        <v>17</v>
      </c>
      <c r="AU22" s="62">
        <f t="shared" si="4"/>
        <v>17</v>
      </c>
      <c r="AV22" s="62">
        <f t="shared" si="5"/>
        <v>5</v>
      </c>
      <c r="AW22" s="62">
        <f t="shared" si="6"/>
        <v>5</v>
      </c>
      <c r="AX22" s="62">
        <f t="shared" si="1"/>
        <v>21</v>
      </c>
      <c r="AY22" s="62">
        <f t="shared" si="2"/>
        <v>21</v>
      </c>
      <c r="AZ22" s="62">
        <f t="shared" si="7"/>
        <v>5</v>
      </c>
      <c r="BA22" s="62">
        <f t="shared" si="8"/>
        <v>5</v>
      </c>
      <c r="BB22" s="62">
        <f t="shared" si="9"/>
        <v>1</v>
      </c>
      <c r="BC22" s="62">
        <f t="shared" si="10"/>
        <v>1</v>
      </c>
      <c r="BD22" s="62">
        <f t="shared" si="11"/>
        <v>5</v>
      </c>
      <c r="BE22" s="62">
        <f t="shared" si="12"/>
        <v>5</v>
      </c>
      <c r="BF22" s="62">
        <f t="shared" si="13"/>
        <v>3</v>
      </c>
      <c r="BG22" s="62">
        <f t="shared" si="14"/>
        <v>3</v>
      </c>
      <c r="BH22" s="62">
        <f t="shared" si="15"/>
        <v>3</v>
      </c>
      <c r="BI22" s="62">
        <f t="shared" si="16"/>
        <v>3</v>
      </c>
      <c r="BJ22" s="62">
        <f t="shared" si="17"/>
        <v>0</v>
      </c>
      <c r="BK22" s="62">
        <f t="shared" si="18"/>
        <v>0</v>
      </c>
      <c r="BL22" s="62">
        <f t="shared" si="19"/>
        <v>0</v>
      </c>
      <c r="BM22" s="62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47">
        <f>SUM('Ա. Պետրոսյան:Ա.Բադիրյան'!E23)</f>
        <v>0</v>
      </c>
      <c r="F23" s="47">
        <f>SUM('Ա. Պետրոսյան:Ա.Բադիրյան'!F23)</f>
        <v>0</v>
      </c>
      <c r="G23" s="47">
        <f>SUM('Ա. Պետրոսյան:Ա.Բադիրյան'!G23)</f>
        <v>0</v>
      </c>
      <c r="H23" s="47">
        <f>SUM('Ա. Պետրոսյան:Ա.Բադիրյան'!H23)</f>
        <v>0</v>
      </c>
      <c r="I23" s="47">
        <f>SUM('Ա. Պետրոսյան:Ա.Բադիրյան'!I23)</f>
        <v>0</v>
      </c>
      <c r="J23" s="47">
        <f>SUM('Ա. Պետրոսյան:Ա.Բադիրյան'!J23)</f>
        <v>1</v>
      </c>
      <c r="K23" s="47">
        <f>SUM('Ա. Պետրոսյան:Ա.Բադիրյան'!K23)</f>
        <v>1</v>
      </c>
      <c r="L23" s="47">
        <f>SUM('Ա. Պետրոսյան:Ա.Բադիրյան'!L23)</f>
        <v>0</v>
      </c>
      <c r="M23" s="47">
        <f>SUM('Ա. Պետրոսյան:Ա.Բադիրյան'!M23)</f>
        <v>0</v>
      </c>
      <c r="N23" s="47">
        <f>SUM('Ա. Պետրոսյան:Ա.Բադիրյան'!N23)</f>
        <v>0</v>
      </c>
      <c r="O23" s="47">
        <f>SUM('Ա. Պետրոսյան:Ա.Բադիրյան'!O23)</f>
        <v>0</v>
      </c>
      <c r="P23" s="47">
        <f>SUM('Ա. Պետրոսյան:Ա.Բադիրյան'!P23)</f>
        <v>0</v>
      </c>
      <c r="Q23" s="47">
        <f>SUM('Ա. Պետրոսյան:Ա.Բադիրյան'!Q23)</f>
        <v>0</v>
      </c>
      <c r="R23" s="47">
        <f>SUM('Ա. Պետրոսյան:Ա.Բադիրյան'!R23)</f>
        <v>0</v>
      </c>
      <c r="S23" s="47">
        <f>SUM('Ա. Պետրոսյան:Ա.Բադիրյան'!S23)</f>
        <v>0</v>
      </c>
      <c r="T23" s="47">
        <f>SUM('Ա. Պետրոսյան:Ա.Բադիրյան'!T23)</f>
        <v>0</v>
      </c>
      <c r="U23" s="47">
        <f>SUM('Ա. Պետրոսյան:Ա.Բադիրյան'!U23)</f>
        <v>0</v>
      </c>
      <c r="V23" s="47">
        <f>SUM('Ա. Պետրոսյան:Ա.Բադիրյան'!V23)</f>
        <v>0</v>
      </c>
      <c r="W23" s="47">
        <f>SUM('Ա. Պետրոսյան:Ա.Բադիրյան'!W23)</f>
        <v>0</v>
      </c>
      <c r="X23" s="47">
        <f>SUM('Ա. Պետրոսյան:Ա.Բադիրյան'!X23)</f>
        <v>0</v>
      </c>
      <c r="Y23" s="47">
        <f>SUM('Ա. Պետրոսյան:Ա.Բադիրյան'!Y23)</f>
        <v>0</v>
      </c>
      <c r="Z23" s="47">
        <f>SUM('Ա. Պետրոսյան:Ա.Բադիրյան'!Z23)</f>
        <v>0</v>
      </c>
      <c r="AA23" s="47">
        <f>SUM('Ա. Պետրոսյան:Ա.Բադիրյան'!AA23)</f>
        <v>0</v>
      </c>
      <c r="AB23" s="47">
        <f>SUM('Ա. Պետրոսյան:Ա.Բադիրյան'!AB23)</f>
        <v>1</v>
      </c>
      <c r="AC23" s="47">
        <f>SUM('Ա. Պետրոսյան:Ա.Բադիրյան'!AC23)</f>
        <v>0</v>
      </c>
      <c r="AD23" s="47">
        <f>SUM('Ա. Պետրոսյան:Ա.Բադիրյան'!AD23)</f>
        <v>0</v>
      </c>
      <c r="AE23" s="47">
        <f>SUM('Ա. Պետրոսյան:Ա.Բադիրյան'!AE23)</f>
        <v>0</v>
      </c>
      <c r="AF23" s="47">
        <f>SUM('Ա. Պետրոսյան:Ա.Բադիրյան'!AF23)</f>
        <v>0</v>
      </c>
      <c r="AG23" s="47">
        <f>SUM('Ա. Պետրոսյան:Ա.Բադիրյան'!AG23)</f>
        <v>0</v>
      </c>
      <c r="AH23" s="47">
        <f>SUM('Ա. Պետրոսյան:Ա.Բադիրյան'!AH23)</f>
        <v>0</v>
      </c>
      <c r="AI23" s="47">
        <f>SUM('Ա. Պետրոսյան:Ա.Բադիրյան'!AI23)</f>
        <v>0</v>
      </c>
      <c r="AJ23" s="47">
        <f>SUM('Ա. Պետրոսյան:Ա.Բադիրյան'!AJ23)</f>
        <v>0</v>
      </c>
      <c r="AK23" s="47">
        <f>SUM('Ա. Պետրոսյան:Ա.Բադիրյան'!AK23)</f>
        <v>0</v>
      </c>
      <c r="AL23" s="47">
        <f>SUM('Ա. Պետրոսյան:Ա.Բադիրյան'!AL23)</f>
        <v>0</v>
      </c>
      <c r="AM23" s="47">
        <f>SUM('Ա. Պետրոսյան:Ա.Բադիրյան'!AM23)</f>
        <v>0</v>
      </c>
      <c r="AN23" s="47">
        <f>SUM('Ա. Պետրոսյան:Ա.Բադիրյան'!AN23)</f>
        <v>0</v>
      </c>
      <c r="AO23" s="47">
        <f>SUM('Ա. Պետրոսյան:Ա.Բադիրյան'!AO23)</f>
        <v>0</v>
      </c>
      <c r="AP23" s="47">
        <f>SUM('Ա. Պետրոսյան:Ա.Բադիրյան'!AP23)</f>
        <v>0</v>
      </c>
      <c r="AQ23" s="47">
        <f>SUM('Ա. Պետրոսյան:Ա.Բադիրյան'!AQ23)</f>
        <v>0</v>
      </c>
      <c r="AR23" s="47">
        <f>SUM('Ա. Պետրոսյան:Ա.Բադիրյան'!AR23)</f>
        <v>0</v>
      </c>
      <c r="AS23" s="47">
        <f>SUM('Ա. Պետրոսյան:Ա.Բադիրյան'!AS23)</f>
        <v>0</v>
      </c>
      <c r="AT23" s="62">
        <f t="shared" si="3"/>
        <v>0</v>
      </c>
      <c r="AU23" s="62">
        <f t="shared" si="4"/>
        <v>0</v>
      </c>
      <c r="AV23" s="62">
        <f t="shared" si="5"/>
        <v>1</v>
      </c>
      <c r="AW23" s="62">
        <f t="shared" si="6"/>
        <v>1</v>
      </c>
      <c r="AX23" s="62">
        <f t="shared" si="1"/>
        <v>1</v>
      </c>
      <c r="AY23" s="62">
        <f t="shared" si="2"/>
        <v>1</v>
      </c>
      <c r="AZ23" s="62">
        <f t="shared" si="7"/>
        <v>0</v>
      </c>
      <c r="BA23" s="62">
        <f t="shared" si="8"/>
        <v>0</v>
      </c>
      <c r="BB23" s="62">
        <f t="shared" si="9"/>
        <v>0</v>
      </c>
      <c r="BC23" s="62">
        <f t="shared" si="10"/>
        <v>0</v>
      </c>
      <c r="BD23" s="62">
        <f t="shared" si="11"/>
        <v>0</v>
      </c>
      <c r="BE23" s="62">
        <f t="shared" si="12"/>
        <v>0</v>
      </c>
      <c r="BF23" s="62">
        <f t="shared" si="13"/>
        <v>0</v>
      </c>
      <c r="BG23" s="62">
        <f t="shared" si="14"/>
        <v>0</v>
      </c>
      <c r="BH23" s="62">
        <f t="shared" si="15"/>
        <v>0</v>
      </c>
      <c r="BI23" s="62">
        <f t="shared" si="16"/>
        <v>0</v>
      </c>
      <c r="BJ23" s="62">
        <f t="shared" si="17"/>
        <v>0</v>
      </c>
      <c r="BK23" s="62">
        <f t="shared" si="18"/>
        <v>0</v>
      </c>
      <c r="BL23" s="62">
        <f t="shared" si="19"/>
        <v>0</v>
      </c>
      <c r="BM23" s="62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47">
        <f>SUM('Ա. Պետրոսյան:Ա.Բադիրյան'!E24)</f>
        <v>0</v>
      </c>
      <c r="F24" s="47">
        <f>SUM('Ա. Պետրոսյան:Ա.Բադիրյան'!F24)</f>
        <v>0</v>
      </c>
      <c r="G24" s="47">
        <f>SUM('Ա. Պետրոսյան:Ա.Բադիրյան'!G24)</f>
        <v>0</v>
      </c>
      <c r="H24" s="47">
        <f>SUM('Ա. Պետրոսյան:Ա.Բադիրյան'!H24)</f>
        <v>0</v>
      </c>
      <c r="I24" s="47">
        <f>SUM('Ա. Պետրոսյան:Ա.Բադիրյան'!I24)</f>
        <v>0</v>
      </c>
      <c r="J24" s="47">
        <f>SUM('Ա. Պետրոսյան:Ա.Բադիրյան'!J24)</f>
        <v>0</v>
      </c>
      <c r="K24" s="47">
        <f>SUM('Ա. Պետրոսյան:Ա.Բադիրյան'!K24)</f>
        <v>0</v>
      </c>
      <c r="L24" s="47">
        <f>SUM('Ա. Պետրոսյան:Ա.Բադիրյան'!L24)</f>
        <v>0</v>
      </c>
      <c r="M24" s="47">
        <f>SUM('Ա. Պետրոսյան:Ա.Բադիրյան'!M24)</f>
        <v>0</v>
      </c>
      <c r="N24" s="47">
        <f>SUM('Ա. Պետրոսյան:Ա.Բադիրյան'!N24)</f>
        <v>0</v>
      </c>
      <c r="O24" s="47">
        <f>SUM('Ա. Պետրոսյան:Ա.Բադիրյան'!O24)</f>
        <v>0</v>
      </c>
      <c r="P24" s="47">
        <f>SUM('Ա. Պետրոսյան:Ա.Բադիրյան'!P24)</f>
        <v>0</v>
      </c>
      <c r="Q24" s="47">
        <f>SUM('Ա. Պետրոսյան:Ա.Բադիրյան'!Q24)</f>
        <v>0</v>
      </c>
      <c r="R24" s="47">
        <f>SUM('Ա. Պետրոսյան:Ա.Բադիրյան'!R24)</f>
        <v>0</v>
      </c>
      <c r="S24" s="47">
        <f>SUM('Ա. Պետրոսյան:Ա.Բադիրյան'!S24)</f>
        <v>0</v>
      </c>
      <c r="T24" s="47">
        <f>SUM('Ա. Պետրոսյան:Ա.Բադիրյան'!T24)</f>
        <v>0</v>
      </c>
      <c r="U24" s="47">
        <f>SUM('Ա. Պետրոսյան:Ա.Բադիրյան'!U24)</f>
        <v>0</v>
      </c>
      <c r="V24" s="47">
        <f>SUM('Ա. Պետրոսյան:Ա.Բադիրյան'!V24)</f>
        <v>0</v>
      </c>
      <c r="W24" s="47">
        <f>SUM('Ա. Պետրոսյան:Ա.Բադիրյան'!W24)</f>
        <v>0</v>
      </c>
      <c r="X24" s="47">
        <f>SUM('Ա. Պետրոսյան:Ա.Բադիրյան'!X24)</f>
        <v>0</v>
      </c>
      <c r="Y24" s="47">
        <f>SUM('Ա. Պետրոսյան:Ա.Բադիրյան'!Y24)</f>
        <v>0</v>
      </c>
      <c r="Z24" s="47">
        <f>SUM('Ա. Պետրոսյան:Ա.Բադիրյան'!Z24)</f>
        <v>0</v>
      </c>
      <c r="AA24" s="47">
        <f>SUM('Ա. Պետրոսյան:Ա.Բադիրյան'!AA24)</f>
        <v>0</v>
      </c>
      <c r="AB24" s="47">
        <f>SUM('Ա. Պետրոսյան:Ա.Բադիրյան'!AB24)</f>
        <v>0</v>
      </c>
      <c r="AC24" s="47">
        <f>SUM('Ա. Պետրոսյան:Ա.Բադիրյան'!AC24)</f>
        <v>0</v>
      </c>
      <c r="AD24" s="47">
        <f>SUM('Ա. Պետրոսյան:Ա.Բադիրյան'!AD24)</f>
        <v>0</v>
      </c>
      <c r="AE24" s="47">
        <f>SUM('Ա. Պետրոսյան:Ա.Բադիրյան'!AE24)</f>
        <v>0</v>
      </c>
      <c r="AF24" s="47">
        <f>SUM('Ա. Պետրոսյան:Ա.Բադիրյան'!AF24)</f>
        <v>0</v>
      </c>
      <c r="AG24" s="47">
        <f>SUM('Ա. Պետրոսյան:Ա.Բադիրյան'!AG24)</f>
        <v>0</v>
      </c>
      <c r="AH24" s="47">
        <f>SUM('Ա. Պետրոսյան:Ա.Բադիրյան'!AH24)</f>
        <v>0</v>
      </c>
      <c r="AI24" s="47">
        <f>SUM('Ա. Պետրոսյան:Ա.Բադիրյան'!AI24)</f>
        <v>0</v>
      </c>
      <c r="AJ24" s="47">
        <f>SUM('Ա. Պետրոսյան:Ա.Բադիրյան'!AJ24)</f>
        <v>0</v>
      </c>
      <c r="AK24" s="47">
        <f>SUM('Ա. Պետրոսյան:Ա.Բադիրյան'!AK24)</f>
        <v>0</v>
      </c>
      <c r="AL24" s="47">
        <f>SUM('Ա. Պետրոսյան:Ա.Բադիրյան'!AL24)</f>
        <v>0</v>
      </c>
      <c r="AM24" s="47">
        <f>SUM('Ա. Պետրոսյան:Ա.Բադիրյան'!AM24)</f>
        <v>0</v>
      </c>
      <c r="AN24" s="47">
        <f>SUM('Ա. Պետրոսյան:Ա.Բադիրյան'!AN24)</f>
        <v>0</v>
      </c>
      <c r="AO24" s="47">
        <f>SUM('Ա. Պետրոսյան:Ա.Բադիրյան'!AO24)</f>
        <v>0</v>
      </c>
      <c r="AP24" s="47">
        <f>SUM('Ա. Պետրոսյան:Ա.Բադիրյան'!AP24)</f>
        <v>0</v>
      </c>
      <c r="AQ24" s="47">
        <f>SUM('Ա. Պետրոսյան:Ա.Բադիրյան'!AQ24)</f>
        <v>0</v>
      </c>
      <c r="AR24" s="47">
        <f>SUM('Ա. Պետրոսյան:Ա.Բադիրյան'!AR24)</f>
        <v>0</v>
      </c>
      <c r="AS24" s="47">
        <f>SUM('Ա. Պետրոսյան:Ա.Բադիրյան'!AS24)</f>
        <v>0</v>
      </c>
      <c r="AT24" s="62">
        <f t="shared" si="3"/>
        <v>0</v>
      </c>
      <c r="AU24" s="62">
        <f t="shared" si="4"/>
        <v>0</v>
      </c>
      <c r="AV24" s="62">
        <f t="shared" si="5"/>
        <v>0</v>
      </c>
      <c r="AW24" s="62">
        <f t="shared" si="6"/>
        <v>0</v>
      </c>
      <c r="AX24" s="62">
        <f t="shared" si="1"/>
        <v>0</v>
      </c>
      <c r="AY24" s="62">
        <f t="shared" si="2"/>
        <v>0</v>
      </c>
      <c r="AZ24" s="62">
        <f t="shared" si="7"/>
        <v>0</v>
      </c>
      <c r="BA24" s="62">
        <f t="shared" si="8"/>
        <v>0</v>
      </c>
      <c r="BB24" s="62">
        <f t="shared" si="9"/>
        <v>0</v>
      </c>
      <c r="BC24" s="62">
        <f t="shared" si="10"/>
        <v>0</v>
      </c>
      <c r="BD24" s="62">
        <f t="shared" si="11"/>
        <v>0</v>
      </c>
      <c r="BE24" s="62">
        <f t="shared" si="12"/>
        <v>0</v>
      </c>
      <c r="BF24" s="62">
        <f t="shared" si="13"/>
        <v>0</v>
      </c>
      <c r="BG24" s="62">
        <f t="shared" si="14"/>
        <v>0</v>
      </c>
      <c r="BH24" s="62">
        <f t="shared" si="15"/>
        <v>0</v>
      </c>
      <c r="BI24" s="62">
        <f t="shared" si="16"/>
        <v>0</v>
      </c>
      <c r="BJ24" s="62">
        <f t="shared" si="17"/>
        <v>0</v>
      </c>
      <c r="BK24" s="62">
        <f t="shared" si="18"/>
        <v>0</v>
      </c>
      <c r="BL24" s="62">
        <f t="shared" si="19"/>
        <v>0</v>
      </c>
      <c r="BM24" s="62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47">
        <f>SUM('Ա. Պետրոսյան:Ա.Բադիրյան'!E25)</f>
        <v>50</v>
      </c>
      <c r="F25" s="47">
        <f>SUM('Ա. Պետրոսյան:Ա.Բադիրյան'!F25)</f>
        <v>6</v>
      </c>
      <c r="G25" s="47">
        <f>SUM('Ա. Պետրոսյան:Ա.Բադիրյան'!G25)</f>
        <v>44</v>
      </c>
      <c r="H25" s="47">
        <f>SUM('Ա. Պետրոսյան:Ա.Բադիրյան'!H25)</f>
        <v>0</v>
      </c>
      <c r="I25" s="47">
        <f>SUM('Ա. Պետրոսյան:Ա.Բադիրյան'!I25)</f>
        <v>0</v>
      </c>
      <c r="J25" s="47">
        <f>SUM('Ա. Պետրոսյան:Ա.Բադիրյան'!J25)</f>
        <v>54</v>
      </c>
      <c r="K25" s="47">
        <f>SUM('Ա. Պետրոսյան:Ա.Բադիրյան'!K25)</f>
        <v>38</v>
      </c>
      <c r="L25" s="47">
        <f>SUM('Ա. Պետրոսյան:Ա.Բադիրյան'!L25)</f>
        <v>16</v>
      </c>
      <c r="M25" s="47">
        <f>SUM('Ա. Պետրոսյան:Ա.Բադիրյան'!M25)</f>
        <v>0</v>
      </c>
      <c r="N25" s="47">
        <f>SUM('Ա. Պետրոսյան:Ա.Բադիրյան'!N25)</f>
        <v>0</v>
      </c>
      <c r="O25" s="47">
        <f>SUM('Ա. Պետրոսյան:Ա.Բադիրյան'!O25)</f>
        <v>7</v>
      </c>
      <c r="P25" s="47">
        <f>SUM('Ա. Պետրոսյան:Ա.Բադիրյան'!P25)</f>
        <v>1</v>
      </c>
      <c r="Q25" s="47">
        <f>SUM('Ա. Պետրոսյան:Ա.Բադիրյան'!Q25)</f>
        <v>0</v>
      </c>
      <c r="R25" s="47">
        <f>SUM('Ա. Պետրոսյան:Ա.Բադիրյան'!R25)</f>
        <v>1</v>
      </c>
      <c r="S25" s="47">
        <f>SUM('Ա. Պետրոսյան:Ա.Բադիրյան'!S25)</f>
        <v>0</v>
      </c>
      <c r="T25" s="47">
        <f>SUM('Ա. Պետրոսյան:Ա.Բադիրյան'!T25)</f>
        <v>5</v>
      </c>
      <c r="U25" s="47">
        <f>SUM('Ա. Պետրոսյան:Ա.Բադիրյան'!U25)</f>
        <v>0</v>
      </c>
      <c r="V25" s="47">
        <f>SUM('Ա. Պետրոսյան:Ա.Բադիրյան'!V25)</f>
        <v>5</v>
      </c>
      <c r="W25" s="47">
        <f>SUM('Ա. Պետրոսյան:Ա.Բադիրյան'!W25)</f>
        <v>0</v>
      </c>
      <c r="X25" s="47">
        <f>SUM('Ա. Պետրոսյան:Ա.Բադիրյան'!X25)</f>
        <v>0</v>
      </c>
      <c r="Y25" s="47">
        <f>SUM('Ա. Պետրոսյան:Ա.Բադիրյան'!Y25)</f>
        <v>7</v>
      </c>
      <c r="Z25" s="47">
        <f>SUM('Ա. Պետրոսյան:Ա.Բադիրյան'!Z25)</f>
        <v>1</v>
      </c>
      <c r="AA25" s="47">
        <f>SUM('Ա. Պետրոսյան:Ա.Բադիրյան'!AA25)</f>
        <v>10</v>
      </c>
      <c r="AB25" s="47">
        <f>SUM('Ա. Պետրոսյան:Ա.Բադիրյան'!AB25)</f>
        <v>80</v>
      </c>
      <c r="AC25" s="47">
        <f>SUM('Ա. Պետրոսյան:Ա.Բադիրյան'!AC25)</f>
        <v>19</v>
      </c>
      <c r="AD25" s="47">
        <f>SUM('Ա. Պետրոսյան:Ա.Բադիրյան'!AD25)</f>
        <v>1</v>
      </c>
      <c r="AE25" s="47">
        <f>SUM('Ա. Պետրոսյան:Ա.Բադիրյան'!AE25)</f>
        <v>2</v>
      </c>
      <c r="AF25" s="47">
        <f>SUM('Ա. Պետրոսյան:Ա.Բադիրյան'!AF25)</f>
        <v>3</v>
      </c>
      <c r="AG25" s="47">
        <f>SUM('Ա. Պետրոսյան:Ա.Բադիրյան'!AG25)</f>
        <v>0</v>
      </c>
      <c r="AH25" s="47">
        <f>SUM('Ա. Պետրոսյան:Ա.Բադիրյան'!AH25)</f>
        <v>3</v>
      </c>
      <c r="AI25" s="47">
        <f>SUM('Ա. Պետրոսյան:Ա.Բադիրյան'!AI25)</f>
        <v>0</v>
      </c>
      <c r="AJ25" s="47">
        <f>SUM('Ա. Պետրոսյան:Ա.Բադիրյան'!AJ25)</f>
        <v>2</v>
      </c>
      <c r="AK25" s="47">
        <f>SUM('Ա. Պետրոսյան:Ա.Բադիրյան'!AK25)</f>
        <v>0</v>
      </c>
      <c r="AL25" s="47">
        <f>SUM('Ա. Պետրոսյան:Ա.Բադիրյան'!AL25)</f>
        <v>0</v>
      </c>
      <c r="AM25" s="47">
        <f>SUM('Ա. Պետրոսյան:Ա.Բադիրյան'!AM25)</f>
        <v>0</v>
      </c>
      <c r="AN25" s="47">
        <f>SUM('Ա. Պետրոսյան:Ա.Բադիրյան'!AN25)</f>
        <v>0</v>
      </c>
      <c r="AO25" s="47">
        <f>SUM('Ա. Պետրոսյան:Ա.Բադիրյան'!AO25)</f>
        <v>0</v>
      </c>
      <c r="AP25" s="47">
        <f>SUM('Ա. Պետրոսյան:Ա.Բադիրյան'!AP25)</f>
        <v>0</v>
      </c>
      <c r="AQ25" s="47">
        <f>SUM('Ա. Պետրոսյան:Ա.Բադիրյան'!AQ25)</f>
        <v>0</v>
      </c>
      <c r="AR25" s="47">
        <f>SUM('Ա. Պետրոսյան:Ա.Բադիրյան'!AR25)</f>
        <v>0</v>
      </c>
      <c r="AS25" s="47">
        <f>SUM('Ա. Պետրոսյան:Ա.Բադիրյան'!AS25)</f>
        <v>0</v>
      </c>
      <c r="AT25" s="62">
        <f t="shared" si="3"/>
        <v>50</v>
      </c>
      <c r="AU25" s="62">
        <f t="shared" si="4"/>
        <v>50</v>
      </c>
      <c r="AV25" s="62">
        <f t="shared" si="5"/>
        <v>54</v>
      </c>
      <c r="AW25" s="62">
        <f t="shared" si="6"/>
        <v>54</v>
      </c>
      <c r="AX25" s="62">
        <f t="shared" si="1"/>
        <v>88</v>
      </c>
      <c r="AY25" s="62">
        <f t="shared" si="2"/>
        <v>88</v>
      </c>
      <c r="AZ25" s="62">
        <f t="shared" si="7"/>
        <v>7</v>
      </c>
      <c r="BA25" s="62">
        <f t="shared" si="8"/>
        <v>7</v>
      </c>
      <c r="BB25" s="62">
        <f t="shared" si="9"/>
        <v>5</v>
      </c>
      <c r="BC25" s="62">
        <f t="shared" si="10"/>
        <v>5</v>
      </c>
      <c r="BD25" s="62">
        <f t="shared" si="11"/>
        <v>7</v>
      </c>
      <c r="BE25" s="62">
        <f t="shared" si="12"/>
        <v>7</v>
      </c>
      <c r="BF25" s="62">
        <f t="shared" si="13"/>
        <v>3</v>
      </c>
      <c r="BG25" s="62">
        <f t="shared" si="14"/>
        <v>3</v>
      </c>
      <c r="BH25" s="62">
        <f t="shared" si="15"/>
        <v>3</v>
      </c>
      <c r="BI25" s="62">
        <f t="shared" si="16"/>
        <v>3</v>
      </c>
      <c r="BJ25" s="62">
        <f t="shared" si="17"/>
        <v>0</v>
      </c>
      <c r="BK25" s="62">
        <f t="shared" si="18"/>
        <v>0</v>
      </c>
      <c r="BL25" s="62">
        <f t="shared" si="19"/>
        <v>0</v>
      </c>
      <c r="BM25" s="62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47">
        <f>SUM('Ա. Պետրոսյան:Ա.Բադիրյան'!E26)</f>
        <v>42</v>
      </c>
      <c r="F26" s="47">
        <f>SUM('Ա. Պետրոսյան:Ա.Բադիրյան'!F26)</f>
        <v>1</v>
      </c>
      <c r="G26" s="47">
        <f>SUM('Ա. Պետրոսյան:Ա.Բադիրյան'!G26)</f>
        <v>41</v>
      </c>
      <c r="H26" s="47">
        <f>SUM('Ա. Պետրոսյան:Ա.Բադիրյան'!H26)</f>
        <v>0</v>
      </c>
      <c r="I26" s="47">
        <f>SUM('Ա. Պետրոսյան:Ա.Բադիրյան'!I26)</f>
        <v>0</v>
      </c>
      <c r="J26" s="47">
        <f>SUM('Ա. Պետրոսյան:Ա.Բադիրյան'!J26)</f>
        <v>17</v>
      </c>
      <c r="K26" s="47">
        <f>SUM('Ա. Պետրոսյան:Ա.Բադիրյան'!K26)</f>
        <v>10</v>
      </c>
      <c r="L26" s="47">
        <f>SUM('Ա. Պետրոսյան:Ա.Բադիրյան'!L26)</f>
        <v>7</v>
      </c>
      <c r="M26" s="47">
        <f>SUM('Ա. Պետրոսյան:Ա.Բադիրյան'!M26)</f>
        <v>0</v>
      </c>
      <c r="N26" s="47">
        <f>SUM('Ա. Պետրոսյան:Ա.Բադիրյան'!N26)</f>
        <v>0</v>
      </c>
      <c r="O26" s="47">
        <f>SUM('Ա. Պետրոսյան:Ա.Բադիրյան'!O26)</f>
        <v>10</v>
      </c>
      <c r="P26" s="47">
        <f>SUM('Ա. Պետրոսյան:Ա.Բադիրյան'!P26)</f>
        <v>1</v>
      </c>
      <c r="Q26" s="47">
        <f>SUM('Ա. Պետրոսյան:Ա.Բադիրյան'!Q26)</f>
        <v>0</v>
      </c>
      <c r="R26" s="47">
        <f>SUM('Ա. Պետրոսյան:Ա.Բադիրյան'!R26)</f>
        <v>0</v>
      </c>
      <c r="S26" s="47">
        <f>SUM('Ա. Պետրոսյան:Ա.Բադիրյան'!S26)</f>
        <v>0</v>
      </c>
      <c r="T26" s="47">
        <f>SUM('Ա. Պետրոսյան:Ա.Բադիրյան'!T26)</f>
        <v>9</v>
      </c>
      <c r="U26" s="47">
        <f>SUM('Ա. Պետրոսյան:Ա.Բադիրյան'!U26)</f>
        <v>0</v>
      </c>
      <c r="V26" s="47">
        <f>SUM('Ա. Պետրոսյան:Ա.Բադիրյան'!V26)</f>
        <v>9</v>
      </c>
      <c r="W26" s="47">
        <f>SUM('Ա. Պետրոսյան:Ա.Բադիրյան'!W26)</f>
        <v>0</v>
      </c>
      <c r="X26" s="47">
        <f>SUM('Ա. Պետրոսյան:Ա.Բադիրյան'!X26)</f>
        <v>0</v>
      </c>
      <c r="Y26" s="47">
        <f>SUM('Ա. Պետրոսյան:Ա.Բադիրյան'!Y26)</f>
        <v>10</v>
      </c>
      <c r="Z26" s="47">
        <f>SUM('Ա. Պետրոսյան:Ա.Բադիրյան'!Z26)</f>
        <v>0</v>
      </c>
      <c r="AA26" s="47">
        <f>SUM('Ա. Պետրոսյան:Ա.Բադիրյան'!AA26)</f>
        <v>8</v>
      </c>
      <c r="AB26" s="47">
        <f>SUM('Ա. Պետրոսյան:Ա.Բադիրյան'!AB26)</f>
        <v>42</v>
      </c>
      <c r="AC26" s="47">
        <f>SUM('Ա. Պետրոսյան:Ա.Բադիրյան'!AC26)</f>
        <v>8</v>
      </c>
      <c r="AD26" s="47">
        <f>SUM('Ա. Պետրոսյան:Ա.Բադիրյան'!AD26)</f>
        <v>1</v>
      </c>
      <c r="AE26" s="47">
        <f>SUM('Ա. Պետրոսյան:Ա.Բադիրյան'!AE26)</f>
        <v>0</v>
      </c>
      <c r="AF26" s="47">
        <f>SUM('Ա. Պետրոսյան:Ա.Բադիրյան'!AF26)</f>
        <v>1</v>
      </c>
      <c r="AG26" s="47">
        <f>SUM('Ա. Պետրոսյան:Ա.Բադիրյան'!AG26)</f>
        <v>1</v>
      </c>
      <c r="AH26" s="47">
        <f>SUM('Ա. Պետրոսյան:Ա.Բադիրյան'!AH26)</f>
        <v>0</v>
      </c>
      <c r="AI26" s="47">
        <f>SUM('Ա. Պետրոսյան:Ա.Բադիրյան'!AI26)</f>
        <v>0</v>
      </c>
      <c r="AJ26" s="47">
        <f>SUM('Ա. Պետրոսյան:Ա.Բադիրյան'!AJ26)</f>
        <v>0</v>
      </c>
      <c r="AK26" s="47">
        <f>SUM('Ա. Պետրոսյան:Ա.Բադիրյան'!AK26)</f>
        <v>0</v>
      </c>
      <c r="AL26" s="47">
        <f>SUM('Ա. Պետրոսյան:Ա.Բադիրյան'!AL26)</f>
        <v>0</v>
      </c>
      <c r="AM26" s="47">
        <f>SUM('Ա. Պետրոսյան:Ա.Բադիրյան'!AM26)</f>
        <v>0</v>
      </c>
      <c r="AN26" s="47">
        <f>SUM('Ա. Պետրոսյան:Ա.Բադիրյան'!AN26)</f>
        <v>0</v>
      </c>
      <c r="AO26" s="47">
        <f>SUM('Ա. Պետրոսյան:Ա.Բադիրյան'!AO26)</f>
        <v>0</v>
      </c>
      <c r="AP26" s="47">
        <f>SUM('Ա. Պետրոսյան:Ա.Բադիրյան'!AP26)</f>
        <v>0</v>
      </c>
      <c r="AQ26" s="47">
        <f>SUM('Ա. Պետրոսյան:Ա.Բադիրյան'!AQ26)</f>
        <v>0</v>
      </c>
      <c r="AR26" s="47">
        <f>SUM('Ա. Պետրոսյան:Ա.Բադիրյան'!AR26)</f>
        <v>0</v>
      </c>
      <c r="AS26" s="47">
        <f>SUM('Ա. Պետրոսյան:Ա.Բադիրյան'!AS26)</f>
        <v>0</v>
      </c>
      <c r="AT26" s="62">
        <f t="shared" si="3"/>
        <v>42</v>
      </c>
      <c r="AU26" s="62">
        <f t="shared" si="4"/>
        <v>42</v>
      </c>
      <c r="AV26" s="62">
        <f t="shared" si="5"/>
        <v>17</v>
      </c>
      <c r="AW26" s="62">
        <f t="shared" si="6"/>
        <v>17</v>
      </c>
      <c r="AX26" s="62">
        <f t="shared" si="1"/>
        <v>52</v>
      </c>
      <c r="AY26" s="62">
        <f t="shared" si="2"/>
        <v>52</v>
      </c>
      <c r="AZ26" s="62">
        <f t="shared" si="7"/>
        <v>10</v>
      </c>
      <c r="BA26" s="62">
        <f t="shared" si="8"/>
        <v>10</v>
      </c>
      <c r="BB26" s="62">
        <f t="shared" si="9"/>
        <v>9</v>
      </c>
      <c r="BC26" s="62">
        <f t="shared" si="10"/>
        <v>9</v>
      </c>
      <c r="BD26" s="62">
        <f t="shared" si="11"/>
        <v>10</v>
      </c>
      <c r="BE26" s="62">
        <f t="shared" si="12"/>
        <v>10</v>
      </c>
      <c r="BF26" s="62">
        <f t="shared" si="13"/>
        <v>1</v>
      </c>
      <c r="BG26" s="62">
        <f t="shared" si="14"/>
        <v>1</v>
      </c>
      <c r="BH26" s="62">
        <f t="shared" si="15"/>
        <v>1</v>
      </c>
      <c r="BI26" s="62">
        <f t="shared" si="16"/>
        <v>1</v>
      </c>
      <c r="BJ26" s="62">
        <f t="shared" si="17"/>
        <v>0</v>
      </c>
      <c r="BK26" s="62">
        <f t="shared" si="18"/>
        <v>0</v>
      </c>
      <c r="BL26" s="62">
        <f t="shared" si="19"/>
        <v>0</v>
      </c>
      <c r="BM26" s="62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47">
        <f>SUM('Ա. Պետրոսյան:Ա.Բադիրյան'!E27)</f>
        <v>4</v>
      </c>
      <c r="F27" s="47">
        <f>SUM('Ա. Պետրոսյան:Ա.Բադիրյան'!F27)</f>
        <v>1</v>
      </c>
      <c r="G27" s="47">
        <f>SUM('Ա. Պետրոսյան:Ա.Բադիրյան'!G27)</f>
        <v>3</v>
      </c>
      <c r="H27" s="47">
        <f>SUM('Ա. Պետրոսյան:Ա.Բադիրյան'!H27)</f>
        <v>0</v>
      </c>
      <c r="I27" s="47">
        <f>SUM('Ա. Պետրոսյան:Ա.Բադիրյան'!I27)</f>
        <v>0</v>
      </c>
      <c r="J27" s="47">
        <f>SUM('Ա. Պետրոսյան:Ա.Բադիրյան'!J27)</f>
        <v>3</v>
      </c>
      <c r="K27" s="47">
        <f>SUM('Ա. Պետրոսյան:Ա.Բադիրյան'!K27)</f>
        <v>0</v>
      </c>
      <c r="L27" s="47">
        <f>SUM('Ա. Պետրոսյան:Ա.Բադիրյան'!L27)</f>
        <v>3</v>
      </c>
      <c r="M27" s="47">
        <f>SUM('Ա. Պետրոսյան:Ա.Բադիրյան'!M27)</f>
        <v>0</v>
      </c>
      <c r="N27" s="47">
        <f>SUM('Ա. Պետրոսյան:Ա.Բադիրյան'!N27)</f>
        <v>0</v>
      </c>
      <c r="O27" s="47">
        <f>SUM('Ա. Պետրոսյան:Ա.Բադիրյան'!O27)</f>
        <v>2</v>
      </c>
      <c r="P27" s="47">
        <f>SUM('Ա. Պետրոսյան:Ա.Բադիրյան'!P27)</f>
        <v>0</v>
      </c>
      <c r="Q27" s="47">
        <f>SUM('Ա. Պետրոսյան:Ա.Բադիրյան'!Q27)</f>
        <v>1</v>
      </c>
      <c r="R27" s="47">
        <f>SUM('Ա. Պետրոսյան:Ա.Բադիրյան'!R27)</f>
        <v>0</v>
      </c>
      <c r="S27" s="47">
        <f>SUM('Ա. Պետրոսյան:Ա.Բադիրյան'!S27)</f>
        <v>0</v>
      </c>
      <c r="T27" s="47">
        <f>SUM('Ա. Պետրոսյան:Ա.Բադիրյան'!T27)</f>
        <v>1</v>
      </c>
      <c r="U27" s="47">
        <f>SUM('Ա. Պետրոսյան:Ա.Բադիրյան'!U27)</f>
        <v>0</v>
      </c>
      <c r="V27" s="47">
        <f>SUM('Ա. Պետրոսյան:Ա.Բադիրյան'!V27)</f>
        <v>1</v>
      </c>
      <c r="W27" s="47">
        <f>SUM('Ա. Պետրոսյան:Ա.Բադիրյան'!W27)</f>
        <v>0</v>
      </c>
      <c r="X27" s="47">
        <f>SUM('Ա. Պետրոսյան:Ա.Բադիրյան'!X27)</f>
        <v>0</v>
      </c>
      <c r="Y27" s="47">
        <f>SUM('Ա. Պետրոսյան:Ա.Բադիրյան'!Y27)</f>
        <v>2</v>
      </c>
      <c r="Z27" s="47">
        <f>SUM('Ա. Պետրոսյան:Ա.Բադիրյան'!Z27)</f>
        <v>0</v>
      </c>
      <c r="AA27" s="47">
        <f>SUM('Ա. Պետրոսյան:Ա.Բադիրյան'!AA27)</f>
        <v>0</v>
      </c>
      <c r="AB27" s="47">
        <f>SUM('Ա. Պետրոսյան:Ա.Բադիրյան'!AB27)</f>
        <v>2</v>
      </c>
      <c r="AC27" s="47">
        <f>SUM('Ա. Պետրոսյան:Ա.Բադիրյան'!AC27)</f>
        <v>1</v>
      </c>
      <c r="AD27" s="47">
        <f>SUM('Ա. Պետրոսյան:Ա.Բադիրյան'!AD27)</f>
        <v>0</v>
      </c>
      <c r="AE27" s="47">
        <f>SUM('Ա. Պետրոսյան:Ա.Բադիրյան'!AE27)</f>
        <v>0</v>
      </c>
      <c r="AF27" s="47">
        <f>SUM('Ա. Պետրոսյան:Ա.Բադիրյան'!AF27)</f>
        <v>0</v>
      </c>
      <c r="AG27" s="47">
        <f>SUM('Ա. Պետրոսյան:Ա.Բադիրյան'!AG27)</f>
        <v>0</v>
      </c>
      <c r="AH27" s="47">
        <f>SUM('Ա. Պետրոսյան:Ա.Բադիրյան'!AH27)</f>
        <v>0</v>
      </c>
      <c r="AI27" s="47">
        <f>SUM('Ա. Պետրոսյան:Ա.Բադիրյան'!AI27)</f>
        <v>0</v>
      </c>
      <c r="AJ27" s="47">
        <f>SUM('Ա. Պետրոսյան:Ա.Բադիրյան'!AJ27)</f>
        <v>0</v>
      </c>
      <c r="AK27" s="47">
        <f>SUM('Ա. Պետրոսյան:Ա.Բադիրյան'!AK27)</f>
        <v>0</v>
      </c>
      <c r="AL27" s="47">
        <f>SUM('Ա. Պետրոսյան:Ա.Բադիրյան'!AL27)</f>
        <v>0</v>
      </c>
      <c r="AM27" s="47">
        <f>SUM('Ա. Պետրոսյան:Ա.Բադիրյան'!AM27)</f>
        <v>0</v>
      </c>
      <c r="AN27" s="47">
        <f>SUM('Ա. Պետրոսյան:Ա.Բադիրյան'!AN27)</f>
        <v>0</v>
      </c>
      <c r="AO27" s="47">
        <f>SUM('Ա. Պետրոսյան:Ա.Բադիրյան'!AO27)</f>
        <v>0</v>
      </c>
      <c r="AP27" s="47">
        <f>SUM('Ա. Պետրոսյան:Ա.Բադիրյան'!AP27)</f>
        <v>0</v>
      </c>
      <c r="AQ27" s="47">
        <f>SUM('Ա. Պետրոսյան:Ա.Բադիրյան'!AQ27)</f>
        <v>0</v>
      </c>
      <c r="AR27" s="47">
        <f>SUM('Ա. Պետրոսյան:Ա.Բադիրյան'!AR27)</f>
        <v>0</v>
      </c>
      <c r="AS27" s="47">
        <f>SUM('Ա. Պետրոսյան:Ա.Բադիրյան'!AS27)</f>
        <v>0</v>
      </c>
      <c r="AT27" s="62">
        <f t="shared" si="3"/>
        <v>4</v>
      </c>
      <c r="AU27" s="62">
        <f t="shared" si="4"/>
        <v>4</v>
      </c>
      <c r="AV27" s="62">
        <f t="shared" si="5"/>
        <v>3</v>
      </c>
      <c r="AW27" s="62">
        <f t="shared" si="6"/>
        <v>3</v>
      </c>
      <c r="AX27" s="62">
        <f t="shared" si="1"/>
        <v>4</v>
      </c>
      <c r="AY27" s="62">
        <f t="shared" si="2"/>
        <v>4</v>
      </c>
      <c r="AZ27" s="62">
        <f t="shared" si="7"/>
        <v>2</v>
      </c>
      <c r="BA27" s="62">
        <f t="shared" si="8"/>
        <v>2</v>
      </c>
      <c r="BB27" s="62">
        <f t="shared" si="9"/>
        <v>1</v>
      </c>
      <c r="BC27" s="62">
        <f t="shared" si="10"/>
        <v>1</v>
      </c>
      <c r="BD27" s="62">
        <f t="shared" si="11"/>
        <v>2</v>
      </c>
      <c r="BE27" s="62">
        <f t="shared" si="12"/>
        <v>2</v>
      </c>
      <c r="BF27" s="62">
        <f t="shared" si="13"/>
        <v>0</v>
      </c>
      <c r="BG27" s="62">
        <f t="shared" si="14"/>
        <v>0</v>
      </c>
      <c r="BH27" s="62">
        <f t="shared" si="15"/>
        <v>0</v>
      </c>
      <c r="BI27" s="62">
        <f t="shared" si="16"/>
        <v>0</v>
      </c>
      <c r="BJ27" s="62">
        <f t="shared" si="17"/>
        <v>0</v>
      </c>
      <c r="BK27" s="62">
        <f t="shared" si="18"/>
        <v>0</v>
      </c>
      <c r="BL27" s="62">
        <f t="shared" si="19"/>
        <v>0</v>
      </c>
      <c r="BM27" s="62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47">
        <f>SUM('Ա. Պետրոսյան:Ա.Բադիրյան'!E28)</f>
        <v>30</v>
      </c>
      <c r="F28" s="47">
        <f>SUM('Ա. Պետրոսյան:Ա.Բադիրյան'!F28)</f>
        <v>5</v>
      </c>
      <c r="G28" s="47">
        <f>SUM('Ա. Պետրոսյան:Ա.Բադիրյան'!G28)</f>
        <v>25</v>
      </c>
      <c r="H28" s="47">
        <f>SUM('Ա. Պետրոսյան:Ա.Բադիրյան'!H28)</f>
        <v>0</v>
      </c>
      <c r="I28" s="47">
        <f>SUM('Ա. Պետրոսյան:Ա.Բադիրյան'!I28)</f>
        <v>0</v>
      </c>
      <c r="J28" s="47">
        <f>SUM('Ա. Պետրոսյան:Ա.Բադիրյան'!J28)</f>
        <v>8</v>
      </c>
      <c r="K28" s="47">
        <f>SUM('Ա. Պետրոսյան:Ա.Բադիրյան'!K28)</f>
        <v>5</v>
      </c>
      <c r="L28" s="47">
        <f>SUM('Ա. Պետրոսյան:Ա.Բադիրյան'!L28)</f>
        <v>2</v>
      </c>
      <c r="M28" s="47">
        <f>SUM('Ա. Պետրոսյան:Ա.Բադիրյան'!M28)</f>
        <v>1</v>
      </c>
      <c r="N28" s="47">
        <f>SUM('Ա. Պետրոսյան:Ա.Բադիրյան'!N28)</f>
        <v>0</v>
      </c>
      <c r="O28" s="47">
        <f>SUM('Ա. Պետրոսյան:Ա.Բադիրյան'!O28)</f>
        <v>11</v>
      </c>
      <c r="P28" s="47">
        <f>SUM('Ա. Պետրոսյան:Ա.Բադիրյան'!P28)</f>
        <v>3</v>
      </c>
      <c r="Q28" s="47">
        <f>SUM('Ա. Պետրոսյան:Ա.Բադիրյան'!Q28)</f>
        <v>3</v>
      </c>
      <c r="R28" s="47">
        <f>SUM('Ա. Պետրոսյան:Ա.Բադիրյան'!R28)</f>
        <v>2</v>
      </c>
      <c r="S28" s="47">
        <f>SUM('Ա. Պետրոսյան:Ա.Բադիրյան'!S28)</f>
        <v>0</v>
      </c>
      <c r="T28" s="47">
        <f>SUM('Ա. Պետրոսյան:Ա.Բադիրյան'!T28)</f>
        <v>3</v>
      </c>
      <c r="U28" s="47">
        <f>SUM('Ա. Պետրոսյան:Ա.Բադիրյան'!U28)</f>
        <v>0</v>
      </c>
      <c r="V28" s="47">
        <f>SUM('Ա. Պետրոսյան:Ա.Բադիրյան'!V28)</f>
        <v>3</v>
      </c>
      <c r="W28" s="47">
        <f>SUM('Ա. Պետրոսյան:Ա.Բադիրյան'!W28)</f>
        <v>0</v>
      </c>
      <c r="X28" s="47">
        <f>SUM('Ա. Պետրոսյան:Ա.Բադիրյան'!X28)</f>
        <v>0</v>
      </c>
      <c r="Y28" s="47">
        <f>SUM('Ա. Պետրոսյան:Ա.Բադիրյան'!Y28)</f>
        <v>11</v>
      </c>
      <c r="Z28" s="47">
        <f>SUM('Ա. Պետրոսյան:Ա.Բադիրյան'!Z28)</f>
        <v>0</v>
      </c>
      <c r="AA28" s="47">
        <f>SUM('Ա. Պետրոսյան:Ա.Բադիրյան'!AA28)</f>
        <v>3</v>
      </c>
      <c r="AB28" s="47">
        <f>SUM('Ա. Պետրոսյան:Ա.Բադիրյան'!AB28)</f>
        <v>24</v>
      </c>
      <c r="AC28" s="47">
        <f>SUM('Ա. Պետրոսյան:Ա.Բադիրյան'!AC28)</f>
        <v>8</v>
      </c>
      <c r="AD28" s="47">
        <f>SUM('Ա. Պետրոսյան:Ա.Բադիրյան'!AD28)</f>
        <v>3</v>
      </c>
      <c r="AE28" s="47">
        <f>SUM('Ա. Պետրոսյան:Ա.Բադիրյան'!AE28)</f>
        <v>1</v>
      </c>
      <c r="AF28" s="47">
        <f>SUM('Ա. Պետրոսյան:Ա.Բադիրյան'!AF28)</f>
        <v>4</v>
      </c>
      <c r="AG28" s="47">
        <f>SUM('Ա. Պետրոսյան:Ա.Բադիրյան'!AG28)</f>
        <v>0</v>
      </c>
      <c r="AH28" s="47">
        <f>SUM('Ա. Պետրոսյան:Ա.Բադիրյան'!AH28)</f>
        <v>4</v>
      </c>
      <c r="AI28" s="47">
        <f>SUM('Ա. Պետրոսյան:Ա.Բադիրյան'!AI28)</f>
        <v>0</v>
      </c>
      <c r="AJ28" s="47">
        <f>SUM('Ա. Պետրոսյան:Ա.Բադիրյան'!AJ28)</f>
        <v>4</v>
      </c>
      <c r="AK28" s="47">
        <f>SUM('Ա. Պետրոսյան:Ա.Բադիրյան'!AK28)</f>
        <v>0</v>
      </c>
      <c r="AL28" s="47">
        <f>SUM('Ա. Պետրոսյան:Ա.Բադիրյան'!AL28)</f>
        <v>0</v>
      </c>
      <c r="AM28" s="47">
        <f>SUM('Ա. Պետրոսյան:Ա.Բադիրյան'!AM28)</f>
        <v>0</v>
      </c>
      <c r="AN28" s="47">
        <f>SUM('Ա. Պետրոսյան:Ա.Բադիրյան'!AN28)</f>
        <v>0</v>
      </c>
      <c r="AO28" s="47">
        <f>SUM('Ա. Պետրոսյան:Ա.Բադիրյան'!AO28)</f>
        <v>0</v>
      </c>
      <c r="AP28" s="47">
        <f>SUM('Ա. Պետրոսյան:Ա.Բադիրյան'!AP28)</f>
        <v>0</v>
      </c>
      <c r="AQ28" s="47">
        <f>SUM('Ա. Պետրոսյան:Ա.Բադիրյան'!AQ28)</f>
        <v>0</v>
      </c>
      <c r="AR28" s="47">
        <f>SUM('Ա. Պետրոսյան:Ա.Բադիրյան'!AR28)</f>
        <v>0</v>
      </c>
      <c r="AS28" s="47">
        <f>SUM('Ա. Պետրոսյան:Ա.Բադիրյան'!AS28)</f>
        <v>0</v>
      </c>
      <c r="AT28" s="62">
        <f t="shared" si="3"/>
        <v>30</v>
      </c>
      <c r="AU28" s="62">
        <f t="shared" si="4"/>
        <v>30</v>
      </c>
      <c r="AV28" s="62">
        <f t="shared" si="5"/>
        <v>8</v>
      </c>
      <c r="AW28" s="62">
        <f t="shared" si="6"/>
        <v>8</v>
      </c>
      <c r="AX28" s="62">
        <f t="shared" si="1"/>
        <v>35</v>
      </c>
      <c r="AY28" s="62">
        <f t="shared" si="2"/>
        <v>35</v>
      </c>
      <c r="AZ28" s="62">
        <f t="shared" si="7"/>
        <v>11</v>
      </c>
      <c r="BA28" s="62">
        <f t="shared" si="8"/>
        <v>11</v>
      </c>
      <c r="BB28" s="62">
        <f t="shared" si="9"/>
        <v>3</v>
      </c>
      <c r="BC28" s="62">
        <f t="shared" si="10"/>
        <v>3</v>
      </c>
      <c r="BD28" s="62">
        <f t="shared" si="11"/>
        <v>11</v>
      </c>
      <c r="BE28" s="62">
        <f t="shared" si="12"/>
        <v>11</v>
      </c>
      <c r="BF28" s="62">
        <f t="shared" si="13"/>
        <v>4</v>
      </c>
      <c r="BG28" s="62">
        <f t="shared" si="14"/>
        <v>4</v>
      </c>
      <c r="BH28" s="62">
        <f t="shared" si="15"/>
        <v>4</v>
      </c>
      <c r="BI28" s="62">
        <f t="shared" si="16"/>
        <v>4</v>
      </c>
      <c r="BJ28" s="62">
        <f t="shared" si="17"/>
        <v>0</v>
      </c>
      <c r="BK28" s="62">
        <f t="shared" si="18"/>
        <v>0</v>
      </c>
      <c r="BL28" s="62">
        <f t="shared" si="19"/>
        <v>0</v>
      </c>
      <c r="BM28" s="62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46">
        <f>SUM(E30:E40)</f>
        <v>47</v>
      </c>
      <c r="F29" s="46">
        <f t="shared" ref="F29:BL29" si="21">SUM(F30:F40)</f>
        <v>5</v>
      </c>
      <c r="G29" s="46">
        <f t="shared" si="21"/>
        <v>42</v>
      </c>
      <c r="H29" s="46">
        <f t="shared" si="21"/>
        <v>0</v>
      </c>
      <c r="I29" s="46">
        <f t="shared" si="21"/>
        <v>0</v>
      </c>
      <c r="J29" s="46">
        <f t="shared" si="21"/>
        <v>32</v>
      </c>
      <c r="K29" s="46">
        <f t="shared" si="21"/>
        <v>20</v>
      </c>
      <c r="L29" s="46">
        <f t="shared" si="21"/>
        <v>9</v>
      </c>
      <c r="M29" s="46">
        <f t="shared" si="21"/>
        <v>0</v>
      </c>
      <c r="N29" s="46">
        <f t="shared" si="21"/>
        <v>0</v>
      </c>
      <c r="O29" s="46">
        <f t="shared" si="21"/>
        <v>9</v>
      </c>
      <c r="P29" s="46">
        <f t="shared" si="21"/>
        <v>0</v>
      </c>
      <c r="Q29" s="46">
        <f t="shared" si="21"/>
        <v>1</v>
      </c>
      <c r="R29" s="46">
        <f t="shared" si="21"/>
        <v>3</v>
      </c>
      <c r="S29" s="46">
        <f t="shared" si="21"/>
        <v>0</v>
      </c>
      <c r="T29" s="46">
        <f t="shared" si="21"/>
        <v>5</v>
      </c>
      <c r="U29" s="46">
        <f t="shared" si="21"/>
        <v>0</v>
      </c>
      <c r="V29" s="46">
        <f t="shared" si="21"/>
        <v>5</v>
      </c>
      <c r="W29" s="46">
        <f t="shared" si="21"/>
        <v>0</v>
      </c>
      <c r="X29" s="46">
        <f t="shared" si="21"/>
        <v>0</v>
      </c>
      <c r="Y29" s="46">
        <f t="shared" si="21"/>
        <v>9</v>
      </c>
      <c r="Z29" s="46">
        <f t="shared" si="21"/>
        <v>0</v>
      </c>
      <c r="AA29" s="46">
        <f t="shared" si="21"/>
        <v>2</v>
      </c>
      <c r="AB29" s="46">
        <f t="shared" si="21"/>
        <v>58</v>
      </c>
      <c r="AC29" s="46">
        <f t="shared" si="21"/>
        <v>15</v>
      </c>
      <c r="AD29" s="46">
        <f t="shared" si="21"/>
        <v>4</v>
      </c>
      <c r="AE29" s="46">
        <f t="shared" si="21"/>
        <v>2</v>
      </c>
      <c r="AF29" s="46">
        <f t="shared" si="21"/>
        <v>6</v>
      </c>
      <c r="AG29" s="46">
        <f t="shared" si="21"/>
        <v>1</v>
      </c>
      <c r="AH29" s="46">
        <f t="shared" si="21"/>
        <v>5</v>
      </c>
      <c r="AI29" s="46">
        <f t="shared" si="21"/>
        <v>0</v>
      </c>
      <c r="AJ29" s="46">
        <f t="shared" si="21"/>
        <v>5</v>
      </c>
      <c r="AK29" s="46">
        <f t="shared" si="21"/>
        <v>0</v>
      </c>
      <c r="AL29" s="46">
        <f t="shared" si="21"/>
        <v>0</v>
      </c>
      <c r="AM29" s="46">
        <f t="shared" si="21"/>
        <v>0</v>
      </c>
      <c r="AN29" s="46">
        <f t="shared" si="21"/>
        <v>0</v>
      </c>
      <c r="AO29" s="46">
        <f t="shared" si="21"/>
        <v>0</v>
      </c>
      <c r="AP29" s="46">
        <f t="shared" si="21"/>
        <v>0</v>
      </c>
      <c r="AQ29" s="46">
        <f t="shared" si="21"/>
        <v>0</v>
      </c>
      <c r="AR29" s="46">
        <f t="shared" si="21"/>
        <v>0</v>
      </c>
      <c r="AS29" s="46">
        <f t="shared" si="21"/>
        <v>0</v>
      </c>
      <c r="AT29" s="46">
        <f t="shared" si="21"/>
        <v>47</v>
      </c>
      <c r="AU29" s="46">
        <f t="shared" si="21"/>
        <v>47</v>
      </c>
      <c r="AV29" s="46">
        <f t="shared" si="21"/>
        <v>32</v>
      </c>
      <c r="AW29" s="46">
        <f t="shared" si="21"/>
        <v>29</v>
      </c>
      <c r="AX29" s="62">
        <f t="shared" si="1"/>
        <v>67</v>
      </c>
      <c r="AY29" s="62">
        <f t="shared" si="2"/>
        <v>67</v>
      </c>
      <c r="AZ29" s="46">
        <f t="shared" si="21"/>
        <v>9</v>
      </c>
      <c r="BA29" s="46">
        <f t="shared" si="21"/>
        <v>9</v>
      </c>
      <c r="BB29" s="46">
        <f t="shared" si="21"/>
        <v>5</v>
      </c>
      <c r="BC29" s="46">
        <f t="shared" si="21"/>
        <v>5</v>
      </c>
      <c r="BD29" s="46">
        <f t="shared" si="21"/>
        <v>9</v>
      </c>
      <c r="BE29" s="46">
        <f t="shared" si="21"/>
        <v>9</v>
      </c>
      <c r="BF29" s="46">
        <f t="shared" si="21"/>
        <v>6</v>
      </c>
      <c r="BG29" s="46">
        <f t="shared" si="21"/>
        <v>6</v>
      </c>
      <c r="BH29" s="46">
        <f t="shared" si="21"/>
        <v>6</v>
      </c>
      <c r="BI29" s="46">
        <f t="shared" si="21"/>
        <v>6</v>
      </c>
      <c r="BJ29" s="46">
        <f t="shared" si="21"/>
        <v>0</v>
      </c>
      <c r="BK29" s="46">
        <f t="shared" si="21"/>
        <v>0</v>
      </c>
      <c r="BL29" s="46">
        <f t="shared" si="21"/>
        <v>0</v>
      </c>
      <c r="BM29" s="46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47">
        <f>SUM('Ա. Պետրոսյան:Ա.Բադիրյան'!E30)</f>
        <v>19</v>
      </c>
      <c r="F30" s="47">
        <f>SUM('Ա. Պետրոսյան:Ա.Բադիրյան'!F30)</f>
        <v>1</v>
      </c>
      <c r="G30" s="47">
        <f>SUM('Ա. Պետրոսյան:Ա.Բադիրյան'!G30)</f>
        <v>18</v>
      </c>
      <c r="H30" s="47">
        <f>SUM('Ա. Պետրոսյան:Ա.Բադիրյան'!H30)</f>
        <v>0</v>
      </c>
      <c r="I30" s="47">
        <f>SUM('Ա. Պետրոսյան:Ա.Բադիրյան'!I30)</f>
        <v>0</v>
      </c>
      <c r="J30" s="47">
        <f>SUM('Ա. Պետրոսյան:Ա.Բադիրյան'!J30)</f>
        <v>12</v>
      </c>
      <c r="K30" s="47">
        <f>SUM('Ա. Պետրոսյան:Ա.Բադիրյան'!K30)</f>
        <v>7</v>
      </c>
      <c r="L30" s="47">
        <f>SUM('Ա. Պետրոսյան:Ա.Բադիրյան'!L30)</f>
        <v>3</v>
      </c>
      <c r="M30" s="47">
        <f>SUM('Ա. Պետրոսյան:Ա.Բադիրյան'!M30)</f>
        <v>0</v>
      </c>
      <c r="N30" s="47">
        <f>SUM('Ա. Պետրոսյան:Ա.Բադիրյան'!N30)</f>
        <v>0</v>
      </c>
      <c r="O30" s="47">
        <f>SUM('Ա. Պետրոսյան:Ա.Բադիրյան'!O30)</f>
        <v>1</v>
      </c>
      <c r="P30" s="47">
        <f>SUM('Ա. Պետրոսյան:Ա.Բադիրյան'!P30)</f>
        <v>0</v>
      </c>
      <c r="Q30" s="47">
        <f>SUM('Ա. Պետրոսյան:Ա.Բադիրյան'!Q30)</f>
        <v>0</v>
      </c>
      <c r="R30" s="47">
        <f>SUM('Ա. Պետրոսյան:Ա.Բադիրյան'!R30)</f>
        <v>0</v>
      </c>
      <c r="S30" s="47">
        <f>SUM('Ա. Պետրոսյան:Ա.Բադիրյան'!S30)</f>
        <v>0</v>
      </c>
      <c r="T30" s="47">
        <f>SUM('Ա. Պետրոսյան:Ա.Բադիրյան'!T30)</f>
        <v>1</v>
      </c>
      <c r="U30" s="47">
        <f>SUM('Ա. Պետրոսյան:Ա.Բադիրյան'!U30)</f>
        <v>0</v>
      </c>
      <c r="V30" s="47">
        <f>SUM('Ա. Պետրոսյան:Ա.Բադիրյան'!V30)</f>
        <v>1</v>
      </c>
      <c r="W30" s="47">
        <f>SUM('Ա. Պետրոսյան:Ա.Բադիրյան'!W30)</f>
        <v>0</v>
      </c>
      <c r="X30" s="47">
        <f>SUM('Ա. Պետրոսյան:Ա.Բադիրյան'!X30)</f>
        <v>0</v>
      </c>
      <c r="Y30" s="47">
        <f>SUM('Ա. Պետրոսյան:Ա.Բադիրյան'!Y30)</f>
        <v>1</v>
      </c>
      <c r="Z30" s="47">
        <f>SUM('Ա. Պետրոսյան:Ա.Բադիրյան'!Z30)</f>
        <v>0</v>
      </c>
      <c r="AA30" s="47">
        <f>SUM('Ա. Պետրոսյան:Ա.Բադիրյան'!AA30)</f>
        <v>0</v>
      </c>
      <c r="AB30" s="47">
        <f>SUM('Ա. Պետրոսյան:Ա.Բադիրյան'!AB30)</f>
        <v>25</v>
      </c>
      <c r="AC30" s="47">
        <f>SUM('Ա. Պետրոսյան:Ա.Բադիրյան'!AC30)</f>
        <v>9</v>
      </c>
      <c r="AD30" s="47">
        <f>SUM('Ա. Պետրոսյան:Ա.Բադիրյան'!AD30)</f>
        <v>1</v>
      </c>
      <c r="AE30" s="47">
        <f>SUM('Ա. Պետրոսյան:Ա.Բադիրյան'!AE30)</f>
        <v>1</v>
      </c>
      <c r="AF30" s="47">
        <f>SUM('Ա. Պետրոսյան:Ա.Բադիրյան'!AF30)</f>
        <v>2</v>
      </c>
      <c r="AG30" s="47">
        <f>SUM('Ա. Պետրոսյան:Ա.Բադիրյան'!AG30)</f>
        <v>1</v>
      </c>
      <c r="AH30" s="47">
        <f>SUM('Ա. Պետրոսյան:Ա.Բադիրյան'!AH30)</f>
        <v>1</v>
      </c>
      <c r="AI30" s="47">
        <f>SUM('Ա. Պետրոսյան:Ա.Բադիրյան'!AI30)</f>
        <v>0</v>
      </c>
      <c r="AJ30" s="47">
        <f>SUM('Ա. Պետրոսյան:Ա.Բադիրյան'!AJ30)</f>
        <v>2</v>
      </c>
      <c r="AK30" s="47">
        <f>SUM('Ա. Պետրոսյան:Ա.Բադիրյան'!AK30)</f>
        <v>0</v>
      </c>
      <c r="AL30" s="47">
        <f>SUM('Ա. Պետրոսյան:Ա.Բադիրյան'!AL30)</f>
        <v>0</v>
      </c>
      <c r="AM30" s="47">
        <f>SUM('Ա. Պետրոսյան:Ա.Բադիրյան'!AM30)</f>
        <v>0</v>
      </c>
      <c r="AN30" s="47">
        <f>SUM('Ա. Պետրոսյան:Ա.Բադիրյան'!AN30)</f>
        <v>0</v>
      </c>
      <c r="AO30" s="47">
        <f>SUM('Ա. Պետրոսյան:Ա.Բադիրյան'!AO30)</f>
        <v>0</v>
      </c>
      <c r="AP30" s="47">
        <f>SUM('Ա. Պետրոսյան:Ա.Բադիրյան'!AP30)</f>
        <v>0</v>
      </c>
      <c r="AQ30" s="47">
        <f>SUM('Ա. Պետրոսյան:Ա.Բադիրյան'!AQ30)</f>
        <v>0</v>
      </c>
      <c r="AR30" s="47">
        <f>SUM('Ա. Պետրոսյան:Ա.Բադիրյան'!AR30)</f>
        <v>0</v>
      </c>
      <c r="AS30" s="47">
        <f>SUM('Ա. Պետրոսյան:Ա.Բադիրյան'!AS30)</f>
        <v>0</v>
      </c>
      <c r="AT30" s="62">
        <f t="shared" ref="AT30:AT40" si="22">E30</f>
        <v>19</v>
      </c>
      <c r="AU30" s="62">
        <f t="shared" ref="AU30:AU40" si="23">F30+G30+H30+I30</f>
        <v>19</v>
      </c>
      <c r="AV30" s="62">
        <f t="shared" ref="AV30:AV40" si="24">J30</f>
        <v>12</v>
      </c>
      <c r="AW30" s="62">
        <f t="shared" ref="AW30:AW40" si="25">K30+L30+M30</f>
        <v>10</v>
      </c>
      <c r="AX30" s="62">
        <f t="shared" si="1"/>
        <v>26</v>
      </c>
      <c r="AY30" s="62">
        <f t="shared" si="2"/>
        <v>26</v>
      </c>
      <c r="AZ30" s="62">
        <f t="shared" ref="AZ30:AZ40" si="26">O30</f>
        <v>1</v>
      </c>
      <c r="BA30" s="62">
        <f t="shared" ref="BA30:BA40" si="27">P30+Q30+R30+S30+T30</f>
        <v>1</v>
      </c>
      <c r="BB30" s="62">
        <f t="shared" ref="BB30:BB40" si="28">T30</f>
        <v>1</v>
      </c>
      <c r="BC30" s="62">
        <f t="shared" ref="BC30:BC40" si="29">+U30+V30+W30</f>
        <v>1</v>
      </c>
      <c r="BD30" s="62">
        <f t="shared" ref="BD30:BD40" si="30">Y30</f>
        <v>1</v>
      </c>
      <c r="BE30" s="62">
        <f>+O30+X30</f>
        <v>1</v>
      </c>
      <c r="BF30" s="62">
        <f t="shared" ref="BF30:BF40" si="31">AF30</f>
        <v>2</v>
      </c>
      <c r="BG30" s="62">
        <f t="shared" ref="BG30:BG40" si="32">AD30+AE30</f>
        <v>2</v>
      </c>
      <c r="BH30" s="62">
        <f t="shared" ref="BH30:BH40" si="33">AF30</f>
        <v>2</v>
      </c>
      <c r="BI30" s="62">
        <f t="shared" ref="BI30:BI40" si="34">AG30+AH30</f>
        <v>2</v>
      </c>
      <c r="BJ30" s="62">
        <f t="shared" ref="BJ30:BJ40" si="35">AM30</f>
        <v>0</v>
      </c>
      <c r="BK30" s="62">
        <f t="shared" ref="BK30:BK40" si="36">AK30+AL30</f>
        <v>0</v>
      </c>
      <c r="BL30" s="62">
        <f t="shared" ref="BL30:BL40" si="37">AM30</f>
        <v>0</v>
      </c>
      <c r="BM30" s="62">
        <f t="shared" ref="BM30:BM40" si="38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47">
        <f>SUM('Ա. Պետրոսյան:Ա.Բադիրյան'!E31)</f>
        <v>1</v>
      </c>
      <c r="F31" s="47">
        <f>SUM('Ա. Պետրոսյան:Ա.Բադիրյան'!F31)</f>
        <v>0</v>
      </c>
      <c r="G31" s="47">
        <f>SUM('Ա. Պետրոսյան:Ա.Բադիրյան'!G31)</f>
        <v>1</v>
      </c>
      <c r="H31" s="47">
        <f>SUM('Ա. Պետրոսյան:Ա.Բադիրյան'!H31)</f>
        <v>0</v>
      </c>
      <c r="I31" s="47">
        <f>SUM('Ա. Պետրոսյան:Ա.Բադիրյան'!I31)</f>
        <v>0</v>
      </c>
      <c r="J31" s="47">
        <f>SUM('Ա. Պետրոսյան:Ա.Բադիրյան'!J31)</f>
        <v>2</v>
      </c>
      <c r="K31" s="47">
        <f>SUM('Ա. Պետրոսյան:Ա.Բադիրյան'!K31)</f>
        <v>2</v>
      </c>
      <c r="L31" s="47">
        <f>SUM('Ա. Պետրոսյան:Ա.Բադիրյան'!L31)</f>
        <v>0</v>
      </c>
      <c r="M31" s="47">
        <f>SUM('Ա. Պետրոսյան:Ա.Բադիրյան'!M31)</f>
        <v>0</v>
      </c>
      <c r="N31" s="47">
        <f>SUM('Ա. Պետրոսյան:Ա.Բադիրյան'!N31)</f>
        <v>0</v>
      </c>
      <c r="O31" s="47">
        <f>SUM('Ա. Պետրոսյան:Ա.Բադիրյան'!O31)</f>
        <v>2</v>
      </c>
      <c r="P31" s="47">
        <f>SUM('Ա. Պետրոսյան:Ա.Բադիրյան'!P31)</f>
        <v>0</v>
      </c>
      <c r="Q31" s="47">
        <f>SUM('Ա. Պետրոսյան:Ա.Բադիրյան'!Q31)</f>
        <v>0</v>
      </c>
      <c r="R31" s="47">
        <f>SUM('Ա. Պետրոսյան:Ա.Բադիրյան'!R31)</f>
        <v>2</v>
      </c>
      <c r="S31" s="47">
        <f>SUM('Ա. Պետրոսյան:Ա.Բադիրյան'!S31)</f>
        <v>0</v>
      </c>
      <c r="T31" s="47">
        <f>SUM('Ա. Պետրոսյան:Ա.Բադիրյան'!T31)</f>
        <v>0</v>
      </c>
      <c r="U31" s="47">
        <f>SUM('Ա. Պետրոսյան:Ա.Բադիրյան'!U31)</f>
        <v>0</v>
      </c>
      <c r="V31" s="47">
        <f>SUM('Ա. Պետրոսյան:Ա.Բադիրյան'!V31)</f>
        <v>0</v>
      </c>
      <c r="W31" s="47">
        <f>SUM('Ա. Պետրոսյան:Ա.Բադիրյան'!W31)</f>
        <v>0</v>
      </c>
      <c r="X31" s="47">
        <f>SUM('Ա. Պետրոսյան:Ա.Բադիրյան'!X31)</f>
        <v>0</v>
      </c>
      <c r="Y31" s="47">
        <f>SUM('Ա. Պետրոսյան:Ա.Բադիրյան'!Y31)</f>
        <v>2</v>
      </c>
      <c r="Z31" s="47">
        <f>SUM('Ա. Պետրոսյան:Ա.Բադիրյան'!Z31)</f>
        <v>0</v>
      </c>
      <c r="AA31" s="47">
        <f>SUM('Ա. Պետրոսյան:Ա.Բադիրյան'!AA31)</f>
        <v>0</v>
      </c>
      <c r="AB31" s="47">
        <f>SUM('Ա. Պետրոսյան:Ա.Բադիրյան'!AB31)</f>
        <v>1</v>
      </c>
      <c r="AC31" s="47">
        <f>SUM('Ա. Պետրոսյան:Ա.Բադիրյան'!AC31)</f>
        <v>0</v>
      </c>
      <c r="AD31" s="47">
        <f>SUM('Ա. Պետրոսյան:Ա.Բադիրյան'!AD31)</f>
        <v>0</v>
      </c>
      <c r="AE31" s="47">
        <f>SUM('Ա. Պետրոսյան:Ա.Բադիրյան'!AE31)</f>
        <v>0</v>
      </c>
      <c r="AF31" s="47">
        <f>SUM('Ա. Պետրոսյան:Ա.Բադիրյան'!AF31)</f>
        <v>0</v>
      </c>
      <c r="AG31" s="47">
        <f>SUM('Ա. Պետրոսյան:Ա.Բադիրյան'!AG31)</f>
        <v>0</v>
      </c>
      <c r="AH31" s="47">
        <f>SUM('Ա. Պետրոսյան:Ա.Բադիրյան'!AH31)</f>
        <v>0</v>
      </c>
      <c r="AI31" s="47">
        <f>SUM('Ա. Պետրոսյան:Ա.Բադիրյան'!AI31)</f>
        <v>0</v>
      </c>
      <c r="AJ31" s="47">
        <f>SUM('Ա. Պետրոսյան:Ա.Բադիրյան'!AJ31)</f>
        <v>0</v>
      </c>
      <c r="AK31" s="47">
        <f>SUM('Ա. Պետրոսյան:Ա.Բադիրյան'!AK31)</f>
        <v>0</v>
      </c>
      <c r="AL31" s="47">
        <f>SUM('Ա. Պետրոսյան:Ա.Բադիրյան'!AL31)</f>
        <v>0</v>
      </c>
      <c r="AM31" s="47">
        <f>SUM('Ա. Պետրոսյան:Ա.Բադիրյան'!AM31)</f>
        <v>0</v>
      </c>
      <c r="AN31" s="47">
        <f>SUM('Ա. Պետրոսյան:Ա.Բադիրյան'!AN31)</f>
        <v>0</v>
      </c>
      <c r="AO31" s="47">
        <f>SUM('Ա. Պետրոսյան:Ա.Բադիրյան'!AO31)</f>
        <v>0</v>
      </c>
      <c r="AP31" s="47">
        <f>SUM('Ա. Պետրոսյան:Ա.Բադիրյան'!AP31)</f>
        <v>0</v>
      </c>
      <c r="AQ31" s="47">
        <f>SUM('Ա. Պետրոսյան:Ա.Բադիրյան'!AQ31)</f>
        <v>0</v>
      </c>
      <c r="AR31" s="47">
        <f>SUM('Ա. Պետրոսյան:Ա.Բադիրյան'!AR31)</f>
        <v>0</v>
      </c>
      <c r="AS31" s="47">
        <f>SUM('Ա. Պետրոսյան:Ա.Բադիրյան'!AS31)</f>
        <v>0</v>
      </c>
      <c r="AT31" s="62">
        <f t="shared" si="22"/>
        <v>1</v>
      </c>
      <c r="AU31" s="62">
        <f t="shared" si="23"/>
        <v>1</v>
      </c>
      <c r="AV31" s="62">
        <f t="shared" si="24"/>
        <v>2</v>
      </c>
      <c r="AW31" s="62">
        <f t="shared" si="25"/>
        <v>2</v>
      </c>
      <c r="AX31" s="62">
        <f t="shared" si="1"/>
        <v>3</v>
      </c>
      <c r="AY31" s="62">
        <f t="shared" si="2"/>
        <v>3</v>
      </c>
      <c r="AZ31" s="62">
        <f t="shared" si="26"/>
        <v>2</v>
      </c>
      <c r="BA31" s="62">
        <f t="shared" si="27"/>
        <v>2</v>
      </c>
      <c r="BB31" s="62">
        <f t="shared" si="28"/>
        <v>0</v>
      </c>
      <c r="BC31" s="62">
        <f t="shared" si="29"/>
        <v>0</v>
      </c>
      <c r="BD31" s="62">
        <f t="shared" si="30"/>
        <v>2</v>
      </c>
      <c r="BE31" s="62">
        <f t="shared" ref="BE31:BE40" si="39">+O31+X31</f>
        <v>2</v>
      </c>
      <c r="BF31" s="62">
        <f t="shared" si="31"/>
        <v>0</v>
      </c>
      <c r="BG31" s="62">
        <f t="shared" si="32"/>
        <v>0</v>
      </c>
      <c r="BH31" s="62">
        <f t="shared" si="33"/>
        <v>0</v>
      </c>
      <c r="BI31" s="62">
        <f t="shared" si="34"/>
        <v>0</v>
      </c>
      <c r="BJ31" s="62">
        <f t="shared" si="35"/>
        <v>0</v>
      </c>
      <c r="BK31" s="62">
        <f t="shared" si="36"/>
        <v>0</v>
      </c>
      <c r="BL31" s="62">
        <f t="shared" si="37"/>
        <v>0</v>
      </c>
      <c r="BM31" s="62">
        <f t="shared" si="38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47">
        <f>SUM('Ա. Պետրոսյան:Ա.Բադիրյան'!E32)</f>
        <v>11</v>
      </c>
      <c r="F32" s="47">
        <f>SUM('Ա. Պետրոսյան:Ա.Բադիրյան'!F32)</f>
        <v>1</v>
      </c>
      <c r="G32" s="47">
        <f>SUM('Ա. Պետրոսյան:Ա.Բադիրյան'!G32)</f>
        <v>10</v>
      </c>
      <c r="H32" s="47">
        <f>SUM('Ա. Պետրոսյան:Ա.Բադիրյան'!H32)</f>
        <v>0</v>
      </c>
      <c r="I32" s="47">
        <f>SUM('Ա. Պետրոսյան:Ա.Բադիրյան'!I32)</f>
        <v>0</v>
      </c>
      <c r="J32" s="47">
        <f>SUM('Ա. Պետրոսյան:Ա.Բադիրյան'!J32)</f>
        <v>5</v>
      </c>
      <c r="K32" s="47">
        <f>SUM('Ա. Պետրոսյան:Ա.Բադիրյան'!K32)</f>
        <v>3</v>
      </c>
      <c r="L32" s="47">
        <f>SUM('Ա. Պետրոսյան:Ա.Բադիրյան'!L32)</f>
        <v>2</v>
      </c>
      <c r="M32" s="47">
        <f>SUM('Ա. Պետրոսյան:Ա.Բադիրյան'!M32)</f>
        <v>0</v>
      </c>
      <c r="N32" s="47">
        <f>SUM('Ա. Պետրոսյան:Ա.Բադիրյան'!N32)</f>
        <v>0</v>
      </c>
      <c r="O32" s="47">
        <f>SUM('Ա. Պետրոսյան:Ա.Բադիրյան'!O32)</f>
        <v>4</v>
      </c>
      <c r="P32" s="47">
        <f>SUM('Ա. Պետրոսյան:Ա.Բադիրյան'!P32)</f>
        <v>0</v>
      </c>
      <c r="Q32" s="47">
        <f>SUM('Ա. Պետրոսյան:Ա.Բադիրյան'!Q32)</f>
        <v>1</v>
      </c>
      <c r="R32" s="47">
        <f>SUM('Ա. Պետրոսյան:Ա.Բադիրյան'!R32)</f>
        <v>1</v>
      </c>
      <c r="S32" s="47">
        <f>SUM('Ա. Պետրոսյան:Ա.Բադիրյան'!S32)</f>
        <v>0</v>
      </c>
      <c r="T32" s="47">
        <f>SUM('Ա. Պետրոսյան:Ա.Բադիրյան'!T32)</f>
        <v>2</v>
      </c>
      <c r="U32" s="47">
        <f>SUM('Ա. Պետրոսյան:Ա.Բադիրյան'!U32)</f>
        <v>0</v>
      </c>
      <c r="V32" s="47">
        <f>SUM('Ա. Պետրոսյան:Ա.Բադիրյան'!V32)</f>
        <v>2</v>
      </c>
      <c r="W32" s="47">
        <f>SUM('Ա. Պետրոսյան:Ա.Բադիրյան'!W32)</f>
        <v>0</v>
      </c>
      <c r="X32" s="47">
        <f>SUM('Ա. Պետրոսյան:Ա.Բադիրյան'!X32)</f>
        <v>0</v>
      </c>
      <c r="Y32" s="47">
        <f>SUM('Ա. Պետրոսյան:Ա.Բադիրյան'!Y32)</f>
        <v>4</v>
      </c>
      <c r="Z32" s="47">
        <f>SUM('Ա. Պետրոսյան:Ա.Բադիրյան'!Z32)</f>
        <v>0</v>
      </c>
      <c r="AA32" s="47">
        <f>SUM('Ա. Պետրոսյան:Ա.Բադիրյան'!AA32)</f>
        <v>2</v>
      </c>
      <c r="AB32" s="47">
        <f>SUM('Ա. Պետրոսյան:Ա.Բադիրյան'!AB32)</f>
        <v>10</v>
      </c>
      <c r="AC32" s="47">
        <f>SUM('Ա. Պետրոսյան:Ա.Բադիրյան'!AC32)</f>
        <v>1</v>
      </c>
      <c r="AD32" s="47">
        <f>SUM('Ա. Պետրոսյան:Ա.Բադիրյան'!AD32)</f>
        <v>2</v>
      </c>
      <c r="AE32" s="47">
        <f>SUM('Ա. Պետրոսյան:Ա.Բադիրյան'!AE32)</f>
        <v>1</v>
      </c>
      <c r="AF32" s="47">
        <f>SUM('Ա. Պետրոսյան:Ա.Բադիրյան'!AF32)</f>
        <v>3</v>
      </c>
      <c r="AG32" s="47">
        <f>SUM('Ա. Պետրոսյան:Ա.Բադիրյան'!AG32)</f>
        <v>0</v>
      </c>
      <c r="AH32" s="47">
        <f>SUM('Ա. Պետրոսյան:Ա.Բադիրյան'!AH32)</f>
        <v>3</v>
      </c>
      <c r="AI32" s="47">
        <f>SUM('Ա. Պետրոսյան:Ա.Բադիրյան'!AI32)</f>
        <v>0</v>
      </c>
      <c r="AJ32" s="47">
        <f>SUM('Ա. Պետրոսյան:Ա.Բադիրյան'!AJ32)</f>
        <v>2</v>
      </c>
      <c r="AK32" s="47">
        <f>SUM('Ա. Պետրոսյան:Ա.Բադիրյան'!AK32)</f>
        <v>0</v>
      </c>
      <c r="AL32" s="47">
        <f>SUM('Ա. Պետրոսյան:Ա.Բադիրյան'!AL32)</f>
        <v>0</v>
      </c>
      <c r="AM32" s="47">
        <f>SUM('Ա. Պետրոսյան:Ա.Բադիրյան'!AM32)</f>
        <v>0</v>
      </c>
      <c r="AN32" s="47">
        <f>SUM('Ա. Պետրոսյան:Ա.Բադիրյան'!AN32)</f>
        <v>0</v>
      </c>
      <c r="AO32" s="47">
        <f>SUM('Ա. Պետրոսյան:Ա.Բադիրյան'!AO32)</f>
        <v>0</v>
      </c>
      <c r="AP32" s="47">
        <f>SUM('Ա. Պետրոսյան:Ա.Բադիրյան'!AP32)</f>
        <v>0</v>
      </c>
      <c r="AQ32" s="47">
        <f>SUM('Ա. Պետրոսյան:Ա.Բադիրյան'!AQ32)</f>
        <v>0</v>
      </c>
      <c r="AR32" s="47">
        <f>SUM('Ա. Պետրոսյան:Ա.Բադիրյան'!AR32)</f>
        <v>0</v>
      </c>
      <c r="AS32" s="47">
        <f>SUM('Ա. Պետրոսյան:Ա.Բադիրյան'!AS32)</f>
        <v>0</v>
      </c>
      <c r="AT32" s="62">
        <f t="shared" si="22"/>
        <v>11</v>
      </c>
      <c r="AU32" s="62">
        <f t="shared" si="23"/>
        <v>11</v>
      </c>
      <c r="AV32" s="62">
        <f t="shared" si="24"/>
        <v>5</v>
      </c>
      <c r="AW32" s="62">
        <f t="shared" si="25"/>
        <v>5</v>
      </c>
      <c r="AX32" s="62">
        <f t="shared" si="1"/>
        <v>14</v>
      </c>
      <c r="AY32" s="62">
        <f t="shared" si="2"/>
        <v>14</v>
      </c>
      <c r="AZ32" s="62">
        <f t="shared" si="26"/>
        <v>4</v>
      </c>
      <c r="BA32" s="62">
        <f t="shared" si="27"/>
        <v>4</v>
      </c>
      <c r="BB32" s="62">
        <f t="shared" si="28"/>
        <v>2</v>
      </c>
      <c r="BC32" s="62">
        <f t="shared" si="29"/>
        <v>2</v>
      </c>
      <c r="BD32" s="62">
        <f t="shared" si="30"/>
        <v>4</v>
      </c>
      <c r="BE32" s="62">
        <f t="shared" si="39"/>
        <v>4</v>
      </c>
      <c r="BF32" s="62">
        <f t="shared" si="31"/>
        <v>3</v>
      </c>
      <c r="BG32" s="62">
        <f t="shared" si="32"/>
        <v>3</v>
      </c>
      <c r="BH32" s="62">
        <f t="shared" si="33"/>
        <v>3</v>
      </c>
      <c r="BI32" s="62">
        <f t="shared" si="34"/>
        <v>3</v>
      </c>
      <c r="BJ32" s="62">
        <f t="shared" si="35"/>
        <v>0</v>
      </c>
      <c r="BK32" s="62">
        <f t="shared" si="36"/>
        <v>0</v>
      </c>
      <c r="BL32" s="62">
        <f t="shared" si="37"/>
        <v>0</v>
      </c>
      <c r="BM32" s="62">
        <f t="shared" si="38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47">
        <f>SUM('Ա. Պետրոսյան:Ա.Բադիրյան'!E33)</f>
        <v>1</v>
      </c>
      <c r="F33" s="47">
        <f>SUM('Ա. Պետրոսյան:Ա.Բադիրյան'!F33)</f>
        <v>0</v>
      </c>
      <c r="G33" s="47">
        <f>SUM('Ա. Պետրոսյան:Ա.Բադիրյան'!G33)</f>
        <v>1</v>
      </c>
      <c r="H33" s="47">
        <f>SUM('Ա. Պետրոսյան:Ա.Բադիրյան'!H33)</f>
        <v>0</v>
      </c>
      <c r="I33" s="47">
        <f>SUM('Ա. Պետրոսյան:Ա.Բադիրյան'!I33)</f>
        <v>0</v>
      </c>
      <c r="J33" s="47">
        <f>SUM('Ա. Պետրոսյան:Ա.Բադիրյան'!J33)</f>
        <v>1</v>
      </c>
      <c r="K33" s="47">
        <f>SUM('Ա. Պետրոսյան:Ա.Բադիրյան'!K33)</f>
        <v>1</v>
      </c>
      <c r="L33" s="47">
        <f>SUM('Ա. Պետրոսյան:Ա.Բադիրյան'!L33)</f>
        <v>0</v>
      </c>
      <c r="M33" s="47">
        <f>SUM('Ա. Պետրոսյան:Ա.Բադիրյան'!M33)</f>
        <v>0</v>
      </c>
      <c r="N33" s="47">
        <f>SUM('Ա. Պետրոսյան:Ա.Բադիրյան'!N33)</f>
        <v>0</v>
      </c>
      <c r="O33" s="47">
        <f>SUM('Ա. Պետրոսյան:Ա.Բադիրյան'!O33)</f>
        <v>0</v>
      </c>
      <c r="P33" s="47">
        <f>SUM('Ա. Պետրոսյան:Ա.Բադիրյան'!P33)</f>
        <v>0</v>
      </c>
      <c r="Q33" s="47">
        <f>SUM('Ա. Պետրոսյան:Ա.Բադիրյան'!Q33)</f>
        <v>0</v>
      </c>
      <c r="R33" s="47">
        <f>SUM('Ա. Պետրոսյան:Ա.Բադիրյան'!R33)</f>
        <v>0</v>
      </c>
      <c r="S33" s="47">
        <f>SUM('Ա. Պետրոսյան:Ա.Բադիրյան'!S33)</f>
        <v>0</v>
      </c>
      <c r="T33" s="47">
        <f>SUM('Ա. Պետրոսյան:Ա.Բադիրյան'!T33)</f>
        <v>0</v>
      </c>
      <c r="U33" s="47">
        <f>SUM('Ա. Պետրոսյան:Ա.Բադիրյան'!U33)</f>
        <v>0</v>
      </c>
      <c r="V33" s="47">
        <f>SUM('Ա. Պետրոսյան:Ա.Բադիրյան'!V33)</f>
        <v>0</v>
      </c>
      <c r="W33" s="47">
        <f>SUM('Ա. Պետրոսյան:Ա.Բադիրյան'!W33)</f>
        <v>0</v>
      </c>
      <c r="X33" s="47">
        <f>SUM('Ա. Պետրոսյան:Ա.Բադիրյան'!X33)</f>
        <v>0</v>
      </c>
      <c r="Y33" s="47">
        <f>SUM('Ա. Պետրոսյան:Ա.Բադիրյան'!Y33)</f>
        <v>0</v>
      </c>
      <c r="Z33" s="47">
        <f>SUM('Ա. Պետրոսյան:Ա.Բադիրյան'!Z33)</f>
        <v>0</v>
      </c>
      <c r="AA33" s="47">
        <f>SUM('Ա. Պետրոսյան:Ա.Բադիրյան'!AA33)</f>
        <v>0</v>
      </c>
      <c r="AB33" s="47">
        <f>SUM('Ա. Պետրոսյան:Ա.Բադիրյան'!AB33)</f>
        <v>2</v>
      </c>
      <c r="AC33" s="47">
        <f>SUM('Ա. Պետրոսյան:Ա.Բադիրյան'!AC33)</f>
        <v>0</v>
      </c>
      <c r="AD33" s="47">
        <f>SUM('Ա. Պետրոսյան:Ա.Բադիրյան'!AD33)</f>
        <v>0</v>
      </c>
      <c r="AE33" s="47">
        <f>SUM('Ա. Պետրոսյան:Ա.Բադիրյան'!AE33)</f>
        <v>0</v>
      </c>
      <c r="AF33" s="47">
        <f>SUM('Ա. Պետրոսյան:Ա.Բադիրյան'!AF33)</f>
        <v>0</v>
      </c>
      <c r="AG33" s="47">
        <f>SUM('Ա. Պետրոսյան:Ա.Բադիրյան'!AG33)</f>
        <v>0</v>
      </c>
      <c r="AH33" s="47">
        <f>SUM('Ա. Պետրոսյան:Ա.Բադիրյան'!AH33)</f>
        <v>0</v>
      </c>
      <c r="AI33" s="47">
        <f>SUM('Ա. Պետրոսյան:Ա.Բադիրյան'!AI33)</f>
        <v>0</v>
      </c>
      <c r="AJ33" s="47">
        <f>SUM('Ա. Պետրոսյան:Ա.Բադիրյան'!AJ33)</f>
        <v>0</v>
      </c>
      <c r="AK33" s="47">
        <f>SUM('Ա. Պետրոսյան:Ա.Բադիրյան'!AK33)</f>
        <v>0</v>
      </c>
      <c r="AL33" s="47">
        <f>SUM('Ա. Պետրոսյան:Ա.Բադիրյան'!AL33)</f>
        <v>0</v>
      </c>
      <c r="AM33" s="47">
        <f>SUM('Ա. Պետրոսյան:Ա.Բադիրյան'!AM33)</f>
        <v>0</v>
      </c>
      <c r="AN33" s="47">
        <f>SUM('Ա. Պետրոսյան:Ա.Բադիրյան'!AN33)</f>
        <v>0</v>
      </c>
      <c r="AO33" s="47">
        <f>SUM('Ա. Պետրոսյան:Ա.Բադիրյան'!AO33)</f>
        <v>0</v>
      </c>
      <c r="AP33" s="47">
        <f>SUM('Ա. Պետրոսյան:Ա.Բադիրյան'!AP33)</f>
        <v>0</v>
      </c>
      <c r="AQ33" s="47">
        <f>SUM('Ա. Պետրոսյան:Ա.Բադիրյան'!AQ33)</f>
        <v>0</v>
      </c>
      <c r="AR33" s="47">
        <f>SUM('Ա. Պետրոսյան:Ա.Բադիրյան'!AR33)</f>
        <v>0</v>
      </c>
      <c r="AS33" s="47">
        <f>SUM('Ա. Պետրոսյան:Ա.Բադիրյան'!AS33)</f>
        <v>0</v>
      </c>
      <c r="AT33" s="62">
        <f t="shared" si="22"/>
        <v>1</v>
      </c>
      <c r="AU33" s="62">
        <f t="shared" si="23"/>
        <v>1</v>
      </c>
      <c r="AV33" s="62">
        <f t="shared" si="24"/>
        <v>1</v>
      </c>
      <c r="AW33" s="62">
        <f t="shared" si="25"/>
        <v>1</v>
      </c>
      <c r="AX33" s="62">
        <f t="shared" si="1"/>
        <v>2</v>
      </c>
      <c r="AY33" s="62">
        <f t="shared" si="2"/>
        <v>2</v>
      </c>
      <c r="AZ33" s="62">
        <f t="shared" si="26"/>
        <v>0</v>
      </c>
      <c r="BA33" s="62">
        <f t="shared" si="27"/>
        <v>0</v>
      </c>
      <c r="BB33" s="62">
        <f t="shared" si="28"/>
        <v>0</v>
      </c>
      <c r="BC33" s="62">
        <f t="shared" si="29"/>
        <v>0</v>
      </c>
      <c r="BD33" s="62">
        <f t="shared" si="30"/>
        <v>0</v>
      </c>
      <c r="BE33" s="62">
        <f t="shared" si="39"/>
        <v>0</v>
      </c>
      <c r="BF33" s="62">
        <f t="shared" si="31"/>
        <v>0</v>
      </c>
      <c r="BG33" s="62">
        <f t="shared" si="32"/>
        <v>0</v>
      </c>
      <c r="BH33" s="62">
        <f t="shared" si="33"/>
        <v>0</v>
      </c>
      <c r="BI33" s="62">
        <f t="shared" si="34"/>
        <v>0</v>
      </c>
      <c r="BJ33" s="62">
        <f t="shared" si="35"/>
        <v>0</v>
      </c>
      <c r="BK33" s="62">
        <f t="shared" si="36"/>
        <v>0</v>
      </c>
      <c r="BL33" s="62">
        <f t="shared" si="37"/>
        <v>0</v>
      </c>
      <c r="BM33" s="62">
        <f t="shared" si="38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47">
        <f>SUM('Ա. Պետրոսյան:Ա.Բադիրյան'!E34)</f>
        <v>0</v>
      </c>
      <c r="F34" s="47">
        <f>SUM('Ա. Պետրոսյան:Ա.Բադիրյան'!F34)</f>
        <v>0</v>
      </c>
      <c r="G34" s="47">
        <f>SUM('Ա. Պետրոսյան:Ա.Բադիրյան'!G34)</f>
        <v>0</v>
      </c>
      <c r="H34" s="47">
        <f>SUM('Ա. Պետրոսյան:Ա.Բադիրյան'!H34)</f>
        <v>0</v>
      </c>
      <c r="I34" s="47">
        <f>SUM('Ա. Պետրոսյան:Ա.Բադիրյան'!I34)</f>
        <v>0</v>
      </c>
      <c r="J34" s="47">
        <f>SUM('Ա. Պետրոսյան:Ա.Բադիրյան'!J34)</f>
        <v>0</v>
      </c>
      <c r="K34" s="47">
        <f>SUM('Ա. Պետրոսյան:Ա.Բադիրյան'!K34)</f>
        <v>0</v>
      </c>
      <c r="L34" s="47">
        <f>SUM('Ա. Պետրոսյան:Ա.Բադիրյան'!L34)</f>
        <v>0</v>
      </c>
      <c r="M34" s="47">
        <f>SUM('Ա. Պետրոսյան:Ա.Բադիրյան'!M34)</f>
        <v>0</v>
      </c>
      <c r="N34" s="47">
        <f>SUM('Ա. Պետրոսյան:Ա.Բադիրյան'!N34)</f>
        <v>0</v>
      </c>
      <c r="O34" s="47">
        <f>SUM('Ա. Պետրոսյան:Ա.Բադիրյան'!O34)</f>
        <v>0</v>
      </c>
      <c r="P34" s="47">
        <f>SUM('Ա. Պետրոսյան:Ա.Բադիրյան'!P34)</f>
        <v>0</v>
      </c>
      <c r="Q34" s="47">
        <f>SUM('Ա. Պետրոսյան:Ա.Բադիրյան'!Q34)</f>
        <v>0</v>
      </c>
      <c r="R34" s="47">
        <f>SUM('Ա. Պետրոսյան:Ա.Բադիրյան'!R34)</f>
        <v>0</v>
      </c>
      <c r="S34" s="47">
        <f>SUM('Ա. Պետրոսյան:Ա.Բադիրյան'!S34)</f>
        <v>0</v>
      </c>
      <c r="T34" s="47">
        <f>SUM('Ա. Պետրոսյան:Ա.Բադիրյան'!T34)</f>
        <v>0</v>
      </c>
      <c r="U34" s="47">
        <f>SUM('Ա. Պետրոսյան:Ա.Բադիրյան'!U34)</f>
        <v>0</v>
      </c>
      <c r="V34" s="47">
        <f>SUM('Ա. Պետրոսյան:Ա.Բադիրյան'!V34)</f>
        <v>0</v>
      </c>
      <c r="W34" s="47">
        <f>SUM('Ա. Պետրոսյան:Ա.Բադիրյան'!W34)</f>
        <v>0</v>
      </c>
      <c r="X34" s="47">
        <f>SUM('Ա. Պետրոսյան:Ա.Բադիրյան'!X34)</f>
        <v>0</v>
      </c>
      <c r="Y34" s="47">
        <f>SUM('Ա. Պետրոսյան:Ա.Բադիրյան'!Y34)</f>
        <v>0</v>
      </c>
      <c r="Z34" s="47">
        <f>SUM('Ա. Պետրոսյան:Ա.Բադիրյան'!Z34)</f>
        <v>0</v>
      </c>
      <c r="AA34" s="47">
        <f>SUM('Ա. Պետրոսյան:Ա.Բադիրյան'!AA34)</f>
        <v>0</v>
      </c>
      <c r="AB34" s="47">
        <f>SUM('Ա. Պետրոսյան:Ա.Բադիրյան'!AB34)</f>
        <v>0</v>
      </c>
      <c r="AC34" s="47">
        <f>SUM('Ա. Պետրոսյան:Ա.Բադիրյան'!AC34)</f>
        <v>0</v>
      </c>
      <c r="AD34" s="47">
        <f>SUM('Ա. Պետրոսյան:Ա.Բադիրյան'!AD34)</f>
        <v>0</v>
      </c>
      <c r="AE34" s="47">
        <f>SUM('Ա. Պետրոսյան:Ա.Բադիրյան'!AE34)</f>
        <v>0</v>
      </c>
      <c r="AF34" s="47">
        <f>SUM('Ա. Պետրոսյան:Ա.Բադիրյան'!AF34)</f>
        <v>0</v>
      </c>
      <c r="AG34" s="47">
        <f>SUM('Ա. Պետրոսյան:Ա.Բադիրյան'!AG34)</f>
        <v>0</v>
      </c>
      <c r="AH34" s="47">
        <f>SUM('Ա. Պետրոսյան:Ա.Բադիրյան'!AH34)</f>
        <v>0</v>
      </c>
      <c r="AI34" s="47">
        <f>SUM('Ա. Պետրոսյան:Ա.Բադիրյան'!AI34)</f>
        <v>0</v>
      </c>
      <c r="AJ34" s="47">
        <f>SUM('Ա. Պետրոսյան:Ա.Բադիրյան'!AJ34)</f>
        <v>0</v>
      </c>
      <c r="AK34" s="47">
        <f>SUM('Ա. Պետրոսյան:Ա.Բադիրյան'!AK34)</f>
        <v>0</v>
      </c>
      <c r="AL34" s="47">
        <f>SUM('Ա. Պետրոսյան:Ա.Բադիրյան'!AL34)</f>
        <v>0</v>
      </c>
      <c r="AM34" s="47">
        <f>SUM('Ա. Պետրոսյան:Ա.Բադիրյան'!AM34)</f>
        <v>0</v>
      </c>
      <c r="AN34" s="47">
        <f>SUM('Ա. Պետրոսյան:Ա.Բադիրյան'!AN34)</f>
        <v>0</v>
      </c>
      <c r="AO34" s="47">
        <f>SUM('Ա. Պետրոսյան:Ա.Բադիրյան'!AO34)</f>
        <v>0</v>
      </c>
      <c r="AP34" s="47">
        <f>SUM('Ա. Պետրոսյան:Ա.Բադիրյան'!AP34)</f>
        <v>0</v>
      </c>
      <c r="AQ34" s="47">
        <f>SUM('Ա. Պետրոսյան:Ա.Բադիրյան'!AQ34)</f>
        <v>0</v>
      </c>
      <c r="AR34" s="47">
        <f>SUM('Ա. Պետրոսյան:Ա.Բադիրյան'!AR34)</f>
        <v>0</v>
      </c>
      <c r="AS34" s="47">
        <f>SUM('Ա. Պետրոսյան:Ա.Բադիրյան'!AS34)</f>
        <v>0</v>
      </c>
      <c r="AT34" s="62">
        <f t="shared" si="22"/>
        <v>0</v>
      </c>
      <c r="AU34" s="62">
        <f t="shared" si="23"/>
        <v>0</v>
      </c>
      <c r="AV34" s="62">
        <f t="shared" si="24"/>
        <v>0</v>
      </c>
      <c r="AW34" s="62">
        <f t="shared" si="25"/>
        <v>0</v>
      </c>
      <c r="AX34" s="62">
        <f t="shared" si="1"/>
        <v>0</v>
      </c>
      <c r="AY34" s="62">
        <f t="shared" si="2"/>
        <v>0</v>
      </c>
      <c r="AZ34" s="62">
        <f t="shared" si="26"/>
        <v>0</v>
      </c>
      <c r="BA34" s="62">
        <f t="shared" si="27"/>
        <v>0</v>
      </c>
      <c r="BB34" s="62">
        <f t="shared" si="28"/>
        <v>0</v>
      </c>
      <c r="BC34" s="62">
        <f t="shared" si="29"/>
        <v>0</v>
      </c>
      <c r="BD34" s="62">
        <f t="shared" si="30"/>
        <v>0</v>
      </c>
      <c r="BE34" s="62">
        <f t="shared" si="39"/>
        <v>0</v>
      </c>
      <c r="BF34" s="62">
        <f t="shared" si="31"/>
        <v>0</v>
      </c>
      <c r="BG34" s="62">
        <f t="shared" si="32"/>
        <v>0</v>
      </c>
      <c r="BH34" s="62">
        <f t="shared" si="33"/>
        <v>0</v>
      </c>
      <c r="BI34" s="62">
        <f t="shared" si="34"/>
        <v>0</v>
      </c>
      <c r="BJ34" s="62">
        <f t="shared" si="35"/>
        <v>0</v>
      </c>
      <c r="BK34" s="62">
        <f t="shared" si="36"/>
        <v>0</v>
      </c>
      <c r="BL34" s="62">
        <f t="shared" si="37"/>
        <v>0</v>
      </c>
      <c r="BM34" s="62">
        <f t="shared" si="38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47">
        <f>SUM('Ա. Պետրոսյան:Ա.Բադիրյան'!E35)</f>
        <v>4</v>
      </c>
      <c r="F35" s="47">
        <f>SUM('Ա. Պետրոսյան:Ա.Բադիրյան'!F35)</f>
        <v>0</v>
      </c>
      <c r="G35" s="47">
        <f>SUM('Ա. Պետրոսյան:Ա.Բադիրյան'!G35)</f>
        <v>4</v>
      </c>
      <c r="H35" s="47">
        <f>SUM('Ա. Պետրոսյան:Ա.Բադիրյան'!H35)</f>
        <v>0</v>
      </c>
      <c r="I35" s="47">
        <f>SUM('Ա. Պետրոսյան:Ա.Բադիրյան'!I35)</f>
        <v>0</v>
      </c>
      <c r="J35" s="47">
        <f>SUM('Ա. Պետրոսյան:Ա.Բադիրյան'!J35)</f>
        <v>2</v>
      </c>
      <c r="K35" s="47">
        <f>SUM('Ա. Պետրոսյան:Ա.Բադիրյան'!K35)</f>
        <v>1</v>
      </c>
      <c r="L35" s="47">
        <f>SUM('Ա. Պետրոսյան:Ա.Բադիրյան'!L35)</f>
        <v>1</v>
      </c>
      <c r="M35" s="47">
        <f>SUM('Ա. Պետրոսյան:Ա.Բադիրյան'!M35)</f>
        <v>0</v>
      </c>
      <c r="N35" s="47">
        <f>SUM('Ա. Պետրոսյան:Ա.Բադիրյան'!N35)</f>
        <v>0</v>
      </c>
      <c r="O35" s="47">
        <f>SUM('Ա. Պետրոսյան:Ա.Բադիրյան'!O35)</f>
        <v>1</v>
      </c>
      <c r="P35" s="47">
        <f>SUM('Ա. Պետրոսյան:Ա.Բադիրյան'!P35)</f>
        <v>0</v>
      </c>
      <c r="Q35" s="47">
        <f>SUM('Ա. Պետրոսյան:Ա.Բադիրյան'!Q35)</f>
        <v>0</v>
      </c>
      <c r="R35" s="47">
        <f>SUM('Ա. Պետրոսյան:Ա.Բադիրյան'!R35)</f>
        <v>0</v>
      </c>
      <c r="S35" s="47">
        <f>SUM('Ա. Պետրոսյան:Ա.Բադիրյան'!S35)</f>
        <v>0</v>
      </c>
      <c r="T35" s="47">
        <f>SUM('Ա. Պետրոսյան:Ա.Բադիրյան'!T35)</f>
        <v>1</v>
      </c>
      <c r="U35" s="47">
        <f>SUM('Ա. Պետրոսյան:Ա.Բադիրյան'!U35)</f>
        <v>0</v>
      </c>
      <c r="V35" s="47">
        <f>SUM('Ա. Պետրոսյան:Ա.Բադիրյան'!V35)</f>
        <v>1</v>
      </c>
      <c r="W35" s="47">
        <f>SUM('Ա. Պետրոսյան:Ա.Բադիրյան'!W35)</f>
        <v>0</v>
      </c>
      <c r="X35" s="47">
        <f>SUM('Ա. Պետրոսյան:Ա.Բադիրյան'!X35)</f>
        <v>0</v>
      </c>
      <c r="Y35" s="47">
        <f>SUM('Ա. Պետրոսյան:Ա.Բադիրյան'!Y35)</f>
        <v>1</v>
      </c>
      <c r="Z35" s="47">
        <f>SUM('Ա. Պետրոսյան:Ա.Բադիրյան'!Z35)</f>
        <v>0</v>
      </c>
      <c r="AA35" s="47">
        <f>SUM('Ա. Պետրոսյան:Ա.Բադիրյան'!AA35)</f>
        <v>0</v>
      </c>
      <c r="AB35" s="47">
        <f>SUM('Ա. Պետրոսյան:Ա.Բադիրյան'!AB35)</f>
        <v>4</v>
      </c>
      <c r="AC35" s="47">
        <f>SUM('Ա. Պետրոսյան:Ա.Բադիրյան'!AC35)</f>
        <v>0</v>
      </c>
      <c r="AD35" s="47">
        <f>SUM('Ա. Պետրոսյան:Ա.Բադիրյան'!AD35)</f>
        <v>1</v>
      </c>
      <c r="AE35" s="47">
        <f>SUM('Ա. Պետրոսյան:Ա.Բադիրյան'!AE35)</f>
        <v>0</v>
      </c>
      <c r="AF35" s="47">
        <f>SUM('Ա. Պետրոսյան:Ա.Բադիրյան'!AF35)</f>
        <v>1</v>
      </c>
      <c r="AG35" s="47">
        <f>SUM('Ա. Պետրոսյան:Ա.Բադիրյան'!AG35)</f>
        <v>0</v>
      </c>
      <c r="AH35" s="47">
        <f>SUM('Ա. Պետրոսյան:Ա.Բադիրյան'!AH35)</f>
        <v>1</v>
      </c>
      <c r="AI35" s="47">
        <f>SUM('Ա. Պետրոսյան:Ա.Բադիրյան'!AI35)</f>
        <v>0</v>
      </c>
      <c r="AJ35" s="47">
        <f>SUM('Ա. Պետրոսյան:Ա.Բադիրյան'!AJ35)</f>
        <v>1</v>
      </c>
      <c r="AK35" s="47">
        <f>SUM('Ա. Պետրոսյան:Ա.Բադիրյան'!AK35)</f>
        <v>0</v>
      </c>
      <c r="AL35" s="47">
        <f>SUM('Ա. Պետրոսյան:Ա.Բադիրյան'!AL35)</f>
        <v>0</v>
      </c>
      <c r="AM35" s="47">
        <f>SUM('Ա. Պետրոսյան:Ա.Բադիրյան'!AM35)</f>
        <v>0</v>
      </c>
      <c r="AN35" s="47">
        <f>SUM('Ա. Պետրոսյան:Ա.Բադիրյան'!AN35)</f>
        <v>0</v>
      </c>
      <c r="AO35" s="47">
        <f>SUM('Ա. Պետրոսյան:Ա.Բադիրյան'!AO35)</f>
        <v>0</v>
      </c>
      <c r="AP35" s="47">
        <f>SUM('Ա. Պետրոսյան:Ա.Բադիրյան'!AP35)</f>
        <v>0</v>
      </c>
      <c r="AQ35" s="47">
        <f>SUM('Ա. Պետրոսյան:Ա.Բադիրյան'!AQ35)</f>
        <v>0</v>
      </c>
      <c r="AR35" s="47">
        <f>SUM('Ա. Պետրոսյան:Ա.Բադիրյան'!AR35)</f>
        <v>0</v>
      </c>
      <c r="AS35" s="47">
        <f>SUM('Ա. Պետրոսյան:Ա.Բադիրյան'!AS35)</f>
        <v>0</v>
      </c>
      <c r="AT35" s="62">
        <f t="shared" si="22"/>
        <v>4</v>
      </c>
      <c r="AU35" s="62">
        <f t="shared" si="23"/>
        <v>4</v>
      </c>
      <c r="AV35" s="62">
        <f t="shared" si="24"/>
        <v>2</v>
      </c>
      <c r="AW35" s="62">
        <f t="shared" si="25"/>
        <v>2</v>
      </c>
      <c r="AX35" s="62">
        <f t="shared" si="1"/>
        <v>5</v>
      </c>
      <c r="AY35" s="62">
        <f t="shared" si="2"/>
        <v>5</v>
      </c>
      <c r="AZ35" s="62">
        <f t="shared" si="26"/>
        <v>1</v>
      </c>
      <c r="BA35" s="62">
        <f t="shared" si="27"/>
        <v>1</v>
      </c>
      <c r="BB35" s="62">
        <f t="shared" si="28"/>
        <v>1</v>
      </c>
      <c r="BC35" s="62">
        <f t="shared" si="29"/>
        <v>1</v>
      </c>
      <c r="BD35" s="62">
        <f t="shared" si="30"/>
        <v>1</v>
      </c>
      <c r="BE35" s="62">
        <f t="shared" si="39"/>
        <v>1</v>
      </c>
      <c r="BF35" s="62">
        <f t="shared" si="31"/>
        <v>1</v>
      </c>
      <c r="BG35" s="62">
        <f t="shared" si="32"/>
        <v>1</v>
      </c>
      <c r="BH35" s="62">
        <f t="shared" si="33"/>
        <v>1</v>
      </c>
      <c r="BI35" s="62">
        <f t="shared" si="34"/>
        <v>1</v>
      </c>
      <c r="BJ35" s="62">
        <f t="shared" si="35"/>
        <v>0</v>
      </c>
      <c r="BK35" s="62">
        <f t="shared" si="36"/>
        <v>0</v>
      </c>
      <c r="BL35" s="62">
        <f t="shared" si="37"/>
        <v>0</v>
      </c>
      <c r="BM35" s="62">
        <f t="shared" si="38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47">
        <f>SUM('Ա. Պետրոսյան:Ա.Բադիրյան'!E36)</f>
        <v>1</v>
      </c>
      <c r="F36" s="47">
        <f>SUM('Ա. Պետրոսյան:Ա.Բադիրյան'!F36)</f>
        <v>0</v>
      </c>
      <c r="G36" s="47">
        <f>SUM('Ա. Պետրոսյան:Ա.Բադիրյան'!G36)</f>
        <v>1</v>
      </c>
      <c r="H36" s="47">
        <f>SUM('Ա. Պետրոսյան:Ա.Բադիրյան'!H36)</f>
        <v>0</v>
      </c>
      <c r="I36" s="47">
        <f>SUM('Ա. Պետրոսյան:Ա.Բադիրյան'!I36)</f>
        <v>0</v>
      </c>
      <c r="J36" s="47">
        <f>SUM('Ա. Պետրոսյան:Ա.Բադիրյան'!J36)</f>
        <v>1</v>
      </c>
      <c r="K36" s="47">
        <f>SUM('Ա. Պետրոսյան:Ա.Բադիրյան'!K36)</f>
        <v>1</v>
      </c>
      <c r="L36" s="47">
        <f>SUM('Ա. Պետրոսյան:Ա.Բադիրյան'!L36)</f>
        <v>0</v>
      </c>
      <c r="M36" s="47">
        <f>SUM('Ա. Պետրոսյան:Ա.Բադիրյան'!M36)</f>
        <v>0</v>
      </c>
      <c r="N36" s="47">
        <f>SUM('Ա. Պետրոսյան:Ա.Բադիրյան'!N36)</f>
        <v>0</v>
      </c>
      <c r="O36" s="47">
        <f>SUM('Ա. Պետրոսյան:Ա.Բադիրյան'!O36)</f>
        <v>0</v>
      </c>
      <c r="P36" s="47">
        <f>SUM('Ա. Պետրոսյան:Ա.Բադիրյան'!P36)</f>
        <v>0</v>
      </c>
      <c r="Q36" s="47">
        <f>SUM('Ա. Պետրոսյան:Ա.Բադիրյան'!Q36)</f>
        <v>0</v>
      </c>
      <c r="R36" s="47">
        <f>SUM('Ա. Պետրոսյան:Ա.Բադիրյան'!R36)</f>
        <v>0</v>
      </c>
      <c r="S36" s="47">
        <f>SUM('Ա. Պետրոսյան:Ա.Բադիրյան'!S36)</f>
        <v>0</v>
      </c>
      <c r="T36" s="47">
        <f>SUM('Ա. Պետրոսյան:Ա.Բադիրյան'!T36)</f>
        <v>0</v>
      </c>
      <c r="U36" s="47">
        <f>SUM('Ա. Պետրոսյան:Ա.Բադիրյան'!U36)</f>
        <v>0</v>
      </c>
      <c r="V36" s="47">
        <f>SUM('Ա. Պետրոսյան:Ա.Բադիրյան'!V36)</f>
        <v>0</v>
      </c>
      <c r="W36" s="47">
        <f>SUM('Ա. Պետրոսյան:Ա.Բադիրյան'!W36)</f>
        <v>0</v>
      </c>
      <c r="X36" s="47">
        <f>SUM('Ա. Պետրոսյան:Ա.Բադիրյան'!X36)</f>
        <v>0</v>
      </c>
      <c r="Y36" s="47">
        <f>SUM('Ա. Պետրոսյան:Ա.Բադիրյան'!Y36)</f>
        <v>0</v>
      </c>
      <c r="Z36" s="47">
        <f>SUM('Ա. Պետրոսյան:Ա.Բադիրյան'!Z36)</f>
        <v>0</v>
      </c>
      <c r="AA36" s="47">
        <f>SUM('Ա. Պետրոսյան:Ա.Բադիրյան'!AA36)</f>
        <v>0</v>
      </c>
      <c r="AB36" s="47">
        <f>SUM('Ա. Պետրոսյան:Ա.Բադիրյան'!AB36)</f>
        <v>2</v>
      </c>
      <c r="AC36" s="47">
        <f>SUM('Ա. Պետրոսյան:Ա.Բադիրյան'!AC36)</f>
        <v>0</v>
      </c>
      <c r="AD36" s="47">
        <f>SUM('Ա. Պետրոսյան:Ա.Բադիրյան'!AD36)</f>
        <v>0</v>
      </c>
      <c r="AE36" s="47">
        <f>SUM('Ա. Պետրոսյան:Ա.Բադիրյան'!AE36)</f>
        <v>0</v>
      </c>
      <c r="AF36" s="47">
        <f>SUM('Ա. Պետրոսյան:Ա.Բադիրյան'!AF36)</f>
        <v>0</v>
      </c>
      <c r="AG36" s="47">
        <f>SUM('Ա. Պետրոսյան:Ա.Բադիրյան'!AG36)</f>
        <v>0</v>
      </c>
      <c r="AH36" s="47">
        <f>SUM('Ա. Պետրոսյան:Ա.Բադիրյան'!AH36)</f>
        <v>0</v>
      </c>
      <c r="AI36" s="47">
        <f>SUM('Ա. Պետրոսյան:Ա.Բադիրյան'!AI36)</f>
        <v>0</v>
      </c>
      <c r="AJ36" s="47">
        <f>SUM('Ա. Պետրոսյան:Ա.Բադիրյան'!AJ36)</f>
        <v>0</v>
      </c>
      <c r="AK36" s="47">
        <f>SUM('Ա. Պետրոսյան:Ա.Բադիրյան'!AK36)</f>
        <v>0</v>
      </c>
      <c r="AL36" s="47">
        <f>SUM('Ա. Պետրոսյան:Ա.Բադիրյան'!AL36)</f>
        <v>0</v>
      </c>
      <c r="AM36" s="47">
        <f>SUM('Ա. Պետրոսյան:Ա.Բադիրյան'!AM36)</f>
        <v>0</v>
      </c>
      <c r="AN36" s="47">
        <f>SUM('Ա. Պետրոսյան:Ա.Բադիրյան'!AN36)</f>
        <v>0</v>
      </c>
      <c r="AO36" s="47">
        <f>SUM('Ա. Պետրոսյան:Ա.Բադիրյան'!AO36)</f>
        <v>0</v>
      </c>
      <c r="AP36" s="47">
        <f>SUM('Ա. Պետրոսյան:Ա.Բադիրյան'!AP36)</f>
        <v>0</v>
      </c>
      <c r="AQ36" s="47">
        <f>SUM('Ա. Պետրոսյան:Ա.Բադիրյան'!AQ36)</f>
        <v>0</v>
      </c>
      <c r="AR36" s="47">
        <f>SUM('Ա. Պետրոսյան:Ա.Բադիրյան'!AR36)</f>
        <v>0</v>
      </c>
      <c r="AS36" s="47">
        <f>SUM('Ա. Պետրոսյան:Ա.Բադիրյան'!AS36)</f>
        <v>0</v>
      </c>
      <c r="AT36" s="62">
        <f t="shared" si="22"/>
        <v>1</v>
      </c>
      <c r="AU36" s="62">
        <f t="shared" si="23"/>
        <v>1</v>
      </c>
      <c r="AV36" s="62">
        <f t="shared" si="24"/>
        <v>1</v>
      </c>
      <c r="AW36" s="62">
        <f t="shared" si="25"/>
        <v>1</v>
      </c>
      <c r="AX36" s="62">
        <f t="shared" si="1"/>
        <v>2</v>
      </c>
      <c r="AY36" s="62">
        <f t="shared" si="2"/>
        <v>2</v>
      </c>
      <c r="AZ36" s="62">
        <f t="shared" si="26"/>
        <v>0</v>
      </c>
      <c r="BA36" s="62">
        <f t="shared" si="27"/>
        <v>0</v>
      </c>
      <c r="BB36" s="62">
        <f t="shared" si="28"/>
        <v>0</v>
      </c>
      <c r="BC36" s="62">
        <f t="shared" si="29"/>
        <v>0</v>
      </c>
      <c r="BD36" s="62">
        <f t="shared" si="30"/>
        <v>0</v>
      </c>
      <c r="BE36" s="62">
        <f t="shared" si="39"/>
        <v>0</v>
      </c>
      <c r="BF36" s="62">
        <f t="shared" si="31"/>
        <v>0</v>
      </c>
      <c r="BG36" s="62">
        <f t="shared" si="32"/>
        <v>0</v>
      </c>
      <c r="BH36" s="62">
        <f t="shared" si="33"/>
        <v>0</v>
      </c>
      <c r="BI36" s="62">
        <f t="shared" si="34"/>
        <v>0</v>
      </c>
      <c r="BJ36" s="62">
        <f t="shared" si="35"/>
        <v>0</v>
      </c>
      <c r="BK36" s="62">
        <f t="shared" si="36"/>
        <v>0</v>
      </c>
      <c r="BL36" s="62">
        <f t="shared" si="37"/>
        <v>0</v>
      </c>
      <c r="BM36" s="62">
        <f t="shared" si="38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47">
        <f>SUM('Ա. Պետրոսյան:Ա.Բադիրյան'!E37)</f>
        <v>0</v>
      </c>
      <c r="F37" s="47">
        <f>SUM('Ա. Պետրոսյան:Ա.Բադիրյան'!F37)</f>
        <v>0</v>
      </c>
      <c r="G37" s="47">
        <f>SUM('Ա. Պետրոսյան:Ա.Բադիրյան'!G37)</f>
        <v>0</v>
      </c>
      <c r="H37" s="47">
        <f>SUM('Ա. Պետրոսյան:Ա.Բադիրյան'!H37)</f>
        <v>0</v>
      </c>
      <c r="I37" s="47">
        <f>SUM('Ա. Պետրոսյան:Ա.Բադիրյան'!I37)</f>
        <v>0</v>
      </c>
      <c r="J37" s="47">
        <f>SUM('Ա. Պետրոսյան:Ա.Բադիրյան'!J37)</f>
        <v>0</v>
      </c>
      <c r="K37" s="47">
        <f>SUM('Ա. Պետրոսյան:Ա.Բադիրյան'!K37)</f>
        <v>0</v>
      </c>
      <c r="L37" s="47">
        <f>SUM('Ա. Պետրոսյան:Ա.Բադիրյան'!L37)</f>
        <v>0</v>
      </c>
      <c r="M37" s="47">
        <f>SUM('Ա. Պետրոսյան:Ա.Բադիրյան'!M37)</f>
        <v>0</v>
      </c>
      <c r="N37" s="47">
        <f>SUM('Ա. Պետրոսյան:Ա.Բադիրյան'!N37)</f>
        <v>0</v>
      </c>
      <c r="O37" s="47">
        <f>SUM('Ա. Պետրոսյան:Ա.Բադիրյան'!O37)</f>
        <v>0</v>
      </c>
      <c r="P37" s="47">
        <f>SUM('Ա. Պետրոսյան:Ա.Բադիրյան'!P37)</f>
        <v>0</v>
      </c>
      <c r="Q37" s="47">
        <f>SUM('Ա. Պետրոսյան:Ա.Բադիրյան'!Q37)</f>
        <v>0</v>
      </c>
      <c r="R37" s="47">
        <f>SUM('Ա. Պետրոսյան:Ա.Բադիրյան'!R37)</f>
        <v>0</v>
      </c>
      <c r="S37" s="47">
        <f>SUM('Ա. Պետրոսյան:Ա.Բադիրյան'!S37)</f>
        <v>0</v>
      </c>
      <c r="T37" s="47">
        <f>SUM('Ա. Պետրոսյան:Ա.Բադիրյան'!T37)</f>
        <v>0</v>
      </c>
      <c r="U37" s="47">
        <f>SUM('Ա. Պետրոսյան:Ա.Բադիրյան'!U37)</f>
        <v>0</v>
      </c>
      <c r="V37" s="47">
        <f>SUM('Ա. Պետրոսյան:Ա.Բադիրյան'!V37)</f>
        <v>0</v>
      </c>
      <c r="W37" s="47">
        <f>SUM('Ա. Պետրոսյան:Ա.Բադիրյան'!W37)</f>
        <v>0</v>
      </c>
      <c r="X37" s="47">
        <f>SUM('Ա. Պետրոսյան:Ա.Բադիրյան'!X37)</f>
        <v>0</v>
      </c>
      <c r="Y37" s="47">
        <f>SUM('Ա. Պետրոսյան:Ա.Բադիրյան'!Y37)</f>
        <v>0</v>
      </c>
      <c r="Z37" s="47">
        <f>SUM('Ա. Պետրոսյան:Ա.Բադիրյան'!Z37)</f>
        <v>0</v>
      </c>
      <c r="AA37" s="47">
        <f>SUM('Ա. Պետրոսյան:Ա.Բադիրյան'!AA37)</f>
        <v>0</v>
      </c>
      <c r="AB37" s="47">
        <f>SUM('Ա. Պետրոսյան:Ա.Բադիրյան'!AB37)</f>
        <v>0</v>
      </c>
      <c r="AC37" s="47">
        <f>SUM('Ա. Պետրոսյան:Ա.Բադիրյան'!AC37)</f>
        <v>0</v>
      </c>
      <c r="AD37" s="47">
        <f>SUM('Ա. Պետրոսյան:Ա.Բադիրյան'!AD37)</f>
        <v>0</v>
      </c>
      <c r="AE37" s="47">
        <f>SUM('Ա. Պետրոսյան:Ա.Բադիրյան'!AE37)</f>
        <v>0</v>
      </c>
      <c r="AF37" s="47">
        <f>SUM('Ա. Պետրոսյան:Ա.Բադիրյան'!AF37)</f>
        <v>0</v>
      </c>
      <c r="AG37" s="47">
        <f>SUM('Ա. Պետրոսյան:Ա.Բադիրյան'!AG37)</f>
        <v>0</v>
      </c>
      <c r="AH37" s="47">
        <f>SUM('Ա. Պետրոսյան:Ա.Բադիրյան'!AH37)</f>
        <v>0</v>
      </c>
      <c r="AI37" s="47">
        <f>SUM('Ա. Պետրոսյան:Ա.Բադիրյան'!AI37)</f>
        <v>0</v>
      </c>
      <c r="AJ37" s="47">
        <f>SUM('Ա. Պետրոսյան:Ա.Բադիրյան'!AJ37)</f>
        <v>0</v>
      </c>
      <c r="AK37" s="47">
        <f>SUM('Ա. Պետրոսյան:Ա.Բադիրյան'!AK37)</f>
        <v>0</v>
      </c>
      <c r="AL37" s="47">
        <f>SUM('Ա. Պետրոսյան:Ա.Բադիրյան'!AL37)</f>
        <v>0</v>
      </c>
      <c r="AM37" s="47">
        <f>SUM('Ա. Պետրոսյան:Ա.Բադիրյան'!AM37)</f>
        <v>0</v>
      </c>
      <c r="AN37" s="47">
        <f>SUM('Ա. Պետրոսյան:Ա.Բադիրյան'!AN37)</f>
        <v>0</v>
      </c>
      <c r="AO37" s="47">
        <f>SUM('Ա. Պետրոսյան:Ա.Բադիրյան'!AO37)</f>
        <v>0</v>
      </c>
      <c r="AP37" s="47">
        <f>SUM('Ա. Պետրոսյան:Ա.Բադիրյան'!AP37)</f>
        <v>0</v>
      </c>
      <c r="AQ37" s="47">
        <f>SUM('Ա. Պետրոսյան:Ա.Բադիրյան'!AQ37)</f>
        <v>0</v>
      </c>
      <c r="AR37" s="47">
        <f>SUM('Ա. Պետրոսյան:Ա.Բադիրյան'!AR37)</f>
        <v>0</v>
      </c>
      <c r="AS37" s="47">
        <f>SUM('Ա. Պետրոսյան:Ա.Բադիրյան'!AS37)</f>
        <v>0</v>
      </c>
      <c r="AT37" s="62">
        <f t="shared" si="22"/>
        <v>0</v>
      </c>
      <c r="AU37" s="62">
        <f t="shared" si="23"/>
        <v>0</v>
      </c>
      <c r="AV37" s="62">
        <f t="shared" si="24"/>
        <v>0</v>
      </c>
      <c r="AW37" s="62">
        <f t="shared" si="25"/>
        <v>0</v>
      </c>
      <c r="AX37" s="62">
        <f t="shared" si="1"/>
        <v>0</v>
      </c>
      <c r="AY37" s="62">
        <f t="shared" si="2"/>
        <v>0</v>
      </c>
      <c r="AZ37" s="62">
        <f t="shared" si="26"/>
        <v>0</v>
      </c>
      <c r="BA37" s="62">
        <f t="shared" si="27"/>
        <v>0</v>
      </c>
      <c r="BB37" s="62">
        <f t="shared" si="28"/>
        <v>0</v>
      </c>
      <c r="BC37" s="62">
        <f t="shared" si="29"/>
        <v>0</v>
      </c>
      <c r="BD37" s="62">
        <f t="shared" si="30"/>
        <v>0</v>
      </c>
      <c r="BE37" s="62">
        <f t="shared" si="39"/>
        <v>0</v>
      </c>
      <c r="BF37" s="62">
        <f t="shared" si="31"/>
        <v>0</v>
      </c>
      <c r="BG37" s="62">
        <f t="shared" si="32"/>
        <v>0</v>
      </c>
      <c r="BH37" s="62">
        <f t="shared" si="33"/>
        <v>0</v>
      </c>
      <c r="BI37" s="62">
        <f t="shared" si="34"/>
        <v>0</v>
      </c>
      <c r="BJ37" s="62">
        <f t="shared" si="35"/>
        <v>0</v>
      </c>
      <c r="BK37" s="62">
        <f t="shared" si="36"/>
        <v>0</v>
      </c>
      <c r="BL37" s="62">
        <f t="shared" si="37"/>
        <v>0</v>
      </c>
      <c r="BM37" s="62">
        <f t="shared" si="38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47">
        <f>SUM('Ա. Պետրոսյան:Ա.Բադիրյան'!E38)</f>
        <v>3</v>
      </c>
      <c r="F38" s="47">
        <f>SUM('Ա. Պետրոսյան:Ա.Բադիրյան'!F38)</f>
        <v>1</v>
      </c>
      <c r="G38" s="47">
        <f>SUM('Ա. Պետրոսյան:Ա.Բադիրյան'!G38)</f>
        <v>2</v>
      </c>
      <c r="H38" s="47">
        <f>SUM('Ա. Պետրոսյան:Ա.Բադիրյան'!H38)</f>
        <v>0</v>
      </c>
      <c r="I38" s="47">
        <f>SUM('Ա. Պետրոսյան:Ա.Բադիրյան'!I38)</f>
        <v>0</v>
      </c>
      <c r="J38" s="47">
        <f>SUM('Ա. Պետրոսյան:Ա.Բադիրյան'!J38)</f>
        <v>2</v>
      </c>
      <c r="K38" s="47">
        <f>SUM('Ա. Պետրոսյան:Ա.Բադիրյան'!K38)</f>
        <v>2</v>
      </c>
      <c r="L38" s="47">
        <f>SUM('Ա. Պետրոսյան:Ա.Բադիրյան'!L38)</f>
        <v>0</v>
      </c>
      <c r="M38" s="47">
        <f>SUM('Ա. Պետրոսյան:Ա.Բադիրյան'!M38)</f>
        <v>0</v>
      </c>
      <c r="N38" s="47">
        <f>SUM('Ա. Պետրոսյան:Ա.Բադիրյան'!N38)</f>
        <v>0</v>
      </c>
      <c r="O38" s="47">
        <f>SUM('Ա. Պետրոսյան:Ա.Բադիրյան'!O38)</f>
        <v>0</v>
      </c>
      <c r="P38" s="47">
        <f>SUM('Ա. Պետրոսյան:Ա.Բադիրյան'!P38)</f>
        <v>0</v>
      </c>
      <c r="Q38" s="47">
        <f>SUM('Ա. Պետրոսյան:Ա.Բադիրյան'!Q38)</f>
        <v>0</v>
      </c>
      <c r="R38" s="47">
        <f>SUM('Ա. Պետրոսյան:Ա.Բադիրյան'!R38)</f>
        <v>0</v>
      </c>
      <c r="S38" s="47">
        <f>SUM('Ա. Պետրոսյան:Ա.Բադիրյան'!S38)</f>
        <v>0</v>
      </c>
      <c r="T38" s="47">
        <f>SUM('Ա. Պետրոսյան:Ա.Բադիրյան'!T38)</f>
        <v>0</v>
      </c>
      <c r="U38" s="47">
        <f>SUM('Ա. Պետրոսյան:Ա.Բադիրյան'!U38)</f>
        <v>0</v>
      </c>
      <c r="V38" s="47">
        <f>SUM('Ա. Պետրոսյան:Ա.Բադիրյան'!V38)</f>
        <v>0</v>
      </c>
      <c r="W38" s="47">
        <f>SUM('Ա. Պետրոսյան:Ա.Բադիրյան'!W38)</f>
        <v>0</v>
      </c>
      <c r="X38" s="47">
        <f>SUM('Ա. Պետրոսյան:Ա.Բադիրյան'!X38)</f>
        <v>0</v>
      </c>
      <c r="Y38" s="47">
        <f>SUM('Ա. Պետրոսյան:Ա.Բադիրյան'!Y38)</f>
        <v>0</v>
      </c>
      <c r="Z38" s="47">
        <f>SUM('Ա. Պետրոսյան:Ա.Բադիրյան'!Z38)</f>
        <v>0</v>
      </c>
      <c r="AA38" s="47">
        <f>SUM('Ա. Պետրոսյան:Ա.Բադիրյան'!AA38)</f>
        <v>0</v>
      </c>
      <c r="AB38" s="47">
        <f>SUM('Ա. Պետրոսյան:Ա.Բադիրյան'!AB38)</f>
        <v>5</v>
      </c>
      <c r="AC38" s="47">
        <f>SUM('Ա. Պետրոսյան:Ա.Բադիրյան'!AC38)</f>
        <v>1</v>
      </c>
      <c r="AD38" s="47">
        <f>SUM('Ա. Պետրոսյան:Ա.Բադիրյան'!AD38)</f>
        <v>0</v>
      </c>
      <c r="AE38" s="47">
        <f>SUM('Ա. Պետրոսյան:Ա.Բադիրյան'!AE38)</f>
        <v>0</v>
      </c>
      <c r="AF38" s="47">
        <f>SUM('Ա. Պետրոսյան:Ա.Բադիրյան'!AF38)</f>
        <v>0</v>
      </c>
      <c r="AG38" s="47">
        <f>SUM('Ա. Պետրոսյան:Ա.Բադիրյան'!AG38)</f>
        <v>0</v>
      </c>
      <c r="AH38" s="47">
        <f>SUM('Ա. Պետրոսյան:Ա.Բադիրյան'!AH38)</f>
        <v>0</v>
      </c>
      <c r="AI38" s="47">
        <f>SUM('Ա. Պետրոսյան:Ա.Բադիրյան'!AI38)</f>
        <v>0</v>
      </c>
      <c r="AJ38" s="47">
        <f>SUM('Ա. Պետրոսյան:Ա.Բադիրյան'!AJ38)</f>
        <v>0</v>
      </c>
      <c r="AK38" s="47">
        <f>SUM('Ա. Պետրոսյան:Ա.Բադիրյան'!AK38)</f>
        <v>0</v>
      </c>
      <c r="AL38" s="47">
        <f>SUM('Ա. Պետրոսյան:Ա.Բադիրյան'!AL38)</f>
        <v>0</v>
      </c>
      <c r="AM38" s="47">
        <f>SUM('Ա. Պետրոսյան:Ա.Բադիրյան'!AM38)</f>
        <v>0</v>
      </c>
      <c r="AN38" s="47">
        <f>SUM('Ա. Պետրոսյան:Ա.Բադիրյան'!AN38)</f>
        <v>0</v>
      </c>
      <c r="AO38" s="47">
        <f>SUM('Ա. Պետրոսյան:Ա.Բադիրյան'!AO38)</f>
        <v>0</v>
      </c>
      <c r="AP38" s="47">
        <f>SUM('Ա. Պետրոսյան:Ա.Բադիրյան'!AP38)</f>
        <v>0</v>
      </c>
      <c r="AQ38" s="47">
        <f>SUM('Ա. Պետրոսյան:Ա.Բադիրյան'!AQ38)</f>
        <v>0</v>
      </c>
      <c r="AR38" s="47">
        <f>SUM('Ա. Պետրոսյան:Ա.Բադիրյան'!AR38)</f>
        <v>0</v>
      </c>
      <c r="AS38" s="47">
        <f>SUM('Ա. Պետրոսյան:Ա.Բադիրյան'!AS38)</f>
        <v>0</v>
      </c>
      <c r="AT38" s="62">
        <f t="shared" si="22"/>
        <v>3</v>
      </c>
      <c r="AU38" s="62">
        <f t="shared" si="23"/>
        <v>3</v>
      </c>
      <c r="AV38" s="62">
        <f t="shared" si="24"/>
        <v>2</v>
      </c>
      <c r="AW38" s="62">
        <f t="shared" si="25"/>
        <v>2</v>
      </c>
      <c r="AX38" s="62">
        <f t="shared" si="1"/>
        <v>5</v>
      </c>
      <c r="AY38" s="62">
        <f t="shared" si="2"/>
        <v>5</v>
      </c>
      <c r="AZ38" s="62">
        <f t="shared" si="26"/>
        <v>0</v>
      </c>
      <c r="BA38" s="62">
        <f t="shared" si="27"/>
        <v>0</v>
      </c>
      <c r="BB38" s="62">
        <f t="shared" si="28"/>
        <v>0</v>
      </c>
      <c r="BC38" s="62">
        <f t="shared" si="29"/>
        <v>0</v>
      </c>
      <c r="BD38" s="62">
        <f t="shared" si="30"/>
        <v>0</v>
      </c>
      <c r="BE38" s="62">
        <f t="shared" si="39"/>
        <v>0</v>
      </c>
      <c r="BF38" s="62">
        <f t="shared" si="31"/>
        <v>0</v>
      </c>
      <c r="BG38" s="62">
        <f t="shared" si="32"/>
        <v>0</v>
      </c>
      <c r="BH38" s="62">
        <f t="shared" si="33"/>
        <v>0</v>
      </c>
      <c r="BI38" s="62">
        <f t="shared" si="34"/>
        <v>0</v>
      </c>
      <c r="BJ38" s="62">
        <f t="shared" si="35"/>
        <v>0</v>
      </c>
      <c r="BK38" s="62">
        <f t="shared" si="36"/>
        <v>0</v>
      </c>
      <c r="BL38" s="62">
        <f t="shared" si="37"/>
        <v>0</v>
      </c>
      <c r="BM38" s="62">
        <f t="shared" si="38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47">
        <f>SUM('Ա. Պետրոսյան:Ա.Բադիրյան'!E39)</f>
        <v>1</v>
      </c>
      <c r="F39" s="47">
        <f>SUM('Ա. Պետրոսյան:Ա.Բադիրյան'!F39)</f>
        <v>0</v>
      </c>
      <c r="G39" s="47">
        <f>SUM('Ա. Պետրոսյան:Ա.Բադիրյան'!G39)</f>
        <v>1</v>
      </c>
      <c r="H39" s="47">
        <f>SUM('Ա. Պետրոսյան:Ա.Բադիրյան'!H39)</f>
        <v>0</v>
      </c>
      <c r="I39" s="47">
        <f>SUM('Ա. Պետրոսյան:Ա.Բադիրյան'!I39)</f>
        <v>0</v>
      </c>
      <c r="J39" s="47">
        <f>SUM('Ա. Պետրոսյան:Ա.Բադիրյան'!J39)</f>
        <v>0</v>
      </c>
      <c r="K39" s="47">
        <f>SUM('Ա. Պետրոսյան:Ա.Բադիրյան'!K39)</f>
        <v>0</v>
      </c>
      <c r="L39" s="47">
        <f>SUM('Ա. Պետրոսյան:Ա.Բադիրյան'!L39)</f>
        <v>0</v>
      </c>
      <c r="M39" s="47">
        <f>SUM('Ա. Պետրոսյան:Ա.Բադիրյան'!M39)</f>
        <v>0</v>
      </c>
      <c r="N39" s="47">
        <f>SUM('Ա. Պետրոսյան:Ա.Բադիրյան'!N39)</f>
        <v>0</v>
      </c>
      <c r="O39" s="47">
        <f>SUM('Ա. Պետրոսյան:Ա.Բադիրյան'!O39)</f>
        <v>1</v>
      </c>
      <c r="P39" s="47">
        <f>SUM('Ա. Պետրոսյան:Ա.Բադիրյան'!P39)</f>
        <v>0</v>
      </c>
      <c r="Q39" s="47">
        <f>SUM('Ա. Պետրոսյան:Ա.Բադիրյան'!Q39)</f>
        <v>0</v>
      </c>
      <c r="R39" s="47">
        <f>SUM('Ա. Պետրոսյան:Ա.Բադիրյան'!R39)</f>
        <v>0</v>
      </c>
      <c r="S39" s="47">
        <f>SUM('Ա. Պետրոսյան:Ա.Բադիրյան'!S39)</f>
        <v>0</v>
      </c>
      <c r="T39" s="47">
        <f>SUM('Ա. Պետրոսյան:Ա.Բադիրյան'!T39)</f>
        <v>1</v>
      </c>
      <c r="U39" s="47">
        <f>SUM('Ա. Պետրոսյան:Ա.Բադիրյան'!U39)</f>
        <v>0</v>
      </c>
      <c r="V39" s="47">
        <f>SUM('Ա. Պետրոսյան:Ա.Բադիրյան'!V39)</f>
        <v>1</v>
      </c>
      <c r="W39" s="47">
        <f>SUM('Ա. Պետրոսյան:Ա.Բադիրյան'!W39)</f>
        <v>0</v>
      </c>
      <c r="X39" s="47">
        <f>SUM('Ա. Պետրոսյան:Ա.Բադիրյան'!X39)</f>
        <v>0</v>
      </c>
      <c r="Y39" s="47">
        <f>SUM('Ա. Պետրոսյան:Ա.Բադիրյան'!Y39)</f>
        <v>1</v>
      </c>
      <c r="Z39" s="47">
        <f>SUM('Ա. Պետրոսյան:Ա.Բադիրյան'!Z39)</f>
        <v>0</v>
      </c>
      <c r="AA39" s="47">
        <f>SUM('Ա. Պետրոսյան:Ա.Բադիրյան'!AA39)</f>
        <v>0</v>
      </c>
      <c r="AB39" s="47">
        <f>SUM('Ա. Պետրոսյան:Ա.Բադիրյան'!AB39)</f>
        <v>0</v>
      </c>
      <c r="AC39" s="47">
        <f>SUM('Ա. Պետրոսյան:Ա.Բադիրյան'!AC39)</f>
        <v>0</v>
      </c>
      <c r="AD39" s="47">
        <f>SUM('Ա. Պետրոսյան:Ա.Բադիրյան'!AD39)</f>
        <v>0</v>
      </c>
      <c r="AE39" s="47">
        <f>SUM('Ա. Պետրոսյան:Ա.Բադիրյան'!AE39)</f>
        <v>0</v>
      </c>
      <c r="AF39" s="47">
        <f>SUM('Ա. Պետրոսյան:Ա.Բադիրյան'!AF39)</f>
        <v>0</v>
      </c>
      <c r="AG39" s="47">
        <f>SUM('Ա. Պետրոսյան:Ա.Բադիրյան'!AG39)</f>
        <v>0</v>
      </c>
      <c r="AH39" s="47">
        <f>SUM('Ա. Պետրոսյան:Ա.Բադիրյան'!AH39)</f>
        <v>0</v>
      </c>
      <c r="AI39" s="47">
        <f>SUM('Ա. Պետրոսյան:Ա.Բադիրյան'!AI39)</f>
        <v>0</v>
      </c>
      <c r="AJ39" s="47">
        <f>SUM('Ա. Պետրոսյան:Ա.Բադիրյան'!AJ39)</f>
        <v>0</v>
      </c>
      <c r="AK39" s="47">
        <f>SUM('Ա. Պետրոսյան:Ա.Բադիրյան'!AK39)</f>
        <v>0</v>
      </c>
      <c r="AL39" s="47">
        <f>SUM('Ա. Պետրոսյան:Ա.Բադիրյան'!AL39)</f>
        <v>0</v>
      </c>
      <c r="AM39" s="47">
        <f>SUM('Ա. Պետրոսյան:Ա.Բադիրյան'!AM39)</f>
        <v>0</v>
      </c>
      <c r="AN39" s="47">
        <f>SUM('Ա. Պետրոսյան:Ա.Բադիրյան'!AN39)</f>
        <v>0</v>
      </c>
      <c r="AO39" s="47">
        <f>SUM('Ա. Պետրոսյան:Ա.Բադիրյան'!AO39)</f>
        <v>0</v>
      </c>
      <c r="AP39" s="47">
        <f>SUM('Ա. Պետրոսյան:Ա.Բադիրյան'!AP39)</f>
        <v>0</v>
      </c>
      <c r="AQ39" s="47">
        <f>SUM('Ա. Պետրոսյան:Ա.Բադիրյան'!AQ39)</f>
        <v>0</v>
      </c>
      <c r="AR39" s="47">
        <f>SUM('Ա. Պետրոսյան:Ա.Բադիրյան'!AR39)</f>
        <v>0</v>
      </c>
      <c r="AS39" s="47">
        <f>SUM('Ա. Պետրոսյան:Ա.Բադիրյան'!AS39)</f>
        <v>0</v>
      </c>
      <c r="AT39" s="62">
        <f t="shared" si="22"/>
        <v>1</v>
      </c>
      <c r="AU39" s="62">
        <f t="shared" si="23"/>
        <v>1</v>
      </c>
      <c r="AV39" s="62">
        <f t="shared" si="24"/>
        <v>0</v>
      </c>
      <c r="AW39" s="62">
        <f t="shared" si="25"/>
        <v>0</v>
      </c>
      <c r="AX39" s="62">
        <f t="shared" si="1"/>
        <v>1</v>
      </c>
      <c r="AY39" s="62">
        <f t="shared" si="2"/>
        <v>1</v>
      </c>
      <c r="AZ39" s="62">
        <f t="shared" si="26"/>
        <v>1</v>
      </c>
      <c r="BA39" s="62">
        <f t="shared" si="27"/>
        <v>1</v>
      </c>
      <c r="BB39" s="62">
        <f t="shared" si="28"/>
        <v>1</v>
      </c>
      <c r="BC39" s="62">
        <f t="shared" si="29"/>
        <v>1</v>
      </c>
      <c r="BD39" s="62">
        <f t="shared" si="30"/>
        <v>1</v>
      </c>
      <c r="BE39" s="62">
        <f t="shared" si="39"/>
        <v>1</v>
      </c>
      <c r="BF39" s="62">
        <f t="shared" si="31"/>
        <v>0</v>
      </c>
      <c r="BG39" s="62">
        <f t="shared" si="32"/>
        <v>0</v>
      </c>
      <c r="BH39" s="62">
        <f t="shared" si="33"/>
        <v>0</v>
      </c>
      <c r="BI39" s="62">
        <f t="shared" si="34"/>
        <v>0</v>
      </c>
      <c r="BJ39" s="62">
        <f t="shared" si="35"/>
        <v>0</v>
      </c>
      <c r="BK39" s="62">
        <f t="shared" si="36"/>
        <v>0</v>
      </c>
      <c r="BL39" s="62">
        <f t="shared" si="37"/>
        <v>0</v>
      </c>
      <c r="BM39" s="62">
        <f t="shared" si="38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47">
        <f>SUM('Ա. Պետրոսյան:Ա.Բադիրյան'!E40)</f>
        <v>6</v>
      </c>
      <c r="F40" s="47">
        <f>SUM('Ա. Պետրոսյան:Ա.Բադիրյան'!F40)</f>
        <v>2</v>
      </c>
      <c r="G40" s="47">
        <f>SUM('Ա. Պետրոսյան:Ա.Բադիրյան'!G40)</f>
        <v>4</v>
      </c>
      <c r="H40" s="47">
        <f>SUM('Ա. Պետրոսյան:Ա.Բադիրյան'!H40)</f>
        <v>0</v>
      </c>
      <c r="I40" s="47">
        <f>SUM('Ա. Պետրոսյան:Ա.Բադիրյան'!I40)</f>
        <v>0</v>
      </c>
      <c r="J40" s="47">
        <f>SUM('Ա. Պետրոսյան:Ա.Բադիրյան'!J40)</f>
        <v>7</v>
      </c>
      <c r="K40" s="47">
        <f>SUM('Ա. Պետրոսյան:Ա.Բադիրյան'!K40)</f>
        <v>3</v>
      </c>
      <c r="L40" s="47">
        <f>SUM('Ա. Պետրոսյան:Ա.Բադիրյան'!L40)</f>
        <v>3</v>
      </c>
      <c r="M40" s="47">
        <f>SUM('Ա. Պետրոսյան:Ա.Բադիրյան'!M40)</f>
        <v>0</v>
      </c>
      <c r="N40" s="47">
        <f>SUM('Ա. Պետրոսյան:Ա.Բադիրյան'!N40)</f>
        <v>0</v>
      </c>
      <c r="O40" s="47">
        <f>SUM('Ա. Պետրոսյան:Ա.Բադիրյան'!O40)</f>
        <v>0</v>
      </c>
      <c r="P40" s="47">
        <f>SUM('Ա. Պետրոսյան:Ա.Բադիրյան'!P40)</f>
        <v>0</v>
      </c>
      <c r="Q40" s="47">
        <f>SUM('Ա. Պետրոսյան:Ա.Բադիրյան'!Q40)</f>
        <v>0</v>
      </c>
      <c r="R40" s="47">
        <f>SUM('Ա. Պետրոսյան:Ա.Բադիրյան'!R40)</f>
        <v>0</v>
      </c>
      <c r="S40" s="47">
        <f>SUM('Ա. Պետրոսյան:Ա.Բադիրյան'!S40)</f>
        <v>0</v>
      </c>
      <c r="T40" s="47">
        <f>SUM('Ա. Պետրոսյան:Ա.Բադիրյան'!T40)</f>
        <v>0</v>
      </c>
      <c r="U40" s="47">
        <f>SUM('Ա. Պետրոսյան:Ա.Բադիրյան'!U40)</f>
        <v>0</v>
      </c>
      <c r="V40" s="47">
        <f>SUM('Ա. Պետրոսյան:Ա.Բադիրյան'!V40)</f>
        <v>0</v>
      </c>
      <c r="W40" s="47">
        <f>SUM('Ա. Պետրոսյան:Ա.Բադիրյան'!W40)</f>
        <v>0</v>
      </c>
      <c r="X40" s="47">
        <f>SUM('Ա. Պետրոսյան:Ա.Բադիրյան'!X40)</f>
        <v>0</v>
      </c>
      <c r="Y40" s="47">
        <f>SUM('Ա. Պետրոսյան:Ա.Բադիրյան'!Y40)</f>
        <v>0</v>
      </c>
      <c r="Z40" s="47">
        <f>SUM('Ա. Պետրոսյան:Ա.Բադիրյան'!Z40)</f>
        <v>0</v>
      </c>
      <c r="AA40" s="47">
        <f>SUM('Ա. Պետրոսյան:Ա.Բադիրյան'!AA40)</f>
        <v>0</v>
      </c>
      <c r="AB40" s="47">
        <f>SUM('Ա. Պետրոսյան:Ա.Բադիրյան'!AB40)</f>
        <v>9</v>
      </c>
      <c r="AC40" s="47">
        <f>SUM('Ա. Պետրոսյան:Ա.Բադիրյան'!AC40)</f>
        <v>4</v>
      </c>
      <c r="AD40" s="47">
        <f>SUM('Ա. Պետրոսյան:Ա.Բադիրյան'!AD40)</f>
        <v>0</v>
      </c>
      <c r="AE40" s="47">
        <f>SUM('Ա. Պետրոսյան:Ա.Բադիրյան'!AE40)</f>
        <v>0</v>
      </c>
      <c r="AF40" s="47">
        <f>SUM('Ա. Պետրոսյան:Ա.Բադիրյան'!AF40)</f>
        <v>0</v>
      </c>
      <c r="AG40" s="47">
        <f>SUM('Ա. Պետրոսյան:Ա.Բադիրյան'!AG40)</f>
        <v>0</v>
      </c>
      <c r="AH40" s="47">
        <f>SUM('Ա. Պետրոսյան:Ա.Բադիրյան'!AH40)</f>
        <v>0</v>
      </c>
      <c r="AI40" s="47">
        <f>SUM('Ա. Պետրոսյան:Ա.Բադիրյան'!AI40)</f>
        <v>0</v>
      </c>
      <c r="AJ40" s="47">
        <f>SUM('Ա. Պետրոսյան:Ա.Բադիրյան'!AJ40)</f>
        <v>0</v>
      </c>
      <c r="AK40" s="47">
        <f>SUM('Ա. Պետրոսյան:Ա.Բադիրյան'!AK40)</f>
        <v>0</v>
      </c>
      <c r="AL40" s="47">
        <f>SUM('Ա. Պետրոսյան:Ա.Բադիրյան'!AL40)</f>
        <v>0</v>
      </c>
      <c r="AM40" s="47">
        <f>SUM('Ա. Պետրոսյան:Ա.Բադիրյան'!AM40)</f>
        <v>0</v>
      </c>
      <c r="AN40" s="47">
        <f>SUM('Ա. Պետրոսյան:Ա.Բադիրյան'!AN40)</f>
        <v>0</v>
      </c>
      <c r="AO40" s="47">
        <f>SUM('Ա. Պետրոսյան:Ա.Բադիրյան'!AO40)</f>
        <v>0</v>
      </c>
      <c r="AP40" s="47">
        <f>SUM('Ա. Պետրոսյան:Ա.Բադիրյան'!AP40)</f>
        <v>0</v>
      </c>
      <c r="AQ40" s="47">
        <f>SUM('Ա. Պետրոսյան:Ա.Բադիրյան'!AQ40)</f>
        <v>0</v>
      </c>
      <c r="AR40" s="47">
        <f>SUM('Ա. Պետրոսյան:Ա.Բադիրյան'!AR40)</f>
        <v>0</v>
      </c>
      <c r="AS40" s="47">
        <f>SUM('Ա. Պետրոսյան:Ա.Բադիրյան'!AS40)</f>
        <v>0</v>
      </c>
      <c r="AT40" s="62">
        <f t="shared" si="22"/>
        <v>6</v>
      </c>
      <c r="AU40" s="62">
        <f t="shared" si="23"/>
        <v>6</v>
      </c>
      <c r="AV40" s="62">
        <f t="shared" si="24"/>
        <v>7</v>
      </c>
      <c r="AW40" s="62">
        <f t="shared" si="25"/>
        <v>6</v>
      </c>
      <c r="AX40" s="62">
        <f t="shared" si="1"/>
        <v>9</v>
      </c>
      <c r="AY40" s="62">
        <f t="shared" si="2"/>
        <v>9</v>
      </c>
      <c r="AZ40" s="62">
        <f t="shared" si="26"/>
        <v>0</v>
      </c>
      <c r="BA40" s="62">
        <f t="shared" si="27"/>
        <v>0</v>
      </c>
      <c r="BB40" s="62">
        <f t="shared" si="28"/>
        <v>0</v>
      </c>
      <c r="BC40" s="62">
        <f t="shared" si="29"/>
        <v>0</v>
      </c>
      <c r="BD40" s="62">
        <f t="shared" si="30"/>
        <v>0</v>
      </c>
      <c r="BE40" s="62">
        <f t="shared" si="39"/>
        <v>0</v>
      </c>
      <c r="BF40" s="62">
        <f t="shared" si="31"/>
        <v>0</v>
      </c>
      <c r="BG40" s="62">
        <f t="shared" si="32"/>
        <v>0</v>
      </c>
      <c r="BH40" s="62">
        <f t="shared" si="33"/>
        <v>0</v>
      </c>
      <c r="BI40" s="62">
        <f t="shared" si="34"/>
        <v>0</v>
      </c>
      <c r="BJ40" s="62">
        <f t="shared" si="35"/>
        <v>0</v>
      </c>
      <c r="BK40" s="62">
        <f t="shared" si="36"/>
        <v>0</v>
      </c>
      <c r="BL40" s="62">
        <f t="shared" si="37"/>
        <v>0</v>
      </c>
      <c r="BM40" s="62">
        <f t="shared" si="38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46">
        <f>SUM(E42:E48)</f>
        <v>22</v>
      </c>
      <c r="F41" s="46">
        <f t="shared" ref="F41:BM41" si="40">SUM(F42:F48)</f>
        <v>2</v>
      </c>
      <c r="G41" s="46">
        <f t="shared" si="40"/>
        <v>20</v>
      </c>
      <c r="H41" s="46">
        <f t="shared" si="40"/>
        <v>0</v>
      </c>
      <c r="I41" s="46">
        <f t="shared" si="40"/>
        <v>0</v>
      </c>
      <c r="J41" s="46">
        <f t="shared" si="40"/>
        <v>9</v>
      </c>
      <c r="K41" s="46">
        <f t="shared" si="40"/>
        <v>8</v>
      </c>
      <c r="L41" s="46">
        <f t="shared" si="40"/>
        <v>1</v>
      </c>
      <c r="M41" s="46">
        <f t="shared" si="40"/>
        <v>0</v>
      </c>
      <c r="N41" s="46">
        <f t="shared" si="40"/>
        <v>0</v>
      </c>
      <c r="O41" s="46">
        <f t="shared" si="40"/>
        <v>9</v>
      </c>
      <c r="P41" s="46">
        <f t="shared" si="40"/>
        <v>5</v>
      </c>
      <c r="Q41" s="46">
        <f t="shared" si="40"/>
        <v>1</v>
      </c>
      <c r="R41" s="46">
        <f t="shared" si="40"/>
        <v>2</v>
      </c>
      <c r="S41" s="46">
        <f t="shared" si="40"/>
        <v>0</v>
      </c>
      <c r="T41" s="46">
        <f t="shared" si="40"/>
        <v>1</v>
      </c>
      <c r="U41" s="46">
        <f t="shared" si="40"/>
        <v>0</v>
      </c>
      <c r="V41" s="46">
        <f t="shared" si="40"/>
        <v>1</v>
      </c>
      <c r="W41" s="46">
        <f t="shared" si="40"/>
        <v>0</v>
      </c>
      <c r="X41" s="46">
        <f t="shared" si="40"/>
        <v>0</v>
      </c>
      <c r="Y41" s="46">
        <f t="shared" si="40"/>
        <v>9</v>
      </c>
      <c r="Z41" s="46">
        <f t="shared" si="40"/>
        <v>0</v>
      </c>
      <c r="AA41" s="46">
        <f t="shared" si="40"/>
        <v>2</v>
      </c>
      <c r="AB41" s="46">
        <f t="shared" si="40"/>
        <v>21</v>
      </c>
      <c r="AC41" s="46">
        <f t="shared" si="40"/>
        <v>2</v>
      </c>
      <c r="AD41" s="46">
        <f t="shared" si="40"/>
        <v>1</v>
      </c>
      <c r="AE41" s="46">
        <f t="shared" si="40"/>
        <v>1</v>
      </c>
      <c r="AF41" s="46">
        <f t="shared" si="40"/>
        <v>2</v>
      </c>
      <c r="AG41" s="46">
        <f t="shared" si="40"/>
        <v>1</v>
      </c>
      <c r="AH41" s="46">
        <f t="shared" si="40"/>
        <v>1</v>
      </c>
      <c r="AI41" s="46">
        <f t="shared" si="40"/>
        <v>0</v>
      </c>
      <c r="AJ41" s="46">
        <f t="shared" si="40"/>
        <v>2</v>
      </c>
      <c r="AK41" s="46">
        <f t="shared" si="40"/>
        <v>0</v>
      </c>
      <c r="AL41" s="46">
        <f t="shared" si="40"/>
        <v>0</v>
      </c>
      <c r="AM41" s="46">
        <f t="shared" si="40"/>
        <v>0</v>
      </c>
      <c r="AN41" s="46">
        <f t="shared" si="40"/>
        <v>0</v>
      </c>
      <c r="AO41" s="46">
        <f t="shared" si="40"/>
        <v>0</v>
      </c>
      <c r="AP41" s="46">
        <f t="shared" si="40"/>
        <v>0</v>
      </c>
      <c r="AQ41" s="46">
        <f t="shared" si="40"/>
        <v>0</v>
      </c>
      <c r="AR41" s="46">
        <f t="shared" si="40"/>
        <v>0</v>
      </c>
      <c r="AS41" s="46">
        <f t="shared" si="40"/>
        <v>0</v>
      </c>
      <c r="AT41" s="46">
        <f t="shared" si="40"/>
        <v>22</v>
      </c>
      <c r="AU41" s="46">
        <f t="shared" si="40"/>
        <v>22</v>
      </c>
      <c r="AV41" s="46">
        <f t="shared" si="40"/>
        <v>9</v>
      </c>
      <c r="AW41" s="46">
        <f t="shared" si="40"/>
        <v>9</v>
      </c>
      <c r="AX41" s="62">
        <f t="shared" si="1"/>
        <v>30</v>
      </c>
      <c r="AY41" s="62">
        <f t="shared" si="2"/>
        <v>30</v>
      </c>
      <c r="AZ41" s="46">
        <f t="shared" si="40"/>
        <v>9</v>
      </c>
      <c r="BA41" s="46">
        <f t="shared" si="40"/>
        <v>9</v>
      </c>
      <c r="BB41" s="46">
        <f t="shared" si="40"/>
        <v>1</v>
      </c>
      <c r="BC41" s="46">
        <f t="shared" si="40"/>
        <v>1</v>
      </c>
      <c r="BD41" s="46">
        <f t="shared" si="40"/>
        <v>9</v>
      </c>
      <c r="BE41" s="46">
        <f t="shared" si="40"/>
        <v>9</v>
      </c>
      <c r="BF41" s="46">
        <f t="shared" si="40"/>
        <v>2</v>
      </c>
      <c r="BG41" s="46">
        <f t="shared" si="40"/>
        <v>2</v>
      </c>
      <c r="BH41" s="46">
        <f t="shared" si="40"/>
        <v>2</v>
      </c>
      <c r="BI41" s="46">
        <f t="shared" si="40"/>
        <v>2</v>
      </c>
      <c r="BJ41" s="46">
        <f t="shared" si="40"/>
        <v>0</v>
      </c>
      <c r="BK41" s="46">
        <f t="shared" si="40"/>
        <v>0</v>
      </c>
      <c r="BL41" s="46">
        <f t="shared" si="40"/>
        <v>0</v>
      </c>
      <c r="BM41" s="46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47">
        <f>SUM('Ա. Պետրոսյան:Ա.Բադիրյան'!E42)</f>
        <v>2</v>
      </c>
      <c r="F42" s="47">
        <f>SUM('Ա. Պետրոսյան:Ա.Բադիրյան'!F42)</f>
        <v>0</v>
      </c>
      <c r="G42" s="47">
        <f>SUM('Ա. Պետրոսյան:Ա.Բադիրյան'!G42)</f>
        <v>2</v>
      </c>
      <c r="H42" s="47">
        <f>SUM('Ա. Պետրոսյան:Ա.Բադիրյան'!H42)</f>
        <v>0</v>
      </c>
      <c r="I42" s="47">
        <f>SUM('Ա. Պետրոսյան:Ա.Բադիրյան'!I42)</f>
        <v>0</v>
      </c>
      <c r="J42" s="47">
        <f>SUM('Ա. Պետրոսյան:Ա.Բադիրյան'!J42)</f>
        <v>0</v>
      </c>
      <c r="K42" s="47">
        <f>SUM('Ա. Պետրոսյան:Ա.Բադիրյան'!K42)</f>
        <v>0</v>
      </c>
      <c r="L42" s="47">
        <f>SUM('Ա. Պետրոսյան:Ա.Բադիրյան'!L42)</f>
        <v>0</v>
      </c>
      <c r="M42" s="47">
        <f>SUM('Ա. Պետրոսյան:Ա.Բադիրյան'!M42)</f>
        <v>0</v>
      </c>
      <c r="N42" s="47">
        <f>SUM('Ա. Պետրոսյան:Ա.Բադիրյան'!N42)</f>
        <v>0</v>
      </c>
      <c r="O42" s="47">
        <f>SUM('Ա. Պետրոսյան:Ա.Բադիրյան'!O42)</f>
        <v>1</v>
      </c>
      <c r="P42" s="47">
        <f>SUM('Ա. Պետրոսյան:Ա.Բադիրյան'!P42)</f>
        <v>0</v>
      </c>
      <c r="Q42" s="47">
        <f>SUM('Ա. Պետրոսյան:Ա.Բադիրյան'!Q42)</f>
        <v>0</v>
      </c>
      <c r="R42" s="47">
        <f>SUM('Ա. Պետրոսյան:Ա.Բադիրյան'!R42)</f>
        <v>1</v>
      </c>
      <c r="S42" s="47">
        <f>SUM('Ա. Պետրոսյան:Ա.Բադիրյան'!S42)</f>
        <v>0</v>
      </c>
      <c r="T42" s="47">
        <f>SUM('Ա. Պետրոսյան:Ա.Բադիրյան'!T42)</f>
        <v>0</v>
      </c>
      <c r="U42" s="47">
        <f>SUM('Ա. Պետրոսյան:Ա.Բադիրյան'!U42)</f>
        <v>0</v>
      </c>
      <c r="V42" s="47">
        <f>SUM('Ա. Պետրոսյան:Ա.Բադիրյան'!V42)</f>
        <v>0</v>
      </c>
      <c r="W42" s="47">
        <f>SUM('Ա. Պետրոսյան:Ա.Բադիրյան'!W42)</f>
        <v>0</v>
      </c>
      <c r="X42" s="47">
        <f>SUM('Ա. Պետրոսյան:Ա.Բադիրյան'!X42)</f>
        <v>0</v>
      </c>
      <c r="Y42" s="47">
        <f>SUM('Ա. Պետրոսյան:Ա.Բադիրյան'!Y42)</f>
        <v>1</v>
      </c>
      <c r="Z42" s="47">
        <f>SUM('Ա. Պետրոսյան:Ա.Բադիրյան'!Z42)</f>
        <v>0</v>
      </c>
      <c r="AA42" s="47">
        <f>SUM('Ա. Պետրոսյան:Ա.Բադիրյան'!AA42)</f>
        <v>0</v>
      </c>
      <c r="AB42" s="47">
        <f>SUM('Ա. Պետրոսյան:Ա.Բադիրյան'!AB42)</f>
        <v>1</v>
      </c>
      <c r="AC42" s="47">
        <f>SUM('Ա. Պետրոսյան:Ա.Բադիրյան'!AC42)</f>
        <v>0</v>
      </c>
      <c r="AD42" s="47">
        <f>SUM('Ա. Պետրոսյան:Ա.Բադիրյան'!AD42)</f>
        <v>0</v>
      </c>
      <c r="AE42" s="47">
        <f>SUM('Ա. Պետրոսյան:Ա.Բադիրյան'!AE42)</f>
        <v>0</v>
      </c>
      <c r="AF42" s="47">
        <f>SUM('Ա. Պետրոսյան:Ա.Բադիրյան'!AF42)</f>
        <v>0</v>
      </c>
      <c r="AG42" s="47">
        <f>SUM('Ա. Պետրոսյան:Ա.Բադիրյան'!AG42)</f>
        <v>0</v>
      </c>
      <c r="AH42" s="47">
        <f>SUM('Ա. Պետրոսյան:Ա.Բադիրյան'!AH42)</f>
        <v>0</v>
      </c>
      <c r="AI42" s="47">
        <f>SUM('Ա. Պետրոսյան:Ա.Բադիրյան'!AI42)</f>
        <v>0</v>
      </c>
      <c r="AJ42" s="47">
        <f>SUM('Ա. Պետրոսյան:Ա.Բադիրյան'!AJ42)</f>
        <v>0</v>
      </c>
      <c r="AK42" s="47">
        <f>SUM('Ա. Պետրոսյան:Ա.Բադիրյան'!AK42)</f>
        <v>0</v>
      </c>
      <c r="AL42" s="47">
        <f>SUM('Ա. Պետրոսյան:Ա.Բադիրյան'!AL42)</f>
        <v>0</v>
      </c>
      <c r="AM42" s="47">
        <f>SUM('Ա. Պետրոսյան:Ա.Բադիրյան'!AM42)</f>
        <v>0</v>
      </c>
      <c r="AN42" s="47">
        <f>SUM('Ա. Պետրոսյան:Ա.Բադիրյան'!AN42)</f>
        <v>0</v>
      </c>
      <c r="AO42" s="47">
        <f>SUM('Ա. Պետրոսյան:Ա.Բադիրյան'!AO42)</f>
        <v>0</v>
      </c>
      <c r="AP42" s="47">
        <f>SUM('Ա. Պետրոսյան:Ա.Բադիրյան'!AP42)</f>
        <v>0</v>
      </c>
      <c r="AQ42" s="47">
        <f>SUM('Ա. Պետրոսյան:Ա.Բադիրյան'!AQ42)</f>
        <v>0</v>
      </c>
      <c r="AR42" s="47">
        <f>SUM('Ա. Պետրոսյան:Ա.Բադիրյան'!AR42)</f>
        <v>0</v>
      </c>
      <c r="AS42" s="47">
        <f>SUM('Ա. Պետրոսյան:Ա.Բադիրյան'!AS42)</f>
        <v>0</v>
      </c>
      <c r="AT42" s="62">
        <f t="shared" ref="AT42:AT47" si="41">E42</f>
        <v>2</v>
      </c>
      <c r="AU42" s="62">
        <f t="shared" ref="AU42:AU47" si="42">F42+G42+H42+I42</f>
        <v>2</v>
      </c>
      <c r="AV42" s="62">
        <f t="shared" ref="AV42:AV47" si="43">J42</f>
        <v>0</v>
      </c>
      <c r="AW42" s="62">
        <f t="shared" ref="AW42:AW47" si="44">K42+L42+M42</f>
        <v>0</v>
      </c>
      <c r="AX42" s="62">
        <f t="shared" si="1"/>
        <v>2</v>
      </c>
      <c r="AY42" s="62">
        <f t="shared" si="2"/>
        <v>2</v>
      </c>
      <c r="AZ42" s="62">
        <f t="shared" ref="AZ42:AZ47" si="45">O42</f>
        <v>1</v>
      </c>
      <c r="BA42" s="62">
        <f t="shared" ref="BA42:BA47" si="46">P42+Q42+R42+S42+T42</f>
        <v>1</v>
      </c>
      <c r="BB42" s="62">
        <f t="shared" ref="BB42:BB47" si="47">T42</f>
        <v>0</v>
      </c>
      <c r="BC42" s="62">
        <f t="shared" ref="BC42:BC47" si="48">+U42+V42+W42</f>
        <v>0</v>
      </c>
      <c r="BD42" s="62">
        <f t="shared" ref="BD42:BD47" si="49">Y42</f>
        <v>1</v>
      </c>
      <c r="BE42" s="62">
        <f>+O42+X42</f>
        <v>1</v>
      </c>
      <c r="BF42" s="62">
        <f t="shared" ref="BF42:BF47" si="50">AF42</f>
        <v>0</v>
      </c>
      <c r="BG42" s="62">
        <f t="shared" ref="BG42:BG47" si="51">AD42+AE42</f>
        <v>0</v>
      </c>
      <c r="BH42" s="62">
        <f t="shared" ref="BH42:BH47" si="52">AF42</f>
        <v>0</v>
      </c>
      <c r="BI42" s="62">
        <f t="shared" ref="BI42:BI47" si="53">AG42+AH42</f>
        <v>0</v>
      </c>
      <c r="BJ42" s="62">
        <f t="shared" ref="BJ42:BJ47" si="54">AM42</f>
        <v>0</v>
      </c>
      <c r="BK42" s="62">
        <f t="shared" ref="BK42:BK47" si="55">AK42+AL42</f>
        <v>0</v>
      </c>
      <c r="BL42" s="62">
        <f t="shared" ref="BL42:BL47" si="56">AM42</f>
        <v>0</v>
      </c>
      <c r="BM42" s="62">
        <f t="shared" ref="BM42:BM47" si="57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47">
        <f>SUM('Ա. Պետրոսյան:Ա.Բադիրյան'!E43)</f>
        <v>0</v>
      </c>
      <c r="F43" s="47">
        <f>SUM('Ա. Պետրոսյան:Ա.Բադիրյան'!F43)</f>
        <v>0</v>
      </c>
      <c r="G43" s="47">
        <f>SUM('Ա. Պետրոսյան:Ա.Բադիրյան'!G43)</f>
        <v>0</v>
      </c>
      <c r="H43" s="47">
        <f>SUM('Ա. Պետրոսյան:Ա.Բադիրյան'!H43)</f>
        <v>0</v>
      </c>
      <c r="I43" s="47">
        <f>SUM('Ա. Պետրոսյան:Ա.Բադիրյան'!I43)</f>
        <v>0</v>
      </c>
      <c r="J43" s="47">
        <f>SUM('Ա. Պետրոսյան:Ա.Բադիրյան'!J43)</f>
        <v>0</v>
      </c>
      <c r="K43" s="47">
        <f>SUM('Ա. Պետրոսյան:Ա.Բադիրյան'!K43)</f>
        <v>0</v>
      </c>
      <c r="L43" s="47">
        <f>SUM('Ա. Պետրոսյան:Ա.Բադիրյան'!L43)</f>
        <v>0</v>
      </c>
      <c r="M43" s="47">
        <f>SUM('Ա. Պետրոսյան:Ա.Բադիրյան'!M43)</f>
        <v>0</v>
      </c>
      <c r="N43" s="47">
        <f>SUM('Ա. Պետրոսյան:Ա.Բադիրյան'!N43)</f>
        <v>0</v>
      </c>
      <c r="O43" s="47">
        <f>SUM('Ա. Պետրոսյան:Ա.Բադիրյան'!O43)</f>
        <v>0</v>
      </c>
      <c r="P43" s="47">
        <f>SUM('Ա. Պետրոսյան:Ա.Բադիրյան'!P43)</f>
        <v>0</v>
      </c>
      <c r="Q43" s="47">
        <f>SUM('Ա. Պետրոսյան:Ա.Բադիրյան'!Q43)</f>
        <v>0</v>
      </c>
      <c r="R43" s="47">
        <f>SUM('Ա. Պետրոսյան:Ա.Բադիրյան'!R43)</f>
        <v>0</v>
      </c>
      <c r="S43" s="47">
        <f>SUM('Ա. Պետրոսյան:Ա.Բադիրյան'!S43)</f>
        <v>0</v>
      </c>
      <c r="T43" s="47">
        <f>SUM('Ա. Պետրոսյան:Ա.Բադիրյան'!T43)</f>
        <v>0</v>
      </c>
      <c r="U43" s="47">
        <f>SUM('Ա. Պետրոսյան:Ա.Բադիրյան'!U43)</f>
        <v>0</v>
      </c>
      <c r="V43" s="47">
        <f>SUM('Ա. Պետրոսյան:Ա.Բադիրյան'!V43)</f>
        <v>0</v>
      </c>
      <c r="W43" s="47">
        <f>SUM('Ա. Պետրոսյան:Ա.Բադիրյան'!W43)</f>
        <v>0</v>
      </c>
      <c r="X43" s="47">
        <f>SUM('Ա. Պետրոսյան:Ա.Բադիրյան'!X43)</f>
        <v>0</v>
      </c>
      <c r="Y43" s="47">
        <f>SUM('Ա. Պետրոսյան:Ա.Բադիրյան'!Y43)</f>
        <v>0</v>
      </c>
      <c r="Z43" s="47">
        <f>SUM('Ա. Պետրոսյան:Ա.Բադիրյան'!Z43)</f>
        <v>0</v>
      </c>
      <c r="AA43" s="47">
        <f>SUM('Ա. Պետրոսյան:Ա.Բադիրյան'!AA43)</f>
        <v>0</v>
      </c>
      <c r="AB43" s="47">
        <f>SUM('Ա. Պետրոսյան:Ա.Բադիրյան'!AB43)</f>
        <v>0</v>
      </c>
      <c r="AC43" s="47">
        <f>SUM('Ա. Պետրոսյան:Ա.Բադիրյան'!AC43)</f>
        <v>0</v>
      </c>
      <c r="AD43" s="47">
        <f>SUM('Ա. Պետրոսյան:Ա.Բադիրյան'!AD43)</f>
        <v>0</v>
      </c>
      <c r="AE43" s="47">
        <f>SUM('Ա. Պետրոսյան:Ա.Բադիրյան'!AE43)</f>
        <v>0</v>
      </c>
      <c r="AF43" s="47">
        <f>SUM('Ա. Պետրոսյան:Ա.Բադիրյան'!AF43)</f>
        <v>0</v>
      </c>
      <c r="AG43" s="47">
        <f>SUM('Ա. Պետրոսյան:Ա.Բադիրյան'!AG43)</f>
        <v>0</v>
      </c>
      <c r="AH43" s="47">
        <f>SUM('Ա. Պետրոսյան:Ա.Բադիրյան'!AH43)</f>
        <v>0</v>
      </c>
      <c r="AI43" s="47">
        <f>SUM('Ա. Պետրոսյան:Ա.Բադիրյան'!AI43)</f>
        <v>0</v>
      </c>
      <c r="AJ43" s="47">
        <f>SUM('Ա. Պետրոսյան:Ա.Բադիրյան'!AJ43)</f>
        <v>0</v>
      </c>
      <c r="AK43" s="47">
        <f>SUM('Ա. Պետրոսյան:Ա.Բադիրյան'!AK43)</f>
        <v>0</v>
      </c>
      <c r="AL43" s="47">
        <f>SUM('Ա. Պետրոսյան:Ա.Բադիրյան'!AL43)</f>
        <v>0</v>
      </c>
      <c r="AM43" s="47">
        <f>SUM('Ա. Պետրոսյան:Ա.Բադիրյան'!AM43)</f>
        <v>0</v>
      </c>
      <c r="AN43" s="47">
        <f>SUM('Ա. Պետրոսյան:Ա.Բադիրյան'!AN43)</f>
        <v>0</v>
      </c>
      <c r="AO43" s="47">
        <f>SUM('Ա. Պետրոսյան:Ա.Բադիրյան'!AO43)</f>
        <v>0</v>
      </c>
      <c r="AP43" s="47">
        <f>SUM('Ա. Պետրոսյան:Ա.Բադիրյան'!AP43)</f>
        <v>0</v>
      </c>
      <c r="AQ43" s="47">
        <f>SUM('Ա. Պետրոսյան:Ա.Բադիրյան'!AQ43)</f>
        <v>0</v>
      </c>
      <c r="AR43" s="47">
        <f>SUM('Ա. Պետրոսյան:Ա.Բադիրյան'!AR43)</f>
        <v>0</v>
      </c>
      <c r="AS43" s="47">
        <f>SUM('Ա. Պետրոսյան:Ա.Բադիրյան'!AS43)</f>
        <v>0</v>
      </c>
      <c r="AT43" s="62">
        <f t="shared" si="41"/>
        <v>0</v>
      </c>
      <c r="AU43" s="62">
        <f t="shared" si="42"/>
        <v>0</v>
      </c>
      <c r="AV43" s="62">
        <f t="shared" si="43"/>
        <v>0</v>
      </c>
      <c r="AW43" s="62">
        <f t="shared" si="44"/>
        <v>0</v>
      </c>
      <c r="AX43" s="62">
        <f t="shared" si="1"/>
        <v>0</v>
      </c>
      <c r="AY43" s="62">
        <f t="shared" si="2"/>
        <v>0</v>
      </c>
      <c r="AZ43" s="62">
        <f t="shared" si="45"/>
        <v>0</v>
      </c>
      <c r="BA43" s="62">
        <f t="shared" si="46"/>
        <v>0</v>
      </c>
      <c r="BB43" s="62">
        <f t="shared" si="47"/>
        <v>0</v>
      </c>
      <c r="BC43" s="62">
        <f t="shared" si="48"/>
        <v>0</v>
      </c>
      <c r="BD43" s="62">
        <f t="shared" si="49"/>
        <v>0</v>
      </c>
      <c r="BE43" s="62">
        <f t="shared" ref="BE43:BE48" si="58">+O43+X43</f>
        <v>0</v>
      </c>
      <c r="BF43" s="62">
        <f t="shared" si="50"/>
        <v>0</v>
      </c>
      <c r="BG43" s="62">
        <f t="shared" si="51"/>
        <v>0</v>
      </c>
      <c r="BH43" s="62">
        <f t="shared" si="52"/>
        <v>0</v>
      </c>
      <c r="BI43" s="62">
        <f t="shared" si="53"/>
        <v>0</v>
      </c>
      <c r="BJ43" s="62">
        <f t="shared" si="54"/>
        <v>0</v>
      </c>
      <c r="BK43" s="62">
        <f t="shared" si="55"/>
        <v>0</v>
      </c>
      <c r="BL43" s="62">
        <f t="shared" si="56"/>
        <v>0</v>
      </c>
      <c r="BM43" s="62">
        <f t="shared" si="57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47">
        <f>SUM('Ա. Պետրոսյան:Ա.Բադիրյան'!E44)</f>
        <v>0</v>
      </c>
      <c r="F44" s="47">
        <f>SUM('Ա. Պետրոսյան:Ա.Բադիրյան'!F44)</f>
        <v>0</v>
      </c>
      <c r="G44" s="47">
        <f>SUM('Ա. Պետրոսյան:Ա.Բադիրյան'!G44)</f>
        <v>0</v>
      </c>
      <c r="H44" s="47">
        <f>SUM('Ա. Պետրոսյան:Ա.Բադիրյան'!H44)</f>
        <v>0</v>
      </c>
      <c r="I44" s="47">
        <f>SUM('Ա. Պետրոսյան:Ա.Բադիրյան'!I44)</f>
        <v>0</v>
      </c>
      <c r="J44" s="47">
        <f>SUM('Ա. Պետրոսյան:Ա.Բադիրյան'!J44)</f>
        <v>0</v>
      </c>
      <c r="K44" s="47">
        <f>SUM('Ա. Պետրոսյան:Ա.Բադիրյան'!K44)</f>
        <v>0</v>
      </c>
      <c r="L44" s="47">
        <f>SUM('Ա. Պետրոսյան:Ա.Բադիրյան'!L44)</f>
        <v>0</v>
      </c>
      <c r="M44" s="47">
        <f>SUM('Ա. Պետրոսյան:Ա.Բադիրյան'!M44)</f>
        <v>0</v>
      </c>
      <c r="N44" s="47">
        <f>SUM('Ա. Պետրոսյան:Ա.Բադիրյան'!N44)</f>
        <v>0</v>
      </c>
      <c r="O44" s="47">
        <f>SUM('Ա. Պետրոսյան:Ա.Բադիրյան'!O44)</f>
        <v>0</v>
      </c>
      <c r="P44" s="47">
        <f>SUM('Ա. Պետրոսյան:Ա.Բադիրյան'!P44)</f>
        <v>0</v>
      </c>
      <c r="Q44" s="47">
        <f>SUM('Ա. Պետրոսյան:Ա.Բադիրյան'!Q44)</f>
        <v>0</v>
      </c>
      <c r="R44" s="47">
        <f>SUM('Ա. Պետրոսյան:Ա.Բադիրյան'!R44)</f>
        <v>0</v>
      </c>
      <c r="S44" s="47">
        <f>SUM('Ա. Պետրոսյան:Ա.Բադիրյան'!S44)</f>
        <v>0</v>
      </c>
      <c r="T44" s="47">
        <f>SUM('Ա. Պետրոսյան:Ա.Բադիրյան'!T44)</f>
        <v>0</v>
      </c>
      <c r="U44" s="47">
        <f>SUM('Ա. Պետրոսյան:Ա.Բադիրյան'!U44)</f>
        <v>0</v>
      </c>
      <c r="V44" s="47">
        <f>SUM('Ա. Պետրոսյան:Ա.Բադիրյան'!V44)</f>
        <v>0</v>
      </c>
      <c r="W44" s="47">
        <f>SUM('Ա. Պետրոսյան:Ա.Բադիրյան'!W44)</f>
        <v>0</v>
      </c>
      <c r="X44" s="47">
        <f>SUM('Ա. Պետրոսյան:Ա.Բադիրյան'!X44)</f>
        <v>0</v>
      </c>
      <c r="Y44" s="47">
        <f>SUM('Ա. Պետրոսյան:Ա.Բադիրյան'!Y44)</f>
        <v>0</v>
      </c>
      <c r="Z44" s="47">
        <f>SUM('Ա. Պետրոսյան:Ա.Բադիրյան'!Z44)</f>
        <v>0</v>
      </c>
      <c r="AA44" s="47">
        <f>SUM('Ա. Պետրոսյան:Ա.Բադիրյան'!AA44)</f>
        <v>0</v>
      </c>
      <c r="AB44" s="47">
        <f>SUM('Ա. Պետրոսյան:Ա.Բադիրյան'!AB44)</f>
        <v>0</v>
      </c>
      <c r="AC44" s="47">
        <f>SUM('Ա. Պետրոսյան:Ա.Բադիրյան'!AC44)</f>
        <v>0</v>
      </c>
      <c r="AD44" s="47">
        <f>SUM('Ա. Պետրոսյան:Ա.Բադիրյան'!AD44)</f>
        <v>0</v>
      </c>
      <c r="AE44" s="47">
        <f>SUM('Ա. Պետրոսյան:Ա.Բադիրյան'!AE44)</f>
        <v>0</v>
      </c>
      <c r="AF44" s="47">
        <f>SUM('Ա. Պետրոսյան:Ա.Բադիրյան'!AF44)</f>
        <v>0</v>
      </c>
      <c r="AG44" s="47">
        <f>SUM('Ա. Պետրոսյան:Ա.Բադիրյան'!AG44)</f>
        <v>0</v>
      </c>
      <c r="AH44" s="47">
        <f>SUM('Ա. Պետրոսյան:Ա.Բադիրյան'!AH44)</f>
        <v>0</v>
      </c>
      <c r="AI44" s="47">
        <f>SUM('Ա. Պետրոսյան:Ա.Բադիրյան'!AI44)</f>
        <v>0</v>
      </c>
      <c r="AJ44" s="47">
        <f>SUM('Ա. Պետրոսյան:Ա.Բադիրյան'!AJ44)</f>
        <v>0</v>
      </c>
      <c r="AK44" s="47">
        <f>SUM('Ա. Պետրոսյան:Ա.Բադիրյան'!AK44)</f>
        <v>0</v>
      </c>
      <c r="AL44" s="47">
        <f>SUM('Ա. Պետրոսյան:Ա.Բադիրյան'!AL44)</f>
        <v>0</v>
      </c>
      <c r="AM44" s="47">
        <f>SUM('Ա. Պետրոսյան:Ա.Բադիրյան'!AM44)</f>
        <v>0</v>
      </c>
      <c r="AN44" s="47">
        <f>SUM('Ա. Պետրոսյան:Ա.Բադիրյան'!AN44)</f>
        <v>0</v>
      </c>
      <c r="AO44" s="47">
        <f>SUM('Ա. Պետրոսյան:Ա.Բադիրյան'!AO44)</f>
        <v>0</v>
      </c>
      <c r="AP44" s="47">
        <f>SUM('Ա. Պետրոսյան:Ա.Բադիրյան'!AP44)</f>
        <v>0</v>
      </c>
      <c r="AQ44" s="47">
        <f>SUM('Ա. Պետրոսյան:Ա.Բադիրյան'!AQ44)</f>
        <v>0</v>
      </c>
      <c r="AR44" s="47">
        <f>SUM('Ա. Պետրոսյան:Ա.Բադիրյան'!AR44)</f>
        <v>0</v>
      </c>
      <c r="AS44" s="47">
        <f>SUM('Ա. Պետրոսյան:Ա.Բադիրյան'!AS44)</f>
        <v>0</v>
      </c>
      <c r="AT44" s="62">
        <f t="shared" si="41"/>
        <v>0</v>
      </c>
      <c r="AU44" s="62">
        <f t="shared" si="42"/>
        <v>0</v>
      </c>
      <c r="AV44" s="62">
        <f t="shared" si="43"/>
        <v>0</v>
      </c>
      <c r="AW44" s="62">
        <f t="shared" si="44"/>
        <v>0</v>
      </c>
      <c r="AX44" s="62">
        <f t="shared" si="1"/>
        <v>0</v>
      </c>
      <c r="AY44" s="62">
        <f t="shared" si="2"/>
        <v>0</v>
      </c>
      <c r="AZ44" s="62">
        <f t="shared" si="45"/>
        <v>0</v>
      </c>
      <c r="BA44" s="62">
        <f t="shared" si="46"/>
        <v>0</v>
      </c>
      <c r="BB44" s="62">
        <f t="shared" si="47"/>
        <v>0</v>
      </c>
      <c r="BC44" s="62">
        <f t="shared" si="48"/>
        <v>0</v>
      </c>
      <c r="BD44" s="62">
        <f t="shared" si="49"/>
        <v>0</v>
      </c>
      <c r="BE44" s="62">
        <f t="shared" si="58"/>
        <v>0</v>
      </c>
      <c r="BF44" s="62">
        <f t="shared" si="50"/>
        <v>0</v>
      </c>
      <c r="BG44" s="62">
        <f t="shared" si="51"/>
        <v>0</v>
      </c>
      <c r="BH44" s="62">
        <f t="shared" si="52"/>
        <v>0</v>
      </c>
      <c r="BI44" s="62">
        <f t="shared" si="53"/>
        <v>0</v>
      </c>
      <c r="BJ44" s="62">
        <f t="shared" si="54"/>
        <v>0</v>
      </c>
      <c r="BK44" s="62">
        <f t="shared" si="55"/>
        <v>0</v>
      </c>
      <c r="BL44" s="62">
        <f t="shared" si="56"/>
        <v>0</v>
      </c>
      <c r="BM44" s="62">
        <f t="shared" si="57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47">
        <f>SUM('Ա. Պետրոսյան:Ա.Բադիրյան'!E45)</f>
        <v>1</v>
      </c>
      <c r="F45" s="47">
        <f>SUM('Ա. Պետրոսյան:Ա.Բադիրյան'!F45)</f>
        <v>0</v>
      </c>
      <c r="G45" s="47">
        <f>SUM('Ա. Պետրոսյան:Ա.Բադիրյան'!G45)</f>
        <v>1</v>
      </c>
      <c r="H45" s="47">
        <f>SUM('Ա. Պետրոսյան:Ա.Բադիրյան'!H45)</f>
        <v>0</v>
      </c>
      <c r="I45" s="47">
        <f>SUM('Ա. Պետրոսյան:Ա.Բադիրյան'!I45)</f>
        <v>0</v>
      </c>
      <c r="J45" s="47">
        <f>SUM('Ա. Պետրոսյան:Ա.Բադիրյան'!J45)</f>
        <v>0</v>
      </c>
      <c r="K45" s="47">
        <f>SUM('Ա. Պետրոսյան:Ա.Բադիրյան'!K45)</f>
        <v>0</v>
      </c>
      <c r="L45" s="47">
        <f>SUM('Ա. Պետրոսյան:Ա.Բադիրյան'!L45)</f>
        <v>0</v>
      </c>
      <c r="M45" s="47">
        <f>SUM('Ա. Պետրոսյան:Ա.Բադիրյան'!M45)</f>
        <v>0</v>
      </c>
      <c r="N45" s="47">
        <f>SUM('Ա. Պետրոսյան:Ա.Բադիրյան'!N45)</f>
        <v>0</v>
      </c>
      <c r="O45" s="47">
        <f>SUM('Ա. Պետրոսյան:Ա.Բադիրյան'!O45)</f>
        <v>1</v>
      </c>
      <c r="P45" s="47">
        <f>SUM('Ա. Պետրոսյան:Ա.Բադիրյան'!P45)</f>
        <v>1</v>
      </c>
      <c r="Q45" s="47">
        <f>SUM('Ա. Պետրոսյան:Ա.Բադիրյան'!Q45)</f>
        <v>0</v>
      </c>
      <c r="R45" s="47">
        <f>SUM('Ա. Պետրոսյան:Ա.Բադիրյան'!R45)</f>
        <v>0</v>
      </c>
      <c r="S45" s="47">
        <f>SUM('Ա. Պետրոսյան:Ա.Բադիրյան'!S45)</f>
        <v>0</v>
      </c>
      <c r="T45" s="47">
        <f>SUM('Ա. Պետրոսյան:Ա.Բադիրյան'!T45)</f>
        <v>0</v>
      </c>
      <c r="U45" s="47">
        <f>SUM('Ա. Պետրոսյան:Ա.Բադիրյան'!U45)</f>
        <v>0</v>
      </c>
      <c r="V45" s="47">
        <f>SUM('Ա. Պետրոսյան:Ա.Բադիրյան'!V45)</f>
        <v>0</v>
      </c>
      <c r="W45" s="47">
        <f>SUM('Ա. Պետրոսյան:Ա.Բադիրյան'!W45)</f>
        <v>0</v>
      </c>
      <c r="X45" s="47">
        <f>SUM('Ա. Պետրոսյան:Ա.Բադիրյան'!X45)</f>
        <v>0</v>
      </c>
      <c r="Y45" s="47">
        <f>SUM('Ա. Պետրոսյան:Ա.Բադիրյան'!Y45)</f>
        <v>1</v>
      </c>
      <c r="Z45" s="47">
        <f>SUM('Ա. Պետրոսյան:Ա.Բադիրյան'!Z45)</f>
        <v>0</v>
      </c>
      <c r="AA45" s="47">
        <f>SUM('Ա. Պետրոսյան:Ա.Բադիրյան'!AA45)</f>
        <v>0</v>
      </c>
      <c r="AB45" s="47">
        <f>SUM('Ա. Պետրոսյան:Ա.Բադիրյան'!AB45)</f>
        <v>0</v>
      </c>
      <c r="AC45" s="47">
        <f>SUM('Ա. Պետրոսյան:Ա.Բադիրյան'!AC45)</f>
        <v>0</v>
      </c>
      <c r="AD45" s="47">
        <f>SUM('Ա. Պետրոսյան:Ա.Բադիրյան'!AD45)</f>
        <v>0</v>
      </c>
      <c r="AE45" s="47">
        <f>SUM('Ա. Պետրոսյան:Ա.Բադիրյան'!AE45)</f>
        <v>0</v>
      </c>
      <c r="AF45" s="47">
        <f>SUM('Ա. Պետրոսյան:Ա.Բադիրյան'!AF45)</f>
        <v>0</v>
      </c>
      <c r="AG45" s="47">
        <f>SUM('Ա. Պետրոսյան:Ա.Բադիրյան'!AG45)</f>
        <v>0</v>
      </c>
      <c r="AH45" s="47">
        <f>SUM('Ա. Պետրոսյան:Ա.Բադիրյան'!AH45)</f>
        <v>0</v>
      </c>
      <c r="AI45" s="47">
        <f>SUM('Ա. Պետրոսյան:Ա.Բադիրյան'!AI45)</f>
        <v>0</v>
      </c>
      <c r="AJ45" s="47">
        <f>SUM('Ա. Պետրոսյան:Ա.Բադիրյան'!AJ45)</f>
        <v>0</v>
      </c>
      <c r="AK45" s="47">
        <f>SUM('Ա. Պետրոսյան:Ա.Բադիրյան'!AK45)</f>
        <v>0</v>
      </c>
      <c r="AL45" s="47">
        <f>SUM('Ա. Պետրոսյան:Ա.Բադիրյան'!AL45)</f>
        <v>0</v>
      </c>
      <c r="AM45" s="47">
        <f>SUM('Ա. Պետրոսյան:Ա.Բադիրյան'!AM45)</f>
        <v>0</v>
      </c>
      <c r="AN45" s="47">
        <f>SUM('Ա. Պետրոսյան:Ա.Բադիրյան'!AN45)</f>
        <v>0</v>
      </c>
      <c r="AO45" s="47">
        <f>SUM('Ա. Պետրոսյան:Ա.Բադիրյան'!AO45)</f>
        <v>0</v>
      </c>
      <c r="AP45" s="47">
        <f>SUM('Ա. Պետրոսյան:Ա.Բադիրյան'!AP45)</f>
        <v>0</v>
      </c>
      <c r="AQ45" s="47">
        <f>SUM('Ա. Պետրոսյան:Ա.Բադիրյան'!AQ45)</f>
        <v>0</v>
      </c>
      <c r="AR45" s="47">
        <f>SUM('Ա. Պետրոսյան:Ա.Բադիրյան'!AR45)</f>
        <v>0</v>
      </c>
      <c r="AS45" s="47">
        <f>SUM('Ա. Պետրոսյան:Ա.Բադիրյան'!AS45)</f>
        <v>0</v>
      </c>
      <c r="AT45" s="62">
        <f t="shared" si="41"/>
        <v>1</v>
      </c>
      <c r="AU45" s="62">
        <f t="shared" si="42"/>
        <v>1</v>
      </c>
      <c r="AV45" s="62">
        <f t="shared" si="43"/>
        <v>0</v>
      </c>
      <c r="AW45" s="62">
        <f t="shared" si="44"/>
        <v>0</v>
      </c>
      <c r="AX45" s="62">
        <f t="shared" si="1"/>
        <v>1</v>
      </c>
      <c r="AY45" s="62">
        <f t="shared" si="2"/>
        <v>1</v>
      </c>
      <c r="AZ45" s="62">
        <f t="shared" si="45"/>
        <v>1</v>
      </c>
      <c r="BA45" s="62">
        <f t="shared" si="46"/>
        <v>1</v>
      </c>
      <c r="BB45" s="62">
        <f t="shared" si="47"/>
        <v>0</v>
      </c>
      <c r="BC45" s="62">
        <f t="shared" si="48"/>
        <v>0</v>
      </c>
      <c r="BD45" s="62">
        <f t="shared" si="49"/>
        <v>1</v>
      </c>
      <c r="BE45" s="62">
        <f t="shared" si="58"/>
        <v>1</v>
      </c>
      <c r="BF45" s="62">
        <f t="shared" si="50"/>
        <v>0</v>
      </c>
      <c r="BG45" s="62">
        <f t="shared" si="51"/>
        <v>0</v>
      </c>
      <c r="BH45" s="62">
        <f t="shared" si="52"/>
        <v>0</v>
      </c>
      <c r="BI45" s="62">
        <f t="shared" si="53"/>
        <v>0</v>
      </c>
      <c r="BJ45" s="62">
        <f t="shared" si="54"/>
        <v>0</v>
      </c>
      <c r="BK45" s="62">
        <f t="shared" si="55"/>
        <v>0</v>
      </c>
      <c r="BL45" s="62">
        <f t="shared" si="56"/>
        <v>0</v>
      </c>
      <c r="BM45" s="62">
        <f t="shared" si="57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47">
        <f>SUM('Ա. Պետրոսյան:Ա.Բադիրյան'!E46)</f>
        <v>2</v>
      </c>
      <c r="F46" s="47">
        <f>SUM('Ա. Պետրոսյան:Ա.Բադիրյան'!F46)</f>
        <v>0</v>
      </c>
      <c r="G46" s="47">
        <f>SUM('Ա. Պետրոսյան:Ա.Բադիրյան'!G46)</f>
        <v>2</v>
      </c>
      <c r="H46" s="47">
        <f>SUM('Ա. Պետրոսյան:Ա.Բադիրյան'!H46)</f>
        <v>0</v>
      </c>
      <c r="I46" s="47">
        <f>SUM('Ա. Պետրոսյան:Ա.Բադիրյան'!I46)</f>
        <v>0</v>
      </c>
      <c r="J46" s="47">
        <f>SUM('Ա. Պետրոսյան:Ա.Բադիրյան'!J46)</f>
        <v>0</v>
      </c>
      <c r="K46" s="47">
        <f>SUM('Ա. Պետրոսյան:Ա.Բադիրյան'!K46)</f>
        <v>0</v>
      </c>
      <c r="L46" s="47">
        <f>SUM('Ա. Պետրոսյան:Ա.Բադիրյան'!L46)</f>
        <v>0</v>
      </c>
      <c r="M46" s="47">
        <f>SUM('Ա. Պետրոսյան:Ա.Բադիրյան'!M46)</f>
        <v>0</v>
      </c>
      <c r="N46" s="47">
        <f>SUM('Ա. Պետրոսյան:Ա.Բադիրյան'!N46)</f>
        <v>0</v>
      </c>
      <c r="O46" s="47">
        <f>SUM('Ա. Պետրոսյան:Ա.Բադիրյան'!O46)</f>
        <v>1</v>
      </c>
      <c r="P46" s="47">
        <f>SUM('Ա. Պետրոսյան:Ա.Բադիրյան'!P46)</f>
        <v>0</v>
      </c>
      <c r="Q46" s="47">
        <f>SUM('Ա. Պետրոսյան:Ա.Բադիրյան'!Q46)</f>
        <v>1</v>
      </c>
      <c r="R46" s="47">
        <f>SUM('Ա. Պետրոսյան:Ա.Բադիրյան'!R46)</f>
        <v>0</v>
      </c>
      <c r="S46" s="47">
        <f>SUM('Ա. Պետրոսյան:Ա.Բադիրյան'!S46)</f>
        <v>0</v>
      </c>
      <c r="T46" s="47">
        <f>SUM('Ա. Պետրոսյան:Ա.Բադիրյան'!T46)</f>
        <v>0</v>
      </c>
      <c r="U46" s="47">
        <f>SUM('Ա. Պետրոսյան:Ա.Բադիրյան'!U46)</f>
        <v>0</v>
      </c>
      <c r="V46" s="47">
        <f>SUM('Ա. Պետրոսյան:Ա.Բադիրյան'!V46)</f>
        <v>0</v>
      </c>
      <c r="W46" s="47">
        <f>SUM('Ա. Պետրոսյան:Ա.Բադիրյան'!W46)</f>
        <v>0</v>
      </c>
      <c r="X46" s="47">
        <f>SUM('Ա. Պետրոսյան:Ա.Բադիրյան'!X46)</f>
        <v>0</v>
      </c>
      <c r="Y46" s="47">
        <f>SUM('Ա. Պետրոսյան:Ա.Բադիրյան'!Y46)</f>
        <v>1</v>
      </c>
      <c r="Z46" s="47">
        <f>SUM('Ա. Պետրոսյան:Ա.Բադիրյան'!Z46)</f>
        <v>0</v>
      </c>
      <c r="AA46" s="47">
        <f>SUM('Ա. Պետրոսյան:Ա.Բադիրյան'!AA46)</f>
        <v>0</v>
      </c>
      <c r="AB46" s="47">
        <f>SUM('Ա. Պետրոսյան:Ա.Բադիրյան'!AB46)</f>
        <v>1</v>
      </c>
      <c r="AC46" s="47">
        <f>SUM('Ա. Պետրոսյան:Ա.Բադիրյան'!AC46)</f>
        <v>1</v>
      </c>
      <c r="AD46" s="47">
        <f>SUM('Ա. Պետրոսյան:Ա.Բադիրյան'!AD46)</f>
        <v>0</v>
      </c>
      <c r="AE46" s="47">
        <f>SUM('Ա. Պետրոսյան:Ա.Բադիրյան'!AE46)</f>
        <v>1</v>
      </c>
      <c r="AF46" s="47">
        <f>SUM('Ա. Պետրոսյան:Ա.Բադիրյան'!AF46)</f>
        <v>1</v>
      </c>
      <c r="AG46" s="47">
        <f>SUM('Ա. Պետրոսյան:Ա.Բադիրյան'!AG46)</f>
        <v>1</v>
      </c>
      <c r="AH46" s="47">
        <f>SUM('Ա. Պետրոսյան:Ա.Բադիրյան'!AH46)</f>
        <v>0</v>
      </c>
      <c r="AI46" s="47">
        <f>SUM('Ա. Պետրոսյան:Ա.Բադիրյան'!AI46)</f>
        <v>0</v>
      </c>
      <c r="AJ46" s="47">
        <f>SUM('Ա. Պետրոսյան:Ա.Բադիրյան'!AJ46)</f>
        <v>1</v>
      </c>
      <c r="AK46" s="47">
        <f>SUM('Ա. Պետրոսյան:Ա.Բադիրյան'!AK46)</f>
        <v>0</v>
      </c>
      <c r="AL46" s="47">
        <f>SUM('Ա. Պետրոսյան:Ա.Բադիրյան'!AL46)</f>
        <v>0</v>
      </c>
      <c r="AM46" s="47">
        <f>SUM('Ա. Պետրոսյան:Ա.Բադիրյան'!AM46)</f>
        <v>0</v>
      </c>
      <c r="AN46" s="47">
        <f>SUM('Ա. Պետրոսյան:Ա.Բադիրյան'!AN46)</f>
        <v>0</v>
      </c>
      <c r="AO46" s="47">
        <f>SUM('Ա. Պետրոսյան:Ա.Բադիրյան'!AO46)</f>
        <v>0</v>
      </c>
      <c r="AP46" s="47">
        <f>SUM('Ա. Պետրոսյան:Ա.Բադիրյան'!AP46)</f>
        <v>0</v>
      </c>
      <c r="AQ46" s="47">
        <f>SUM('Ա. Պետրոսյան:Ա.Բադիրյան'!AQ46)</f>
        <v>0</v>
      </c>
      <c r="AR46" s="47">
        <f>SUM('Ա. Պետրոսյան:Ա.Բադիրյան'!AR46)</f>
        <v>0</v>
      </c>
      <c r="AS46" s="47">
        <f>SUM('Ա. Պետրոսյան:Ա.Բադիրյան'!AS46)</f>
        <v>0</v>
      </c>
      <c r="AT46" s="62">
        <f t="shared" si="41"/>
        <v>2</v>
      </c>
      <c r="AU46" s="62">
        <f t="shared" si="42"/>
        <v>2</v>
      </c>
      <c r="AV46" s="62">
        <f t="shared" si="43"/>
        <v>0</v>
      </c>
      <c r="AW46" s="62">
        <f t="shared" si="44"/>
        <v>0</v>
      </c>
      <c r="AX46" s="62">
        <f t="shared" si="1"/>
        <v>2</v>
      </c>
      <c r="AY46" s="62">
        <f t="shared" si="2"/>
        <v>2</v>
      </c>
      <c r="AZ46" s="62">
        <f t="shared" si="45"/>
        <v>1</v>
      </c>
      <c r="BA46" s="62">
        <f t="shared" si="46"/>
        <v>1</v>
      </c>
      <c r="BB46" s="62">
        <f t="shared" si="47"/>
        <v>0</v>
      </c>
      <c r="BC46" s="62">
        <f t="shared" si="48"/>
        <v>0</v>
      </c>
      <c r="BD46" s="62">
        <f t="shared" si="49"/>
        <v>1</v>
      </c>
      <c r="BE46" s="62">
        <f t="shared" si="58"/>
        <v>1</v>
      </c>
      <c r="BF46" s="62">
        <f t="shared" si="50"/>
        <v>1</v>
      </c>
      <c r="BG46" s="62">
        <f t="shared" si="51"/>
        <v>1</v>
      </c>
      <c r="BH46" s="62">
        <f t="shared" si="52"/>
        <v>1</v>
      </c>
      <c r="BI46" s="62">
        <f t="shared" si="53"/>
        <v>1</v>
      </c>
      <c r="BJ46" s="62">
        <f t="shared" si="54"/>
        <v>0</v>
      </c>
      <c r="BK46" s="62">
        <f t="shared" si="55"/>
        <v>0</v>
      </c>
      <c r="BL46" s="62">
        <f t="shared" si="56"/>
        <v>0</v>
      </c>
      <c r="BM46" s="62">
        <f t="shared" si="57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47">
        <f>SUM('Ա. Պետրոսյան:Ա.Բադիրյան'!E47)</f>
        <v>0</v>
      </c>
      <c r="F47" s="47">
        <f>SUM('Ա. Պետրոսյան:Ա.Բադիրյան'!F47)</f>
        <v>0</v>
      </c>
      <c r="G47" s="47">
        <f>SUM('Ա. Պետրոսյան:Ա.Բադիրյան'!G47)</f>
        <v>0</v>
      </c>
      <c r="H47" s="47">
        <f>SUM('Ա. Պետրոսյան:Ա.Բադիրյան'!H47)</f>
        <v>0</v>
      </c>
      <c r="I47" s="47">
        <f>SUM('Ա. Պետրոսյան:Ա.Բադիրյան'!I47)</f>
        <v>0</v>
      </c>
      <c r="J47" s="47">
        <f>SUM('Ա. Պետրոսյան:Ա.Բադիրյան'!J47)</f>
        <v>4</v>
      </c>
      <c r="K47" s="47">
        <f>SUM('Ա. Պետրոսյան:Ա.Բադիրյան'!K47)</f>
        <v>4</v>
      </c>
      <c r="L47" s="47">
        <f>SUM('Ա. Պետրոսյան:Ա.Բադիրյան'!L47)</f>
        <v>0</v>
      </c>
      <c r="M47" s="47">
        <f>SUM('Ա. Պետրոսյան:Ա.Բադիրյան'!M47)</f>
        <v>0</v>
      </c>
      <c r="N47" s="47">
        <f>SUM('Ա. Պետրոսյան:Ա.Բադիրյան'!N47)</f>
        <v>0</v>
      </c>
      <c r="O47" s="47">
        <f>SUM('Ա. Պետրոսյան:Ա.Բադիրյան'!O47)</f>
        <v>1</v>
      </c>
      <c r="P47" s="47">
        <f>SUM('Ա. Պետրոսյան:Ա.Բադիրյան'!P47)</f>
        <v>0</v>
      </c>
      <c r="Q47" s="47">
        <f>SUM('Ա. Պետրոսյան:Ա.Բադիրյան'!Q47)</f>
        <v>0</v>
      </c>
      <c r="R47" s="47">
        <f>SUM('Ա. Պետրոսյան:Ա.Բադիրյան'!R47)</f>
        <v>0</v>
      </c>
      <c r="S47" s="47">
        <f>SUM('Ա. Պետրոսյան:Ա.Բադիրյան'!S47)</f>
        <v>0</v>
      </c>
      <c r="T47" s="47">
        <f>SUM('Ա. Պետրոսյան:Ա.Բադիրյան'!T47)</f>
        <v>1</v>
      </c>
      <c r="U47" s="47">
        <f>SUM('Ա. Պետրոսյան:Ա.Բադիրյան'!U47)</f>
        <v>0</v>
      </c>
      <c r="V47" s="47">
        <f>SUM('Ա. Պետրոսյան:Ա.Բադիրյան'!V47)</f>
        <v>1</v>
      </c>
      <c r="W47" s="47">
        <f>SUM('Ա. Պետրոսյան:Ա.Բադիրյան'!W47)</f>
        <v>0</v>
      </c>
      <c r="X47" s="47">
        <f>SUM('Ա. Պետրոսյան:Ա.Բադիրյան'!X47)</f>
        <v>0</v>
      </c>
      <c r="Y47" s="47">
        <f>SUM('Ա. Պետրոսյան:Ա.Բադիրյան'!Y47)</f>
        <v>1</v>
      </c>
      <c r="Z47" s="47">
        <f>SUM('Ա. Պետրոսյան:Ա.Բադիրյան'!Z47)</f>
        <v>0</v>
      </c>
      <c r="AA47" s="47">
        <f>SUM('Ա. Պետրոսյան:Ա.Բադիրյան'!AA47)</f>
        <v>0</v>
      </c>
      <c r="AB47" s="47">
        <f>SUM('Ա. Պետրոսյան:Ա.Բադիրյան'!AB47)</f>
        <v>3</v>
      </c>
      <c r="AC47" s="47">
        <f>SUM('Ա. Պետրոսյան:Ա.Բադիրյան'!AC47)</f>
        <v>0</v>
      </c>
      <c r="AD47" s="47">
        <f>SUM('Ա. Պետրոսյան:Ա.Բադիրյան'!AD47)</f>
        <v>0</v>
      </c>
      <c r="AE47" s="47">
        <f>SUM('Ա. Պետրոսյան:Ա.Բադիրյան'!AE47)</f>
        <v>0</v>
      </c>
      <c r="AF47" s="47">
        <f>SUM('Ա. Պետրոսյան:Ա.Բադիրյան'!AF47)</f>
        <v>0</v>
      </c>
      <c r="AG47" s="47">
        <f>SUM('Ա. Պետրոսյան:Ա.Բադիրյան'!AG47)</f>
        <v>0</v>
      </c>
      <c r="AH47" s="47">
        <f>SUM('Ա. Պետրոսյան:Ա.Բադիրյան'!AH47)</f>
        <v>0</v>
      </c>
      <c r="AI47" s="47">
        <f>SUM('Ա. Պետրոսյան:Ա.Բադիրյան'!AI47)</f>
        <v>0</v>
      </c>
      <c r="AJ47" s="47">
        <f>SUM('Ա. Պետրոսյան:Ա.Բադիրյան'!AJ47)</f>
        <v>0</v>
      </c>
      <c r="AK47" s="47">
        <f>SUM('Ա. Պետրոսյան:Ա.Բադիրյան'!AK47)</f>
        <v>0</v>
      </c>
      <c r="AL47" s="47">
        <f>SUM('Ա. Պետրոսյան:Ա.Բադիրյան'!AL47)</f>
        <v>0</v>
      </c>
      <c r="AM47" s="47">
        <f>SUM('Ա. Պետրոսյան:Ա.Բադիրյան'!AM47)</f>
        <v>0</v>
      </c>
      <c r="AN47" s="47">
        <f>SUM('Ա. Պետրոսյան:Ա.Բադիրյան'!AN47)</f>
        <v>0</v>
      </c>
      <c r="AO47" s="47">
        <f>SUM('Ա. Պետրոսյան:Ա.Բադիրյան'!AO47)</f>
        <v>0</v>
      </c>
      <c r="AP47" s="47">
        <f>SUM('Ա. Պետրոսյան:Ա.Բադիրյան'!AP47)</f>
        <v>0</v>
      </c>
      <c r="AQ47" s="47">
        <f>SUM('Ա. Պետրոսյան:Ա.Բադիրյան'!AQ47)</f>
        <v>0</v>
      </c>
      <c r="AR47" s="47">
        <f>SUM('Ա. Պետրոսյան:Ա.Բադիրյան'!AR47)</f>
        <v>0</v>
      </c>
      <c r="AS47" s="47">
        <f>SUM('Ա. Պետրոսյան:Ա.Բադիրյան'!AS47)</f>
        <v>0</v>
      </c>
      <c r="AT47" s="62">
        <f t="shared" si="41"/>
        <v>0</v>
      </c>
      <c r="AU47" s="62">
        <f t="shared" si="42"/>
        <v>0</v>
      </c>
      <c r="AV47" s="62">
        <f t="shared" si="43"/>
        <v>4</v>
      </c>
      <c r="AW47" s="62">
        <f t="shared" si="44"/>
        <v>4</v>
      </c>
      <c r="AX47" s="62">
        <f t="shared" si="1"/>
        <v>4</v>
      </c>
      <c r="AY47" s="62">
        <f t="shared" si="2"/>
        <v>4</v>
      </c>
      <c r="AZ47" s="62">
        <f t="shared" si="45"/>
        <v>1</v>
      </c>
      <c r="BA47" s="62">
        <f t="shared" si="46"/>
        <v>1</v>
      </c>
      <c r="BB47" s="62">
        <f t="shared" si="47"/>
        <v>1</v>
      </c>
      <c r="BC47" s="62">
        <f t="shared" si="48"/>
        <v>1</v>
      </c>
      <c r="BD47" s="62">
        <f t="shared" si="49"/>
        <v>1</v>
      </c>
      <c r="BE47" s="62">
        <f t="shared" si="58"/>
        <v>1</v>
      </c>
      <c r="BF47" s="62">
        <f t="shared" si="50"/>
        <v>0</v>
      </c>
      <c r="BG47" s="62">
        <f t="shared" si="51"/>
        <v>0</v>
      </c>
      <c r="BH47" s="62">
        <f t="shared" si="52"/>
        <v>0</v>
      </c>
      <c r="BI47" s="62">
        <f t="shared" si="53"/>
        <v>0</v>
      </c>
      <c r="BJ47" s="62">
        <f t="shared" si="54"/>
        <v>0</v>
      </c>
      <c r="BK47" s="62">
        <f t="shared" si="55"/>
        <v>0</v>
      </c>
      <c r="BL47" s="62">
        <f t="shared" si="56"/>
        <v>0</v>
      </c>
      <c r="BM47" s="62">
        <f t="shared" si="57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47">
        <f>SUM('Ա. Պետրոսյան:Ա.Բադիրյան'!E48)</f>
        <v>17</v>
      </c>
      <c r="F48" s="47">
        <f>SUM('Ա. Պետրոսյան:Ա.Բադիրյան'!F48)</f>
        <v>2</v>
      </c>
      <c r="G48" s="47">
        <f>SUM('Ա. Պետրոսյան:Ա.Բադիրյան'!G48)</f>
        <v>15</v>
      </c>
      <c r="H48" s="47">
        <f>SUM('Ա. Պետրոսյան:Ա.Բադիրյան'!H48)</f>
        <v>0</v>
      </c>
      <c r="I48" s="47">
        <f>SUM('Ա. Պետրոսյան:Ա.Բադիրյան'!I48)</f>
        <v>0</v>
      </c>
      <c r="J48" s="47">
        <f>SUM('Ա. Պետրոսյան:Ա.Բադիրյան'!J48)</f>
        <v>5</v>
      </c>
      <c r="K48" s="47">
        <f>SUM('Ա. Պետրոսյան:Ա.Բադիրյան'!K48)</f>
        <v>4</v>
      </c>
      <c r="L48" s="47">
        <f>SUM('Ա. Պետրոսյան:Ա.Բադիրյան'!L48)</f>
        <v>1</v>
      </c>
      <c r="M48" s="47">
        <f>SUM('Ա. Պետրոսյան:Ա.Բադիրյան'!M48)</f>
        <v>0</v>
      </c>
      <c r="N48" s="47">
        <f>SUM('Ա. Պետրոսյան:Ա.Բադիրյան'!N48)</f>
        <v>0</v>
      </c>
      <c r="O48" s="47">
        <f>SUM('Ա. Պետրոսյան:Ա.Բադիրյան'!O48)</f>
        <v>5</v>
      </c>
      <c r="P48" s="47">
        <f>SUM('Ա. Պետրոսյան:Ա.Բադիրյան'!P48)</f>
        <v>4</v>
      </c>
      <c r="Q48" s="47">
        <f>SUM('Ա. Պետրոսյան:Ա.Բադիրյան'!Q48)</f>
        <v>0</v>
      </c>
      <c r="R48" s="47">
        <f>SUM('Ա. Պետրոսյան:Ա.Բադիրյան'!R48)</f>
        <v>1</v>
      </c>
      <c r="S48" s="47">
        <f>SUM('Ա. Պետրոսյան:Ա.Բադիրյան'!S48)</f>
        <v>0</v>
      </c>
      <c r="T48" s="47">
        <f>SUM('Ա. Պետրոսյան:Ա.Բադիրյան'!T48)</f>
        <v>0</v>
      </c>
      <c r="U48" s="47">
        <f>SUM('Ա. Պետրոսյան:Ա.Բադիրյան'!U48)</f>
        <v>0</v>
      </c>
      <c r="V48" s="47">
        <f>SUM('Ա. Պետրոսյան:Ա.Բադիրյան'!V48)</f>
        <v>0</v>
      </c>
      <c r="W48" s="47">
        <f>SUM('Ա. Պետրոսյան:Ա.Բադիրյան'!W48)</f>
        <v>0</v>
      </c>
      <c r="X48" s="47">
        <f>SUM('Ա. Պետրոսյան:Ա.Բադիրյան'!X48)</f>
        <v>0</v>
      </c>
      <c r="Y48" s="47">
        <f>SUM('Ա. Պետրոսյան:Ա.Բադիրյան'!Y48)</f>
        <v>5</v>
      </c>
      <c r="Z48" s="47">
        <f>SUM('Ա. Պետրոսյան:Ա.Բադիրյան'!Z48)</f>
        <v>0</v>
      </c>
      <c r="AA48" s="47">
        <f>SUM('Ա. Պետրոսյան:Ա.Բադիրյան'!AA48)</f>
        <v>2</v>
      </c>
      <c r="AB48" s="47">
        <f>SUM('Ա. Պետրոսյան:Ա.Բադիրյան'!AB48)</f>
        <v>16</v>
      </c>
      <c r="AC48" s="47">
        <f>SUM('Ա. Պետրոսյան:Ա.Բադիրյան'!AC48)</f>
        <v>1</v>
      </c>
      <c r="AD48" s="47">
        <f>SUM('Ա. Պետրոսյան:Ա.Բադիրյան'!AD48)</f>
        <v>1</v>
      </c>
      <c r="AE48" s="47">
        <f>SUM('Ա. Պետրոսյան:Ա.Բադիրյան'!AE48)</f>
        <v>0</v>
      </c>
      <c r="AF48" s="47">
        <f>SUM('Ա. Պետրոսյան:Ա.Բադիրյան'!AF48)</f>
        <v>1</v>
      </c>
      <c r="AG48" s="47">
        <f>SUM('Ա. Պետրոսյան:Ա.Բադիրյան'!AG48)</f>
        <v>0</v>
      </c>
      <c r="AH48" s="47">
        <f>SUM('Ա. Պետրոսյան:Ա.Բադիրյան'!AH48)</f>
        <v>1</v>
      </c>
      <c r="AI48" s="47">
        <f>SUM('Ա. Պետրոսյան:Ա.Բադիրյան'!AI48)</f>
        <v>0</v>
      </c>
      <c r="AJ48" s="47">
        <f>SUM('Ա. Պետրոսյան:Ա.Բադիրյան'!AJ48)</f>
        <v>1</v>
      </c>
      <c r="AK48" s="47">
        <f>SUM('Ա. Պետրոսյան:Ա.Բադիրյան'!AK48)</f>
        <v>0</v>
      </c>
      <c r="AL48" s="47">
        <f>SUM('Ա. Պետրոսյան:Ա.Բադիրյան'!AL48)</f>
        <v>0</v>
      </c>
      <c r="AM48" s="47">
        <f>SUM('Ա. Պետրոսյան:Ա.Բադիրյան'!AM48)</f>
        <v>0</v>
      </c>
      <c r="AN48" s="47">
        <f>SUM('Ա. Պետրոսյան:Ա.Բադիրյան'!AN48)</f>
        <v>0</v>
      </c>
      <c r="AO48" s="47">
        <f>SUM('Ա. Պետրոսյան:Ա.Բադիրյան'!AO48)</f>
        <v>0</v>
      </c>
      <c r="AP48" s="47">
        <f>SUM('Ա. Պետրոսյան:Ա.Բադիրյան'!AP48)</f>
        <v>0</v>
      </c>
      <c r="AQ48" s="47">
        <f>SUM('Ա. Պետրոսյան:Ա.Բադիրյան'!AQ48)</f>
        <v>0</v>
      </c>
      <c r="AR48" s="47">
        <f>SUM('Ա. Պետրոսյան:Ա.Բադիրյան'!AR48)</f>
        <v>0</v>
      </c>
      <c r="AS48" s="47">
        <f>SUM('Ա. Պետրոսյան:Ա.Բադիրյան'!AS48)</f>
        <v>0</v>
      </c>
      <c r="AT48" s="62">
        <f>E48</f>
        <v>17</v>
      </c>
      <c r="AU48" s="62">
        <f>F48+G48+H48+I48</f>
        <v>17</v>
      </c>
      <c r="AV48" s="62">
        <f>J48</f>
        <v>5</v>
      </c>
      <c r="AW48" s="62">
        <f>K48+L48+M48</f>
        <v>5</v>
      </c>
      <c r="AX48" s="62">
        <f t="shared" si="1"/>
        <v>21</v>
      </c>
      <c r="AY48" s="62">
        <f t="shared" si="2"/>
        <v>21</v>
      </c>
      <c r="AZ48" s="62">
        <f>O48</f>
        <v>5</v>
      </c>
      <c r="BA48" s="62">
        <f>P48+Q48+R48+S48+T48</f>
        <v>5</v>
      </c>
      <c r="BB48" s="62">
        <f>T48</f>
        <v>0</v>
      </c>
      <c r="BC48" s="62">
        <f>+U48+V48+W48</f>
        <v>0</v>
      </c>
      <c r="BD48" s="62">
        <f>Y48</f>
        <v>5</v>
      </c>
      <c r="BE48" s="62">
        <f t="shared" si="58"/>
        <v>5</v>
      </c>
      <c r="BF48" s="62">
        <f>AF48</f>
        <v>1</v>
      </c>
      <c r="BG48" s="62">
        <f>AD48+AE48</f>
        <v>1</v>
      </c>
      <c r="BH48" s="62">
        <f>AF48</f>
        <v>1</v>
      </c>
      <c r="BI48" s="62">
        <f>AG48+AH48</f>
        <v>1</v>
      </c>
      <c r="BJ48" s="62">
        <f>AM48</f>
        <v>0</v>
      </c>
      <c r="BK48" s="62">
        <f>AK48+AL48</f>
        <v>0</v>
      </c>
      <c r="BL48" s="62">
        <f>AM48</f>
        <v>0</v>
      </c>
      <c r="BM48" s="62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46">
        <f>SUM(E50:E62)</f>
        <v>113</v>
      </c>
      <c r="F49" s="46">
        <f t="shared" ref="F49:AS49" si="59">SUM(F50:F62)</f>
        <v>13</v>
      </c>
      <c r="G49" s="46">
        <f t="shared" si="59"/>
        <v>100</v>
      </c>
      <c r="H49" s="46">
        <f t="shared" si="59"/>
        <v>0</v>
      </c>
      <c r="I49" s="46">
        <f t="shared" si="59"/>
        <v>0</v>
      </c>
      <c r="J49" s="46">
        <f t="shared" si="59"/>
        <v>131</v>
      </c>
      <c r="K49" s="46">
        <f t="shared" si="59"/>
        <v>98</v>
      </c>
      <c r="L49" s="46">
        <f t="shared" si="59"/>
        <v>31</v>
      </c>
      <c r="M49" s="46">
        <f t="shared" si="59"/>
        <v>0</v>
      </c>
      <c r="N49" s="46">
        <f t="shared" si="59"/>
        <v>0</v>
      </c>
      <c r="O49" s="46">
        <f t="shared" si="59"/>
        <v>83</v>
      </c>
      <c r="P49" s="46">
        <f t="shared" si="59"/>
        <v>36</v>
      </c>
      <c r="Q49" s="46">
        <f t="shared" si="59"/>
        <v>20</v>
      </c>
      <c r="R49" s="46">
        <f t="shared" si="59"/>
        <v>1</v>
      </c>
      <c r="S49" s="46">
        <f t="shared" si="59"/>
        <v>1</v>
      </c>
      <c r="T49" s="46">
        <f t="shared" si="59"/>
        <v>25</v>
      </c>
      <c r="U49" s="46">
        <f t="shared" si="59"/>
        <v>8</v>
      </c>
      <c r="V49" s="46">
        <f t="shared" si="59"/>
        <v>17</v>
      </c>
      <c r="W49" s="46">
        <f t="shared" si="59"/>
        <v>0</v>
      </c>
      <c r="X49" s="46">
        <f t="shared" si="59"/>
        <v>0</v>
      </c>
      <c r="Y49" s="46">
        <f t="shared" si="59"/>
        <v>83</v>
      </c>
      <c r="Z49" s="46">
        <f t="shared" si="59"/>
        <v>0</v>
      </c>
      <c r="AA49" s="46">
        <f t="shared" si="59"/>
        <v>0</v>
      </c>
      <c r="AB49" s="46">
        <f t="shared" si="59"/>
        <v>128</v>
      </c>
      <c r="AC49" s="46">
        <f t="shared" si="59"/>
        <v>14</v>
      </c>
      <c r="AD49" s="46">
        <f t="shared" si="59"/>
        <v>5</v>
      </c>
      <c r="AE49" s="46">
        <f t="shared" si="59"/>
        <v>2</v>
      </c>
      <c r="AF49" s="46">
        <f t="shared" si="59"/>
        <v>7</v>
      </c>
      <c r="AG49" s="46">
        <f t="shared" si="59"/>
        <v>5</v>
      </c>
      <c r="AH49" s="46">
        <f t="shared" si="59"/>
        <v>2</v>
      </c>
      <c r="AI49" s="46">
        <f t="shared" si="59"/>
        <v>0</v>
      </c>
      <c r="AJ49" s="46">
        <f t="shared" si="59"/>
        <v>4</v>
      </c>
      <c r="AK49" s="46">
        <f t="shared" si="59"/>
        <v>1</v>
      </c>
      <c r="AL49" s="46">
        <f t="shared" si="59"/>
        <v>1</v>
      </c>
      <c r="AM49" s="46">
        <f t="shared" si="59"/>
        <v>2</v>
      </c>
      <c r="AN49" s="46">
        <f t="shared" si="59"/>
        <v>1</v>
      </c>
      <c r="AO49" s="46">
        <f t="shared" si="59"/>
        <v>1</v>
      </c>
      <c r="AP49" s="46">
        <f t="shared" si="59"/>
        <v>0</v>
      </c>
      <c r="AQ49" s="46">
        <f t="shared" si="59"/>
        <v>0</v>
      </c>
      <c r="AR49" s="46">
        <f t="shared" si="59"/>
        <v>0</v>
      </c>
      <c r="AS49" s="46">
        <f t="shared" si="59"/>
        <v>0</v>
      </c>
      <c r="AT49" s="46">
        <f>SUM(AT50:AT62)</f>
        <v>113</v>
      </c>
      <c r="AU49" s="46">
        <f t="shared" ref="AU49:BM49" si="60">SUM(AU50:AU62)</f>
        <v>113</v>
      </c>
      <c r="AV49" s="46">
        <f t="shared" si="60"/>
        <v>131</v>
      </c>
      <c r="AW49" s="46">
        <f t="shared" si="60"/>
        <v>129</v>
      </c>
      <c r="AX49" s="62">
        <f t="shared" si="1"/>
        <v>211</v>
      </c>
      <c r="AY49" s="62">
        <f t="shared" si="2"/>
        <v>211</v>
      </c>
      <c r="AZ49" s="46">
        <f t="shared" si="60"/>
        <v>83</v>
      </c>
      <c r="BA49" s="46">
        <f t="shared" si="60"/>
        <v>83</v>
      </c>
      <c r="BB49" s="46">
        <f t="shared" si="60"/>
        <v>25</v>
      </c>
      <c r="BC49" s="46">
        <f t="shared" si="60"/>
        <v>25</v>
      </c>
      <c r="BD49" s="46">
        <f t="shared" si="60"/>
        <v>83</v>
      </c>
      <c r="BE49" s="46">
        <f t="shared" si="60"/>
        <v>83</v>
      </c>
      <c r="BF49" s="46">
        <f t="shared" si="60"/>
        <v>7</v>
      </c>
      <c r="BG49" s="46">
        <f t="shared" si="60"/>
        <v>7</v>
      </c>
      <c r="BH49" s="46">
        <f t="shared" si="60"/>
        <v>7</v>
      </c>
      <c r="BI49" s="46">
        <f t="shared" si="60"/>
        <v>7</v>
      </c>
      <c r="BJ49" s="46">
        <f t="shared" si="60"/>
        <v>2</v>
      </c>
      <c r="BK49" s="46">
        <f t="shared" si="60"/>
        <v>2</v>
      </c>
      <c r="BL49" s="46">
        <f t="shared" si="60"/>
        <v>2</v>
      </c>
      <c r="BM49" s="46">
        <f t="shared" si="60"/>
        <v>2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47">
        <f>SUM('Ա. Պետրոսյան:Ա.Բադիրյան'!E50)</f>
        <v>49</v>
      </c>
      <c r="F50" s="47">
        <f>SUM('Ա. Պետրոսյան:Ա.Բադիրյան'!F50)</f>
        <v>3</v>
      </c>
      <c r="G50" s="47">
        <f>SUM('Ա. Պետրոսյան:Ա.Բադիրյան'!G50)</f>
        <v>46</v>
      </c>
      <c r="H50" s="47">
        <f>SUM('Ա. Պետրոսյան:Ա.Բադիրյան'!H50)</f>
        <v>0</v>
      </c>
      <c r="I50" s="47">
        <f>SUM('Ա. Պետրոսյան:Ա.Բադիրյան'!I50)</f>
        <v>0</v>
      </c>
      <c r="J50" s="47">
        <f>SUM('Ա. Պետրոսյան:Ա.Բադիրյան'!J50)</f>
        <v>78</v>
      </c>
      <c r="K50" s="47">
        <f>SUM('Ա. Պետրոսյան:Ա.Բադիրյան'!K50)</f>
        <v>57</v>
      </c>
      <c r="L50" s="47">
        <f>SUM('Ա. Պետրոսյան:Ա.Բադիրյան'!L50)</f>
        <v>21</v>
      </c>
      <c r="M50" s="47">
        <f>SUM('Ա. Պետրոսյան:Ա.Բադիրյան'!M50)</f>
        <v>0</v>
      </c>
      <c r="N50" s="47">
        <f>SUM('Ա. Պետրոսյան:Ա.Բադիրյան'!N50)</f>
        <v>0</v>
      </c>
      <c r="O50" s="47">
        <f>SUM('Ա. Պետրոսյան:Ա.Բադիրյան'!O50)</f>
        <v>43</v>
      </c>
      <c r="P50" s="47">
        <f>SUM('Ա. Պետրոսյան:Ա.Բադիրյան'!P50)</f>
        <v>21</v>
      </c>
      <c r="Q50" s="47">
        <f>SUM('Ա. Պետրոսյան:Ա.Բադիրյան'!Q50)</f>
        <v>10</v>
      </c>
      <c r="R50" s="47">
        <f>SUM('Ա. Պետրոսյան:Ա.Բադիրյան'!R50)</f>
        <v>0</v>
      </c>
      <c r="S50" s="47">
        <f>SUM('Ա. Պետրոսյան:Ա.Բադիրյան'!S50)</f>
        <v>0</v>
      </c>
      <c r="T50" s="47">
        <f>SUM('Ա. Պետրոսյան:Ա.Բադիրյան'!T50)</f>
        <v>12</v>
      </c>
      <c r="U50" s="47">
        <f>SUM('Ա. Պետրոսյան:Ա.Բադիրյան'!U50)</f>
        <v>4</v>
      </c>
      <c r="V50" s="47">
        <f>SUM('Ա. Պետրոսյան:Ա.Բադիրյան'!V50)</f>
        <v>8</v>
      </c>
      <c r="W50" s="47">
        <f>SUM('Ա. Պետրոսյան:Ա.Բադիրյան'!W50)</f>
        <v>0</v>
      </c>
      <c r="X50" s="47">
        <f>SUM('Ա. Պետրոսյան:Ա.Բադիրյան'!X50)</f>
        <v>0</v>
      </c>
      <c r="Y50" s="47">
        <f>SUM('Ա. Պետրոսյան:Ա.Բադիրյան'!Y50)</f>
        <v>43</v>
      </c>
      <c r="Z50" s="47">
        <f>SUM('Ա. Պետրոսյան:Ա.Բադիրյան'!Z50)</f>
        <v>0</v>
      </c>
      <c r="AA50" s="47">
        <f>SUM('Ա. Պետրոսյան:Ա.Բադիրյան'!AA50)</f>
        <v>0</v>
      </c>
      <c r="AB50" s="47">
        <f>SUM('Ա. Պետրոսյան:Ա.Բադիրյան'!AB50)</f>
        <v>63</v>
      </c>
      <c r="AC50" s="47">
        <f>SUM('Ա. Պետրոսյան:Ա.Բադիրյան'!AC50)</f>
        <v>2</v>
      </c>
      <c r="AD50" s="47">
        <f>SUM('Ա. Պետրոսյան:Ա.Բադիրյան'!AD50)</f>
        <v>1</v>
      </c>
      <c r="AE50" s="47">
        <f>SUM('Ա. Պետրոսյան:Ա.Բադիրյան'!AE50)</f>
        <v>0</v>
      </c>
      <c r="AF50" s="47">
        <f>SUM('Ա. Պետրոսյան:Ա.Բադիրյան'!AF50)</f>
        <v>1</v>
      </c>
      <c r="AG50" s="47">
        <f>SUM('Ա. Պետրոսյան:Ա.Բադիրյան'!AG50)</f>
        <v>1</v>
      </c>
      <c r="AH50" s="47">
        <f>SUM('Ա. Պետրոսյան:Ա.Բադիրյան'!AH50)</f>
        <v>0</v>
      </c>
      <c r="AI50" s="47">
        <f>SUM('Ա. Պետրոսյան:Ա.Բադիրյան'!AI50)</f>
        <v>0</v>
      </c>
      <c r="AJ50" s="47">
        <f>SUM('Ա. Պետրոսյան:Ա.Բադիրյան'!AJ50)</f>
        <v>1</v>
      </c>
      <c r="AK50" s="47">
        <f>SUM('Ա. Պետրոսյան:Ա.Բադիրյան'!AK50)</f>
        <v>0</v>
      </c>
      <c r="AL50" s="47">
        <f>SUM('Ա. Պետրոսյան:Ա.Բադիրյան'!AL50)</f>
        <v>0</v>
      </c>
      <c r="AM50" s="47">
        <f>SUM('Ա. Պետրոսյան:Ա.Բադիրյան'!AM50)</f>
        <v>0</v>
      </c>
      <c r="AN50" s="47">
        <f>SUM('Ա. Պետրոսյան:Ա.Բադիրյան'!AN50)</f>
        <v>0</v>
      </c>
      <c r="AO50" s="47">
        <f>SUM('Ա. Պետրոսյան:Ա.Բադիրյան'!AO50)</f>
        <v>0</v>
      </c>
      <c r="AP50" s="47">
        <f>SUM('Ա. Պետրոսյան:Ա.Բադիրյան'!AP50)</f>
        <v>0</v>
      </c>
      <c r="AQ50" s="47">
        <f>SUM('Ա. Պետրոսյան:Ա.Բադիրյան'!AQ50)</f>
        <v>0</v>
      </c>
      <c r="AR50" s="47">
        <f>SUM('Ա. Պետրոսյան:Ա.Բադիրյան'!AR50)</f>
        <v>0</v>
      </c>
      <c r="AS50" s="47">
        <f>SUM('Ա. Պետրոսյան:Ա.Բադիրյան'!AS50)</f>
        <v>0</v>
      </c>
      <c r="AT50" s="62">
        <f t="shared" ref="AT50:AT62" si="61">E50</f>
        <v>49</v>
      </c>
      <c r="AU50" s="62">
        <f t="shared" ref="AU50:AU62" si="62">F50+G50+H50+I50</f>
        <v>49</v>
      </c>
      <c r="AV50" s="62">
        <f t="shared" ref="AV50:AV62" si="63">J50</f>
        <v>78</v>
      </c>
      <c r="AW50" s="62">
        <f t="shared" ref="AW50:AW62" si="64">K50+L50+M50</f>
        <v>78</v>
      </c>
      <c r="AX50" s="62">
        <f t="shared" si="1"/>
        <v>106</v>
      </c>
      <c r="AY50" s="62">
        <f t="shared" si="2"/>
        <v>106</v>
      </c>
      <c r="AZ50" s="62">
        <f t="shared" ref="AZ50:AZ62" si="65">O50</f>
        <v>43</v>
      </c>
      <c r="BA50" s="62">
        <f t="shared" ref="BA50:BA62" si="66">P50+Q50+R50+S50+T50</f>
        <v>43</v>
      </c>
      <c r="BB50" s="62">
        <f t="shared" ref="BB50:BB62" si="67">T50</f>
        <v>12</v>
      </c>
      <c r="BC50" s="62">
        <f t="shared" ref="BC50:BC62" si="68">+U50+V50+W50</f>
        <v>12</v>
      </c>
      <c r="BD50" s="62">
        <f t="shared" ref="BD50:BD62" si="69">Y50</f>
        <v>43</v>
      </c>
      <c r="BE50" s="62">
        <f>+O50+X50</f>
        <v>43</v>
      </c>
      <c r="BF50" s="62">
        <f t="shared" ref="BF50:BF62" si="70">AF50</f>
        <v>1</v>
      </c>
      <c r="BG50" s="62">
        <f t="shared" ref="BG50:BG62" si="71">AD50+AE50</f>
        <v>1</v>
      </c>
      <c r="BH50" s="62">
        <f t="shared" ref="BH50:BH62" si="72">AF50</f>
        <v>1</v>
      </c>
      <c r="BI50" s="62">
        <f t="shared" ref="BI50:BI62" si="73">AG50+AH50</f>
        <v>1</v>
      </c>
      <c r="BJ50" s="62">
        <f t="shared" ref="BJ50:BJ62" si="74">AM50</f>
        <v>0</v>
      </c>
      <c r="BK50" s="62">
        <f t="shared" ref="BK50:BK62" si="75">AK50+AL50</f>
        <v>0</v>
      </c>
      <c r="BL50" s="62">
        <f t="shared" ref="BL50:BL62" si="76">AM50</f>
        <v>0</v>
      </c>
      <c r="BM50" s="62">
        <f t="shared" ref="BM50:BM62" si="77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47">
        <f>SUM('Ա. Պետրոսյան:Ա.Բադիրյան'!E51)</f>
        <v>29</v>
      </c>
      <c r="F51" s="47">
        <f>SUM('Ա. Պետրոսյան:Ա.Բադիրյան'!F51)</f>
        <v>4</v>
      </c>
      <c r="G51" s="47">
        <f>SUM('Ա. Պետրոսյան:Ա.Բադիրյան'!G51)</f>
        <v>25</v>
      </c>
      <c r="H51" s="47">
        <f>SUM('Ա. Պետրոսյան:Ա.Բադիրյան'!H51)</f>
        <v>0</v>
      </c>
      <c r="I51" s="47">
        <f>SUM('Ա. Պետրոսյան:Ա.Բադիրյան'!I51)</f>
        <v>0</v>
      </c>
      <c r="J51" s="47">
        <f>SUM('Ա. Պետրոսյան:Ա.Բադիրյան'!J51)</f>
        <v>17</v>
      </c>
      <c r="K51" s="47">
        <f>SUM('Ա. Պետրոսյան:Ա.Բադիրյան'!K51)</f>
        <v>15</v>
      </c>
      <c r="L51" s="47">
        <f>SUM('Ա. Պետրոսյան:Ա.Բադիրյան'!L51)</f>
        <v>2</v>
      </c>
      <c r="M51" s="47">
        <f>SUM('Ա. Պետրոսյան:Ա.Բադիրյան'!M51)</f>
        <v>0</v>
      </c>
      <c r="N51" s="47">
        <f>SUM('Ա. Պետրոսյան:Ա.Բադիրյան'!N51)</f>
        <v>0</v>
      </c>
      <c r="O51" s="47">
        <f>SUM('Ա. Պետրոսյան:Ա.Բադիրյան'!O51)</f>
        <v>20</v>
      </c>
      <c r="P51" s="47">
        <f>SUM('Ա. Պետրոսյան:Ա.Բադիրյան'!P51)</f>
        <v>8</v>
      </c>
      <c r="Q51" s="47">
        <f>SUM('Ա. Պետրոսյան:Ա.Բադիրյան'!Q51)</f>
        <v>6</v>
      </c>
      <c r="R51" s="47">
        <f>SUM('Ա. Պետրոսյան:Ա.Բադիրյան'!R51)</f>
        <v>0</v>
      </c>
      <c r="S51" s="47">
        <f>SUM('Ա. Պետրոսյան:Ա.Բադիրյան'!S51)</f>
        <v>1</v>
      </c>
      <c r="T51" s="47">
        <f>SUM('Ա. Պետրոսյան:Ա.Բադիրյան'!T51)</f>
        <v>5</v>
      </c>
      <c r="U51" s="47">
        <f>SUM('Ա. Պետրոսյան:Ա.Բադիրյան'!U51)</f>
        <v>1</v>
      </c>
      <c r="V51" s="47">
        <f>SUM('Ա. Պետրոսյան:Ա.Բադիրյան'!V51)</f>
        <v>4</v>
      </c>
      <c r="W51" s="47">
        <f>SUM('Ա. Պետրոսյան:Ա.Բադիրյան'!W51)</f>
        <v>0</v>
      </c>
      <c r="X51" s="47">
        <f>SUM('Ա. Պետրոսյան:Ա.Բադիրյան'!X51)</f>
        <v>0</v>
      </c>
      <c r="Y51" s="47">
        <f>SUM('Ա. Պետրոսյան:Ա.Բադիրյան'!Y51)</f>
        <v>20</v>
      </c>
      <c r="Z51" s="47">
        <f>SUM('Ա. Պետրոսյան:Ա.Բադիրյան'!Z51)</f>
        <v>0</v>
      </c>
      <c r="AA51" s="47">
        <f>SUM('Ա. Պետրոսյան:Ա.Բադիրյան'!AA51)</f>
        <v>0</v>
      </c>
      <c r="AB51" s="47">
        <f>SUM('Ա. Պետրոսյան:Ա.Բադիրյան'!AB51)</f>
        <v>24</v>
      </c>
      <c r="AC51" s="47">
        <f>SUM('Ա. Պետրոսյան:Ա.Բադիրյան'!AC51)</f>
        <v>6</v>
      </c>
      <c r="AD51" s="47">
        <f>SUM('Ա. Պետրոսյան:Ա.Բադիրյան'!AD51)</f>
        <v>2</v>
      </c>
      <c r="AE51" s="47">
        <f>SUM('Ա. Պետրոսյան:Ա.Բադիրյան'!AE51)</f>
        <v>2</v>
      </c>
      <c r="AF51" s="47">
        <f>SUM('Ա. Պետրոսյան:Ա.Բադիրյան'!AF51)</f>
        <v>4</v>
      </c>
      <c r="AG51" s="47">
        <f>SUM('Ա. Պետրոսյան:Ա.Բադիրյան'!AG51)</f>
        <v>3</v>
      </c>
      <c r="AH51" s="47">
        <f>SUM('Ա. Պետրոսյան:Ա.Բադիրյան'!AH51)</f>
        <v>1</v>
      </c>
      <c r="AI51" s="47">
        <f>SUM('Ա. Պետրոսյան:Ա.Բադիրյան'!AI51)</f>
        <v>0</v>
      </c>
      <c r="AJ51" s="47">
        <f>SUM('Ա. Պետրոսյան:Ա.Բադիրյան'!AJ51)</f>
        <v>1</v>
      </c>
      <c r="AK51" s="47">
        <f>SUM('Ա. Պետրոսյան:Ա.Բադիրյան'!AK51)</f>
        <v>1</v>
      </c>
      <c r="AL51" s="47">
        <f>SUM('Ա. Պետրոսյան:Ա.Բադիրյան'!AL51)</f>
        <v>1</v>
      </c>
      <c r="AM51" s="47">
        <f>SUM('Ա. Պետրոսյան:Ա.Բադիրյան'!AM51)</f>
        <v>2</v>
      </c>
      <c r="AN51" s="47">
        <f>SUM('Ա. Պետրոսյան:Ա.Բադիրյան'!AN51)</f>
        <v>1</v>
      </c>
      <c r="AO51" s="47">
        <f>SUM('Ա. Պետրոսյան:Ա.Բադիրյան'!AO51)</f>
        <v>1</v>
      </c>
      <c r="AP51" s="47">
        <f>SUM('Ա. Պետրոսյան:Ա.Բադիրյան'!AP51)</f>
        <v>0</v>
      </c>
      <c r="AQ51" s="47">
        <f>SUM('Ա. Պետրոսյան:Ա.Բադիրյան'!AQ51)</f>
        <v>0</v>
      </c>
      <c r="AR51" s="47">
        <f>SUM('Ա. Պետրոսյան:Ա.Բադիրյան'!AR51)</f>
        <v>0</v>
      </c>
      <c r="AS51" s="47">
        <f>SUM('Ա. Պետրոսյան:Ա.Բադիրյան'!AS51)</f>
        <v>0</v>
      </c>
      <c r="AT51" s="62">
        <f t="shared" si="61"/>
        <v>29</v>
      </c>
      <c r="AU51" s="62">
        <f t="shared" si="62"/>
        <v>29</v>
      </c>
      <c r="AV51" s="62">
        <f t="shared" si="63"/>
        <v>17</v>
      </c>
      <c r="AW51" s="62">
        <f t="shared" si="64"/>
        <v>17</v>
      </c>
      <c r="AX51" s="62">
        <f t="shared" si="1"/>
        <v>44</v>
      </c>
      <c r="AY51" s="62">
        <f t="shared" si="2"/>
        <v>44</v>
      </c>
      <c r="AZ51" s="62">
        <f t="shared" si="65"/>
        <v>20</v>
      </c>
      <c r="BA51" s="62">
        <f t="shared" si="66"/>
        <v>20</v>
      </c>
      <c r="BB51" s="62">
        <f t="shared" si="67"/>
        <v>5</v>
      </c>
      <c r="BC51" s="62">
        <f t="shared" si="68"/>
        <v>5</v>
      </c>
      <c r="BD51" s="62">
        <f t="shared" si="69"/>
        <v>20</v>
      </c>
      <c r="BE51" s="62">
        <f t="shared" ref="BE51:BE62" si="78">+O51+X51</f>
        <v>20</v>
      </c>
      <c r="BF51" s="62">
        <f t="shared" si="70"/>
        <v>4</v>
      </c>
      <c r="BG51" s="62">
        <f t="shared" si="71"/>
        <v>4</v>
      </c>
      <c r="BH51" s="62">
        <f t="shared" si="72"/>
        <v>4</v>
      </c>
      <c r="BI51" s="62">
        <f t="shared" si="73"/>
        <v>4</v>
      </c>
      <c r="BJ51" s="62">
        <f t="shared" si="74"/>
        <v>2</v>
      </c>
      <c r="BK51" s="62">
        <f t="shared" si="75"/>
        <v>2</v>
      </c>
      <c r="BL51" s="62">
        <f t="shared" si="76"/>
        <v>2</v>
      </c>
      <c r="BM51" s="62">
        <f t="shared" si="77"/>
        <v>2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47">
        <f>SUM('Ա. Պետրոսյան:Ա.Բադիրյան'!E52)</f>
        <v>10</v>
      </c>
      <c r="F52" s="47">
        <f>SUM('Ա. Պետրոսյան:Ա.Բադիրյան'!F52)</f>
        <v>2</v>
      </c>
      <c r="G52" s="47">
        <f>SUM('Ա. Պետրոսյան:Ա.Բադիրյան'!G52)</f>
        <v>8</v>
      </c>
      <c r="H52" s="47">
        <f>SUM('Ա. Պետրոսյան:Ա.Բադիրյան'!H52)</f>
        <v>0</v>
      </c>
      <c r="I52" s="47">
        <f>SUM('Ա. Պետրոսյան:Ա.Բադիրյան'!I52)</f>
        <v>0</v>
      </c>
      <c r="J52" s="47">
        <f>SUM('Ա. Պետրոսյան:Ա.Բադիրյան'!J52)</f>
        <v>2</v>
      </c>
      <c r="K52" s="47">
        <f>SUM('Ա. Պետրոսյան:Ա.Բադիրյան'!K52)</f>
        <v>1</v>
      </c>
      <c r="L52" s="47">
        <f>SUM('Ա. Պետրոսյան:Ա.Բադիրյան'!L52)</f>
        <v>1</v>
      </c>
      <c r="M52" s="47">
        <f>SUM('Ա. Պետրոսյան:Ա.Բադիրյան'!M52)</f>
        <v>0</v>
      </c>
      <c r="N52" s="47">
        <f>SUM('Ա. Պետրոսյան:Ա.Բադիրյան'!N52)</f>
        <v>0</v>
      </c>
      <c r="O52" s="47">
        <f>SUM('Ա. Պետրոսյան:Ա.Բադիրյան'!O52)</f>
        <v>5</v>
      </c>
      <c r="P52" s="47">
        <f>SUM('Ա. Պետրոսյան:Ա.Բադիրյան'!P52)</f>
        <v>2</v>
      </c>
      <c r="Q52" s="47">
        <f>SUM('Ա. Պետրոսյան:Ա.Բադիրյան'!Q52)</f>
        <v>1</v>
      </c>
      <c r="R52" s="47">
        <f>SUM('Ա. Պետրոսյան:Ա.Բադիրյան'!R52)</f>
        <v>1</v>
      </c>
      <c r="S52" s="47">
        <f>SUM('Ա. Պետրոսյան:Ա.Բադիրյան'!S52)</f>
        <v>0</v>
      </c>
      <c r="T52" s="47">
        <f>SUM('Ա. Պետրոսյան:Ա.Բադիրյան'!T52)</f>
        <v>1</v>
      </c>
      <c r="U52" s="47">
        <f>SUM('Ա. Պետրոսյան:Ա.Բադիրյան'!U52)</f>
        <v>1</v>
      </c>
      <c r="V52" s="47">
        <f>SUM('Ա. Պետրոսյան:Ա.Բադիրյան'!V52)</f>
        <v>0</v>
      </c>
      <c r="W52" s="47">
        <f>SUM('Ա. Պետրոսյան:Ա.Բադիրյան'!W52)</f>
        <v>0</v>
      </c>
      <c r="X52" s="47">
        <f>SUM('Ա. Պետրոսյան:Ա.Բադիրյան'!X52)</f>
        <v>0</v>
      </c>
      <c r="Y52" s="47">
        <f>SUM('Ա. Պետրոսյան:Ա.Բադիրյան'!Y52)</f>
        <v>5</v>
      </c>
      <c r="Z52" s="47">
        <f>SUM('Ա. Պետրոսյան:Ա.Բադիրյան'!Z52)</f>
        <v>0</v>
      </c>
      <c r="AA52" s="47">
        <f>SUM('Ա. Պետրոսյան:Ա.Բադիրյան'!AA52)</f>
        <v>0</v>
      </c>
      <c r="AB52" s="47">
        <f>SUM('Ա. Պետրոսյան:Ա.Բադիրյան'!AB52)</f>
        <v>6</v>
      </c>
      <c r="AC52" s="47">
        <f>SUM('Ա. Պետրոսյան:Ա.Բադիրյան'!AC52)</f>
        <v>2</v>
      </c>
      <c r="AD52" s="47">
        <f>SUM('Ա. Պետրոսյան:Ա.Բադիրյան'!AD52)</f>
        <v>1</v>
      </c>
      <c r="AE52" s="47">
        <f>SUM('Ա. Պետրոսյան:Ա.Բադիրյան'!AE52)</f>
        <v>0</v>
      </c>
      <c r="AF52" s="47">
        <f>SUM('Ա. Պետրոսյան:Ա.Բադիրյան'!AF52)</f>
        <v>1</v>
      </c>
      <c r="AG52" s="47">
        <f>SUM('Ա. Պետրոսյան:Ա.Բադիրյան'!AG52)</f>
        <v>0</v>
      </c>
      <c r="AH52" s="47">
        <f>SUM('Ա. Պետրոսյան:Ա.Բադիրյան'!AH52)</f>
        <v>1</v>
      </c>
      <c r="AI52" s="47">
        <f>SUM('Ա. Պետրոսյան:Ա.Բադիրյան'!AI52)</f>
        <v>0</v>
      </c>
      <c r="AJ52" s="47">
        <f>SUM('Ա. Պետրոսյան:Ա.Բադիրյան'!AJ52)</f>
        <v>1</v>
      </c>
      <c r="AK52" s="47">
        <f>SUM('Ա. Պետրոսյան:Ա.Բադիրյան'!AK52)</f>
        <v>0</v>
      </c>
      <c r="AL52" s="47">
        <f>SUM('Ա. Պետրոսյան:Ա.Բադիրյան'!AL52)</f>
        <v>0</v>
      </c>
      <c r="AM52" s="47">
        <f>SUM('Ա. Պետրոսյան:Ա.Բադիրյան'!AM52)</f>
        <v>0</v>
      </c>
      <c r="AN52" s="47">
        <f>SUM('Ա. Պետրոսյան:Ա.Բադիրյան'!AN52)</f>
        <v>0</v>
      </c>
      <c r="AO52" s="47">
        <f>SUM('Ա. Պետրոսյան:Ա.Բադիրյան'!AO52)</f>
        <v>0</v>
      </c>
      <c r="AP52" s="47">
        <f>SUM('Ա. Պետրոսյան:Ա.Բադիրյան'!AP52)</f>
        <v>0</v>
      </c>
      <c r="AQ52" s="47">
        <f>SUM('Ա. Պետրոսյան:Ա.Բադիրյան'!AQ52)</f>
        <v>0</v>
      </c>
      <c r="AR52" s="47">
        <f>SUM('Ա. Պետրոսյան:Ա.Բադիրյան'!AR52)</f>
        <v>0</v>
      </c>
      <c r="AS52" s="47">
        <f>SUM('Ա. Պետրոսյան:Ա.Բադիրյան'!AS52)</f>
        <v>0</v>
      </c>
      <c r="AT52" s="62">
        <f t="shared" si="61"/>
        <v>10</v>
      </c>
      <c r="AU52" s="62">
        <f t="shared" si="62"/>
        <v>10</v>
      </c>
      <c r="AV52" s="62">
        <f t="shared" si="63"/>
        <v>2</v>
      </c>
      <c r="AW52" s="62">
        <f t="shared" si="64"/>
        <v>2</v>
      </c>
      <c r="AX52" s="62">
        <f t="shared" si="1"/>
        <v>11</v>
      </c>
      <c r="AY52" s="62">
        <f t="shared" si="2"/>
        <v>11</v>
      </c>
      <c r="AZ52" s="62">
        <f t="shared" si="65"/>
        <v>5</v>
      </c>
      <c r="BA52" s="62">
        <f t="shared" si="66"/>
        <v>5</v>
      </c>
      <c r="BB52" s="62">
        <f t="shared" si="67"/>
        <v>1</v>
      </c>
      <c r="BC52" s="62">
        <f t="shared" si="68"/>
        <v>1</v>
      </c>
      <c r="BD52" s="62">
        <f t="shared" si="69"/>
        <v>5</v>
      </c>
      <c r="BE52" s="62">
        <f t="shared" si="78"/>
        <v>5</v>
      </c>
      <c r="BF52" s="62">
        <f t="shared" si="70"/>
        <v>1</v>
      </c>
      <c r="BG52" s="62">
        <f t="shared" si="71"/>
        <v>1</v>
      </c>
      <c r="BH52" s="62">
        <f t="shared" si="72"/>
        <v>1</v>
      </c>
      <c r="BI52" s="62">
        <f t="shared" si="73"/>
        <v>1</v>
      </c>
      <c r="BJ52" s="62">
        <f t="shared" si="74"/>
        <v>0</v>
      </c>
      <c r="BK52" s="62">
        <f t="shared" si="75"/>
        <v>0</v>
      </c>
      <c r="BL52" s="62">
        <f t="shared" si="76"/>
        <v>0</v>
      </c>
      <c r="BM52" s="62">
        <f t="shared" si="77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47">
        <f>SUM('Ա. Պետրոսյան:Ա.Բադիրյան'!E53)</f>
        <v>0</v>
      </c>
      <c r="F53" s="47">
        <f>SUM('Ա. Պետրոսյան:Ա.Բադիրյան'!F53)</f>
        <v>0</v>
      </c>
      <c r="G53" s="47">
        <f>SUM('Ա. Պետրոսյան:Ա.Բադիրյան'!G53)</f>
        <v>0</v>
      </c>
      <c r="H53" s="47">
        <f>SUM('Ա. Պետրոսյան:Ա.Բադիրյան'!H53)</f>
        <v>0</v>
      </c>
      <c r="I53" s="47">
        <f>SUM('Ա. Պետրոսյան:Ա.Բադիրյան'!I53)</f>
        <v>0</v>
      </c>
      <c r="J53" s="47">
        <f>SUM('Ա. Պետրոսյան:Ա.Բադիրյան'!J53)</f>
        <v>3</v>
      </c>
      <c r="K53" s="47">
        <f>SUM('Ա. Պետրոսյան:Ա.Բադիրյան'!K53)</f>
        <v>2</v>
      </c>
      <c r="L53" s="47">
        <f>SUM('Ա. Պետրոսյան:Ա.Բադիրյան'!L53)</f>
        <v>1</v>
      </c>
      <c r="M53" s="47">
        <f>SUM('Ա. Պետրոսյան:Ա.Բադիրյան'!M53)</f>
        <v>0</v>
      </c>
      <c r="N53" s="47">
        <f>SUM('Ա. Պետրոսյան:Ա.Բադիրյան'!N53)</f>
        <v>0</v>
      </c>
      <c r="O53" s="47">
        <f>SUM('Ա. Պետրոսյան:Ա.Բադիրյան'!O53)</f>
        <v>0</v>
      </c>
      <c r="P53" s="47">
        <f>SUM('Ա. Պետրոսյան:Ա.Բադիրյան'!P53)</f>
        <v>0</v>
      </c>
      <c r="Q53" s="47">
        <f>SUM('Ա. Պետրոսյան:Ա.Բադիրյան'!Q53)</f>
        <v>0</v>
      </c>
      <c r="R53" s="47">
        <f>SUM('Ա. Պետրոսյան:Ա.Բադիրյան'!R53)</f>
        <v>0</v>
      </c>
      <c r="S53" s="47">
        <f>SUM('Ա. Պետրոսյան:Ա.Բադիրյան'!S53)</f>
        <v>0</v>
      </c>
      <c r="T53" s="47">
        <f>SUM('Ա. Պետրոսյան:Ա.Բադիրյան'!T53)</f>
        <v>0</v>
      </c>
      <c r="U53" s="47">
        <f>SUM('Ա. Պետրոսյան:Ա.Բադիրյան'!U53)</f>
        <v>0</v>
      </c>
      <c r="V53" s="47">
        <f>SUM('Ա. Պետրոսյան:Ա.Բադիրյան'!V53)</f>
        <v>0</v>
      </c>
      <c r="W53" s="47">
        <f>SUM('Ա. Պետրոսյան:Ա.Բադիրյան'!W53)</f>
        <v>0</v>
      </c>
      <c r="X53" s="47">
        <f>SUM('Ա. Պետրոսյան:Ա.Բադիրյան'!X53)</f>
        <v>0</v>
      </c>
      <c r="Y53" s="47">
        <f>SUM('Ա. Պետրոսյան:Ա.Բադիրյան'!Y53)</f>
        <v>0</v>
      </c>
      <c r="Z53" s="47">
        <f>SUM('Ա. Պետրոսյան:Ա.Բադիրյան'!Z53)</f>
        <v>0</v>
      </c>
      <c r="AA53" s="47">
        <f>SUM('Ա. Պետրոսյան:Ա.Բադիրյան'!AA53)</f>
        <v>0</v>
      </c>
      <c r="AB53" s="47">
        <f>SUM('Ա. Պետրոսյան:Ա.Բադիրյան'!AB53)</f>
        <v>2</v>
      </c>
      <c r="AC53" s="47">
        <f>SUM('Ա. Պետրոսյան:Ա.Բադիրյան'!AC53)</f>
        <v>0</v>
      </c>
      <c r="AD53" s="47">
        <f>SUM('Ա. Պետրոսյան:Ա.Բադիրյան'!AD53)</f>
        <v>0</v>
      </c>
      <c r="AE53" s="47">
        <f>SUM('Ա. Պետրոսյան:Ա.Բադիրյան'!AE53)</f>
        <v>0</v>
      </c>
      <c r="AF53" s="47">
        <f>SUM('Ա. Պետրոսյան:Ա.Բադիրյան'!AF53)</f>
        <v>0</v>
      </c>
      <c r="AG53" s="47">
        <f>SUM('Ա. Պետրոսյան:Ա.Բադիրյան'!AG53)</f>
        <v>0</v>
      </c>
      <c r="AH53" s="47">
        <f>SUM('Ա. Պետրոսյան:Ա.Բադիրյան'!AH53)</f>
        <v>0</v>
      </c>
      <c r="AI53" s="47">
        <f>SUM('Ա. Պետրոսյան:Ա.Բադիրյան'!AI53)</f>
        <v>0</v>
      </c>
      <c r="AJ53" s="47">
        <f>SUM('Ա. Պետրոսյան:Ա.Բադիրյան'!AJ53)</f>
        <v>0</v>
      </c>
      <c r="AK53" s="47">
        <f>SUM('Ա. Պետրոսյան:Ա.Բադիրյան'!AK53)</f>
        <v>0</v>
      </c>
      <c r="AL53" s="47">
        <f>SUM('Ա. Պետրոսյան:Ա.Բադիրյան'!AL53)</f>
        <v>0</v>
      </c>
      <c r="AM53" s="47">
        <f>SUM('Ա. Պետրոսյան:Ա.Բադիրյան'!AM53)</f>
        <v>0</v>
      </c>
      <c r="AN53" s="47">
        <f>SUM('Ա. Պետրոսյան:Ա.Բադիրյան'!AN53)</f>
        <v>0</v>
      </c>
      <c r="AO53" s="47">
        <f>SUM('Ա. Պետրոսյան:Ա.Բադիրյան'!AO53)</f>
        <v>0</v>
      </c>
      <c r="AP53" s="47">
        <f>SUM('Ա. Պետրոսյան:Ա.Բադիրյան'!AP53)</f>
        <v>0</v>
      </c>
      <c r="AQ53" s="47">
        <f>SUM('Ա. Պետրոսյան:Ա.Բադիրյան'!AQ53)</f>
        <v>0</v>
      </c>
      <c r="AR53" s="47">
        <f>SUM('Ա. Պետրոսյան:Ա.Բադիրյան'!AR53)</f>
        <v>0</v>
      </c>
      <c r="AS53" s="47">
        <f>SUM('Ա. Պետրոսյան:Ա.Բադիրյան'!AS53)</f>
        <v>0</v>
      </c>
      <c r="AT53" s="62">
        <f t="shared" si="61"/>
        <v>0</v>
      </c>
      <c r="AU53" s="62">
        <f t="shared" si="62"/>
        <v>0</v>
      </c>
      <c r="AV53" s="62">
        <f t="shared" si="63"/>
        <v>3</v>
      </c>
      <c r="AW53" s="62">
        <f t="shared" si="64"/>
        <v>3</v>
      </c>
      <c r="AX53" s="62">
        <f t="shared" si="1"/>
        <v>2</v>
      </c>
      <c r="AY53" s="62">
        <f t="shared" si="2"/>
        <v>2</v>
      </c>
      <c r="AZ53" s="62">
        <f t="shared" si="65"/>
        <v>0</v>
      </c>
      <c r="BA53" s="62">
        <f t="shared" si="66"/>
        <v>0</v>
      </c>
      <c r="BB53" s="62">
        <f t="shared" si="67"/>
        <v>0</v>
      </c>
      <c r="BC53" s="62">
        <f t="shared" si="68"/>
        <v>0</v>
      </c>
      <c r="BD53" s="62">
        <f t="shared" si="69"/>
        <v>0</v>
      </c>
      <c r="BE53" s="62">
        <f t="shared" si="78"/>
        <v>0</v>
      </c>
      <c r="BF53" s="62">
        <f t="shared" si="70"/>
        <v>0</v>
      </c>
      <c r="BG53" s="62">
        <f t="shared" si="71"/>
        <v>0</v>
      </c>
      <c r="BH53" s="62">
        <f t="shared" si="72"/>
        <v>0</v>
      </c>
      <c r="BI53" s="62">
        <f t="shared" si="73"/>
        <v>0</v>
      </c>
      <c r="BJ53" s="62">
        <f t="shared" si="74"/>
        <v>0</v>
      </c>
      <c r="BK53" s="62">
        <f t="shared" si="75"/>
        <v>0</v>
      </c>
      <c r="BL53" s="62">
        <f t="shared" si="76"/>
        <v>0</v>
      </c>
      <c r="BM53" s="62">
        <f t="shared" si="77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47">
        <f>SUM('Ա. Պետրոսյան:Ա.Բադիրյան'!E54)</f>
        <v>0</v>
      </c>
      <c r="F54" s="47">
        <f>SUM('Ա. Պետրոսյան:Ա.Բադիրյան'!F54)</f>
        <v>0</v>
      </c>
      <c r="G54" s="47">
        <f>SUM('Ա. Պետրոսյան:Ա.Բադիրյան'!G54)</f>
        <v>0</v>
      </c>
      <c r="H54" s="47">
        <f>SUM('Ա. Պետրոսյան:Ա.Բադիրյան'!H54)</f>
        <v>0</v>
      </c>
      <c r="I54" s="47">
        <f>SUM('Ա. Պետրոսյան:Ա.Բադիրյան'!I54)</f>
        <v>0</v>
      </c>
      <c r="J54" s="47">
        <f>SUM('Ա. Պետրոսյան:Ա.Բադիրյան'!J54)</f>
        <v>0</v>
      </c>
      <c r="K54" s="47">
        <f>SUM('Ա. Պետրոսյան:Ա.Բադիրյան'!K54)</f>
        <v>0</v>
      </c>
      <c r="L54" s="47">
        <f>SUM('Ա. Պետրոսյան:Ա.Բադիրյան'!L54)</f>
        <v>0</v>
      </c>
      <c r="M54" s="47">
        <f>SUM('Ա. Պետրոսյան:Ա.Բադիրյան'!M54)</f>
        <v>0</v>
      </c>
      <c r="N54" s="47">
        <f>SUM('Ա. Պետրոսյան:Ա.Բադիրյան'!N54)</f>
        <v>0</v>
      </c>
      <c r="O54" s="47">
        <f>SUM('Ա. Պետրոսյան:Ա.Բադիրյան'!O54)</f>
        <v>0</v>
      </c>
      <c r="P54" s="47">
        <f>SUM('Ա. Պետրոսյան:Ա.Բադիրյան'!P54)</f>
        <v>0</v>
      </c>
      <c r="Q54" s="47">
        <f>SUM('Ա. Պետրոսյան:Ա.Բադիրյան'!Q54)</f>
        <v>0</v>
      </c>
      <c r="R54" s="47">
        <f>SUM('Ա. Պետրոսյան:Ա.Բադիրյան'!R54)</f>
        <v>0</v>
      </c>
      <c r="S54" s="47">
        <f>SUM('Ա. Պետրոսյան:Ա.Բադիրյան'!S54)</f>
        <v>0</v>
      </c>
      <c r="T54" s="47">
        <f>SUM('Ա. Պետրոսյան:Ա.Բադիրյան'!T54)</f>
        <v>0</v>
      </c>
      <c r="U54" s="47">
        <f>SUM('Ա. Պետրոսյան:Ա.Բադիրյան'!U54)</f>
        <v>0</v>
      </c>
      <c r="V54" s="47">
        <f>SUM('Ա. Պետրոսյան:Ա.Բադիրյան'!V54)</f>
        <v>0</v>
      </c>
      <c r="W54" s="47">
        <f>SUM('Ա. Պետրոսյան:Ա.Բադիրյան'!W54)</f>
        <v>0</v>
      </c>
      <c r="X54" s="47">
        <f>SUM('Ա. Պետրոսյան:Ա.Բադիրյան'!X54)</f>
        <v>0</v>
      </c>
      <c r="Y54" s="47">
        <f>SUM('Ա. Պետրոսյան:Ա.Բադիրյան'!Y54)</f>
        <v>0</v>
      </c>
      <c r="Z54" s="47">
        <f>SUM('Ա. Պետրոսյան:Ա.Բադիրյան'!Z54)</f>
        <v>0</v>
      </c>
      <c r="AA54" s="47">
        <f>SUM('Ա. Պետրոսյան:Ա.Բադիրյան'!AA54)</f>
        <v>0</v>
      </c>
      <c r="AB54" s="47">
        <f>SUM('Ա. Պետրոսյան:Ա.Բադիրյան'!AB54)</f>
        <v>0</v>
      </c>
      <c r="AC54" s="47">
        <f>SUM('Ա. Պետրոսյան:Ա.Բադիրյան'!AC54)</f>
        <v>0</v>
      </c>
      <c r="AD54" s="47">
        <f>SUM('Ա. Պետրոսյան:Ա.Բադիրյան'!AD54)</f>
        <v>0</v>
      </c>
      <c r="AE54" s="47">
        <f>SUM('Ա. Պետրոսյան:Ա.Բադիրյան'!AE54)</f>
        <v>0</v>
      </c>
      <c r="AF54" s="47">
        <f>SUM('Ա. Պետրոսյան:Ա.Բադիրյան'!AF54)</f>
        <v>0</v>
      </c>
      <c r="AG54" s="47">
        <f>SUM('Ա. Պետրոսյան:Ա.Բադիրյան'!AG54)</f>
        <v>0</v>
      </c>
      <c r="AH54" s="47">
        <f>SUM('Ա. Պետրոսյան:Ա.Բադիրյան'!AH54)</f>
        <v>0</v>
      </c>
      <c r="AI54" s="47">
        <f>SUM('Ա. Պետրոսյան:Ա.Բադիրյան'!AI54)</f>
        <v>0</v>
      </c>
      <c r="AJ54" s="47">
        <f>SUM('Ա. Պետրոսյան:Ա.Բադիրյան'!AJ54)</f>
        <v>0</v>
      </c>
      <c r="AK54" s="47">
        <f>SUM('Ա. Պետրոսյան:Ա.Բադիրյան'!AK54)</f>
        <v>0</v>
      </c>
      <c r="AL54" s="47">
        <f>SUM('Ա. Պետրոսյան:Ա.Բադիրյան'!AL54)</f>
        <v>0</v>
      </c>
      <c r="AM54" s="47">
        <f>SUM('Ա. Պետրոսյան:Ա.Բադիրյան'!AM54)</f>
        <v>0</v>
      </c>
      <c r="AN54" s="47">
        <f>SUM('Ա. Պետրոսյան:Ա.Բադիրյան'!AN54)</f>
        <v>0</v>
      </c>
      <c r="AO54" s="47">
        <f>SUM('Ա. Պետրոսյան:Ա.Բադիրյան'!AO54)</f>
        <v>0</v>
      </c>
      <c r="AP54" s="47">
        <f>SUM('Ա. Պետրոսյան:Ա.Բադիրյան'!AP54)</f>
        <v>0</v>
      </c>
      <c r="AQ54" s="47">
        <f>SUM('Ա. Պետրոսյան:Ա.Բադիրյան'!AQ54)</f>
        <v>0</v>
      </c>
      <c r="AR54" s="47">
        <f>SUM('Ա. Պետրոսյան:Ա.Բադիրյան'!AR54)</f>
        <v>0</v>
      </c>
      <c r="AS54" s="47">
        <f>SUM('Ա. Պետրոսյան:Ա.Բադիրյան'!AS54)</f>
        <v>0</v>
      </c>
      <c r="AT54" s="62">
        <f t="shared" si="61"/>
        <v>0</v>
      </c>
      <c r="AU54" s="62">
        <f t="shared" si="62"/>
        <v>0</v>
      </c>
      <c r="AV54" s="62">
        <f t="shared" si="63"/>
        <v>0</v>
      </c>
      <c r="AW54" s="62">
        <f t="shared" si="64"/>
        <v>0</v>
      </c>
      <c r="AX54" s="62">
        <f t="shared" si="1"/>
        <v>0</v>
      </c>
      <c r="AY54" s="62">
        <f t="shared" si="2"/>
        <v>0</v>
      </c>
      <c r="AZ54" s="62">
        <f t="shared" si="65"/>
        <v>0</v>
      </c>
      <c r="BA54" s="62">
        <f t="shared" si="66"/>
        <v>0</v>
      </c>
      <c r="BB54" s="62">
        <f t="shared" si="67"/>
        <v>0</v>
      </c>
      <c r="BC54" s="62">
        <f t="shared" si="68"/>
        <v>0</v>
      </c>
      <c r="BD54" s="62">
        <f t="shared" si="69"/>
        <v>0</v>
      </c>
      <c r="BE54" s="62">
        <f t="shared" si="78"/>
        <v>0</v>
      </c>
      <c r="BF54" s="62">
        <f t="shared" si="70"/>
        <v>0</v>
      </c>
      <c r="BG54" s="62">
        <f t="shared" si="71"/>
        <v>0</v>
      </c>
      <c r="BH54" s="62">
        <f t="shared" si="72"/>
        <v>0</v>
      </c>
      <c r="BI54" s="62">
        <f t="shared" si="73"/>
        <v>0</v>
      </c>
      <c r="BJ54" s="62">
        <f t="shared" si="74"/>
        <v>0</v>
      </c>
      <c r="BK54" s="62">
        <f t="shared" si="75"/>
        <v>0</v>
      </c>
      <c r="BL54" s="62">
        <f t="shared" si="76"/>
        <v>0</v>
      </c>
      <c r="BM54" s="62">
        <f t="shared" si="77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47">
        <f>SUM('Ա. Պետրոսյան:Ա.Բադիրյան'!E55)</f>
        <v>1</v>
      </c>
      <c r="F55" s="47">
        <f>SUM('Ա. Պետրոսյան:Ա.Բադիրյան'!F55)</f>
        <v>0</v>
      </c>
      <c r="G55" s="47">
        <f>SUM('Ա. Պետրոսյան:Ա.Բադիրյան'!G55)</f>
        <v>1</v>
      </c>
      <c r="H55" s="47">
        <f>SUM('Ա. Պետրոսյան:Ա.Բադիրյան'!H55)</f>
        <v>0</v>
      </c>
      <c r="I55" s="47">
        <f>SUM('Ա. Պետրոսյան:Ա.Բադիրյան'!I55)</f>
        <v>0</v>
      </c>
      <c r="J55" s="47">
        <f>SUM('Ա. Պետրոսյան:Ա.Բադիրյան'!J55)</f>
        <v>0</v>
      </c>
      <c r="K55" s="47">
        <f>SUM('Ա. Պետրոսյան:Ա.Բադիրյան'!K55)</f>
        <v>0</v>
      </c>
      <c r="L55" s="47">
        <f>SUM('Ա. Պետրոսյան:Ա.Բադիրյան'!L55)</f>
        <v>0</v>
      </c>
      <c r="M55" s="47">
        <f>SUM('Ա. Պետրոսյան:Ա.Բադիրյան'!M55)</f>
        <v>0</v>
      </c>
      <c r="N55" s="47">
        <f>SUM('Ա. Պետրոսյան:Ա.Բադիրյան'!N55)</f>
        <v>0</v>
      </c>
      <c r="O55" s="47">
        <f>SUM('Ա. Պետրոսյան:Ա.Բադիրյան'!O55)</f>
        <v>1</v>
      </c>
      <c r="P55" s="47">
        <f>SUM('Ա. Պետրոսյան:Ա.Բադիրյան'!P55)</f>
        <v>1</v>
      </c>
      <c r="Q55" s="47">
        <f>SUM('Ա. Պետրոսյան:Ա.Բադիրյան'!Q55)</f>
        <v>0</v>
      </c>
      <c r="R55" s="47">
        <f>SUM('Ա. Պետրոսյան:Ա.Բադիրյան'!R55)</f>
        <v>0</v>
      </c>
      <c r="S55" s="47">
        <f>SUM('Ա. Պետրոսյան:Ա.Բադիրյան'!S55)</f>
        <v>0</v>
      </c>
      <c r="T55" s="47">
        <f>SUM('Ա. Պետրոսյան:Ա.Բադիրյան'!T55)</f>
        <v>0</v>
      </c>
      <c r="U55" s="47">
        <f>SUM('Ա. Պետրոսյան:Ա.Բադիրյան'!U55)</f>
        <v>0</v>
      </c>
      <c r="V55" s="47">
        <f>SUM('Ա. Պետրոսյան:Ա.Բադիրյան'!V55)</f>
        <v>0</v>
      </c>
      <c r="W55" s="47">
        <f>SUM('Ա. Պետրոսյան:Ա.Բադիրյան'!W55)</f>
        <v>0</v>
      </c>
      <c r="X55" s="47">
        <f>SUM('Ա. Պետրոսյան:Ա.Բադիրյան'!X55)</f>
        <v>0</v>
      </c>
      <c r="Y55" s="47">
        <f>SUM('Ա. Պետրոսյան:Ա.Բադիրյան'!Y55)</f>
        <v>1</v>
      </c>
      <c r="Z55" s="47">
        <f>SUM('Ա. Պետրոսյան:Ա.Բադիրյան'!Z55)</f>
        <v>0</v>
      </c>
      <c r="AA55" s="47">
        <f>SUM('Ա. Պետրոսյան:Ա.Բադիրյան'!AA55)</f>
        <v>0</v>
      </c>
      <c r="AB55" s="47">
        <f>SUM('Ա. Պետրոսյան:Ա.Բադիրյան'!AB55)</f>
        <v>0</v>
      </c>
      <c r="AC55" s="47">
        <f>SUM('Ա. Պետրոսյան:Ա.Բադիրյան'!AC55)</f>
        <v>0</v>
      </c>
      <c r="AD55" s="47">
        <f>SUM('Ա. Պետրոսյան:Ա.Բադիրյան'!AD55)</f>
        <v>0</v>
      </c>
      <c r="AE55" s="47">
        <f>SUM('Ա. Պետրոսյան:Ա.Բադիրյան'!AE55)</f>
        <v>0</v>
      </c>
      <c r="AF55" s="47">
        <f>SUM('Ա. Պետրոսյան:Ա.Բադիրյան'!AF55)</f>
        <v>0</v>
      </c>
      <c r="AG55" s="47">
        <f>SUM('Ա. Պետրոսյան:Ա.Բադիրյան'!AG55)</f>
        <v>0</v>
      </c>
      <c r="AH55" s="47">
        <f>SUM('Ա. Պետրոսյան:Ա.Բադիրյան'!AH55)</f>
        <v>0</v>
      </c>
      <c r="AI55" s="47">
        <f>SUM('Ա. Պետրոսյան:Ա.Բադիրյան'!AI55)</f>
        <v>0</v>
      </c>
      <c r="AJ55" s="47">
        <f>SUM('Ա. Պետրոսյան:Ա.Բադիրյան'!AJ55)</f>
        <v>0</v>
      </c>
      <c r="AK55" s="47">
        <f>SUM('Ա. Պետրոսյան:Ա.Բադիրյան'!AK55)</f>
        <v>0</v>
      </c>
      <c r="AL55" s="47">
        <f>SUM('Ա. Պետրոսյան:Ա.Բադիրյան'!AL55)</f>
        <v>0</v>
      </c>
      <c r="AM55" s="47">
        <f>SUM('Ա. Պետրոսյան:Ա.Բադիրյան'!AM55)</f>
        <v>0</v>
      </c>
      <c r="AN55" s="47">
        <f>SUM('Ա. Պետրոսյան:Ա.Բադիրյան'!AN55)</f>
        <v>0</v>
      </c>
      <c r="AO55" s="47">
        <f>SUM('Ա. Պետրոսյան:Ա.Բադիրյան'!AO55)</f>
        <v>0</v>
      </c>
      <c r="AP55" s="47">
        <f>SUM('Ա. Պետրոսյան:Ա.Բադիրյան'!AP55)</f>
        <v>0</v>
      </c>
      <c r="AQ55" s="47">
        <f>SUM('Ա. Պետրոսյան:Ա.Բադիրյան'!AQ55)</f>
        <v>0</v>
      </c>
      <c r="AR55" s="47">
        <f>SUM('Ա. Պետրոսյան:Ա.Բադիրյան'!AR55)</f>
        <v>0</v>
      </c>
      <c r="AS55" s="47">
        <f>SUM('Ա. Պետրոսյան:Ա.Բադիրյան'!AS55)</f>
        <v>0</v>
      </c>
      <c r="AT55" s="62">
        <f t="shared" si="61"/>
        <v>1</v>
      </c>
      <c r="AU55" s="62">
        <f t="shared" si="62"/>
        <v>1</v>
      </c>
      <c r="AV55" s="62">
        <f t="shared" si="63"/>
        <v>0</v>
      </c>
      <c r="AW55" s="62">
        <f t="shared" si="64"/>
        <v>0</v>
      </c>
      <c r="AX55" s="62">
        <f t="shared" si="1"/>
        <v>1</v>
      </c>
      <c r="AY55" s="62">
        <f t="shared" si="2"/>
        <v>1</v>
      </c>
      <c r="AZ55" s="62">
        <f t="shared" si="65"/>
        <v>1</v>
      </c>
      <c r="BA55" s="62">
        <f t="shared" si="66"/>
        <v>1</v>
      </c>
      <c r="BB55" s="62">
        <f t="shared" si="67"/>
        <v>0</v>
      </c>
      <c r="BC55" s="62">
        <f t="shared" si="68"/>
        <v>0</v>
      </c>
      <c r="BD55" s="62">
        <f t="shared" si="69"/>
        <v>1</v>
      </c>
      <c r="BE55" s="62">
        <f t="shared" si="78"/>
        <v>1</v>
      </c>
      <c r="BF55" s="62">
        <f t="shared" si="70"/>
        <v>0</v>
      </c>
      <c r="BG55" s="62">
        <f t="shared" si="71"/>
        <v>0</v>
      </c>
      <c r="BH55" s="62">
        <f t="shared" si="72"/>
        <v>0</v>
      </c>
      <c r="BI55" s="62">
        <f t="shared" si="73"/>
        <v>0</v>
      </c>
      <c r="BJ55" s="62">
        <f t="shared" si="74"/>
        <v>0</v>
      </c>
      <c r="BK55" s="62">
        <f t="shared" si="75"/>
        <v>0</v>
      </c>
      <c r="BL55" s="62">
        <f t="shared" si="76"/>
        <v>0</v>
      </c>
      <c r="BM55" s="62">
        <f t="shared" si="77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47">
        <f>SUM('Ա. Պետրոսյան:Ա.Բադիրյան'!E56)</f>
        <v>0</v>
      </c>
      <c r="F56" s="47">
        <f>SUM('Ա. Պետրոսյան:Ա.Բադիրյան'!F56)</f>
        <v>0</v>
      </c>
      <c r="G56" s="47">
        <f>SUM('Ա. Պետրոսյան:Ա.Բադիրյան'!G56)</f>
        <v>0</v>
      </c>
      <c r="H56" s="47">
        <f>SUM('Ա. Պետրոսյան:Ա.Բադիրյան'!H56)</f>
        <v>0</v>
      </c>
      <c r="I56" s="47">
        <f>SUM('Ա. Պետրոսյան:Ա.Բադիրյան'!I56)</f>
        <v>0</v>
      </c>
      <c r="J56" s="47">
        <f>SUM('Ա. Պետրոսյան:Ա.Բադիրյան'!J56)</f>
        <v>1</v>
      </c>
      <c r="K56" s="47">
        <f>SUM('Ա. Պետրոսյան:Ա.Բադիրյան'!K56)</f>
        <v>1</v>
      </c>
      <c r="L56" s="47">
        <f>SUM('Ա. Պետրոսյան:Ա.Բադիրյան'!L56)</f>
        <v>0</v>
      </c>
      <c r="M56" s="47">
        <f>SUM('Ա. Պետրոսյան:Ա.Բադիրյան'!M56)</f>
        <v>0</v>
      </c>
      <c r="N56" s="47">
        <f>SUM('Ա. Պետրոսյան:Ա.Բադիրյան'!N56)</f>
        <v>0</v>
      </c>
      <c r="O56" s="47">
        <f>SUM('Ա. Պետրոսյան:Ա.Բադիրյան'!O56)</f>
        <v>1</v>
      </c>
      <c r="P56" s="47">
        <f>SUM('Ա. Պետրոսյան:Ա.Բադիրյան'!P56)</f>
        <v>1</v>
      </c>
      <c r="Q56" s="47">
        <f>SUM('Ա. Պետրոսյան:Ա.Բադիրյան'!Q56)</f>
        <v>0</v>
      </c>
      <c r="R56" s="47">
        <f>SUM('Ա. Պետրոսյան:Ա.Բադիրյան'!R56)</f>
        <v>0</v>
      </c>
      <c r="S56" s="47">
        <f>SUM('Ա. Պետրոսյան:Ա.Բադիրյան'!S56)</f>
        <v>0</v>
      </c>
      <c r="T56" s="47">
        <f>SUM('Ա. Պետրոսյան:Ա.Բադիրյան'!T56)</f>
        <v>0</v>
      </c>
      <c r="U56" s="47">
        <f>SUM('Ա. Պետրոսյան:Ա.Բադիրյան'!U56)</f>
        <v>0</v>
      </c>
      <c r="V56" s="47">
        <f>SUM('Ա. Պետրոսյան:Ա.Բադիրյան'!V56)</f>
        <v>0</v>
      </c>
      <c r="W56" s="47">
        <f>SUM('Ա. Պետրոսյան:Ա.Բադիրյան'!W56)</f>
        <v>0</v>
      </c>
      <c r="X56" s="47">
        <f>SUM('Ա. Պետրոսյան:Ա.Բադիրյան'!X56)</f>
        <v>0</v>
      </c>
      <c r="Y56" s="47">
        <f>SUM('Ա. Պետրոսյան:Ա.Բադիրյան'!Y56)</f>
        <v>1</v>
      </c>
      <c r="Z56" s="47">
        <f>SUM('Ա. Պետրոսյան:Ա.Բադիրյան'!Z56)</f>
        <v>0</v>
      </c>
      <c r="AA56" s="47">
        <f>SUM('Ա. Պետրոսյան:Ա.Բադիրյան'!AA56)</f>
        <v>0</v>
      </c>
      <c r="AB56" s="47">
        <f>SUM('Ա. Պետրոսյան:Ա.Բադիրյան'!AB56)</f>
        <v>0</v>
      </c>
      <c r="AC56" s="47">
        <f>SUM('Ա. Պետրոսյան:Ա.Բադիրյան'!AC56)</f>
        <v>0</v>
      </c>
      <c r="AD56" s="47">
        <f>SUM('Ա. Պետրոսյան:Ա.Բադիրյան'!AD56)</f>
        <v>0</v>
      </c>
      <c r="AE56" s="47">
        <f>SUM('Ա. Պետրոսյան:Ա.Բադիրյան'!AE56)</f>
        <v>0</v>
      </c>
      <c r="AF56" s="47">
        <f>SUM('Ա. Պետրոսյան:Ա.Բադիրյան'!AF56)</f>
        <v>0</v>
      </c>
      <c r="AG56" s="47">
        <f>SUM('Ա. Պետրոսյան:Ա.Բադիրյան'!AG56)</f>
        <v>0</v>
      </c>
      <c r="AH56" s="47">
        <f>SUM('Ա. Պետրոսյան:Ա.Բադիրյան'!AH56)</f>
        <v>0</v>
      </c>
      <c r="AI56" s="47">
        <f>SUM('Ա. Պետրոսյան:Ա.Բադիրյան'!AI56)</f>
        <v>0</v>
      </c>
      <c r="AJ56" s="47">
        <f>SUM('Ա. Պետրոսյան:Ա.Բադիրյան'!AJ56)</f>
        <v>0</v>
      </c>
      <c r="AK56" s="47">
        <f>SUM('Ա. Պետրոսյան:Ա.Բադիրյան'!AK56)</f>
        <v>0</v>
      </c>
      <c r="AL56" s="47">
        <f>SUM('Ա. Պետրոսյան:Ա.Բադիրյան'!AL56)</f>
        <v>0</v>
      </c>
      <c r="AM56" s="47">
        <f>SUM('Ա. Պետրոսյան:Ա.Բադիրյան'!AM56)</f>
        <v>0</v>
      </c>
      <c r="AN56" s="47">
        <f>SUM('Ա. Պետրոսյան:Ա.Բադիրյան'!AN56)</f>
        <v>0</v>
      </c>
      <c r="AO56" s="47">
        <f>SUM('Ա. Պետրոսյան:Ա.Բադիրյան'!AO56)</f>
        <v>0</v>
      </c>
      <c r="AP56" s="47">
        <f>SUM('Ա. Պետրոսյան:Ա.Բադիրյան'!AP56)</f>
        <v>0</v>
      </c>
      <c r="AQ56" s="47">
        <f>SUM('Ա. Պետրոսյան:Ա.Բադիրյան'!AQ56)</f>
        <v>0</v>
      </c>
      <c r="AR56" s="47">
        <f>SUM('Ա. Պետրոսյան:Ա.Բադիրյան'!AR56)</f>
        <v>0</v>
      </c>
      <c r="AS56" s="47">
        <f>SUM('Ա. Պետրոսյան:Ա.Բադիրյան'!AS56)</f>
        <v>0</v>
      </c>
      <c r="AT56" s="62">
        <f t="shared" si="61"/>
        <v>0</v>
      </c>
      <c r="AU56" s="62">
        <f t="shared" si="62"/>
        <v>0</v>
      </c>
      <c r="AV56" s="62">
        <f t="shared" si="63"/>
        <v>1</v>
      </c>
      <c r="AW56" s="62">
        <f t="shared" si="64"/>
        <v>1</v>
      </c>
      <c r="AX56" s="62">
        <f t="shared" si="1"/>
        <v>1</v>
      </c>
      <c r="AY56" s="62">
        <f t="shared" si="2"/>
        <v>1</v>
      </c>
      <c r="AZ56" s="62">
        <f t="shared" si="65"/>
        <v>1</v>
      </c>
      <c r="BA56" s="62">
        <f t="shared" si="66"/>
        <v>1</v>
      </c>
      <c r="BB56" s="62">
        <f t="shared" si="67"/>
        <v>0</v>
      </c>
      <c r="BC56" s="62">
        <f t="shared" si="68"/>
        <v>0</v>
      </c>
      <c r="BD56" s="62">
        <f t="shared" si="69"/>
        <v>1</v>
      </c>
      <c r="BE56" s="62">
        <f t="shared" si="78"/>
        <v>1</v>
      </c>
      <c r="BF56" s="62">
        <f t="shared" si="70"/>
        <v>0</v>
      </c>
      <c r="BG56" s="62">
        <f t="shared" si="71"/>
        <v>0</v>
      </c>
      <c r="BH56" s="62">
        <f t="shared" si="72"/>
        <v>0</v>
      </c>
      <c r="BI56" s="62">
        <f t="shared" si="73"/>
        <v>0</v>
      </c>
      <c r="BJ56" s="62">
        <f t="shared" si="74"/>
        <v>0</v>
      </c>
      <c r="BK56" s="62">
        <f t="shared" si="75"/>
        <v>0</v>
      </c>
      <c r="BL56" s="62">
        <f t="shared" si="76"/>
        <v>0</v>
      </c>
      <c r="BM56" s="62">
        <f t="shared" si="77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47">
        <f>SUM('Ա. Պետրոսյան:Ա.Բադիրյան'!E57)</f>
        <v>5</v>
      </c>
      <c r="F57" s="47">
        <f>SUM('Ա. Պետրոսյան:Ա.Բադիրյան'!F57)</f>
        <v>3</v>
      </c>
      <c r="G57" s="47">
        <f>SUM('Ա. Պետրոսյան:Ա.Բադիրյան'!G57)</f>
        <v>2</v>
      </c>
      <c r="H57" s="47">
        <f>SUM('Ա. Պետրոսյան:Ա.Բադիրյան'!H57)</f>
        <v>0</v>
      </c>
      <c r="I57" s="47">
        <f>SUM('Ա. Պետրոսյան:Ա.Բադիրյան'!I57)</f>
        <v>0</v>
      </c>
      <c r="J57" s="47">
        <f>SUM('Ա. Պետրոսյան:Ա.Բադիրյան'!J57)</f>
        <v>3</v>
      </c>
      <c r="K57" s="47">
        <f>SUM('Ա. Պետրոսյան:Ա.Բադիրյան'!K57)</f>
        <v>3</v>
      </c>
      <c r="L57" s="47">
        <f>SUM('Ա. Պետրոսյան:Ա.Բադիրյան'!L57)</f>
        <v>0</v>
      </c>
      <c r="M57" s="47">
        <f>SUM('Ա. Պետրոսյան:Ա.Բադիրյան'!M57)</f>
        <v>0</v>
      </c>
      <c r="N57" s="47">
        <f>SUM('Ա. Պետրոսյան:Ա.Բադիրյան'!N57)</f>
        <v>0</v>
      </c>
      <c r="O57" s="47">
        <f>SUM('Ա. Պետրոսյան:Ա.Բադիրյան'!O57)</f>
        <v>2</v>
      </c>
      <c r="P57" s="47">
        <f>SUM('Ա. Պետրոսյան:Ա.Բադիրյան'!P57)</f>
        <v>1</v>
      </c>
      <c r="Q57" s="47">
        <f>SUM('Ա. Պետրոսյան:Ա.Բադիրյան'!Q57)</f>
        <v>1</v>
      </c>
      <c r="R57" s="47">
        <f>SUM('Ա. Պետրոսյան:Ա.Բադիրյան'!R57)</f>
        <v>0</v>
      </c>
      <c r="S57" s="47">
        <f>SUM('Ա. Պետրոսյան:Ա.Բադիրյան'!S57)</f>
        <v>0</v>
      </c>
      <c r="T57" s="47">
        <f>SUM('Ա. Պետրոսյան:Ա.Բադիրյան'!T57)</f>
        <v>0</v>
      </c>
      <c r="U57" s="47">
        <f>SUM('Ա. Պետրոսյան:Ա.Բադիրյան'!U57)</f>
        <v>0</v>
      </c>
      <c r="V57" s="47">
        <f>SUM('Ա. Պետրոսյան:Ա.Բադիրյան'!V57)</f>
        <v>0</v>
      </c>
      <c r="W57" s="47">
        <f>SUM('Ա. Պետրոսյան:Ա.Բադիրյան'!W57)</f>
        <v>0</v>
      </c>
      <c r="X57" s="47">
        <f>SUM('Ա. Պետրոսյան:Ա.Բադիրյան'!X57)</f>
        <v>0</v>
      </c>
      <c r="Y57" s="47">
        <f>SUM('Ա. Պետրոսյան:Ա.Բադիրյան'!Y57)</f>
        <v>2</v>
      </c>
      <c r="Z57" s="47">
        <f>SUM('Ա. Պետրոսյան:Ա.Բադիրյան'!Z57)</f>
        <v>0</v>
      </c>
      <c r="AA57" s="47">
        <f>SUM('Ա. Պետրոսյան:Ա.Բադիրյան'!AA57)</f>
        <v>0</v>
      </c>
      <c r="AB57" s="47">
        <f>SUM('Ա. Պետրոսյան:Ա.Բադիրյան'!AB57)</f>
        <v>6</v>
      </c>
      <c r="AC57" s="47">
        <f>SUM('Ա. Պետրոսյան:Ա.Բադիրյան'!AC57)</f>
        <v>1</v>
      </c>
      <c r="AD57" s="47">
        <f>SUM('Ա. Պետրոսյան:Ա.Բադիրյան'!AD57)</f>
        <v>1</v>
      </c>
      <c r="AE57" s="47">
        <f>SUM('Ա. Պետրոսյան:Ա.Բադիրյան'!AE57)</f>
        <v>0</v>
      </c>
      <c r="AF57" s="47">
        <f>SUM('Ա. Պետրոսյան:Ա.Բադիրյան'!AF57)</f>
        <v>1</v>
      </c>
      <c r="AG57" s="47">
        <f>SUM('Ա. Պետրոսյան:Ա.Բադիրյան'!AG57)</f>
        <v>1</v>
      </c>
      <c r="AH57" s="47">
        <f>SUM('Ա. Պետրոսյան:Ա.Բադիրյան'!AH57)</f>
        <v>0</v>
      </c>
      <c r="AI57" s="47">
        <f>SUM('Ա. Պետրոսյան:Ա.Բադիրյան'!AI57)</f>
        <v>0</v>
      </c>
      <c r="AJ57" s="47">
        <f>SUM('Ա. Պետրոսյան:Ա.Բադիրյան'!AJ57)</f>
        <v>1</v>
      </c>
      <c r="AK57" s="47">
        <f>SUM('Ա. Պետրոսյան:Ա.Բադիրյան'!AK57)</f>
        <v>0</v>
      </c>
      <c r="AL57" s="47">
        <f>SUM('Ա. Պետրոսյան:Ա.Բադիրյան'!AL57)</f>
        <v>0</v>
      </c>
      <c r="AM57" s="47">
        <f>SUM('Ա. Պետրոսյան:Ա.Բադիրյան'!AM57)</f>
        <v>0</v>
      </c>
      <c r="AN57" s="47">
        <f>SUM('Ա. Պետրոսյան:Ա.Բադիրյան'!AN57)</f>
        <v>0</v>
      </c>
      <c r="AO57" s="47">
        <f>SUM('Ա. Պետրոսյան:Ա.Բադիրյան'!AO57)</f>
        <v>0</v>
      </c>
      <c r="AP57" s="47">
        <f>SUM('Ա. Պետրոսյան:Ա.Բադիրյան'!AP57)</f>
        <v>0</v>
      </c>
      <c r="AQ57" s="47">
        <f>SUM('Ա. Պետրոսյան:Ա.Բադիրյան'!AQ57)</f>
        <v>0</v>
      </c>
      <c r="AR57" s="47">
        <f>SUM('Ա. Պետրոսյան:Ա.Բադիրյան'!AR57)</f>
        <v>0</v>
      </c>
      <c r="AS57" s="47">
        <f>SUM('Ա. Պետրոսյան:Ա.Բադիրյան'!AS57)</f>
        <v>0</v>
      </c>
      <c r="AT57" s="62">
        <f t="shared" si="61"/>
        <v>5</v>
      </c>
      <c r="AU57" s="62">
        <f t="shared" si="62"/>
        <v>5</v>
      </c>
      <c r="AV57" s="62">
        <f t="shared" si="63"/>
        <v>3</v>
      </c>
      <c r="AW57" s="62">
        <f t="shared" si="64"/>
        <v>3</v>
      </c>
      <c r="AX57" s="62">
        <f t="shared" si="1"/>
        <v>8</v>
      </c>
      <c r="AY57" s="62">
        <f t="shared" si="2"/>
        <v>8</v>
      </c>
      <c r="AZ57" s="62">
        <f t="shared" si="65"/>
        <v>2</v>
      </c>
      <c r="BA57" s="62">
        <f t="shared" si="66"/>
        <v>2</v>
      </c>
      <c r="BB57" s="62">
        <f t="shared" si="67"/>
        <v>0</v>
      </c>
      <c r="BC57" s="62">
        <f t="shared" si="68"/>
        <v>0</v>
      </c>
      <c r="BD57" s="62">
        <f t="shared" si="69"/>
        <v>2</v>
      </c>
      <c r="BE57" s="62">
        <f t="shared" si="78"/>
        <v>2</v>
      </c>
      <c r="BF57" s="62">
        <f t="shared" si="70"/>
        <v>1</v>
      </c>
      <c r="BG57" s="62">
        <f t="shared" si="71"/>
        <v>1</v>
      </c>
      <c r="BH57" s="62">
        <f t="shared" si="72"/>
        <v>1</v>
      </c>
      <c r="BI57" s="62">
        <f t="shared" si="73"/>
        <v>1</v>
      </c>
      <c r="BJ57" s="62">
        <f t="shared" si="74"/>
        <v>0</v>
      </c>
      <c r="BK57" s="62">
        <f t="shared" si="75"/>
        <v>0</v>
      </c>
      <c r="BL57" s="62">
        <f t="shared" si="76"/>
        <v>0</v>
      </c>
      <c r="BM57" s="62">
        <f t="shared" si="77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47">
        <f>SUM('Ա. Պետրոսյան:Ա.Բադիրյան'!E58)</f>
        <v>7</v>
      </c>
      <c r="F58" s="47">
        <f>SUM('Ա. Պետրոսյան:Ա.Բադիրյան'!F58)</f>
        <v>0</v>
      </c>
      <c r="G58" s="47">
        <f>SUM('Ա. Պետրոսյան:Ա.Բադիրյան'!G58)</f>
        <v>7</v>
      </c>
      <c r="H58" s="47">
        <f>SUM('Ա. Պետրոսյան:Ա.Բադիրյան'!H58)</f>
        <v>0</v>
      </c>
      <c r="I58" s="47">
        <f>SUM('Ա. Պետրոսյան:Ա.Բադիրյան'!I58)</f>
        <v>0</v>
      </c>
      <c r="J58" s="47">
        <f>SUM('Ա. Պետրոսյան:Ա.Բադիրյան'!J58)</f>
        <v>7</v>
      </c>
      <c r="K58" s="47">
        <f>SUM('Ա. Պետրոսյան:Ա.Բադիրյան'!K58)</f>
        <v>5</v>
      </c>
      <c r="L58" s="47">
        <f>SUM('Ա. Պետրոսյան:Ա.Բադիրյան'!L58)</f>
        <v>2</v>
      </c>
      <c r="M58" s="47">
        <f>SUM('Ա. Պետրոսյան:Ա.Բադիրյան'!M58)</f>
        <v>0</v>
      </c>
      <c r="N58" s="47">
        <f>SUM('Ա. Պետրոսյան:Ա.Բադիրյան'!N58)</f>
        <v>0</v>
      </c>
      <c r="O58" s="47">
        <f>SUM('Ա. Պետրոսյան:Ա.Բադիրյան'!O58)</f>
        <v>4</v>
      </c>
      <c r="P58" s="47">
        <f>SUM('Ա. Պետրոսյան:Ա.Բադիրյան'!P58)</f>
        <v>1</v>
      </c>
      <c r="Q58" s="47">
        <f>SUM('Ա. Պետրոսյան:Ա.Բադիրյան'!Q58)</f>
        <v>0</v>
      </c>
      <c r="R58" s="47">
        <f>SUM('Ա. Պետրոսյան:Ա.Բադիրյան'!R58)</f>
        <v>0</v>
      </c>
      <c r="S58" s="47">
        <f>SUM('Ա. Պետրոսյան:Ա.Բադիրյան'!S58)</f>
        <v>0</v>
      </c>
      <c r="T58" s="47">
        <f>SUM('Ա. Պետրոսյան:Ա.Բադիրյան'!T58)</f>
        <v>3</v>
      </c>
      <c r="U58" s="47">
        <f>SUM('Ա. Պետրոսյան:Ա.Բադիրյան'!U58)</f>
        <v>1</v>
      </c>
      <c r="V58" s="47">
        <f>SUM('Ա. Պետրոսյան:Ա.Բադիրյան'!V58)</f>
        <v>2</v>
      </c>
      <c r="W58" s="47">
        <f>SUM('Ա. Պետրոսյան:Ա.Բադիրյան'!W58)</f>
        <v>0</v>
      </c>
      <c r="X58" s="47">
        <f>SUM('Ա. Պետրոսյան:Ա.Բադիրյան'!X58)</f>
        <v>0</v>
      </c>
      <c r="Y58" s="47">
        <f>SUM('Ա. Պետրոսյան:Ա.Բադիրյան'!Y58)</f>
        <v>4</v>
      </c>
      <c r="Z58" s="47">
        <f>SUM('Ա. Պետրոսյան:Ա.Բադիրյան'!Z58)</f>
        <v>0</v>
      </c>
      <c r="AA58" s="47">
        <f>SUM('Ա. Պետրոսյան:Ա.Բադիրյան'!AA58)</f>
        <v>0</v>
      </c>
      <c r="AB58" s="47">
        <f>SUM('Ա. Պետրոսյան:Ա.Բադիրյան'!AB58)</f>
        <v>8</v>
      </c>
      <c r="AC58" s="47">
        <f>SUM('Ա. Պետրոսյան:Ա.Բադիրյան'!AC58)</f>
        <v>1</v>
      </c>
      <c r="AD58" s="47">
        <f>SUM('Ա. Պետրոսյան:Ա.Բադիրյան'!AD58)</f>
        <v>0</v>
      </c>
      <c r="AE58" s="47">
        <f>SUM('Ա. Պետրոսյան:Ա.Բադիրյան'!AE58)</f>
        <v>0</v>
      </c>
      <c r="AF58" s="47">
        <f>SUM('Ա. Պետրոսյան:Ա.Բադիրյան'!AF58)</f>
        <v>0</v>
      </c>
      <c r="AG58" s="47">
        <f>SUM('Ա. Պետրոսյան:Ա.Բադիրյան'!AG58)</f>
        <v>0</v>
      </c>
      <c r="AH58" s="47">
        <f>SUM('Ա. Պետրոսյան:Ա.Բադիրյան'!AH58)</f>
        <v>0</v>
      </c>
      <c r="AI58" s="47">
        <f>SUM('Ա. Պետրոսյան:Ա.Բադիրյան'!AI58)</f>
        <v>0</v>
      </c>
      <c r="AJ58" s="47">
        <f>SUM('Ա. Պետրոսյան:Ա.Բադիրյան'!AJ58)</f>
        <v>0</v>
      </c>
      <c r="AK58" s="47">
        <f>SUM('Ա. Պետրոսյան:Ա.Բադիրյան'!AK58)</f>
        <v>0</v>
      </c>
      <c r="AL58" s="47">
        <f>SUM('Ա. Պետրոսյան:Ա.Բադիրյան'!AL58)</f>
        <v>0</v>
      </c>
      <c r="AM58" s="47">
        <f>SUM('Ա. Պետրոսյան:Ա.Բադիրյան'!AM58)</f>
        <v>0</v>
      </c>
      <c r="AN58" s="47">
        <f>SUM('Ա. Պետրոսյան:Ա.Բադիրյան'!AN58)</f>
        <v>0</v>
      </c>
      <c r="AO58" s="47">
        <f>SUM('Ա. Պետրոսյան:Ա.Բադիրյան'!AO58)</f>
        <v>0</v>
      </c>
      <c r="AP58" s="47">
        <f>SUM('Ա. Պետրոսյան:Ա.Բադիրյան'!AP58)</f>
        <v>0</v>
      </c>
      <c r="AQ58" s="47">
        <f>SUM('Ա. Պետրոսյան:Ա.Բադիրյան'!AQ58)</f>
        <v>0</v>
      </c>
      <c r="AR58" s="47">
        <f>SUM('Ա. Պետրոսյան:Ա.Բադիրյան'!AR58)</f>
        <v>0</v>
      </c>
      <c r="AS58" s="47">
        <f>SUM('Ա. Պետրոսյան:Ա.Բադիրյան'!AS58)</f>
        <v>0</v>
      </c>
      <c r="AT58" s="62">
        <f t="shared" si="61"/>
        <v>7</v>
      </c>
      <c r="AU58" s="62">
        <f t="shared" si="62"/>
        <v>7</v>
      </c>
      <c r="AV58" s="62">
        <f t="shared" si="63"/>
        <v>7</v>
      </c>
      <c r="AW58" s="62">
        <f t="shared" si="64"/>
        <v>7</v>
      </c>
      <c r="AX58" s="62">
        <f t="shared" si="1"/>
        <v>12</v>
      </c>
      <c r="AY58" s="62">
        <f t="shared" si="2"/>
        <v>12</v>
      </c>
      <c r="AZ58" s="62">
        <f t="shared" si="65"/>
        <v>4</v>
      </c>
      <c r="BA58" s="62">
        <f t="shared" si="66"/>
        <v>4</v>
      </c>
      <c r="BB58" s="62">
        <f t="shared" si="67"/>
        <v>3</v>
      </c>
      <c r="BC58" s="62">
        <f t="shared" si="68"/>
        <v>3</v>
      </c>
      <c r="BD58" s="62">
        <f t="shared" si="69"/>
        <v>4</v>
      </c>
      <c r="BE58" s="62">
        <f t="shared" si="78"/>
        <v>4</v>
      </c>
      <c r="BF58" s="62">
        <f t="shared" si="70"/>
        <v>0</v>
      </c>
      <c r="BG58" s="62">
        <f t="shared" si="71"/>
        <v>0</v>
      </c>
      <c r="BH58" s="62">
        <f t="shared" si="72"/>
        <v>0</v>
      </c>
      <c r="BI58" s="62">
        <f t="shared" si="73"/>
        <v>0</v>
      </c>
      <c r="BJ58" s="62">
        <f t="shared" si="74"/>
        <v>0</v>
      </c>
      <c r="BK58" s="62">
        <f t="shared" si="75"/>
        <v>0</v>
      </c>
      <c r="BL58" s="62">
        <f t="shared" si="76"/>
        <v>0</v>
      </c>
      <c r="BM58" s="62">
        <f t="shared" si="77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47">
        <f>SUM('Ա. Պետրոսյան:Ա.Բադիրյան'!E59)</f>
        <v>5</v>
      </c>
      <c r="F59" s="47">
        <f>SUM('Ա. Պետրոսյան:Ա.Բադիրյան'!F59)</f>
        <v>1</v>
      </c>
      <c r="G59" s="47">
        <f>SUM('Ա. Պետրոսյան:Ա.Բադիրյան'!G59)</f>
        <v>4</v>
      </c>
      <c r="H59" s="47">
        <f>SUM('Ա. Պետրոսյան:Ա.Բադիրյան'!H59)</f>
        <v>0</v>
      </c>
      <c r="I59" s="47">
        <f>SUM('Ա. Պետրոսյան:Ա.Բադիրյան'!I59)</f>
        <v>0</v>
      </c>
      <c r="J59" s="47">
        <f>SUM('Ա. Պետրոսյան:Ա.Բադիրյան'!J59)</f>
        <v>11</v>
      </c>
      <c r="K59" s="47">
        <f>SUM('Ա. Պետրոսյան:Ա.Բադիրյան'!K59)</f>
        <v>7</v>
      </c>
      <c r="L59" s="47">
        <f>SUM('Ա. Պետրոսյան:Ա.Բադիրյան'!L59)</f>
        <v>3</v>
      </c>
      <c r="M59" s="47">
        <f>SUM('Ա. Պետրոսյան:Ա.Բադիրյան'!M59)</f>
        <v>0</v>
      </c>
      <c r="N59" s="47">
        <f>SUM('Ա. Պետրոսյան:Ա.Բադիրյան'!N59)</f>
        <v>0</v>
      </c>
      <c r="O59" s="47">
        <f>SUM('Ա. Պետրոսյան:Ա.Բադիրյան'!O59)</f>
        <v>3</v>
      </c>
      <c r="P59" s="47">
        <f>SUM('Ա. Պետրոսյան:Ա.Բադիրյան'!P59)</f>
        <v>1</v>
      </c>
      <c r="Q59" s="47">
        <f>SUM('Ա. Պետրոսյան:Ա.Բադիրյան'!Q59)</f>
        <v>0</v>
      </c>
      <c r="R59" s="47">
        <f>SUM('Ա. Պետրոսյան:Ա.Բադիրյան'!R59)</f>
        <v>0</v>
      </c>
      <c r="S59" s="47">
        <f>SUM('Ա. Պետրոսյան:Ա.Բադիրյան'!S59)</f>
        <v>0</v>
      </c>
      <c r="T59" s="47">
        <f>SUM('Ա. Պետրոսյան:Ա.Բադիրյան'!T59)</f>
        <v>2</v>
      </c>
      <c r="U59" s="47">
        <f>SUM('Ա. Պետրոսյան:Ա.Բադիրյան'!U59)</f>
        <v>0</v>
      </c>
      <c r="V59" s="47">
        <f>SUM('Ա. Պետրոսյան:Ա.Բադիրյան'!V59)</f>
        <v>2</v>
      </c>
      <c r="W59" s="47">
        <f>SUM('Ա. Պետրոսյան:Ա.Բադիրյան'!W59)</f>
        <v>0</v>
      </c>
      <c r="X59" s="47">
        <f>SUM('Ա. Պետրոսյան:Ա.Բադիրյան'!X59)</f>
        <v>0</v>
      </c>
      <c r="Y59" s="47">
        <f>SUM('Ա. Պետրոսյան:Ա.Բադիրյան'!Y59)</f>
        <v>3</v>
      </c>
      <c r="Z59" s="47">
        <f>SUM('Ա. Պետրոսյան:Ա.Բադիրյան'!Z59)</f>
        <v>0</v>
      </c>
      <c r="AA59" s="47">
        <f>SUM('Ա. Պետրոսյան:Ա.Բադիրյան'!AA59)</f>
        <v>0</v>
      </c>
      <c r="AB59" s="47">
        <f>SUM('Ա. Պետրոսյան:Ա.Բադիրյան'!AB59)</f>
        <v>9</v>
      </c>
      <c r="AC59" s="47">
        <f>SUM('Ա. Պետրոսյան:Ա.Բադիրյան'!AC59)</f>
        <v>0</v>
      </c>
      <c r="AD59" s="47">
        <f>SUM('Ա. Պետրոսյան:Ա.Բադիրյան'!AD59)</f>
        <v>0</v>
      </c>
      <c r="AE59" s="47">
        <f>SUM('Ա. Պետրոսյան:Ա.Բադիրյան'!AE59)</f>
        <v>0</v>
      </c>
      <c r="AF59" s="47">
        <f>SUM('Ա. Պետրոսյան:Ա.Բադիրյան'!AF59)</f>
        <v>0</v>
      </c>
      <c r="AG59" s="47">
        <f>SUM('Ա. Պետրոսյան:Ա.Բադիրյան'!AG59)</f>
        <v>0</v>
      </c>
      <c r="AH59" s="47">
        <f>SUM('Ա. Պետրոսյան:Ա.Բադիրյան'!AH59)</f>
        <v>0</v>
      </c>
      <c r="AI59" s="47">
        <f>SUM('Ա. Պետրոսյան:Ա.Բադիրյան'!AI59)</f>
        <v>0</v>
      </c>
      <c r="AJ59" s="47">
        <f>SUM('Ա. Պետրոսյան:Ա.Բադիրյան'!AJ59)</f>
        <v>0</v>
      </c>
      <c r="AK59" s="47">
        <f>SUM('Ա. Պետրոսյան:Ա.Բադիրյան'!AK59)</f>
        <v>0</v>
      </c>
      <c r="AL59" s="47">
        <f>SUM('Ա. Պետրոսյան:Ա.Բադիրյան'!AL59)</f>
        <v>0</v>
      </c>
      <c r="AM59" s="47">
        <f>SUM('Ա. Պետրոսյան:Ա.Բադիրյան'!AM59)</f>
        <v>0</v>
      </c>
      <c r="AN59" s="47">
        <f>SUM('Ա. Պետրոսյան:Ա.Բադիրյան'!AN59)</f>
        <v>0</v>
      </c>
      <c r="AO59" s="47">
        <f>SUM('Ա. Պետրոսյան:Ա.Բադիրյան'!AO59)</f>
        <v>0</v>
      </c>
      <c r="AP59" s="47">
        <f>SUM('Ա. Պետրոսյան:Ա.Բադիրյան'!AP59)</f>
        <v>0</v>
      </c>
      <c r="AQ59" s="47">
        <f>SUM('Ա. Պետրոսյան:Ա.Բադիրյան'!AQ59)</f>
        <v>0</v>
      </c>
      <c r="AR59" s="47">
        <f>SUM('Ա. Պետրոսյան:Ա.Բադիրյան'!AR59)</f>
        <v>0</v>
      </c>
      <c r="AS59" s="47">
        <f>SUM('Ա. Պետրոսյան:Ա.Բադիրյան'!AS59)</f>
        <v>0</v>
      </c>
      <c r="AT59" s="62">
        <f t="shared" si="61"/>
        <v>5</v>
      </c>
      <c r="AU59" s="62">
        <f t="shared" si="62"/>
        <v>5</v>
      </c>
      <c r="AV59" s="62">
        <f t="shared" si="63"/>
        <v>11</v>
      </c>
      <c r="AW59" s="62">
        <f t="shared" si="64"/>
        <v>10</v>
      </c>
      <c r="AX59" s="62">
        <f t="shared" si="1"/>
        <v>12</v>
      </c>
      <c r="AY59" s="62">
        <f t="shared" si="2"/>
        <v>12</v>
      </c>
      <c r="AZ59" s="62">
        <f t="shared" si="65"/>
        <v>3</v>
      </c>
      <c r="BA59" s="62">
        <f t="shared" si="66"/>
        <v>3</v>
      </c>
      <c r="BB59" s="62">
        <f t="shared" si="67"/>
        <v>2</v>
      </c>
      <c r="BC59" s="62">
        <f t="shared" si="68"/>
        <v>2</v>
      </c>
      <c r="BD59" s="62">
        <f t="shared" si="69"/>
        <v>3</v>
      </c>
      <c r="BE59" s="62">
        <f t="shared" si="78"/>
        <v>3</v>
      </c>
      <c r="BF59" s="62">
        <f t="shared" si="70"/>
        <v>0</v>
      </c>
      <c r="BG59" s="62">
        <f t="shared" si="71"/>
        <v>0</v>
      </c>
      <c r="BH59" s="62">
        <f t="shared" si="72"/>
        <v>0</v>
      </c>
      <c r="BI59" s="62">
        <f t="shared" si="73"/>
        <v>0</v>
      </c>
      <c r="BJ59" s="62">
        <f t="shared" si="74"/>
        <v>0</v>
      </c>
      <c r="BK59" s="62">
        <f t="shared" si="75"/>
        <v>0</v>
      </c>
      <c r="BL59" s="62">
        <f t="shared" si="76"/>
        <v>0</v>
      </c>
      <c r="BM59" s="62">
        <f t="shared" si="77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47">
        <f>SUM('Ա. Պետրոսյան:Ա.Բադիրյան'!E60)</f>
        <v>3</v>
      </c>
      <c r="F60" s="47">
        <f>SUM('Ա. Պետրոսյան:Ա.Բադիրյան'!F60)</f>
        <v>0</v>
      </c>
      <c r="G60" s="47">
        <f>SUM('Ա. Պետրոսյան:Ա.Բադիրյան'!G60)</f>
        <v>3</v>
      </c>
      <c r="H60" s="47">
        <f>SUM('Ա. Պետրոսյան:Ա.Բադիրյան'!H60)</f>
        <v>0</v>
      </c>
      <c r="I60" s="47">
        <f>SUM('Ա. Պետրոսյան:Ա.Բադիրյան'!I60)</f>
        <v>0</v>
      </c>
      <c r="J60" s="47">
        <f>SUM('Ա. Պետրոսյան:Ա.Բադիրյան'!J60)</f>
        <v>7</v>
      </c>
      <c r="K60" s="47">
        <f>SUM('Ա. Պետրոսյան:Ա.Բադիրյան'!K60)</f>
        <v>6</v>
      </c>
      <c r="L60" s="47">
        <f>SUM('Ա. Պետրոսյան:Ա.Բադիրյան'!L60)</f>
        <v>0</v>
      </c>
      <c r="M60" s="47">
        <f>SUM('Ա. Պետրոսյան:Ա.Բադիրյան'!M60)</f>
        <v>0</v>
      </c>
      <c r="N60" s="47">
        <f>SUM('Ա. Պետրոսյան:Ա.Բադիրյան'!N60)</f>
        <v>0</v>
      </c>
      <c r="O60" s="47">
        <f>SUM('Ա. Պետրոսյան:Ա.Բադիրյան'!O60)</f>
        <v>2</v>
      </c>
      <c r="P60" s="47">
        <f>SUM('Ա. Պետրոսյան:Ա.Բադիրյան'!P60)</f>
        <v>0</v>
      </c>
      <c r="Q60" s="47">
        <f>SUM('Ա. Պետրոսյան:Ա.Բադիրյան'!Q60)</f>
        <v>1</v>
      </c>
      <c r="R60" s="47">
        <f>SUM('Ա. Պետրոսյան:Ա.Բադիրյան'!R60)</f>
        <v>0</v>
      </c>
      <c r="S60" s="47">
        <f>SUM('Ա. Պետրոսյան:Ա.Բադիրյան'!S60)</f>
        <v>0</v>
      </c>
      <c r="T60" s="47">
        <f>SUM('Ա. Պետրոսյան:Ա.Բադիրյան'!T60)</f>
        <v>1</v>
      </c>
      <c r="U60" s="47">
        <f>SUM('Ա. Պետրոսյան:Ա.Բադիրյան'!U60)</f>
        <v>0</v>
      </c>
      <c r="V60" s="47">
        <f>SUM('Ա. Պետրոսյան:Ա.Բադիրյան'!V60)</f>
        <v>1</v>
      </c>
      <c r="W60" s="47">
        <f>SUM('Ա. Պետրոսյան:Ա.Բադիրյան'!W60)</f>
        <v>0</v>
      </c>
      <c r="X60" s="47">
        <f>SUM('Ա. Պետրոսյան:Ա.Բադիրյան'!X60)</f>
        <v>0</v>
      </c>
      <c r="Y60" s="47">
        <f>SUM('Ա. Պետրոսյան:Ա.Բադիրյան'!Y60)</f>
        <v>2</v>
      </c>
      <c r="Z60" s="47">
        <f>SUM('Ա. Պետրոսյան:Ա.Բադիրյան'!Z60)</f>
        <v>0</v>
      </c>
      <c r="AA60" s="47">
        <f>SUM('Ա. Պետրոսյան:Ա.Բադիրյան'!AA60)</f>
        <v>0</v>
      </c>
      <c r="AB60" s="47">
        <f>SUM('Ա. Պետրոսյան:Ա.Բադիրյան'!AB60)</f>
        <v>7</v>
      </c>
      <c r="AC60" s="47">
        <f>SUM('Ա. Պետրոսյան:Ա.Բադիրյան'!AC60)</f>
        <v>1</v>
      </c>
      <c r="AD60" s="47">
        <f>SUM('Ա. Պետրոսյան:Ա.Բադիրյան'!AD60)</f>
        <v>0</v>
      </c>
      <c r="AE60" s="47">
        <f>SUM('Ա. Պետրոսյան:Ա.Բադիրյան'!AE60)</f>
        <v>0</v>
      </c>
      <c r="AF60" s="47">
        <f>SUM('Ա. Պետրոսյան:Ա.Բադիրյան'!AF60)</f>
        <v>0</v>
      </c>
      <c r="AG60" s="47">
        <f>SUM('Ա. Պետրոսյան:Ա.Բադիրյան'!AG60)</f>
        <v>0</v>
      </c>
      <c r="AH60" s="47">
        <f>SUM('Ա. Պետրոսյան:Ա.Բադիրյան'!AH60)</f>
        <v>0</v>
      </c>
      <c r="AI60" s="47">
        <f>SUM('Ա. Պետրոսյան:Ա.Բադիրյան'!AI60)</f>
        <v>0</v>
      </c>
      <c r="AJ60" s="47">
        <f>SUM('Ա. Պետրոսյան:Ա.Բադիրյան'!AJ60)</f>
        <v>0</v>
      </c>
      <c r="AK60" s="47">
        <f>SUM('Ա. Պետրոսյան:Ա.Բադիրյան'!AK60)</f>
        <v>0</v>
      </c>
      <c r="AL60" s="47">
        <f>SUM('Ա. Պետրոսյան:Ա.Բադիրյան'!AL60)</f>
        <v>0</v>
      </c>
      <c r="AM60" s="47">
        <f>SUM('Ա. Պետրոսյան:Ա.Բադիրյան'!AM60)</f>
        <v>0</v>
      </c>
      <c r="AN60" s="47">
        <f>SUM('Ա. Պետրոսյան:Ա.Բադիրյան'!AN60)</f>
        <v>0</v>
      </c>
      <c r="AO60" s="47">
        <f>SUM('Ա. Պետրոսյան:Ա.Բադիրյան'!AO60)</f>
        <v>0</v>
      </c>
      <c r="AP60" s="47">
        <f>SUM('Ա. Պետրոսյան:Ա.Բադիրյան'!AP60)</f>
        <v>0</v>
      </c>
      <c r="AQ60" s="47">
        <f>SUM('Ա. Պետրոսյան:Ա.Բադիրյան'!AQ60)</f>
        <v>0</v>
      </c>
      <c r="AR60" s="47">
        <f>SUM('Ա. Պետրոսյան:Ա.Բադիրյան'!AR60)</f>
        <v>0</v>
      </c>
      <c r="AS60" s="47">
        <f>SUM('Ա. Պետրոսյան:Ա.Բադիրյան'!AS60)</f>
        <v>0</v>
      </c>
      <c r="AT60" s="62">
        <f t="shared" si="61"/>
        <v>3</v>
      </c>
      <c r="AU60" s="62">
        <f t="shared" si="62"/>
        <v>3</v>
      </c>
      <c r="AV60" s="62">
        <f t="shared" si="63"/>
        <v>7</v>
      </c>
      <c r="AW60" s="62">
        <f t="shared" si="64"/>
        <v>6</v>
      </c>
      <c r="AX60" s="62">
        <f t="shared" si="1"/>
        <v>9</v>
      </c>
      <c r="AY60" s="62">
        <f t="shared" si="2"/>
        <v>9</v>
      </c>
      <c r="AZ60" s="62">
        <f t="shared" si="65"/>
        <v>2</v>
      </c>
      <c r="BA60" s="62">
        <f t="shared" si="66"/>
        <v>2</v>
      </c>
      <c r="BB60" s="62">
        <f t="shared" si="67"/>
        <v>1</v>
      </c>
      <c r="BC60" s="62">
        <f t="shared" si="68"/>
        <v>1</v>
      </c>
      <c r="BD60" s="62">
        <f t="shared" si="69"/>
        <v>2</v>
      </c>
      <c r="BE60" s="62">
        <f t="shared" si="78"/>
        <v>2</v>
      </c>
      <c r="BF60" s="62">
        <f t="shared" si="70"/>
        <v>0</v>
      </c>
      <c r="BG60" s="62">
        <f t="shared" si="71"/>
        <v>0</v>
      </c>
      <c r="BH60" s="62">
        <f t="shared" si="72"/>
        <v>0</v>
      </c>
      <c r="BI60" s="62">
        <f t="shared" si="73"/>
        <v>0</v>
      </c>
      <c r="BJ60" s="62">
        <f t="shared" si="74"/>
        <v>0</v>
      </c>
      <c r="BK60" s="62">
        <f t="shared" si="75"/>
        <v>0</v>
      </c>
      <c r="BL60" s="62">
        <f t="shared" si="76"/>
        <v>0</v>
      </c>
      <c r="BM60" s="62">
        <f t="shared" si="77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47">
        <f>SUM('Ա. Պետրոսյան:Ա.Բադիրյան'!E61)</f>
        <v>0</v>
      </c>
      <c r="F61" s="47">
        <f>SUM('Ա. Պետրոսյան:Ա.Բադիրյան'!F61)</f>
        <v>0</v>
      </c>
      <c r="G61" s="47">
        <f>SUM('Ա. Պետրոսյան:Ա.Բադիրյան'!G61)</f>
        <v>0</v>
      </c>
      <c r="H61" s="47">
        <f>SUM('Ա. Պետրոսյան:Ա.Բադիրյան'!H61)</f>
        <v>0</v>
      </c>
      <c r="I61" s="47">
        <f>SUM('Ա. Պետրոսյան:Ա.Բադիրյան'!I61)</f>
        <v>0</v>
      </c>
      <c r="J61" s="47">
        <f>SUM('Ա. Պետրոսյան:Ա.Բադիրյան'!J61)</f>
        <v>0</v>
      </c>
      <c r="K61" s="47">
        <f>SUM('Ա. Պետրոսյան:Ա.Բադիրյան'!K61)</f>
        <v>0</v>
      </c>
      <c r="L61" s="47">
        <f>SUM('Ա. Պետրոսյան:Ա.Բադիրյան'!L61)</f>
        <v>0</v>
      </c>
      <c r="M61" s="47">
        <f>SUM('Ա. Պետրոսյան:Ա.Բադիրյան'!M61)</f>
        <v>0</v>
      </c>
      <c r="N61" s="47">
        <f>SUM('Ա. Պետրոսյան:Ա.Բադիրյան'!N61)</f>
        <v>0</v>
      </c>
      <c r="O61" s="47">
        <f>SUM('Ա. Պետրոսյան:Ա.Բադիրյան'!O61)</f>
        <v>0</v>
      </c>
      <c r="P61" s="47">
        <f>SUM('Ա. Պետրոսյան:Ա.Բադիրյան'!P61)</f>
        <v>0</v>
      </c>
      <c r="Q61" s="47">
        <f>SUM('Ա. Պետրոսյան:Ա.Բադիրյան'!Q61)</f>
        <v>0</v>
      </c>
      <c r="R61" s="47">
        <f>SUM('Ա. Պետրոսյան:Ա.Բադիրյան'!R61)</f>
        <v>0</v>
      </c>
      <c r="S61" s="47">
        <f>SUM('Ա. Պետրոսյան:Ա.Բադիրյան'!S61)</f>
        <v>0</v>
      </c>
      <c r="T61" s="47">
        <f>SUM('Ա. Պետրոսյան:Ա.Բադիրյան'!T61)</f>
        <v>0</v>
      </c>
      <c r="U61" s="47">
        <f>SUM('Ա. Պետրոսյան:Ա.Բադիրյան'!U61)</f>
        <v>0</v>
      </c>
      <c r="V61" s="47">
        <f>SUM('Ա. Պետրոսյան:Ա.Բադիրյան'!V61)</f>
        <v>0</v>
      </c>
      <c r="W61" s="47">
        <f>SUM('Ա. Պետրոսյան:Ա.Բադիրյան'!W61)</f>
        <v>0</v>
      </c>
      <c r="X61" s="47">
        <f>SUM('Ա. Պետրոսյան:Ա.Բադիրյան'!X61)</f>
        <v>0</v>
      </c>
      <c r="Y61" s="47">
        <f>SUM('Ա. Պետրոսյան:Ա.Բադիրյան'!Y61)</f>
        <v>0</v>
      </c>
      <c r="Z61" s="47">
        <f>SUM('Ա. Պետրոսյան:Ա.Բադիրյան'!Z61)</f>
        <v>0</v>
      </c>
      <c r="AA61" s="47">
        <f>SUM('Ա. Պետրոսյան:Ա.Բադիրյան'!AA61)</f>
        <v>0</v>
      </c>
      <c r="AB61" s="47">
        <f>SUM('Ա. Պետրոսյան:Ա.Բադիրյան'!AB61)</f>
        <v>0</v>
      </c>
      <c r="AC61" s="47">
        <f>SUM('Ա. Պետրոսյան:Ա.Բադիրյան'!AC61)</f>
        <v>0</v>
      </c>
      <c r="AD61" s="47">
        <f>SUM('Ա. Պետրոսյան:Ա.Բադիրյան'!AD61)</f>
        <v>0</v>
      </c>
      <c r="AE61" s="47">
        <f>SUM('Ա. Պետրոսյան:Ա.Բադիրյան'!AE61)</f>
        <v>0</v>
      </c>
      <c r="AF61" s="47">
        <f>SUM('Ա. Պետրոսյան:Ա.Բադիրյան'!AF61)</f>
        <v>0</v>
      </c>
      <c r="AG61" s="47">
        <f>SUM('Ա. Պետրոսյան:Ա.Բադիրյան'!AG61)</f>
        <v>0</v>
      </c>
      <c r="AH61" s="47">
        <f>SUM('Ա. Պետրոսյան:Ա.Բադիրյան'!AH61)</f>
        <v>0</v>
      </c>
      <c r="AI61" s="47">
        <f>SUM('Ա. Պետրոսյան:Ա.Բադիրյան'!AI61)</f>
        <v>0</v>
      </c>
      <c r="AJ61" s="47">
        <f>SUM('Ա. Պետրոսյան:Ա.Բադիրյան'!AJ61)</f>
        <v>0</v>
      </c>
      <c r="AK61" s="47">
        <f>SUM('Ա. Պետրոսյան:Ա.Բադիրյան'!AK61)</f>
        <v>0</v>
      </c>
      <c r="AL61" s="47">
        <f>SUM('Ա. Պետրոսյան:Ա.Բադիրյան'!AL61)</f>
        <v>0</v>
      </c>
      <c r="AM61" s="47">
        <f>SUM('Ա. Պետրոսյան:Ա.Բադիրյան'!AM61)</f>
        <v>0</v>
      </c>
      <c r="AN61" s="47">
        <f>SUM('Ա. Պետրոսյան:Ա.Բադիրյան'!AN61)</f>
        <v>0</v>
      </c>
      <c r="AO61" s="47">
        <f>SUM('Ա. Պետրոսյան:Ա.Բադիրյան'!AO61)</f>
        <v>0</v>
      </c>
      <c r="AP61" s="47">
        <f>SUM('Ա. Պետրոսյան:Ա.Բադիրյան'!AP61)</f>
        <v>0</v>
      </c>
      <c r="AQ61" s="47">
        <f>SUM('Ա. Պետրոսյան:Ա.Բադիրյան'!AQ61)</f>
        <v>0</v>
      </c>
      <c r="AR61" s="47">
        <f>SUM('Ա. Պետրոսյան:Ա.Բադիրյան'!AR61)</f>
        <v>0</v>
      </c>
      <c r="AS61" s="47">
        <f>SUM('Ա. Պետրոսյան:Ա.Բադիրյան'!AS61)</f>
        <v>0</v>
      </c>
      <c r="AT61" s="62">
        <f t="shared" si="61"/>
        <v>0</v>
      </c>
      <c r="AU61" s="62">
        <f t="shared" si="62"/>
        <v>0</v>
      </c>
      <c r="AV61" s="62">
        <f t="shared" si="63"/>
        <v>0</v>
      </c>
      <c r="AW61" s="62">
        <f t="shared" si="64"/>
        <v>0</v>
      </c>
      <c r="AX61" s="62">
        <f t="shared" si="1"/>
        <v>0</v>
      </c>
      <c r="AY61" s="62">
        <f t="shared" si="2"/>
        <v>0</v>
      </c>
      <c r="AZ61" s="62">
        <f t="shared" si="65"/>
        <v>0</v>
      </c>
      <c r="BA61" s="62">
        <f t="shared" si="66"/>
        <v>0</v>
      </c>
      <c r="BB61" s="62">
        <f t="shared" si="67"/>
        <v>0</v>
      </c>
      <c r="BC61" s="62">
        <f t="shared" si="68"/>
        <v>0</v>
      </c>
      <c r="BD61" s="62">
        <f t="shared" si="69"/>
        <v>0</v>
      </c>
      <c r="BE61" s="62">
        <f t="shared" si="78"/>
        <v>0</v>
      </c>
      <c r="BF61" s="62">
        <f t="shared" si="70"/>
        <v>0</v>
      </c>
      <c r="BG61" s="62">
        <f t="shared" si="71"/>
        <v>0</v>
      </c>
      <c r="BH61" s="62">
        <f t="shared" si="72"/>
        <v>0</v>
      </c>
      <c r="BI61" s="62">
        <f t="shared" si="73"/>
        <v>0</v>
      </c>
      <c r="BJ61" s="62">
        <f t="shared" si="74"/>
        <v>0</v>
      </c>
      <c r="BK61" s="62">
        <f t="shared" si="75"/>
        <v>0</v>
      </c>
      <c r="BL61" s="62">
        <f t="shared" si="76"/>
        <v>0</v>
      </c>
      <c r="BM61" s="62">
        <f t="shared" si="77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47">
        <f>SUM('Ա. Պետրոսյան:Ա.Բադիրյան'!E62)</f>
        <v>4</v>
      </c>
      <c r="F62" s="47">
        <f>SUM('Ա. Պետրոսյան:Ա.Բադիրյան'!F62)</f>
        <v>0</v>
      </c>
      <c r="G62" s="47">
        <f>SUM('Ա. Պետրոսյան:Ա.Բադիրյան'!G62)</f>
        <v>4</v>
      </c>
      <c r="H62" s="47">
        <f>SUM('Ա. Պետրոսյան:Ա.Բադիրյան'!H62)</f>
        <v>0</v>
      </c>
      <c r="I62" s="47">
        <f>SUM('Ա. Պետրոսյան:Ա.Բադիրյան'!I62)</f>
        <v>0</v>
      </c>
      <c r="J62" s="47">
        <f>SUM('Ա. Պետրոսյան:Ա.Բադիրյան'!J62)</f>
        <v>2</v>
      </c>
      <c r="K62" s="47">
        <f>SUM('Ա. Պետրոսյան:Ա.Բադիրյան'!K62)</f>
        <v>1</v>
      </c>
      <c r="L62" s="47">
        <f>SUM('Ա. Պետրոսյան:Ա.Բադիրյան'!L62)</f>
        <v>1</v>
      </c>
      <c r="M62" s="47">
        <f>SUM('Ա. Պետրոսյան:Ա.Բադիրյան'!M62)</f>
        <v>0</v>
      </c>
      <c r="N62" s="47">
        <f>SUM('Ա. Պետրոսյան:Ա.Բադիրյան'!N62)</f>
        <v>0</v>
      </c>
      <c r="O62" s="47">
        <f>SUM('Ա. Պետրոսյան:Ա.Բադիրյան'!O62)</f>
        <v>2</v>
      </c>
      <c r="P62" s="47">
        <f>SUM('Ա. Պետրոսյան:Ա.Բադիրյան'!P62)</f>
        <v>0</v>
      </c>
      <c r="Q62" s="47">
        <f>SUM('Ա. Պետրոսյան:Ա.Բադիրյան'!Q62)</f>
        <v>1</v>
      </c>
      <c r="R62" s="47">
        <f>SUM('Ա. Պետրոսյան:Ա.Բադիրյան'!R62)</f>
        <v>0</v>
      </c>
      <c r="S62" s="47">
        <f>SUM('Ա. Պետրոսյան:Ա.Բադիրյան'!S62)</f>
        <v>0</v>
      </c>
      <c r="T62" s="47">
        <f>SUM('Ա. Պետրոսյան:Ա.Բադիրյան'!T62)</f>
        <v>1</v>
      </c>
      <c r="U62" s="47">
        <f>SUM('Ա. Պետրոսյան:Ա.Բադիրյան'!U62)</f>
        <v>1</v>
      </c>
      <c r="V62" s="47">
        <f>SUM('Ա. Պետրոսյան:Ա.Բադիրյան'!V62)</f>
        <v>0</v>
      </c>
      <c r="W62" s="47">
        <f>SUM('Ա. Պետրոսյան:Ա.Բադիրյան'!W62)</f>
        <v>0</v>
      </c>
      <c r="X62" s="47">
        <f>SUM('Ա. Պետրոսյան:Ա.Բադիրյան'!X62)</f>
        <v>0</v>
      </c>
      <c r="Y62" s="47">
        <f>SUM('Ա. Պետրոսյան:Ա.Բադիրյան'!Y62)</f>
        <v>2</v>
      </c>
      <c r="Z62" s="47">
        <f>SUM('Ա. Պետրոսյան:Ա.Բադիրյան'!Z62)</f>
        <v>0</v>
      </c>
      <c r="AA62" s="47">
        <f>SUM('Ա. Պետրոսյան:Ա.Բադիրյան'!AA62)</f>
        <v>0</v>
      </c>
      <c r="AB62" s="47">
        <f>SUM('Ա. Պետրոսյան:Ա.Բադիրյան'!AB62)</f>
        <v>3</v>
      </c>
      <c r="AC62" s="47">
        <f>SUM('Ա. Պետրոսյան:Ա.Բադիրյան'!AC62)</f>
        <v>1</v>
      </c>
      <c r="AD62" s="47">
        <f>SUM('Ա. Պետրոսյան:Ա.Բադիրյան'!AD62)</f>
        <v>0</v>
      </c>
      <c r="AE62" s="47">
        <f>SUM('Ա. Պետրոսյան:Ա.Բադիրյան'!AE62)</f>
        <v>0</v>
      </c>
      <c r="AF62" s="47">
        <f>SUM('Ա. Պետրոսյան:Ա.Բադիրյան'!AF62)</f>
        <v>0</v>
      </c>
      <c r="AG62" s="47">
        <f>SUM('Ա. Պետրոսյան:Ա.Բադիրյան'!AG62)</f>
        <v>0</v>
      </c>
      <c r="AH62" s="47">
        <f>SUM('Ա. Պետրոսյան:Ա.Բադիրյան'!AH62)</f>
        <v>0</v>
      </c>
      <c r="AI62" s="47">
        <f>SUM('Ա. Պետրոսյան:Ա.Բադիրյան'!AI62)</f>
        <v>0</v>
      </c>
      <c r="AJ62" s="47">
        <f>SUM('Ա. Պետրոսյան:Ա.Բադիրյան'!AJ62)</f>
        <v>0</v>
      </c>
      <c r="AK62" s="47">
        <f>SUM('Ա. Պետրոսյան:Ա.Բադիրյան'!AK62)</f>
        <v>0</v>
      </c>
      <c r="AL62" s="47">
        <f>SUM('Ա. Պետրոսյան:Ա.Բադիրյան'!AL62)</f>
        <v>0</v>
      </c>
      <c r="AM62" s="47">
        <f>SUM('Ա. Պետրոսյան:Ա.Բադիրյան'!AM62)</f>
        <v>0</v>
      </c>
      <c r="AN62" s="47">
        <f>SUM('Ա. Պետրոսյան:Ա.Բադիրյան'!AN62)</f>
        <v>0</v>
      </c>
      <c r="AO62" s="47">
        <f>SUM('Ա. Պետրոսյան:Ա.Բադիրյան'!AO62)</f>
        <v>0</v>
      </c>
      <c r="AP62" s="47">
        <f>SUM('Ա. Պետրոսյան:Ա.Բադիրյան'!AP62)</f>
        <v>0</v>
      </c>
      <c r="AQ62" s="47">
        <f>SUM('Ա. Պետրոսյան:Ա.Բադիրյան'!AQ62)</f>
        <v>0</v>
      </c>
      <c r="AR62" s="47">
        <f>SUM('Ա. Պետրոսյան:Ա.Բադիրյան'!AR62)</f>
        <v>0</v>
      </c>
      <c r="AS62" s="47">
        <f>SUM('Ա. Պետրոսյան:Ա.Բադիրյան'!AS62)</f>
        <v>0</v>
      </c>
      <c r="AT62" s="62">
        <f t="shared" si="61"/>
        <v>4</v>
      </c>
      <c r="AU62" s="62">
        <f t="shared" si="62"/>
        <v>4</v>
      </c>
      <c r="AV62" s="62">
        <f t="shared" si="63"/>
        <v>2</v>
      </c>
      <c r="AW62" s="62">
        <f t="shared" si="64"/>
        <v>2</v>
      </c>
      <c r="AX62" s="62">
        <f t="shared" si="1"/>
        <v>5</v>
      </c>
      <c r="AY62" s="62">
        <f t="shared" si="2"/>
        <v>5</v>
      </c>
      <c r="AZ62" s="62">
        <f t="shared" si="65"/>
        <v>2</v>
      </c>
      <c r="BA62" s="62">
        <f t="shared" si="66"/>
        <v>2</v>
      </c>
      <c r="BB62" s="62">
        <f t="shared" si="67"/>
        <v>1</v>
      </c>
      <c r="BC62" s="62">
        <f t="shared" si="68"/>
        <v>1</v>
      </c>
      <c r="BD62" s="62">
        <f t="shared" si="69"/>
        <v>2</v>
      </c>
      <c r="BE62" s="62">
        <f t="shared" si="78"/>
        <v>2</v>
      </c>
      <c r="BF62" s="62">
        <f t="shared" si="70"/>
        <v>0</v>
      </c>
      <c r="BG62" s="62">
        <f t="shared" si="71"/>
        <v>0</v>
      </c>
      <c r="BH62" s="62">
        <f t="shared" si="72"/>
        <v>0</v>
      </c>
      <c r="BI62" s="62">
        <f t="shared" si="73"/>
        <v>0</v>
      </c>
      <c r="BJ62" s="62">
        <f t="shared" si="74"/>
        <v>0</v>
      </c>
      <c r="BK62" s="62">
        <f t="shared" si="75"/>
        <v>0</v>
      </c>
      <c r="BL62" s="62">
        <f t="shared" si="76"/>
        <v>0</v>
      </c>
      <c r="BM62" s="62">
        <f t="shared" si="77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46">
        <f>SUM(E64:E69)</f>
        <v>0</v>
      </c>
      <c r="F63" s="46">
        <f t="shared" ref="F63:BM63" si="79">SUM(F64:F69)</f>
        <v>0</v>
      </c>
      <c r="G63" s="46">
        <f t="shared" si="79"/>
        <v>0</v>
      </c>
      <c r="H63" s="46">
        <f t="shared" si="79"/>
        <v>0</v>
      </c>
      <c r="I63" s="46">
        <f t="shared" si="79"/>
        <v>0</v>
      </c>
      <c r="J63" s="46">
        <f t="shared" si="79"/>
        <v>0</v>
      </c>
      <c r="K63" s="46">
        <f t="shared" si="79"/>
        <v>0</v>
      </c>
      <c r="L63" s="46">
        <f t="shared" si="79"/>
        <v>0</v>
      </c>
      <c r="M63" s="46">
        <f t="shared" si="79"/>
        <v>0</v>
      </c>
      <c r="N63" s="46">
        <f t="shared" si="79"/>
        <v>0</v>
      </c>
      <c r="O63" s="46">
        <f t="shared" si="79"/>
        <v>0</v>
      </c>
      <c r="P63" s="46">
        <f t="shared" si="79"/>
        <v>0</v>
      </c>
      <c r="Q63" s="46">
        <f t="shared" si="79"/>
        <v>0</v>
      </c>
      <c r="R63" s="46">
        <f t="shared" si="79"/>
        <v>0</v>
      </c>
      <c r="S63" s="46">
        <f t="shared" si="79"/>
        <v>0</v>
      </c>
      <c r="T63" s="46">
        <f t="shared" si="79"/>
        <v>0</v>
      </c>
      <c r="U63" s="46">
        <f t="shared" si="79"/>
        <v>0</v>
      </c>
      <c r="V63" s="46">
        <f t="shared" si="79"/>
        <v>0</v>
      </c>
      <c r="W63" s="46">
        <f t="shared" si="79"/>
        <v>0</v>
      </c>
      <c r="X63" s="46">
        <f t="shared" si="79"/>
        <v>0</v>
      </c>
      <c r="Y63" s="46">
        <f t="shared" si="79"/>
        <v>0</v>
      </c>
      <c r="Z63" s="46">
        <f t="shared" si="79"/>
        <v>0</v>
      </c>
      <c r="AA63" s="46">
        <f t="shared" si="79"/>
        <v>0</v>
      </c>
      <c r="AB63" s="46">
        <f t="shared" si="79"/>
        <v>0</v>
      </c>
      <c r="AC63" s="46">
        <f t="shared" si="79"/>
        <v>0</v>
      </c>
      <c r="AD63" s="46">
        <f t="shared" si="79"/>
        <v>0</v>
      </c>
      <c r="AE63" s="46">
        <f t="shared" si="79"/>
        <v>0</v>
      </c>
      <c r="AF63" s="46">
        <f t="shared" si="79"/>
        <v>0</v>
      </c>
      <c r="AG63" s="46">
        <f t="shared" si="79"/>
        <v>0</v>
      </c>
      <c r="AH63" s="46">
        <f t="shared" si="79"/>
        <v>0</v>
      </c>
      <c r="AI63" s="46">
        <f t="shared" si="79"/>
        <v>0</v>
      </c>
      <c r="AJ63" s="46">
        <f t="shared" si="79"/>
        <v>0</v>
      </c>
      <c r="AK63" s="46">
        <f t="shared" si="79"/>
        <v>0</v>
      </c>
      <c r="AL63" s="46">
        <f t="shared" si="79"/>
        <v>0</v>
      </c>
      <c r="AM63" s="46">
        <f t="shared" si="79"/>
        <v>0</v>
      </c>
      <c r="AN63" s="46">
        <f t="shared" si="79"/>
        <v>0</v>
      </c>
      <c r="AO63" s="46">
        <f t="shared" si="79"/>
        <v>0</v>
      </c>
      <c r="AP63" s="46">
        <f t="shared" si="79"/>
        <v>0</v>
      </c>
      <c r="AQ63" s="46">
        <f t="shared" si="79"/>
        <v>0</v>
      </c>
      <c r="AR63" s="46">
        <f t="shared" si="79"/>
        <v>0</v>
      </c>
      <c r="AS63" s="46">
        <f t="shared" si="79"/>
        <v>0</v>
      </c>
      <c r="AT63" s="46">
        <f t="shared" si="79"/>
        <v>0</v>
      </c>
      <c r="AU63" s="46">
        <f t="shared" si="79"/>
        <v>0</v>
      </c>
      <c r="AV63" s="46">
        <f t="shared" si="79"/>
        <v>0</v>
      </c>
      <c r="AW63" s="46">
        <f t="shared" si="79"/>
        <v>0</v>
      </c>
      <c r="AX63" s="62">
        <f t="shared" si="1"/>
        <v>0</v>
      </c>
      <c r="AY63" s="62">
        <f t="shared" si="2"/>
        <v>0</v>
      </c>
      <c r="AZ63" s="46">
        <f t="shared" si="79"/>
        <v>0</v>
      </c>
      <c r="BA63" s="46">
        <f t="shared" si="79"/>
        <v>0</v>
      </c>
      <c r="BB63" s="46">
        <f t="shared" si="79"/>
        <v>0</v>
      </c>
      <c r="BC63" s="46">
        <f t="shared" si="79"/>
        <v>0</v>
      </c>
      <c r="BD63" s="46">
        <f t="shared" si="79"/>
        <v>0</v>
      </c>
      <c r="BE63" s="46">
        <f t="shared" si="79"/>
        <v>0</v>
      </c>
      <c r="BF63" s="46">
        <f t="shared" si="79"/>
        <v>0</v>
      </c>
      <c r="BG63" s="46">
        <f t="shared" si="79"/>
        <v>0</v>
      </c>
      <c r="BH63" s="46">
        <f t="shared" si="79"/>
        <v>0</v>
      </c>
      <c r="BI63" s="46">
        <f t="shared" si="79"/>
        <v>0</v>
      </c>
      <c r="BJ63" s="46">
        <f t="shared" si="79"/>
        <v>0</v>
      </c>
      <c r="BK63" s="46">
        <f t="shared" si="79"/>
        <v>0</v>
      </c>
      <c r="BL63" s="46">
        <f t="shared" si="79"/>
        <v>0</v>
      </c>
      <c r="BM63" s="46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47">
        <f>SUM('Ա. Պետրոսյան:Ա.Բադիրյան'!E64)</f>
        <v>0</v>
      </c>
      <c r="F64" s="47">
        <f>SUM('Ա. Պետրոսյան:Ա.Բադիրյան'!F64)</f>
        <v>0</v>
      </c>
      <c r="G64" s="47">
        <f>SUM('Ա. Պետրոսյան:Ա.Բադիրյան'!G64)</f>
        <v>0</v>
      </c>
      <c r="H64" s="47">
        <f>SUM('Ա. Պետրոսյան:Ա.Բադիրյան'!H64)</f>
        <v>0</v>
      </c>
      <c r="I64" s="47">
        <f>SUM('Ա. Պետրոսյան:Ա.Բադիրյան'!I64)</f>
        <v>0</v>
      </c>
      <c r="J64" s="47">
        <f>SUM('Ա. Պետրոսյան:Ա.Բադիրյան'!J64)</f>
        <v>0</v>
      </c>
      <c r="K64" s="47">
        <f>SUM('Ա. Պետրոսյան:Ա.Բադիրյան'!K64)</f>
        <v>0</v>
      </c>
      <c r="L64" s="47">
        <f>SUM('Ա. Պետրոսյան:Ա.Բադիրյան'!L64)</f>
        <v>0</v>
      </c>
      <c r="M64" s="47">
        <f>SUM('Ա. Պետրոսյան:Ա.Բադիրյան'!M64)</f>
        <v>0</v>
      </c>
      <c r="N64" s="47">
        <f>SUM('Ա. Պետրոսյան:Ա.Բադիրյան'!N64)</f>
        <v>0</v>
      </c>
      <c r="O64" s="47">
        <f>SUM('Ա. Պետրոսյան:Ա.Բադիրյան'!O64)</f>
        <v>0</v>
      </c>
      <c r="P64" s="47">
        <f>SUM('Ա. Պետրոսյան:Ա.Բադիրյան'!P64)</f>
        <v>0</v>
      </c>
      <c r="Q64" s="47">
        <f>SUM('Ա. Պետրոսյան:Ա.Բադիրյան'!Q64)</f>
        <v>0</v>
      </c>
      <c r="R64" s="47">
        <f>SUM('Ա. Պետրոսյան:Ա.Բադիրյան'!R64)</f>
        <v>0</v>
      </c>
      <c r="S64" s="47">
        <f>SUM('Ա. Պետրոսյան:Ա.Բադիրյան'!S64)</f>
        <v>0</v>
      </c>
      <c r="T64" s="47">
        <f>SUM('Ա. Պետրոսյան:Ա.Բադիրյան'!T64)</f>
        <v>0</v>
      </c>
      <c r="U64" s="47">
        <f>SUM('Ա. Պետրոսյան:Ա.Բադիրյան'!U64)</f>
        <v>0</v>
      </c>
      <c r="V64" s="47">
        <f>SUM('Ա. Պետրոսյան:Ա.Բադիրյան'!V64)</f>
        <v>0</v>
      </c>
      <c r="W64" s="47">
        <f>SUM('Ա. Պետրոսյան:Ա.Բադիրյան'!W64)</f>
        <v>0</v>
      </c>
      <c r="X64" s="47">
        <f>SUM('Ա. Պետրոսյան:Ա.Բադիրյան'!X64)</f>
        <v>0</v>
      </c>
      <c r="Y64" s="47">
        <f>SUM('Ա. Պետրոսյան:Ա.Բադիրյան'!Y64)</f>
        <v>0</v>
      </c>
      <c r="Z64" s="47">
        <f>SUM('Ա. Պետրոսյան:Ա.Բադիրյան'!Z64)</f>
        <v>0</v>
      </c>
      <c r="AA64" s="47">
        <f>SUM('Ա. Պետրոսյան:Ա.Բադիրյան'!AA64)</f>
        <v>0</v>
      </c>
      <c r="AB64" s="47">
        <f>SUM('Ա. Պետրոսյան:Ա.Բադիրյան'!AB64)</f>
        <v>0</v>
      </c>
      <c r="AC64" s="47">
        <f>SUM('Ա. Պետրոսյան:Ա.Բադիրյան'!AC64)</f>
        <v>0</v>
      </c>
      <c r="AD64" s="47">
        <f>SUM('Ա. Պետրոսյան:Ա.Բադիրյան'!AD64)</f>
        <v>0</v>
      </c>
      <c r="AE64" s="47">
        <f>SUM('Ա. Պետրոսյան:Ա.Բադիրյան'!AE64)</f>
        <v>0</v>
      </c>
      <c r="AF64" s="47">
        <f>SUM('Ա. Պետրոսյան:Ա.Բադիրյան'!AF64)</f>
        <v>0</v>
      </c>
      <c r="AG64" s="47">
        <f>SUM('Ա. Պետրոսյան:Ա.Բադիրյան'!AG64)</f>
        <v>0</v>
      </c>
      <c r="AH64" s="47">
        <f>SUM('Ա. Պետրոսյան:Ա.Բադիրյան'!AH64)</f>
        <v>0</v>
      </c>
      <c r="AI64" s="47">
        <f>SUM('Ա. Պետրոսյան:Ա.Բադիրյան'!AI64)</f>
        <v>0</v>
      </c>
      <c r="AJ64" s="47">
        <f>SUM('Ա. Պետրոսյան:Ա.Բադիրյան'!AJ64)</f>
        <v>0</v>
      </c>
      <c r="AK64" s="47">
        <f>SUM('Ա. Պետրոսյան:Ա.Բադիրյան'!AK64)</f>
        <v>0</v>
      </c>
      <c r="AL64" s="47">
        <f>SUM('Ա. Պետրոսյան:Ա.Բադիրյան'!AL64)</f>
        <v>0</v>
      </c>
      <c r="AM64" s="47">
        <f>SUM('Ա. Պետրոսյան:Ա.Բադիրյան'!AM64)</f>
        <v>0</v>
      </c>
      <c r="AN64" s="47">
        <f>SUM('Ա. Պետրոսյան:Ա.Բադիրյան'!AN64)</f>
        <v>0</v>
      </c>
      <c r="AO64" s="47">
        <f>SUM('Ա. Պետրոսյան:Ա.Բադիրյան'!AO64)</f>
        <v>0</v>
      </c>
      <c r="AP64" s="47">
        <f>SUM('Ա. Պետրոսյան:Ա.Բադիրյան'!AP64)</f>
        <v>0</v>
      </c>
      <c r="AQ64" s="47">
        <f>SUM('Ա. Պետրոսյան:Ա.Բադիրյան'!AQ64)</f>
        <v>0</v>
      </c>
      <c r="AR64" s="47">
        <f>SUM('Ա. Պետրոսյան:Ա.Բադիրյան'!AR64)</f>
        <v>0</v>
      </c>
      <c r="AS64" s="47">
        <f>SUM('Ա. Պետրոսյան:Ա.Բադիրյան'!AS64)</f>
        <v>0</v>
      </c>
      <c r="AT64" s="62">
        <f t="shared" ref="AT64:AT69" si="80">E64</f>
        <v>0</v>
      </c>
      <c r="AU64" s="62">
        <f t="shared" ref="AU64:AU69" si="81">F64+G64+H64+I64</f>
        <v>0</v>
      </c>
      <c r="AV64" s="62">
        <f t="shared" ref="AV64:AV69" si="82">J64</f>
        <v>0</v>
      </c>
      <c r="AW64" s="62">
        <f t="shared" ref="AW64:AW69" si="83">K64+L64+M64</f>
        <v>0</v>
      </c>
      <c r="AX64" s="62">
        <f t="shared" si="1"/>
        <v>0</v>
      </c>
      <c r="AY64" s="62">
        <f t="shared" si="2"/>
        <v>0</v>
      </c>
      <c r="AZ64" s="62">
        <f t="shared" ref="AZ64:AZ69" si="84">O64</f>
        <v>0</v>
      </c>
      <c r="BA64" s="62">
        <f t="shared" ref="BA64:BA69" si="85">P64+Q64+R64+S64+T64</f>
        <v>0</v>
      </c>
      <c r="BB64" s="62">
        <f t="shared" ref="BB64:BB69" si="86">T64</f>
        <v>0</v>
      </c>
      <c r="BC64" s="62">
        <f t="shared" ref="BC64:BC69" si="87">+U64+V64+W64</f>
        <v>0</v>
      </c>
      <c r="BD64" s="62">
        <f t="shared" ref="BD64:BD69" si="88">Y64</f>
        <v>0</v>
      </c>
      <c r="BE64" s="62">
        <f t="shared" ref="BE64:BE69" si="89">+O64+X64</f>
        <v>0</v>
      </c>
      <c r="BF64" s="62">
        <f t="shared" ref="BF64:BF69" si="90">AF64</f>
        <v>0</v>
      </c>
      <c r="BG64" s="62">
        <f t="shared" ref="BG64:BG69" si="91">AD64+AE64</f>
        <v>0</v>
      </c>
      <c r="BH64" s="62">
        <f t="shared" ref="BH64:BH69" si="92">AF64</f>
        <v>0</v>
      </c>
      <c r="BI64" s="62">
        <f t="shared" ref="BI64:BI69" si="93">AG64+AH64</f>
        <v>0</v>
      </c>
      <c r="BJ64" s="62">
        <f t="shared" ref="BJ64:BJ69" si="94">AM64</f>
        <v>0</v>
      </c>
      <c r="BK64" s="62">
        <f t="shared" ref="BK64:BK69" si="95">AK64+AL64</f>
        <v>0</v>
      </c>
      <c r="BL64" s="62">
        <f t="shared" ref="BL64:BL69" si="96">AM64</f>
        <v>0</v>
      </c>
      <c r="BM64" s="62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47">
        <f>SUM('Ա. Պետրոսյան:Ա.Բադիրյան'!E65)</f>
        <v>0</v>
      </c>
      <c r="F65" s="47">
        <f>SUM('Ա. Պետրոսյան:Ա.Բադիրյան'!F65)</f>
        <v>0</v>
      </c>
      <c r="G65" s="47">
        <f>SUM('Ա. Պետրոսյան:Ա.Բադիրյան'!G65)</f>
        <v>0</v>
      </c>
      <c r="H65" s="47">
        <f>SUM('Ա. Պետրոսյան:Ա.Բադիրյան'!H65)</f>
        <v>0</v>
      </c>
      <c r="I65" s="47">
        <f>SUM('Ա. Պետրոսյան:Ա.Բադիրյան'!I65)</f>
        <v>0</v>
      </c>
      <c r="J65" s="47">
        <f>SUM('Ա. Պետրոսյան:Ա.Բադիրյան'!J65)</f>
        <v>0</v>
      </c>
      <c r="K65" s="47">
        <f>SUM('Ա. Պետրոսյան:Ա.Բադիրյան'!K65)</f>
        <v>0</v>
      </c>
      <c r="L65" s="47">
        <f>SUM('Ա. Պետրոսյան:Ա.Բադիրյան'!L65)</f>
        <v>0</v>
      </c>
      <c r="M65" s="47">
        <f>SUM('Ա. Պետրոսյան:Ա.Բադիրյան'!M65)</f>
        <v>0</v>
      </c>
      <c r="N65" s="47">
        <f>SUM('Ա. Պետրոսյան:Ա.Բադիրյան'!N65)</f>
        <v>0</v>
      </c>
      <c r="O65" s="47">
        <f>SUM('Ա. Պետրոսյան:Ա.Բադիրյան'!O65)</f>
        <v>0</v>
      </c>
      <c r="P65" s="47">
        <f>SUM('Ա. Պետրոսյան:Ա.Բադիրյան'!P65)</f>
        <v>0</v>
      </c>
      <c r="Q65" s="47">
        <f>SUM('Ա. Պետրոսյան:Ա.Բադիրյան'!Q65)</f>
        <v>0</v>
      </c>
      <c r="R65" s="47">
        <f>SUM('Ա. Պետրոսյան:Ա.Բադիրյան'!R65)</f>
        <v>0</v>
      </c>
      <c r="S65" s="47">
        <f>SUM('Ա. Պետրոսյան:Ա.Բադիրյան'!S65)</f>
        <v>0</v>
      </c>
      <c r="T65" s="47">
        <f>SUM('Ա. Պետրոսյան:Ա.Բադիրյան'!T65)</f>
        <v>0</v>
      </c>
      <c r="U65" s="47">
        <f>SUM('Ա. Պետրոսյան:Ա.Բադիրյան'!U65)</f>
        <v>0</v>
      </c>
      <c r="V65" s="47">
        <f>SUM('Ա. Պետրոսյան:Ա.Բադիրյան'!V65)</f>
        <v>0</v>
      </c>
      <c r="W65" s="47">
        <f>SUM('Ա. Պետրոսյան:Ա.Բադիրյան'!W65)</f>
        <v>0</v>
      </c>
      <c r="X65" s="47">
        <f>SUM('Ա. Պետրոսյան:Ա.Բադիրյան'!X65)</f>
        <v>0</v>
      </c>
      <c r="Y65" s="47">
        <f>SUM('Ա. Պետրոսյան:Ա.Բադիրյան'!Y65)</f>
        <v>0</v>
      </c>
      <c r="Z65" s="47">
        <f>SUM('Ա. Պետրոսյան:Ա.Բադիրյան'!Z65)</f>
        <v>0</v>
      </c>
      <c r="AA65" s="47">
        <f>SUM('Ա. Պետրոսյան:Ա.Բադիրյան'!AA65)</f>
        <v>0</v>
      </c>
      <c r="AB65" s="47">
        <f>SUM('Ա. Պետրոսյան:Ա.Բադիրյան'!AB65)</f>
        <v>0</v>
      </c>
      <c r="AC65" s="47">
        <f>SUM('Ա. Պետրոսյան:Ա.Բադիրյան'!AC65)</f>
        <v>0</v>
      </c>
      <c r="AD65" s="47">
        <f>SUM('Ա. Պետրոսյան:Ա.Բադիրյան'!AD65)</f>
        <v>0</v>
      </c>
      <c r="AE65" s="47">
        <f>SUM('Ա. Պետրոսյան:Ա.Բադիրյան'!AE65)</f>
        <v>0</v>
      </c>
      <c r="AF65" s="47">
        <f>SUM('Ա. Պետրոսյան:Ա.Բադիրյան'!AF65)</f>
        <v>0</v>
      </c>
      <c r="AG65" s="47">
        <f>SUM('Ա. Պետրոսյան:Ա.Բադիրյան'!AG65)</f>
        <v>0</v>
      </c>
      <c r="AH65" s="47">
        <f>SUM('Ա. Պետրոսյան:Ա.Բադիրյան'!AH65)</f>
        <v>0</v>
      </c>
      <c r="AI65" s="47">
        <f>SUM('Ա. Պետրոսյան:Ա.Բադիրյան'!AI65)</f>
        <v>0</v>
      </c>
      <c r="AJ65" s="47">
        <f>SUM('Ա. Պետրոսյան:Ա.Բադիրյան'!AJ65)</f>
        <v>0</v>
      </c>
      <c r="AK65" s="47">
        <f>SUM('Ա. Պետրոսյան:Ա.Բադիրյան'!AK65)</f>
        <v>0</v>
      </c>
      <c r="AL65" s="47">
        <f>SUM('Ա. Պետրոսյան:Ա.Բադիրյան'!AL65)</f>
        <v>0</v>
      </c>
      <c r="AM65" s="47">
        <f>SUM('Ա. Պետրոսյան:Ա.Բադիրյան'!AM65)</f>
        <v>0</v>
      </c>
      <c r="AN65" s="47">
        <f>SUM('Ա. Պետրոսյան:Ա.Բադիրյան'!AN65)</f>
        <v>0</v>
      </c>
      <c r="AO65" s="47">
        <f>SUM('Ա. Պետրոսյան:Ա.Բադիրյան'!AO65)</f>
        <v>0</v>
      </c>
      <c r="AP65" s="47">
        <f>SUM('Ա. Պետրոսյան:Ա.Բադիրյան'!AP65)</f>
        <v>0</v>
      </c>
      <c r="AQ65" s="47">
        <f>SUM('Ա. Պետրոսյան:Ա.Բադիրյան'!AQ65)</f>
        <v>0</v>
      </c>
      <c r="AR65" s="47">
        <f>SUM('Ա. Պետրոսյան:Ա.Բադիրյան'!AR65)</f>
        <v>0</v>
      </c>
      <c r="AS65" s="47">
        <f>SUM('Ա. Պետրոսյան:Ա.Բադիրյան'!AS65)</f>
        <v>0</v>
      </c>
      <c r="AT65" s="62">
        <f t="shared" si="80"/>
        <v>0</v>
      </c>
      <c r="AU65" s="62">
        <f t="shared" si="81"/>
        <v>0</v>
      </c>
      <c r="AV65" s="62">
        <f t="shared" si="82"/>
        <v>0</v>
      </c>
      <c r="AW65" s="62">
        <f t="shared" si="83"/>
        <v>0</v>
      </c>
      <c r="AX65" s="62">
        <f t="shared" si="1"/>
        <v>0</v>
      </c>
      <c r="AY65" s="62">
        <f t="shared" si="2"/>
        <v>0</v>
      </c>
      <c r="AZ65" s="62">
        <f t="shared" si="84"/>
        <v>0</v>
      </c>
      <c r="BA65" s="62">
        <f t="shared" si="85"/>
        <v>0</v>
      </c>
      <c r="BB65" s="62">
        <f t="shared" si="86"/>
        <v>0</v>
      </c>
      <c r="BC65" s="62">
        <f t="shared" si="87"/>
        <v>0</v>
      </c>
      <c r="BD65" s="62">
        <f t="shared" si="88"/>
        <v>0</v>
      </c>
      <c r="BE65" s="62">
        <f t="shared" si="89"/>
        <v>0</v>
      </c>
      <c r="BF65" s="62">
        <f t="shared" si="90"/>
        <v>0</v>
      </c>
      <c r="BG65" s="62">
        <f t="shared" si="91"/>
        <v>0</v>
      </c>
      <c r="BH65" s="62">
        <f t="shared" si="92"/>
        <v>0</v>
      </c>
      <c r="BI65" s="62">
        <f t="shared" si="93"/>
        <v>0</v>
      </c>
      <c r="BJ65" s="62">
        <f t="shared" si="94"/>
        <v>0</v>
      </c>
      <c r="BK65" s="62">
        <f t="shared" si="95"/>
        <v>0</v>
      </c>
      <c r="BL65" s="62">
        <f t="shared" si="96"/>
        <v>0</v>
      </c>
      <c r="BM65" s="62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47">
        <f>SUM('Ա. Պետրոսյան:Ա.Բադիրյան'!E66)</f>
        <v>0</v>
      </c>
      <c r="F66" s="47">
        <f>SUM('Ա. Պետրոսյան:Ա.Բադիրյան'!F66)</f>
        <v>0</v>
      </c>
      <c r="G66" s="47">
        <f>SUM('Ա. Պետրոսյան:Ա.Բադիրյան'!G66)</f>
        <v>0</v>
      </c>
      <c r="H66" s="47">
        <f>SUM('Ա. Պետրոսյան:Ա.Բադիրյան'!H66)</f>
        <v>0</v>
      </c>
      <c r="I66" s="47">
        <f>SUM('Ա. Պետրոսյան:Ա.Բադիրյան'!I66)</f>
        <v>0</v>
      </c>
      <c r="J66" s="47">
        <f>SUM('Ա. Պետրոսյան:Ա.Բադիրյան'!J66)</f>
        <v>0</v>
      </c>
      <c r="K66" s="47">
        <f>SUM('Ա. Պետրոսյան:Ա.Բադիրյան'!K66)</f>
        <v>0</v>
      </c>
      <c r="L66" s="47">
        <f>SUM('Ա. Պետրոսյան:Ա.Բադիրյան'!L66)</f>
        <v>0</v>
      </c>
      <c r="M66" s="47">
        <f>SUM('Ա. Պետրոսյան:Ա.Բադիրյան'!M66)</f>
        <v>0</v>
      </c>
      <c r="N66" s="47">
        <f>SUM('Ա. Պետրոսյան:Ա.Բադիրյան'!N66)</f>
        <v>0</v>
      </c>
      <c r="O66" s="47">
        <f>SUM('Ա. Պետրոսյան:Ա.Բադիրյան'!O66)</f>
        <v>0</v>
      </c>
      <c r="P66" s="47">
        <f>SUM('Ա. Պետրոսյան:Ա.Բադիրյան'!P66)</f>
        <v>0</v>
      </c>
      <c r="Q66" s="47">
        <f>SUM('Ա. Պետրոսյան:Ա.Բադիրյան'!Q66)</f>
        <v>0</v>
      </c>
      <c r="R66" s="47">
        <f>SUM('Ա. Պետրոսյան:Ա.Բադիրյան'!R66)</f>
        <v>0</v>
      </c>
      <c r="S66" s="47">
        <f>SUM('Ա. Պետրոսյան:Ա.Բադիրյան'!S66)</f>
        <v>0</v>
      </c>
      <c r="T66" s="47">
        <f>SUM('Ա. Պետրոսյան:Ա.Բադիրյան'!T66)</f>
        <v>0</v>
      </c>
      <c r="U66" s="47">
        <f>SUM('Ա. Պետրոսյան:Ա.Բադիրյան'!U66)</f>
        <v>0</v>
      </c>
      <c r="V66" s="47">
        <f>SUM('Ա. Պետրոսյան:Ա.Բադիրյան'!V66)</f>
        <v>0</v>
      </c>
      <c r="W66" s="47">
        <f>SUM('Ա. Պետրոսյան:Ա.Բադիրյան'!W66)</f>
        <v>0</v>
      </c>
      <c r="X66" s="47">
        <f>SUM('Ա. Պետրոսյան:Ա.Բադիրյան'!X66)</f>
        <v>0</v>
      </c>
      <c r="Y66" s="47">
        <f>SUM('Ա. Պետրոսյան:Ա.Բադիրյան'!Y66)</f>
        <v>0</v>
      </c>
      <c r="Z66" s="47">
        <f>SUM('Ա. Պետրոսյան:Ա.Բադիրյան'!Z66)</f>
        <v>0</v>
      </c>
      <c r="AA66" s="47">
        <f>SUM('Ա. Պետրոսյան:Ա.Բադիրյան'!AA66)</f>
        <v>0</v>
      </c>
      <c r="AB66" s="47">
        <f>SUM('Ա. Պետրոսյան:Ա.Բադիրյան'!AB66)</f>
        <v>0</v>
      </c>
      <c r="AC66" s="47">
        <f>SUM('Ա. Պետրոսյան:Ա.Բադիրյան'!AC66)</f>
        <v>0</v>
      </c>
      <c r="AD66" s="47">
        <f>SUM('Ա. Պետրոսյան:Ա.Բադիրյան'!AD66)</f>
        <v>0</v>
      </c>
      <c r="AE66" s="47">
        <f>SUM('Ա. Պետրոսյան:Ա.Բադիրյան'!AE66)</f>
        <v>0</v>
      </c>
      <c r="AF66" s="47">
        <f>SUM('Ա. Պետրոսյան:Ա.Բադիրյան'!AF66)</f>
        <v>0</v>
      </c>
      <c r="AG66" s="47">
        <f>SUM('Ա. Պետրոսյան:Ա.Բադիրյան'!AG66)</f>
        <v>0</v>
      </c>
      <c r="AH66" s="47">
        <f>SUM('Ա. Պետրոսյան:Ա.Բադիրյան'!AH66)</f>
        <v>0</v>
      </c>
      <c r="AI66" s="47">
        <f>SUM('Ա. Պետրոսյան:Ա.Բադիրյան'!AI66)</f>
        <v>0</v>
      </c>
      <c r="AJ66" s="47">
        <f>SUM('Ա. Պետրոսյան:Ա.Բադիրյան'!AJ66)</f>
        <v>0</v>
      </c>
      <c r="AK66" s="47">
        <f>SUM('Ա. Պետրոսյան:Ա.Բադիրյան'!AK66)</f>
        <v>0</v>
      </c>
      <c r="AL66" s="47">
        <f>SUM('Ա. Պետրոսյան:Ա.Բադիրյան'!AL66)</f>
        <v>0</v>
      </c>
      <c r="AM66" s="47">
        <f>SUM('Ա. Պետրոսյան:Ա.Բադիրյան'!AM66)</f>
        <v>0</v>
      </c>
      <c r="AN66" s="47">
        <f>SUM('Ա. Պետրոսյան:Ա.Բադիրյան'!AN66)</f>
        <v>0</v>
      </c>
      <c r="AO66" s="47">
        <f>SUM('Ա. Պետրոսյան:Ա.Բադիրյան'!AO66)</f>
        <v>0</v>
      </c>
      <c r="AP66" s="47">
        <f>SUM('Ա. Պետրոսյան:Ա.Բադիրյան'!AP66)</f>
        <v>0</v>
      </c>
      <c r="AQ66" s="47">
        <f>SUM('Ա. Պետրոսյան:Ա.Բադիրյան'!AQ66)</f>
        <v>0</v>
      </c>
      <c r="AR66" s="47">
        <f>SUM('Ա. Պետրոսյան:Ա.Բադիրյան'!AR66)</f>
        <v>0</v>
      </c>
      <c r="AS66" s="47">
        <f>SUM('Ա. Պետրոսյան:Ա.Բադիրյան'!AS66)</f>
        <v>0</v>
      </c>
      <c r="AT66" s="62">
        <f t="shared" si="80"/>
        <v>0</v>
      </c>
      <c r="AU66" s="62">
        <f t="shared" si="81"/>
        <v>0</v>
      </c>
      <c r="AV66" s="62">
        <f t="shared" si="82"/>
        <v>0</v>
      </c>
      <c r="AW66" s="62">
        <f t="shared" si="83"/>
        <v>0</v>
      </c>
      <c r="AX66" s="62">
        <f t="shared" si="1"/>
        <v>0</v>
      </c>
      <c r="AY66" s="62">
        <f t="shared" si="2"/>
        <v>0</v>
      </c>
      <c r="AZ66" s="62">
        <f t="shared" si="84"/>
        <v>0</v>
      </c>
      <c r="BA66" s="62">
        <f t="shared" si="85"/>
        <v>0</v>
      </c>
      <c r="BB66" s="62">
        <f t="shared" si="86"/>
        <v>0</v>
      </c>
      <c r="BC66" s="62">
        <f t="shared" si="87"/>
        <v>0</v>
      </c>
      <c r="BD66" s="62">
        <f t="shared" si="88"/>
        <v>0</v>
      </c>
      <c r="BE66" s="62">
        <f t="shared" si="89"/>
        <v>0</v>
      </c>
      <c r="BF66" s="62">
        <f t="shared" si="90"/>
        <v>0</v>
      </c>
      <c r="BG66" s="62">
        <f t="shared" si="91"/>
        <v>0</v>
      </c>
      <c r="BH66" s="62">
        <f t="shared" si="92"/>
        <v>0</v>
      </c>
      <c r="BI66" s="62">
        <f t="shared" si="93"/>
        <v>0</v>
      </c>
      <c r="BJ66" s="62">
        <f t="shared" si="94"/>
        <v>0</v>
      </c>
      <c r="BK66" s="62">
        <f t="shared" si="95"/>
        <v>0</v>
      </c>
      <c r="BL66" s="62">
        <f t="shared" si="96"/>
        <v>0</v>
      </c>
      <c r="BM66" s="62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47">
        <f>SUM('Ա. Պետրոսյան:Ա.Բադիրյան'!E67)</f>
        <v>0</v>
      </c>
      <c r="F67" s="47">
        <f>SUM('Ա. Պետրոսյան:Ա.Բադիրյան'!F67)</f>
        <v>0</v>
      </c>
      <c r="G67" s="47">
        <f>SUM('Ա. Պետրոսյան:Ա.Բադիրյան'!G67)</f>
        <v>0</v>
      </c>
      <c r="H67" s="47">
        <f>SUM('Ա. Պետրոսյան:Ա.Բադիրյան'!H67)</f>
        <v>0</v>
      </c>
      <c r="I67" s="47">
        <f>SUM('Ա. Պետրոսյան:Ա.Բադիրյան'!I67)</f>
        <v>0</v>
      </c>
      <c r="J67" s="47">
        <f>SUM('Ա. Պետրոսյան:Ա.Բադիրյան'!J67)</f>
        <v>0</v>
      </c>
      <c r="K67" s="47">
        <f>SUM('Ա. Պետրոսյան:Ա.Բադիրյան'!K67)</f>
        <v>0</v>
      </c>
      <c r="L67" s="47">
        <f>SUM('Ա. Պետրոսյան:Ա.Բադիրյան'!L67)</f>
        <v>0</v>
      </c>
      <c r="M67" s="47">
        <f>SUM('Ա. Պետրոսյան:Ա.Բադիրյան'!M67)</f>
        <v>0</v>
      </c>
      <c r="N67" s="47">
        <f>SUM('Ա. Պետրոսյան:Ա.Բադիրյան'!N67)</f>
        <v>0</v>
      </c>
      <c r="O67" s="47">
        <f>SUM('Ա. Պետրոսյան:Ա.Բադիրյան'!O67)</f>
        <v>0</v>
      </c>
      <c r="P67" s="47">
        <f>SUM('Ա. Պետրոսյան:Ա.Բադիրյան'!P67)</f>
        <v>0</v>
      </c>
      <c r="Q67" s="47">
        <f>SUM('Ա. Պետրոսյան:Ա.Բադիրյան'!Q67)</f>
        <v>0</v>
      </c>
      <c r="R67" s="47">
        <f>SUM('Ա. Պետրոսյան:Ա.Բադիրյան'!R67)</f>
        <v>0</v>
      </c>
      <c r="S67" s="47">
        <f>SUM('Ա. Պետրոսյան:Ա.Բադիրյան'!S67)</f>
        <v>0</v>
      </c>
      <c r="T67" s="47">
        <f>SUM('Ա. Պետրոսյան:Ա.Բադիրյան'!T67)</f>
        <v>0</v>
      </c>
      <c r="U67" s="47">
        <f>SUM('Ա. Պետրոսյան:Ա.Բադիրյան'!U67)</f>
        <v>0</v>
      </c>
      <c r="V67" s="47">
        <f>SUM('Ա. Պետրոսյան:Ա.Բադիրյան'!V67)</f>
        <v>0</v>
      </c>
      <c r="W67" s="47">
        <f>SUM('Ա. Պետրոսյան:Ա.Բադիրյան'!W67)</f>
        <v>0</v>
      </c>
      <c r="X67" s="47">
        <f>SUM('Ա. Պետրոսյան:Ա.Բադիրյան'!X67)</f>
        <v>0</v>
      </c>
      <c r="Y67" s="47">
        <f>SUM('Ա. Պետրոսյան:Ա.Բադիրյան'!Y67)</f>
        <v>0</v>
      </c>
      <c r="Z67" s="47">
        <f>SUM('Ա. Պետրոսյան:Ա.Բադիրյան'!Z67)</f>
        <v>0</v>
      </c>
      <c r="AA67" s="47">
        <f>SUM('Ա. Պետրոսյան:Ա.Բադիրյան'!AA67)</f>
        <v>0</v>
      </c>
      <c r="AB67" s="47">
        <f>SUM('Ա. Պետրոսյան:Ա.Բադիրյան'!AB67)</f>
        <v>0</v>
      </c>
      <c r="AC67" s="47">
        <f>SUM('Ա. Պետրոսյան:Ա.Բադիրյան'!AC67)</f>
        <v>0</v>
      </c>
      <c r="AD67" s="47">
        <f>SUM('Ա. Պետրոսյան:Ա.Բադիրյան'!AD67)</f>
        <v>0</v>
      </c>
      <c r="AE67" s="47">
        <f>SUM('Ա. Պետրոսյան:Ա.Բադիրյան'!AE67)</f>
        <v>0</v>
      </c>
      <c r="AF67" s="47">
        <f>SUM('Ա. Պետրոսյան:Ա.Բադիրյան'!AF67)</f>
        <v>0</v>
      </c>
      <c r="AG67" s="47">
        <f>SUM('Ա. Պետրոսյան:Ա.Բադիրյան'!AG67)</f>
        <v>0</v>
      </c>
      <c r="AH67" s="47">
        <f>SUM('Ա. Պետրոսյան:Ա.Բադիրյան'!AH67)</f>
        <v>0</v>
      </c>
      <c r="AI67" s="47">
        <f>SUM('Ա. Պետրոսյան:Ա.Բադիրյան'!AI67)</f>
        <v>0</v>
      </c>
      <c r="AJ67" s="47">
        <f>SUM('Ա. Պետրոսյան:Ա.Բադիրյան'!AJ67)</f>
        <v>0</v>
      </c>
      <c r="AK67" s="47">
        <f>SUM('Ա. Պետրոսյան:Ա.Բադիրյան'!AK67)</f>
        <v>0</v>
      </c>
      <c r="AL67" s="47">
        <f>SUM('Ա. Պետրոսյան:Ա.Բադիրյան'!AL67)</f>
        <v>0</v>
      </c>
      <c r="AM67" s="47">
        <f>SUM('Ա. Պետրոսյան:Ա.Բադիրյան'!AM67)</f>
        <v>0</v>
      </c>
      <c r="AN67" s="47">
        <f>SUM('Ա. Պետրոսյան:Ա.Բադիրյան'!AN67)</f>
        <v>0</v>
      </c>
      <c r="AO67" s="47">
        <f>SUM('Ա. Պետրոսյան:Ա.Բադիրյան'!AO67)</f>
        <v>0</v>
      </c>
      <c r="AP67" s="47">
        <f>SUM('Ա. Պետրոսյան:Ա.Բադիրյան'!AP67)</f>
        <v>0</v>
      </c>
      <c r="AQ67" s="47">
        <f>SUM('Ա. Պետրոսյան:Ա.Բադիրյան'!AQ67)</f>
        <v>0</v>
      </c>
      <c r="AR67" s="47">
        <f>SUM('Ա. Պետրոսյան:Ա.Բադիրյան'!AR67)</f>
        <v>0</v>
      </c>
      <c r="AS67" s="47">
        <f>SUM('Ա. Պետրոսյան:Ա.Բադիրյան'!AS67)</f>
        <v>0</v>
      </c>
      <c r="AT67" s="62">
        <f t="shared" si="80"/>
        <v>0</v>
      </c>
      <c r="AU67" s="62">
        <f t="shared" si="81"/>
        <v>0</v>
      </c>
      <c r="AV67" s="62">
        <f t="shared" si="82"/>
        <v>0</v>
      </c>
      <c r="AW67" s="62">
        <f t="shared" si="83"/>
        <v>0</v>
      </c>
      <c r="AX67" s="62">
        <f t="shared" si="1"/>
        <v>0</v>
      </c>
      <c r="AY67" s="62">
        <f t="shared" si="2"/>
        <v>0</v>
      </c>
      <c r="AZ67" s="62">
        <f t="shared" si="84"/>
        <v>0</v>
      </c>
      <c r="BA67" s="62">
        <f t="shared" si="85"/>
        <v>0</v>
      </c>
      <c r="BB67" s="62">
        <f t="shared" si="86"/>
        <v>0</v>
      </c>
      <c r="BC67" s="62">
        <f t="shared" si="87"/>
        <v>0</v>
      </c>
      <c r="BD67" s="62">
        <f t="shared" si="88"/>
        <v>0</v>
      </c>
      <c r="BE67" s="62">
        <f t="shared" si="89"/>
        <v>0</v>
      </c>
      <c r="BF67" s="62">
        <f t="shared" si="90"/>
        <v>0</v>
      </c>
      <c r="BG67" s="62">
        <f t="shared" si="91"/>
        <v>0</v>
      </c>
      <c r="BH67" s="62">
        <f t="shared" si="92"/>
        <v>0</v>
      </c>
      <c r="BI67" s="62">
        <f t="shared" si="93"/>
        <v>0</v>
      </c>
      <c r="BJ67" s="62">
        <f t="shared" si="94"/>
        <v>0</v>
      </c>
      <c r="BK67" s="62">
        <f t="shared" si="95"/>
        <v>0</v>
      </c>
      <c r="BL67" s="62">
        <f t="shared" si="96"/>
        <v>0</v>
      </c>
      <c r="BM67" s="62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47">
        <f>SUM('Ա. Պետրոսյան:Ա.Բադիրյան'!E68)</f>
        <v>0</v>
      </c>
      <c r="F68" s="47">
        <f>SUM('Ա. Պետրոսյան:Ա.Բադիրյան'!F68)</f>
        <v>0</v>
      </c>
      <c r="G68" s="47">
        <f>SUM('Ա. Պետրոսյան:Ա.Բադիրյան'!G68)</f>
        <v>0</v>
      </c>
      <c r="H68" s="47">
        <f>SUM('Ա. Պետրոսյան:Ա.Բադիրյան'!H68)</f>
        <v>0</v>
      </c>
      <c r="I68" s="47">
        <f>SUM('Ա. Պետրոսյան:Ա.Բադիրյան'!I68)</f>
        <v>0</v>
      </c>
      <c r="J68" s="47">
        <f>SUM('Ա. Պետրոսյան:Ա.Բադիրյան'!J68)</f>
        <v>0</v>
      </c>
      <c r="K68" s="47">
        <f>SUM('Ա. Պետրոսյան:Ա.Բադիրյան'!K68)</f>
        <v>0</v>
      </c>
      <c r="L68" s="47">
        <f>SUM('Ա. Պետրոսյան:Ա.Բադիրյան'!L68)</f>
        <v>0</v>
      </c>
      <c r="M68" s="47">
        <f>SUM('Ա. Պետրոսյան:Ա.Բադիրյան'!M68)</f>
        <v>0</v>
      </c>
      <c r="N68" s="47">
        <f>SUM('Ա. Պետրոսյան:Ա.Բադիրյան'!N68)</f>
        <v>0</v>
      </c>
      <c r="O68" s="47">
        <f>SUM('Ա. Պետրոսյան:Ա.Բադիրյան'!O68)</f>
        <v>0</v>
      </c>
      <c r="P68" s="47">
        <f>SUM('Ա. Պետրոսյան:Ա.Բադիրյան'!P68)</f>
        <v>0</v>
      </c>
      <c r="Q68" s="47">
        <f>SUM('Ա. Պետրոսյան:Ա.Բադիրյան'!Q68)</f>
        <v>0</v>
      </c>
      <c r="R68" s="47">
        <f>SUM('Ա. Պետրոսյան:Ա.Բադիրյան'!R68)</f>
        <v>0</v>
      </c>
      <c r="S68" s="47">
        <f>SUM('Ա. Պետրոսյան:Ա.Բադիրյան'!S68)</f>
        <v>0</v>
      </c>
      <c r="T68" s="47">
        <f>SUM('Ա. Պետրոսյան:Ա.Բադիրյան'!T68)</f>
        <v>0</v>
      </c>
      <c r="U68" s="47">
        <f>SUM('Ա. Պետրոսյան:Ա.Բադիրյան'!U68)</f>
        <v>0</v>
      </c>
      <c r="V68" s="47">
        <f>SUM('Ա. Պետրոսյան:Ա.Բադիրյան'!V68)</f>
        <v>0</v>
      </c>
      <c r="W68" s="47">
        <f>SUM('Ա. Պետրոսյան:Ա.Բադիրյան'!W68)</f>
        <v>0</v>
      </c>
      <c r="X68" s="47">
        <f>SUM('Ա. Պետրոսյան:Ա.Բադիրյան'!X68)</f>
        <v>0</v>
      </c>
      <c r="Y68" s="47">
        <f>SUM('Ա. Պետրոսյան:Ա.Բադիրյան'!Y68)</f>
        <v>0</v>
      </c>
      <c r="Z68" s="47">
        <f>SUM('Ա. Պետրոսյան:Ա.Բադիրյան'!Z68)</f>
        <v>0</v>
      </c>
      <c r="AA68" s="47">
        <f>SUM('Ա. Պետրոսյան:Ա.Բադիրյան'!AA68)</f>
        <v>0</v>
      </c>
      <c r="AB68" s="47">
        <f>SUM('Ա. Պետրոսյան:Ա.Բադիրյան'!AB68)</f>
        <v>0</v>
      </c>
      <c r="AC68" s="47">
        <f>SUM('Ա. Պետրոսյան:Ա.Բադիրյան'!AC68)</f>
        <v>0</v>
      </c>
      <c r="AD68" s="47">
        <f>SUM('Ա. Պետրոսյան:Ա.Բադիրյան'!AD68)</f>
        <v>0</v>
      </c>
      <c r="AE68" s="47">
        <f>SUM('Ա. Պետրոսյան:Ա.Բադիրյան'!AE68)</f>
        <v>0</v>
      </c>
      <c r="AF68" s="47">
        <f>SUM('Ա. Պետրոսյան:Ա.Բադիրյան'!AF68)</f>
        <v>0</v>
      </c>
      <c r="AG68" s="47">
        <f>SUM('Ա. Պետրոսյան:Ա.Բադիրյան'!AG68)</f>
        <v>0</v>
      </c>
      <c r="AH68" s="47">
        <f>SUM('Ա. Պետրոսյան:Ա.Բադիրյան'!AH68)</f>
        <v>0</v>
      </c>
      <c r="AI68" s="47">
        <f>SUM('Ա. Պետրոսյան:Ա.Բադիրյան'!AI68)</f>
        <v>0</v>
      </c>
      <c r="AJ68" s="47">
        <f>SUM('Ա. Պետրոսյան:Ա.Բադիրյան'!AJ68)</f>
        <v>0</v>
      </c>
      <c r="AK68" s="47">
        <f>SUM('Ա. Պետրոսյան:Ա.Բադիրյան'!AK68)</f>
        <v>0</v>
      </c>
      <c r="AL68" s="47">
        <f>SUM('Ա. Պետրոսյան:Ա.Բադիրյան'!AL68)</f>
        <v>0</v>
      </c>
      <c r="AM68" s="47">
        <f>SUM('Ա. Պետրոսյան:Ա.Բադիրյան'!AM68)</f>
        <v>0</v>
      </c>
      <c r="AN68" s="47">
        <f>SUM('Ա. Պետրոսյան:Ա.Բադիրյան'!AN68)</f>
        <v>0</v>
      </c>
      <c r="AO68" s="47">
        <f>SUM('Ա. Պետրոսյան:Ա.Բադիրյան'!AO68)</f>
        <v>0</v>
      </c>
      <c r="AP68" s="47">
        <f>SUM('Ա. Պետրոսյան:Ա.Բադիրյան'!AP68)</f>
        <v>0</v>
      </c>
      <c r="AQ68" s="47">
        <f>SUM('Ա. Պետրոսյան:Ա.Բադիրյան'!AQ68)</f>
        <v>0</v>
      </c>
      <c r="AR68" s="47">
        <f>SUM('Ա. Պետրոսյան:Ա.Բադիրյան'!AR68)</f>
        <v>0</v>
      </c>
      <c r="AS68" s="47">
        <f>SUM('Ա. Պետրոսյան:Ա.Բադիրյան'!AS68)</f>
        <v>0</v>
      </c>
      <c r="AT68" s="62">
        <f t="shared" si="80"/>
        <v>0</v>
      </c>
      <c r="AU68" s="62">
        <f t="shared" si="81"/>
        <v>0</v>
      </c>
      <c r="AV68" s="62">
        <f t="shared" si="82"/>
        <v>0</v>
      </c>
      <c r="AW68" s="62">
        <f t="shared" si="83"/>
        <v>0</v>
      </c>
      <c r="AX68" s="62">
        <f t="shared" si="1"/>
        <v>0</v>
      </c>
      <c r="AY68" s="62">
        <f t="shared" si="2"/>
        <v>0</v>
      </c>
      <c r="AZ68" s="62">
        <f t="shared" si="84"/>
        <v>0</v>
      </c>
      <c r="BA68" s="62">
        <f t="shared" si="85"/>
        <v>0</v>
      </c>
      <c r="BB68" s="62">
        <f t="shared" si="86"/>
        <v>0</v>
      </c>
      <c r="BC68" s="62">
        <f t="shared" si="87"/>
        <v>0</v>
      </c>
      <c r="BD68" s="62">
        <f t="shared" si="88"/>
        <v>0</v>
      </c>
      <c r="BE68" s="62">
        <f t="shared" si="89"/>
        <v>0</v>
      </c>
      <c r="BF68" s="62">
        <f t="shared" si="90"/>
        <v>0</v>
      </c>
      <c r="BG68" s="62">
        <f t="shared" si="91"/>
        <v>0</v>
      </c>
      <c r="BH68" s="62">
        <f t="shared" si="92"/>
        <v>0</v>
      </c>
      <c r="BI68" s="62">
        <f t="shared" si="93"/>
        <v>0</v>
      </c>
      <c r="BJ68" s="62">
        <f t="shared" si="94"/>
        <v>0</v>
      </c>
      <c r="BK68" s="62">
        <f t="shared" si="95"/>
        <v>0</v>
      </c>
      <c r="BL68" s="62">
        <f t="shared" si="96"/>
        <v>0</v>
      </c>
      <c r="BM68" s="62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47">
        <f>SUM('Ա. Պետրոսյան:Ա.Բադիրյան'!E69)</f>
        <v>0</v>
      </c>
      <c r="F69" s="47">
        <f>SUM('Ա. Պետրոսյան:Ա.Բադիրյան'!F69)</f>
        <v>0</v>
      </c>
      <c r="G69" s="47">
        <f>SUM('Ա. Պետրոսյան:Ա.Բադիրյան'!G69)</f>
        <v>0</v>
      </c>
      <c r="H69" s="47">
        <f>SUM('Ա. Պետրոսյան:Ա.Բադիրյան'!H69)</f>
        <v>0</v>
      </c>
      <c r="I69" s="47">
        <f>SUM('Ա. Պետրոսյան:Ա.Բադիրյան'!I69)</f>
        <v>0</v>
      </c>
      <c r="J69" s="47">
        <f>SUM('Ա. Պետրոսյան:Ա.Բադիրյան'!J69)</f>
        <v>0</v>
      </c>
      <c r="K69" s="47">
        <f>SUM('Ա. Պետրոսյան:Ա.Բադիրյան'!K69)</f>
        <v>0</v>
      </c>
      <c r="L69" s="47">
        <f>SUM('Ա. Պետրոսյան:Ա.Բադիրյան'!L69)</f>
        <v>0</v>
      </c>
      <c r="M69" s="47">
        <f>SUM('Ա. Պետրոսյան:Ա.Բադիրյան'!M69)</f>
        <v>0</v>
      </c>
      <c r="N69" s="47">
        <f>SUM('Ա. Պետրոսյան:Ա.Բադիրյան'!N69)</f>
        <v>0</v>
      </c>
      <c r="O69" s="47">
        <f>SUM('Ա. Պետրոսյան:Ա.Բադիրյան'!O69)</f>
        <v>0</v>
      </c>
      <c r="P69" s="47">
        <f>SUM('Ա. Պետրոսյան:Ա.Բադիրյան'!P69)</f>
        <v>0</v>
      </c>
      <c r="Q69" s="47">
        <f>SUM('Ա. Պետրոսյան:Ա.Բադիրյան'!Q69)</f>
        <v>0</v>
      </c>
      <c r="R69" s="47">
        <f>SUM('Ա. Պետրոսյան:Ա.Բադիրյան'!R69)</f>
        <v>0</v>
      </c>
      <c r="S69" s="47">
        <f>SUM('Ա. Պետրոսյան:Ա.Բադիրյան'!S69)</f>
        <v>0</v>
      </c>
      <c r="T69" s="47">
        <f>SUM('Ա. Պետրոսյան:Ա.Բադիրյան'!T69)</f>
        <v>0</v>
      </c>
      <c r="U69" s="47">
        <f>SUM('Ա. Պետրոսյան:Ա.Բադիրյան'!U69)</f>
        <v>0</v>
      </c>
      <c r="V69" s="47">
        <f>SUM('Ա. Պետրոսյան:Ա.Բադիրյան'!V69)</f>
        <v>0</v>
      </c>
      <c r="W69" s="47">
        <f>SUM('Ա. Պետրոսյան:Ա.Բադիրյան'!W69)</f>
        <v>0</v>
      </c>
      <c r="X69" s="47">
        <f>SUM('Ա. Պետրոսյան:Ա.Բադիրյան'!X69)</f>
        <v>0</v>
      </c>
      <c r="Y69" s="47">
        <f>SUM('Ա. Պետրոսյան:Ա.Բադիրյան'!Y69)</f>
        <v>0</v>
      </c>
      <c r="Z69" s="47">
        <f>SUM('Ա. Պետրոսյան:Ա.Բադիրյան'!Z69)</f>
        <v>0</v>
      </c>
      <c r="AA69" s="47">
        <f>SUM('Ա. Պետրոսյան:Ա.Բադիրյան'!AA69)</f>
        <v>0</v>
      </c>
      <c r="AB69" s="47">
        <f>SUM('Ա. Պետրոսյան:Ա.Բադիրյան'!AB69)</f>
        <v>0</v>
      </c>
      <c r="AC69" s="47">
        <f>SUM('Ա. Պետրոսյան:Ա.Բադիրյան'!AC69)</f>
        <v>0</v>
      </c>
      <c r="AD69" s="47">
        <f>SUM('Ա. Պետրոսյան:Ա.Բադիրյան'!AD69)</f>
        <v>0</v>
      </c>
      <c r="AE69" s="47">
        <f>SUM('Ա. Պետրոսյան:Ա.Բադիրյան'!AE69)</f>
        <v>0</v>
      </c>
      <c r="AF69" s="47">
        <f>SUM('Ա. Պետրոսյան:Ա.Բադիրյան'!AF69)</f>
        <v>0</v>
      </c>
      <c r="AG69" s="47">
        <f>SUM('Ա. Պետրոսյան:Ա.Բադիրյան'!AG69)</f>
        <v>0</v>
      </c>
      <c r="AH69" s="47">
        <f>SUM('Ա. Պետրոսյան:Ա.Բադիրյան'!AH69)</f>
        <v>0</v>
      </c>
      <c r="AI69" s="47">
        <f>SUM('Ա. Պետրոսյան:Ա.Բադիրյան'!AI69)</f>
        <v>0</v>
      </c>
      <c r="AJ69" s="47">
        <f>SUM('Ա. Պետրոսյան:Ա.Բադիրյան'!AJ69)</f>
        <v>0</v>
      </c>
      <c r="AK69" s="47">
        <f>SUM('Ա. Պետրոսյան:Ա.Բադիրյան'!AK69)</f>
        <v>0</v>
      </c>
      <c r="AL69" s="47">
        <f>SUM('Ա. Պետրոսյան:Ա.Բադիրյան'!AL69)</f>
        <v>0</v>
      </c>
      <c r="AM69" s="47">
        <f>SUM('Ա. Պետրոսյան:Ա.Բադիրյան'!AM69)</f>
        <v>0</v>
      </c>
      <c r="AN69" s="47">
        <f>SUM('Ա. Պետրոսյան:Ա.Բադիրյան'!AN69)</f>
        <v>0</v>
      </c>
      <c r="AO69" s="47">
        <f>SUM('Ա. Պետրոսյան:Ա.Բադիրյան'!AO69)</f>
        <v>0</v>
      </c>
      <c r="AP69" s="47">
        <f>SUM('Ա. Պետրոսյան:Ա.Բադիրյան'!AP69)</f>
        <v>0</v>
      </c>
      <c r="AQ69" s="47">
        <f>SUM('Ա. Պետրոսյան:Ա.Բադիրյան'!AQ69)</f>
        <v>0</v>
      </c>
      <c r="AR69" s="47">
        <f>SUM('Ա. Պետրոսյան:Ա.Բադիրյան'!AR69)</f>
        <v>0</v>
      </c>
      <c r="AS69" s="47">
        <f>SUM('Ա. Պետրոսյան:Ա.Բադիրյան'!AS69)</f>
        <v>0</v>
      </c>
      <c r="AT69" s="62">
        <f t="shared" si="80"/>
        <v>0</v>
      </c>
      <c r="AU69" s="62">
        <f t="shared" si="81"/>
        <v>0</v>
      </c>
      <c r="AV69" s="62">
        <f t="shared" si="82"/>
        <v>0</v>
      </c>
      <c r="AW69" s="62">
        <f t="shared" si="83"/>
        <v>0</v>
      </c>
      <c r="AX69" s="62">
        <f t="shared" si="1"/>
        <v>0</v>
      </c>
      <c r="AY69" s="62">
        <f t="shared" si="2"/>
        <v>0</v>
      </c>
      <c r="AZ69" s="62">
        <f t="shared" si="84"/>
        <v>0</v>
      </c>
      <c r="BA69" s="62">
        <f t="shared" si="85"/>
        <v>0</v>
      </c>
      <c r="BB69" s="62">
        <f t="shared" si="86"/>
        <v>0</v>
      </c>
      <c r="BC69" s="62">
        <f t="shared" si="87"/>
        <v>0</v>
      </c>
      <c r="BD69" s="62">
        <f t="shared" si="88"/>
        <v>0</v>
      </c>
      <c r="BE69" s="62">
        <f t="shared" si="89"/>
        <v>0</v>
      </c>
      <c r="BF69" s="62">
        <f t="shared" si="90"/>
        <v>0</v>
      </c>
      <c r="BG69" s="62">
        <f t="shared" si="91"/>
        <v>0</v>
      </c>
      <c r="BH69" s="62">
        <f t="shared" si="92"/>
        <v>0</v>
      </c>
      <c r="BI69" s="62">
        <f t="shared" si="93"/>
        <v>0</v>
      </c>
      <c r="BJ69" s="62">
        <f t="shared" si="94"/>
        <v>0</v>
      </c>
      <c r="BK69" s="62">
        <f t="shared" si="95"/>
        <v>0</v>
      </c>
      <c r="BL69" s="62">
        <f t="shared" si="96"/>
        <v>0</v>
      </c>
      <c r="BM69" s="62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46">
        <f>SUM(E71:E76)</f>
        <v>12</v>
      </c>
      <c r="F70" s="46">
        <f t="shared" ref="F70:BM70" si="98">SUM(F71:F76)</f>
        <v>0</v>
      </c>
      <c r="G70" s="46">
        <f t="shared" si="98"/>
        <v>12</v>
      </c>
      <c r="H70" s="46">
        <f t="shared" si="98"/>
        <v>0</v>
      </c>
      <c r="I70" s="46">
        <f t="shared" si="98"/>
        <v>0</v>
      </c>
      <c r="J70" s="46">
        <f t="shared" si="98"/>
        <v>5</v>
      </c>
      <c r="K70" s="46">
        <f t="shared" si="98"/>
        <v>4</v>
      </c>
      <c r="L70" s="46">
        <f t="shared" si="98"/>
        <v>1</v>
      </c>
      <c r="M70" s="46">
        <f t="shared" si="98"/>
        <v>0</v>
      </c>
      <c r="N70" s="46">
        <f t="shared" si="98"/>
        <v>0</v>
      </c>
      <c r="O70" s="46">
        <f t="shared" si="98"/>
        <v>6</v>
      </c>
      <c r="P70" s="46">
        <f t="shared" si="98"/>
        <v>2</v>
      </c>
      <c r="Q70" s="46">
        <f t="shared" si="98"/>
        <v>2</v>
      </c>
      <c r="R70" s="46">
        <f t="shared" si="98"/>
        <v>1</v>
      </c>
      <c r="S70" s="46">
        <f t="shared" si="98"/>
        <v>0</v>
      </c>
      <c r="T70" s="46">
        <f t="shared" si="98"/>
        <v>1</v>
      </c>
      <c r="U70" s="46">
        <f t="shared" si="98"/>
        <v>0</v>
      </c>
      <c r="V70" s="46">
        <f t="shared" si="98"/>
        <v>1</v>
      </c>
      <c r="W70" s="46">
        <f t="shared" si="98"/>
        <v>0</v>
      </c>
      <c r="X70" s="46">
        <f t="shared" si="98"/>
        <v>0</v>
      </c>
      <c r="Y70" s="46">
        <f t="shared" si="98"/>
        <v>6</v>
      </c>
      <c r="Z70" s="46">
        <f t="shared" si="98"/>
        <v>0</v>
      </c>
      <c r="AA70" s="46">
        <f t="shared" si="98"/>
        <v>0</v>
      </c>
      <c r="AB70" s="46">
        <f t="shared" si="98"/>
        <v>10</v>
      </c>
      <c r="AC70" s="46">
        <f t="shared" si="98"/>
        <v>0</v>
      </c>
      <c r="AD70" s="46">
        <f t="shared" si="98"/>
        <v>2</v>
      </c>
      <c r="AE70" s="46">
        <f t="shared" si="98"/>
        <v>0</v>
      </c>
      <c r="AF70" s="46">
        <f t="shared" si="98"/>
        <v>2</v>
      </c>
      <c r="AG70" s="46">
        <f t="shared" si="98"/>
        <v>0</v>
      </c>
      <c r="AH70" s="46">
        <f t="shared" si="98"/>
        <v>2</v>
      </c>
      <c r="AI70" s="46">
        <f t="shared" si="98"/>
        <v>0</v>
      </c>
      <c r="AJ70" s="46">
        <f t="shared" si="98"/>
        <v>2</v>
      </c>
      <c r="AK70" s="46">
        <f t="shared" si="98"/>
        <v>0</v>
      </c>
      <c r="AL70" s="46">
        <f t="shared" si="98"/>
        <v>0</v>
      </c>
      <c r="AM70" s="46">
        <f t="shared" si="98"/>
        <v>0</v>
      </c>
      <c r="AN70" s="46">
        <f t="shared" si="98"/>
        <v>0</v>
      </c>
      <c r="AO70" s="46">
        <f t="shared" si="98"/>
        <v>0</v>
      </c>
      <c r="AP70" s="46">
        <f t="shared" si="98"/>
        <v>0</v>
      </c>
      <c r="AQ70" s="46">
        <f t="shared" si="98"/>
        <v>0</v>
      </c>
      <c r="AR70" s="46">
        <f t="shared" si="98"/>
        <v>0</v>
      </c>
      <c r="AS70" s="46">
        <f t="shared" si="98"/>
        <v>0</v>
      </c>
      <c r="AT70" s="46">
        <f t="shared" si="98"/>
        <v>12</v>
      </c>
      <c r="AU70" s="46">
        <f t="shared" si="98"/>
        <v>12</v>
      </c>
      <c r="AV70" s="46">
        <f t="shared" si="98"/>
        <v>5</v>
      </c>
      <c r="AW70" s="46">
        <f t="shared" si="98"/>
        <v>5</v>
      </c>
      <c r="AX70" s="62">
        <f t="shared" si="1"/>
        <v>16</v>
      </c>
      <c r="AY70" s="62">
        <f t="shared" si="2"/>
        <v>16</v>
      </c>
      <c r="AZ70" s="46">
        <f t="shared" si="98"/>
        <v>6</v>
      </c>
      <c r="BA70" s="46">
        <f t="shared" si="98"/>
        <v>6</v>
      </c>
      <c r="BB70" s="46">
        <f t="shared" si="98"/>
        <v>1</v>
      </c>
      <c r="BC70" s="46">
        <f t="shared" si="98"/>
        <v>1</v>
      </c>
      <c r="BD70" s="46">
        <f t="shared" si="98"/>
        <v>6</v>
      </c>
      <c r="BE70" s="46">
        <f t="shared" si="98"/>
        <v>6</v>
      </c>
      <c r="BF70" s="46">
        <f t="shared" si="98"/>
        <v>2</v>
      </c>
      <c r="BG70" s="46">
        <f t="shared" si="98"/>
        <v>2</v>
      </c>
      <c r="BH70" s="46">
        <f t="shared" si="98"/>
        <v>2</v>
      </c>
      <c r="BI70" s="46">
        <f t="shared" si="98"/>
        <v>2</v>
      </c>
      <c r="BJ70" s="46">
        <f t="shared" si="98"/>
        <v>0</v>
      </c>
      <c r="BK70" s="46">
        <f t="shared" si="98"/>
        <v>0</v>
      </c>
      <c r="BL70" s="46">
        <f t="shared" si="98"/>
        <v>0</v>
      </c>
      <c r="BM70" s="46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47">
        <f>SUM('Ա. Պետրոսյան:Ա.Բադիրյան'!E71)</f>
        <v>1</v>
      </c>
      <c r="F71" s="47">
        <f>SUM('Ա. Պետրոսյան:Ա.Բադիրյան'!F71)</f>
        <v>0</v>
      </c>
      <c r="G71" s="47">
        <f>SUM('Ա. Պետրոսյան:Ա.Բադիրյան'!G71)</f>
        <v>1</v>
      </c>
      <c r="H71" s="47">
        <f>SUM('Ա. Պետրոսյան:Ա.Բադիրյան'!H71)</f>
        <v>0</v>
      </c>
      <c r="I71" s="47">
        <f>SUM('Ա. Պետրոսյան:Ա.Բադիրյան'!I71)</f>
        <v>0</v>
      </c>
      <c r="J71" s="47">
        <f>SUM('Ա. Պետրոսյան:Ա.Բադիրյան'!J71)</f>
        <v>0</v>
      </c>
      <c r="K71" s="47">
        <f>SUM('Ա. Պետրոսյան:Ա.Բադիրյան'!K71)</f>
        <v>0</v>
      </c>
      <c r="L71" s="47">
        <f>SUM('Ա. Պետրոսյան:Ա.Բադիրյան'!L71)</f>
        <v>0</v>
      </c>
      <c r="M71" s="47">
        <f>SUM('Ա. Պետրոսյան:Ա.Բադիրյան'!M71)</f>
        <v>0</v>
      </c>
      <c r="N71" s="47">
        <f>SUM('Ա. Պետրոսյան:Ա.Բադիրյան'!N71)</f>
        <v>0</v>
      </c>
      <c r="O71" s="47">
        <f>SUM('Ա. Պետրոսյան:Ա.Բադիրյան'!O71)</f>
        <v>0</v>
      </c>
      <c r="P71" s="47">
        <f>SUM('Ա. Պետրոսյան:Ա.Բադիրյան'!P71)</f>
        <v>0</v>
      </c>
      <c r="Q71" s="47">
        <f>SUM('Ա. Պետրոսյան:Ա.Բադիրյան'!Q71)</f>
        <v>0</v>
      </c>
      <c r="R71" s="47">
        <f>SUM('Ա. Պետրոսյան:Ա.Բադիրյան'!R71)</f>
        <v>0</v>
      </c>
      <c r="S71" s="47">
        <f>SUM('Ա. Պետրոսյան:Ա.Բադիրյան'!S71)</f>
        <v>0</v>
      </c>
      <c r="T71" s="47">
        <f>SUM('Ա. Պետրոսյան:Ա.Բադիրյան'!T71)</f>
        <v>0</v>
      </c>
      <c r="U71" s="47">
        <f>SUM('Ա. Պետրոսյան:Ա.Բադիրյան'!U71)</f>
        <v>0</v>
      </c>
      <c r="V71" s="47">
        <f>SUM('Ա. Պետրոսյան:Ա.Բադիրյան'!V71)</f>
        <v>0</v>
      </c>
      <c r="W71" s="47">
        <f>SUM('Ա. Պետրոսյան:Ա.Բադիրյան'!W71)</f>
        <v>0</v>
      </c>
      <c r="X71" s="47">
        <f>SUM('Ա. Պետրոսյան:Ա.Բադիրյան'!X71)</f>
        <v>0</v>
      </c>
      <c r="Y71" s="47">
        <f>SUM('Ա. Պետրոսյան:Ա.Բադիրյան'!Y71)</f>
        <v>0</v>
      </c>
      <c r="Z71" s="47">
        <f>SUM('Ա. Պետրոսյան:Ա.Բադիրյան'!Z71)</f>
        <v>0</v>
      </c>
      <c r="AA71" s="47">
        <f>SUM('Ա. Պետրոսյան:Ա.Բադիրյան'!AA71)</f>
        <v>0</v>
      </c>
      <c r="AB71" s="47">
        <f>SUM('Ա. Պետրոսյան:Ա.Բադիրյան'!AB71)</f>
        <v>1</v>
      </c>
      <c r="AC71" s="47">
        <f>SUM('Ա. Պետրոսյան:Ա.Բադիրյան'!AC71)</f>
        <v>0</v>
      </c>
      <c r="AD71" s="47">
        <f>SUM('Ա. Պետրոսյան:Ա.Բադիրյան'!AD71)</f>
        <v>0</v>
      </c>
      <c r="AE71" s="47">
        <f>SUM('Ա. Պետրոսյան:Ա.Բադիրյան'!AE71)</f>
        <v>0</v>
      </c>
      <c r="AF71" s="47">
        <f>SUM('Ա. Պետրոսյան:Ա.Բադիրյան'!AF71)</f>
        <v>0</v>
      </c>
      <c r="AG71" s="47">
        <f>SUM('Ա. Պետրոսյան:Ա.Բադիրյան'!AG71)</f>
        <v>0</v>
      </c>
      <c r="AH71" s="47">
        <f>SUM('Ա. Պետրոսյան:Ա.Բադիրյան'!AH71)</f>
        <v>0</v>
      </c>
      <c r="AI71" s="47">
        <f>SUM('Ա. Պետրոսյան:Ա.Բադիրյան'!AI71)</f>
        <v>0</v>
      </c>
      <c r="AJ71" s="47">
        <f>SUM('Ա. Պետրոսյան:Ա.Բադիրյան'!AJ71)</f>
        <v>0</v>
      </c>
      <c r="AK71" s="47">
        <f>SUM('Ա. Պետրոսյան:Ա.Բադիրյան'!AK71)</f>
        <v>0</v>
      </c>
      <c r="AL71" s="47">
        <f>SUM('Ա. Պետրոսյան:Ա.Բադիրյան'!AL71)</f>
        <v>0</v>
      </c>
      <c r="AM71" s="47">
        <f>SUM('Ա. Պետրոսյան:Ա.Բադիրյան'!AM71)</f>
        <v>0</v>
      </c>
      <c r="AN71" s="47">
        <f>SUM('Ա. Պետրոսյան:Ա.Բադիրյան'!AN71)</f>
        <v>0</v>
      </c>
      <c r="AO71" s="47">
        <f>SUM('Ա. Պետրոսյան:Ա.Բադիրյան'!AO71)</f>
        <v>0</v>
      </c>
      <c r="AP71" s="47">
        <f>SUM('Ա. Պետրոսյան:Ա.Բադիրյան'!AP71)</f>
        <v>0</v>
      </c>
      <c r="AQ71" s="47">
        <f>SUM('Ա. Պետրոսյան:Ա.Բադիրյան'!AQ71)</f>
        <v>0</v>
      </c>
      <c r="AR71" s="47">
        <f>SUM('Ա. Պետրոսյան:Ա.Բադիրյան'!AR71)</f>
        <v>0</v>
      </c>
      <c r="AS71" s="47">
        <f>SUM('Ա. Պետրոսյան:Ա.Բադիրյան'!AS71)</f>
        <v>0</v>
      </c>
      <c r="AT71" s="62">
        <f t="shared" ref="AT71:AT76" si="99">E71</f>
        <v>1</v>
      </c>
      <c r="AU71" s="62">
        <f t="shared" ref="AU71:AU76" si="100">F71+G71+H71+I71</f>
        <v>1</v>
      </c>
      <c r="AV71" s="62">
        <f t="shared" ref="AV71:AV76" si="101">J71</f>
        <v>0</v>
      </c>
      <c r="AW71" s="62">
        <f t="shared" ref="AW71:AW76" si="102">K71+L71+M71</f>
        <v>0</v>
      </c>
      <c r="AX71" s="62">
        <f t="shared" si="1"/>
        <v>1</v>
      </c>
      <c r="AY71" s="62">
        <f t="shared" si="2"/>
        <v>1</v>
      </c>
      <c r="AZ71" s="62">
        <f t="shared" ref="AZ71:AZ76" si="103">O71</f>
        <v>0</v>
      </c>
      <c r="BA71" s="62">
        <f t="shared" ref="BA71:BA76" si="104">P71+Q71+R71+S71+T71</f>
        <v>0</v>
      </c>
      <c r="BB71" s="62">
        <f t="shared" ref="BB71:BB76" si="105">T71</f>
        <v>0</v>
      </c>
      <c r="BC71" s="62">
        <f t="shared" ref="BC71:BC76" si="106">+U71+V71+W71</f>
        <v>0</v>
      </c>
      <c r="BD71" s="62">
        <f t="shared" ref="BD71:BD76" si="107">Y71</f>
        <v>0</v>
      </c>
      <c r="BE71" s="62">
        <f t="shared" ref="BE71:BE76" si="108">+O71+X71</f>
        <v>0</v>
      </c>
      <c r="BF71" s="62">
        <f t="shared" ref="BF71:BF76" si="109">AF71</f>
        <v>0</v>
      </c>
      <c r="BG71" s="62">
        <f t="shared" ref="BG71:BG76" si="110">AD71+AE71</f>
        <v>0</v>
      </c>
      <c r="BH71" s="62">
        <f t="shared" ref="BH71:BH76" si="111">AF71</f>
        <v>0</v>
      </c>
      <c r="BI71" s="62">
        <f t="shared" ref="BI71:BI76" si="112">AG71+AH71</f>
        <v>0</v>
      </c>
      <c r="BJ71" s="62">
        <f t="shared" ref="BJ71:BJ76" si="113">AM71</f>
        <v>0</v>
      </c>
      <c r="BK71" s="62">
        <f t="shared" ref="BK71:BK76" si="114">AK71+AL71</f>
        <v>0</v>
      </c>
      <c r="BL71" s="62">
        <f t="shared" ref="BL71:BL76" si="115">AM71</f>
        <v>0</v>
      </c>
      <c r="BM71" s="62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47">
        <f>SUM('Ա. Պետրոսյան:Ա.Բադիրյան'!E72)</f>
        <v>0</v>
      </c>
      <c r="F72" s="47">
        <f>SUM('Ա. Պետրոսյան:Ա.Բադիրյան'!F72)</f>
        <v>0</v>
      </c>
      <c r="G72" s="47">
        <f>SUM('Ա. Պետրոսյան:Ա.Բադիրյան'!G72)</f>
        <v>0</v>
      </c>
      <c r="H72" s="47">
        <f>SUM('Ա. Պետրոսյան:Ա.Բադիրյան'!H72)</f>
        <v>0</v>
      </c>
      <c r="I72" s="47">
        <f>SUM('Ա. Պետրոսյան:Ա.Բադիրյան'!I72)</f>
        <v>0</v>
      </c>
      <c r="J72" s="47">
        <f>SUM('Ա. Պետրոսյան:Ա.Բադիրյան'!J72)</f>
        <v>0</v>
      </c>
      <c r="K72" s="47">
        <f>SUM('Ա. Պետրոսյան:Ա.Բադիրյան'!K72)</f>
        <v>0</v>
      </c>
      <c r="L72" s="47">
        <f>SUM('Ա. Պետրոսյան:Ա.Բադիրյան'!L72)</f>
        <v>0</v>
      </c>
      <c r="M72" s="47">
        <f>SUM('Ա. Պետրոսյան:Ա.Բադիրյան'!M72)</f>
        <v>0</v>
      </c>
      <c r="N72" s="47">
        <f>SUM('Ա. Պետրոսյան:Ա.Բադիրյան'!N72)</f>
        <v>0</v>
      </c>
      <c r="O72" s="47">
        <f>SUM('Ա. Պետրոսյան:Ա.Բադիրյան'!O72)</f>
        <v>0</v>
      </c>
      <c r="P72" s="47">
        <f>SUM('Ա. Պետրոսյան:Ա.Բադիրյան'!P72)</f>
        <v>0</v>
      </c>
      <c r="Q72" s="47">
        <f>SUM('Ա. Պետրոսյան:Ա.Բադիրյան'!Q72)</f>
        <v>0</v>
      </c>
      <c r="R72" s="47">
        <f>SUM('Ա. Պետրոսյան:Ա.Բադիրյան'!R72)</f>
        <v>0</v>
      </c>
      <c r="S72" s="47">
        <f>SUM('Ա. Պետրոսյան:Ա.Բադիրյան'!S72)</f>
        <v>0</v>
      </c>
      <c r="T72" s="47">
        <f>SUM('Ա. Պետրոսյան:Ա.Բադիրյան'!T72)</f>
        <v>0</v>
      </c>
      <c r="U72" s="47">
        <f>SUM('Ա. Պետրոսյան:Ա.Բադիրյան'!U72)</f>
        <v>0</v>
      </c>
      <c r="V72" s="47">
        <f>SUM('Ա. Պետրոսյան:Ա.Բադիրյան'!V72)</f>
        <v>0</v>
      </c>
      <c r="W72" s="47">
        <f>SUM('Ա. Պետրոսյան:Ա.Բադիրյան'!W72)</f>
        <v>0</v>
      </c>
      <c r="X72" s="47">
        <f>SUM('Ա. Պետրոսյան:Ա.Բադիրյան'!X72)</f>
        <v>0</v>
      </c>
      <c r="Y72" s="47">
        <f>SUM('Ա. Պետրոսյան:Ա.Բադիրյան'!Y72)</f>
        <v>0</v>
      </c>
      <c r="Z72" s="47">
        <f>SUM('Ա. Պետրոսյան:Ա.Բադիրյան'!Z72)</f>
        <v>0</v>
      </c>
      <c r="AA72" s="47">
        <f>SUM('Ա. Պետրոսյան:Ա.Բադիրյան'!AA72)</f>
        <v>0</v>
      </c>
      <c r="AB72" s="47">
        <f>SUM('Ա. Պետրոսյան:Ա.Բադիրյան'!AB72)</f>
        <v>0</v>
      </c>
      <c r="AC72" s="47">
        <f>SUM('Ա. Պետրոսյան:Ա.Բադիրյան'!AC72)</f>
        <v>0</v>
      </c>
      <c r="AD72" s="47">
        <f>SUM('Ա. Պետրոսյան:Ա.Բադիրյան'!AD72)</f>
        <v>0</v>
      </c>
      <c r="AE72" s="47">
        <f>SUM('Ա. Պետրոսյան:Ա.Բադիրյան'!AE72)</f>
        <v>0</v>
      </c>
      <c r="AF72" s="47">
        <f>SUM('Ա. Պետրոսյան:Ա.Բադիրյան'!AF72)</f>
        <v>0</v>
      </c>
      <c r="AG72" s="47">
        <f>SUM('Ա. Պետրոսյան:Ա.Բադիրյան'!AG72)</f>
        <v>0</v>
      </c>
      <c r="AH72" s="47">
        <f>SUM('Ա. Պետրոսյան:Ա.Բադիրյան'!AH72)</f>
        <v>0</v>
      </c>
      <c r="AI72" s="47">
        <f>SUM('Ա. Պետրոսյան:Ա.Բադիրյան'!AI72)</f>
        <v>0</v>
      </c>
      <c r="AJ72" s="47">
        <f>SUM('Ա. Պետրոսյան:Ա.Բադիրյան'!AJ72)</f>
        <v>0</v>
      </c>
      <c r="AK72" s="47">
        <f>SUM('Ա. Պետրոսյան:Ա.Բադիրյան'!AK72)</f>
        <v>0</v>
      </c>
      <c r="AL72" s="47">
        <f>SUM('Ա. Պետրոսյան:Ա.Բադիրյան'!AL72)</f>
        <v>0</v>
      </c>
      <c r="AM72" s="47">
        <f>SUM('Ա. Պետրոսյան:Ա.Բադիրյան'!AM72)</f>
        <v>0</v>
      </c>
      <c r="AN72" s="47">
        <f>SUM('Ա. Պետրոսյան:Ա.Բադիրյան'!AN72)</f>
        <v>0</v>
      </c>
      <c r="AO72" s="47">
        <f>SUM('Ա. Պետրոսյան:Ա.Բադիրյան'!AO72)</f>
        <v>0</v>
      </c>
      <c r="AP72" s="47">
        <f>SUM('Ա. Պետրոսյան:Ա.Բադիրյան'!AP72)</f>
        <v>0</v>
      </c>
      <c r="AQ72" s="47">
        <f>SUM('Ա. Պետրոսյան:Ա.Բադիրյան'!AQ72)</f>
        <v>0</v>
      </c>
      <c r="AR72" s="47">
        <f>SUM('Ա. Պետրոսյան:Ա.Բադիրյան'!AR72)</f>
        <v>0</v>
      </c>
      <c r="AS72" s="47">
        <f>SUM('Ա. Պետրոսյան:Ա.Բադիրյան'!AS72)</f>
        <v>0</v>
      </c>
      <c r="AT72" s="62">
        <f t="shared" si="99"/>
        <v>0</v>
      </c>
      <c r="AU72" s="62">
        <f t="shared" si="100"/>
        <v>0</v>
      </c>
      <c r="AV72" s="62">
        <f t="shared" si="101"/>
        <v>0</v>
      </c>
      <c r="AW72" s="62">
        <f t="shared" si="102"/>
        <v>0</v>
      </c>
      <c r="AX72" s="62">
        <f t="shared" si="1"/>
        <v>0</v>
      </c>
      <c r="AY72" s="62">
        <f t="shared" si="2"/>
        <v>0</v>
      </c>
      <c r="AZ72" s="62">
        <f t="shared" si="103"/>
        <v>0</v>
      </c>
      <c r="BA72" s="62">
        <f t="shared" si="104"/>
        <v>0</v>
      </c>
      <c r="BB72" s="62">
        <f t="shared" si="105"/>
        <v>0</v>
      </c>
      <c r="BC72" s="62">
        <f t="shared" si="106"/>
        <v>0</v>
      </c>
      <c r="BD72" s="62">
        <f t="shared" si="107"/>
        <v>0</v>
      </c>
      <c r="BE72" s="62">
        <f t="shared" si="108"/>
        <v>0</v>
      </c>
      <c r="BF72" s="62">
        <f t="shared" si="109"/>
        <v>0</v>
      </c>
      <c r="BG72" s="62">
        <f t="shared" si="110"/>
        <v>0</v>
      </c>
      <c r="BH72" s="62">
        <f t="shared" si="111"/>
        <v>0</v>
      </c>
      <c r="BI72" s="62">
        <f t="shared" si="112"/>
        <v>0</v>
      </c>
      <c r="BJ72" s="62">
        <f t="shared" si="113"/>
        <v>0</v>
      </c>
      <c r="BK72" s="62">
        <f t="shared" si="114"/>
        <v>0</v>
      </c>
      <c r="BL72" s="62">
        <f t="shared" si="115"/>
        <v>0</v>
      </c>
      <c r="BM72" s="62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47">
        <f>SUM('Ա. Պետրոսյան:Ա.Բադիրյան'!E73)</f>
        <v>0</v>
      </c>
      <c r="F73" s="47">
        <f>SUM('Ա. Պետրոսյան:Ա.Բադիրյան'!F73)</f>
        <v>0</v>
      </c>
      <c r="G73" s="47">
        <f>SUM('Ա. Պետրոսյան:Ա.Բադիրյան'!G73)</f>
        <v>0</v>
      </c>
      <c r="H73" s="47">
        <f>SUM('Ա. Պետրոսյան:Ա.Բադիրյան'!H73)</f>
        <v>0</v>
      </c>
      <c r="I73" s="47">
        <f>SUM('Ա. Պետրոսյան:Ա.Բադիրյան'!I73)</f>
        <v>0</v>
      </c>
      <c r="J73" s="47">
        <f>SUM('Ա. Պետրոսյան:Ա.Բադիրյան'!J73)</f>
        <v>0</v>
      </c>
      <c r="K73" s="47">
        <f>SUM('Ա. Պետրոսյան:Ա.Բադիրյան'!K73)</f>
        <v>0</v>
      </c>
      <c r="L73" s="47">
        <f>SUM('Ա. Պետրոսյան:Ա.Բադիրյան'!L73)</f>
        <v>0</v>
      </c>
      <c r="M73" s="47">
        <f>SUM('Ա. Պետրոսյան:Ա.Բադիրյան'!M73)</f>
        <v>0</v>
      </c>
      <c r="N73" s="47">
        <f>SUM('Ա. Պետրոսյան:Ա.Բադիրյան'!N73)</f>
        <v>0</v>
      </c>
      <c r="O73" s="47">
        <f>SUM('Ա. Պետրոսյան:Ա.Բադիրյան'!O73)</f>
        <v>0</v>
      </c>
      <c r="P73" s="47">
        <f>SUM('Ա. Պետրոսյան:Ա.Բադիրյան'!P73)</f>
        <v>0</v>
      </c>
      <c r="Q73" s="47">
        <f>SUM('Ա. Պետրոսյան:Ա.Բադիրյան'!Q73)</f>
        <v>0</v>
      </c>
      <c r="R73" s="47">
        <f>SUM('Ա. Պետրոսյան:Ա.Բադիրյան'!R73)</f>
        <v>0</v>
      </c>
      <c r="S73" s="47">
        <f>SUM('Ա. Պետրոսյան:Ա.Բադիրյան'!S73)</f>
        <v>0</v>
      </c>
      <c r="T73" s="47">
        <f>SUM('Ա. Պետրոսյան:Ա.Բադիրյան'!T73)</f>
        <v>0</v>
      </c>
      <c r="U73" s="47">
        <f>SUM('Ա. Պետրոսյան:Ա.Բադիրյան'!U73)</f>
        <v>0</v>
      </c>
      <c r="V73" s="47">
        <f>SUM('Ա. Պետրոսյան:Ա.Բադիրյան'!V73)</f>
        <v>0</v>
      </c>
      <c r="W73" s="47">
        <f>SUM('Ա. Պետրոսյան:Ա.Բադիրյան'!W73)</f>
        <v>0</v>
      </c>
      <c r="X73" s="47">
        <f>SUM('Ա. Պետրոսյան:Ա.Բադիրյան'!X73)</f>
        <v>0</v>
      </c>
      <c r="Y73" s="47">
        <f>SUM('Ա. Պետրոսյան:Ա.Բադիրյան'!Y73)</f>
        <v>0</v>
      </c>
      <c r="Z73" s="47">
        <f>SUM('Ա. Պետրոսյան:Ա.Բադիրյան'!Z73)</f>
        <v>0</v>
      </c>
      <c r="AA73" s="47">
        <f>SUM('Ա. Պետրոսյան:Ա.Բադիրյան'!AA73)</f>
        <v>0</v>
      </c>
      <c r="AB73" s="47">
        <f>SUM('Ա. Պետրոսյան:Ա.Բադիրյան'!AB73)</f>
        <v>0</v>
      </c>
      <c r="AC73" s="47">
        <f>SUM('Ա. Պետրոսյան:Ա.Բադիրյան'!AC73)</f>
        <v>0</v>
      </c>
      <c r="AD73" s="47">
        <f>SUM('Ա. Պետրոսյան:Ա.Բադիրյան'!AD73)</f>
        <v>0</v>
      </c>
      <c r="AE73" s="47">
        <f>SUM('Ա. Պետրոսյան:Ա.Բադիրյան'!AE73)</f>
        <v>0</v>
      </c>
      <c r="AF73" s="47">
        <f>SUM('Ա. Պետրոսյան:Ա.Բադիրյան'!AF73)</f>
        <v>0</v>
      </c>
      <c r="AG73" s="47">
        <f>SUM('Ա. Պետրոսյան:Ա.Բադիրյան'!AG73)</f>
        <v>0</v>
      </c>
      <c r="AH73" s="47">
        <f>SUM('Ա. Պետրոսյան:Ա.Բադիրյան'!AH73)</f>
        <v>0</v>
      </c>
      <c r="AI73" s="47">
        <f>SUM('Ա. Պետրոսյան:Ա.Բադիրյան'!AI73)</f>
        <v>0</v>
      </c>
      <c r="AJ73" s="47">
        <f>SUM('Ա. Պետրոսյան:Ա.Բադիրյան'!AJ73)</f>
        <v>0</v>
      </c>
      <c r="AK73" s="47">
        <f>SUM('Ա. Պետրոսյան:Ա.Բադիրյան'!AK73)</f>
        <v>0</v>
      </c>
      <c r="AL73" s="47">
        <f>SUM('Ա. Պետրոսյան:Ա.Բադիրյան'!AL73)</f>
        <v>0</v>
      </c>
      <c r="AM73" s="47">
        <f>SUM('Ա. Պետրոսյան:Ա.Բադիրյան'!AM73)</f>
        <v>0</v>
      </c>
      <c r="AN73" s="47">
        <f>SUM('Ա. Պետրոսյան:Ա.Բադիրյան'!AN73)</f>
        <v>0</v>
      </c>
      <c r="AO73" s="47">
        <f>SUM('Ա. Պետրոսյան:Ա.Բադիրյան'!AO73)</f>
        <v>0</v>
      </c>
      <c r="AP73" s="47">
        <f>SUM('Ա. Պետրոսյան:Ա.Բադիրյան'!AP73)</f>
        <v>0</v>
      </c>
      <c r="AQ73" s="47">
        <f>SUM('Ա. Պետրոսյան:Ա.Բադիրյան'!AQ73)</f>
        <v>0</v>
      </c>
      <c r="AR73" s="47">
        <f>SUM('Ա. Պետրոսյան:Ա.Բադիրյան'!AR73)</f>
        <v>0</v>
      </c>
      <c r="AS73" s="47">
        <f>SUM('Ա. Պետրոսյան:Ա.Բադիրյան'!AS73)</f>
        <v>0</v>
      </c>
      <c r="AT73" s="62">
        <f t="shared" si="99"/>
        <v>0</v>
      </c>
      <c r="AU73" s="62">
        <f t="shared" si="100"/>
        <v>0</v>
      </c>
      <c r="AV73" s="62">
        <f t="shared" si="101"/>
        <v>0</v>
      </c>
      <c r="AW73" s="62">
        <f t="shared" si="102"/>
        <v>0</v>
      </c>
      <c r="AX73" s="62">
        <f t="shared" si="1"/>
        <v>0</v>
      </c>
      <c r="AY73" s="62">
        <f t="shared" si="2"/>
        <v>0</v>
      </c>
      <c r="AZ73" s="62">
        <f t="shared" si="103"/>
        <v>0</v>
      </c>
      <c r="BA73" s="62">
        <f t="shared" si="104"/>
        <v>0</v>
      </c>
      <c r="BB73" s="62">
        <f t="shared" si="105"/>
        <v>0</v>
      </c>
      <c r="BC73" s="62">
        <f t="shared" si="106"/>
        <v>0</v>
      </c>
      <c r="BD73" s="62">
        <f t="shared" si="107"/>
        <v>0</v>
      </c>
      <c r="BE73" s="62">
        <f t="shared" si="108"/>
        <v>0</v>
      </c>
      <c r="BF73" s="62">
        <f t="shared" si="109"/>
        <v>0</v>
      </c>
      <c r="BG73" s="62">
        <f t="shared" si="110"/>
        <v>0</v>
      </c>
      <c r="BH73" s="62">
        <f t="shared" si="111"/>
        <v>0</v>
      </c>
      <c r="BI73" s="62">
        <f t="shared" si="112"/>
        <v>0</v>
      </c>
      <c r="BJ73" s="62">
        <f t="shared" si="113"/>
        <v>0</v>
      </c>
      <c r="BK73" s="62">
        <f t="shared" si="114"/>
        <v>0</v>
      </c>
      <c r="BL73" s="62">
        <f t="shared" si="115"/>
        <v>0</v>
      </c>
      <c r="BM73" s="62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47">
        <f>SUM('Ա. Պետրոսյան:Ա.Բադիրյան'!E74)</f>
        <v>2</v>
      </c>
      <c r="F74" s="47">
        <f>SUM('Ա. Պետրոսյան:Ա.Բադիրյան'!F74)</f>
        <v>0</v>
      </c>
      <c r="G74" s="47">
        <f>SUM('Ա. Պետրոսյան:Ա.Բադիրյան'!G74)</f>
        <v>2</v>
      </c>
      <c r="H74" s="47">
        <f>SUM('Ա. Պետրոսյան:Ա.Բադիրյան'!H74)</f>
        <v>0</v>
      </c>
      <c r="I74" s="47">
        <f>SUM('Ա. Պետրոսյան:Ա.Բադիրյան'!I74)</f>
        <v>0</v>
      </c>
      <c r="J74" s="47">
        <f>SUM('Ա. Պետրոսյան:Ա.Բադիրյան'!J74)</f>
        <v>0</v>
      </c>
      <c r="K74" s="47">
        <f>SUM('Ա. Պետրոսյան:Ա.Բադիրյան'!K74)</f>
        <v>0</v>
      </c>
      <c r="L74" s="47">
        <f>SUM('Ա. Պետրոսյան:Ա.Բադիրյան'!L74)</f>
        <v>0</v>
      </c>
      <c r="M74" s="47">
        <f>SUM('Ա. Պետրոսյան:Ա.Բադիրյան'!M74)</f>
        <v>0</v>
      </c>
      <c r="N74" s="47">
        <f>SUM('Ա. Պետրոսյան:Ա.Բադիրյան'!N74)</f>
        <v>0</v>
      </c>
      <c r="O74" s="47">
        <f>SUM('Ա. Պետրոսյան:Ա.Բադիրյան'!O74)</f>
        <v>0</v>
      </c>
      <c r="P74" s="47">
        <f>SUM('Ա. Պետրոսյան:Ա.Բադիրյան'!P74)</f>
        <v>0</v>
      </c>
      <c r="Q74" s="47">
        <f>SUM('Ա. Պետրոսյան:Ա.Բադիրյան'!Q74)</f>
        <v>0</v>
      </c>
      <c r="R74" s="47">
        <f>SUM('Ա. Պետրոսյան:Ա.Բադիրյան'!R74)</f>
        <v>0</v>
      </c>
      <c r="S74" s="47">
        <f>SUM('Ա. Պետրոսյան:Ա.Բադիրյան'!S74)</f>
        <v>0</v>
      </c>
      <c r="T74" s="47">
        <f>SUM('Ա. Պետրոսյան:Ա.Բադիրյան'!T74)</f>
        <v>0</v>
      </c>
      <c r="U74" s="47">
        <f>SUM('Ա. Պետրոսյան:Ա.Բադիրյան'!U74)</f>
        <v>0</v>
      </c>
      <c r="V74" s="47">
        <f>SUM('Ա. Պետրոսյան:Ա.Բադիրյան'!V74)</f>
        <v>0</v>
      </c>
      <c r="W74" s="47">
        <f>SUM('Ա. Պետրոսյան:Ա.Բադիրյան'!W74)</f>
        <v>0</v>
      </c>
      <c r="X74" s="47">
        <f>SUM('Ա. Պետրոսյան:Ա.Բադիրյան'!X74)</f>
        <v>0</v>
      </c>
      <c r="Y74" s="47">
        <f>SUM('Ա. Պետրոսյան:Ա.Բադիրյան'!Y74)</f>
        <v>0</v>
      </c>
      <c r="Z74" s="47">
        <f>SUM('Ա. Պետրոսյան:Ա.Բադիրյան'!Z74)</f>
        <v>0</v>
      </c>
      <c r="AA74" s="47">
        <f>SUM('Ա. Պետրոսյան:Ա.Բադիրյան'!AA74)</f>
        <v>0</v>
      </c>
      <c r="AB74" s="47">
        <f>SUM('Ա. Պետրոսյան:Ա.Բադիրյան'!AB74)</f>
        <v>2</v>
      </c>
      <c r="AC74" s="47">
        <f>SUM('Ա. Պետրոսյան:Ա.Բադիրյան'!AC74)</f>
        <v>0</v>
      </c>
      <c r="AD74" s="47">
        <f>SUM('Ա. Պետրոսյան:Ա.Բադիրյան'!AD74)</f>
        <v>0</v>
      </c>
      <c r="AE74" s="47">
        <f>SUM('Ա. Պետրոսյան:Ա.Բադիրյան'!AE74)</f>
        <v>0</v>
      </c>
      <c r="AF74" s="47">
        <f>SUM('Ա. Պետրոսյան:Ա.Բադիրյան'!AF74)</f>
        <v>0</v>
      </c>
      <c r="AG74" s="47">
        <f>SUM('Ա. Պետրոսյան:Ա.Բադիրյան'!AG74)</f>
        <v>0</v>
      </c>
      <c r="AH74" s="47">
        <f>SUM('Ա. Պետրոսյան:Ա.Բադիրյան'!AH74)</f>
        <v>0</v>
      </c>
      <c r="AI74" s="47">
        <f>SUM('Ա. Պետրոսյան:Ա.Բադիրյան'!AI74)</f>
        <v>0</v>
      </c>
      <c r="AJ74" s="47">
        <f>SUM('Ա. Պետրոսյան:Ա.Բադիրյան'!AJ74)</f>
        <v>0</v>
      </c>
      <c r="AK74" s="47">
        <f>SUM('Ա. Պետրոսյան:Ա.Բադիրյան'!AK74)</f>
        <v>0</v>
      </c>
      <c r="AL74" s="47">
        <f>SUM('Ա. Պետրոսյան:Ա.Բադիրյան'!AL74)</f>
        <v>0</v>
      </c>
      <c r="AM74" s="47">
        <f>SUM('Ա. Պետրոսյան:Ա.Բադիրյան'!AM74)</f>
        <v>0</v>
      </c>
      <c r="AN74" s="47">
        <f>SUM('Ա. Պետրոսյան:Ա.Բադիրյան'!AN74)</f>
        <v>0</v>
      </c>
      <c r="AO74" s="47">
        <f>SUM('Ա. Պետրոսյան:Ա.Բադիրյան'!AO74)</f>
        <v>0</v>
      </c>
      <c r="AP74" s="47">
        <f>SUM('Ա. Պետրոսյան:Ա.Բադիրյան'!AP74)</f>
        <v>0</v>
      </c>
      <c r="AQ74" s="47">
        <f>SUM('Ա. Պետրոսյան:Ա.Բադիրյան'!AQ74)</f>
        <v>0</v>
      </c>
      <c r="AR74" s="47">
        <f>SUM('Ա. Պետրոսյան:Ա.Բադիրյան'!AR74)</f>
        <v>0</v>
      </c>
      <c r="AS74" s="47">
        <f>SUM('Ա. Պետրոսյան:Ա.Բադիրյան'!AS74)</f>
        <v>0</v>
      </c>
      <c r="AT74" s="62">
        <f t="shared" si="99"/>
        <v>2</v>
      </c>
      <c r="AU74" s="62">
        <f t="shared" si="100"/>
        <v>2</v>
      </c>
      <c r="AV74" s="62">
        <f t="shared" si="101"/>
        <v>0</v>
      </c>
      <c r="AW74" s="62">
        <f t="shared" si="102"/>
        <v>0</v>
      </c>
      <c r="AX74" s="62">
        <f t="shared" ref="AX74:AX124" si="117">F74+G74+K74</f>
        <v>2</v>
      </c>
      <c r="AY74" s="62">
        <f t="shared" ref="AY74:AY124" si="118">N74+Y74+Z74+AB74</f>
        <v>2</v>
      </c>
      <c r="AZ74" s="62">
        <f t="shared" si="103"/>
        <v>0</v>
      </c>
      <c r="BA74" s="62">
        <f t="shared" si="104"/>
        <v>0</v>
      </c>
      <c r="BB74" s="62">
        <f t="shared" si="105"/>
        <v>0</v>
      </c>
      <c r="BC74" s="62">
        <f t="shared" si="106"/>
        <v>0</v>
      </c>
      <c r="BD74" s="62">
        <f t="shared" si="107"/>
        <v>0</v>
      </c>
      <c r="BE74" s="62">
        <f t="shared" si="108"/>
        <v>0</v>
      </c>
      <c r="BF74" s="62">
        <f t="shared" si="109"/>
        <v>0</v>
      </c>
      <c r="BG74" s="62">
        <f t="shared" si="110"/>
        <v>0</v>
      </c>
      <c r="BH74" s="62">
        <f t="shared" si="111"/>
        <v>0</v>
      </c>
      <c r="BI74" s="62">
        <f t="shared" si="112"/>
        <v>0</v>
      </c>
      <c r="BJ74" s="62">
        <f t="shared" si="113"/>
        <v>0</v>
      </c>
      <c r="BK74" s="62">
        <f t="shared" si="114"/>
        <v>0</v>
      </c>
      <c r="BL74" s="62">
        <f t="shared" si="115"/>
        <v>0</v>
      </c>
      <c r="BM74" s="62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47">
        <f>SUM('Ա. Պետրոսյան:Ա.Բադիրյան'!E75)</f>
        <v>7</v>
      </c>
      <c r="F75" s="47">
        <f>SUM('Ա. Պետրոսյան:Ա.Բադիրյան'!F75)</f>
        <v>0</v>
      </c>
      <c r="G75" s="47">
        <f>SUM('Ա. Պետրոսյան:Ա.Բադիրյան'!G75)</f>
        <v>7</v>
      </c>
      <c r="H75" s="47">
        <f>SUM('Ա. Պետրոսյան:Ա.Բադիրյան'!H75)</f>
        <v>0</v>
      </c>
      <c r="I75" s="47">
        <f>SUM('Ա. Պետրոսյան:Ա.Բադիրյան'!I75)</f>
        <v>0</v>
      </c>
      <c r="J75" s="47">
        <f>SUM('Ա. Պետրոսյան:Ա.Բադիրյան'!J75)</f>
        <v>5</v>
      </c>
      <c r="K75" s="47">
        <f>SUM('Ա. Պետրոսյան:Ա.Բադիրյան'!K75)</f>
        <v>4</v>
      </c>
      <c r="L75" s="47">
        <f>SUM('Ա. Պետրոսյան:Ա.Բադիրյան'!L75)</f>
        <v>1</v>
      </c>
      <c r="M75" s="47">
        <f>SUM('Ա. Պետրոսյան:Ա.Բադիրյան'!M75)</f>
        <v>0</v>
      </c>
      <c r="N75" s="47">
        <f>SUM('Ա. Պետրոսյան:Ա.Բադիրյան'!N75)</f>
        <v>0</v>
      </c>
      <c r="O75" s="47">
        <f>SUM('Ա. Պետրոսյան:Ա.Բադիրյան'!O75)</f>
        <v>4</v>
      </c>
      <c r="P75" s="47">
        <f>SUM('Ա. Պետրոսյան:Ա.Բադիրյան'!P75)</f>
        <v>2</v>
      </c>
      <c r="Q75" s="47">
        <f>SUM('Ա. Պետրոսյան:Ա.Բադիրյան'!Q75)</f>
        <v>0</v>
      </c>
      <c r="R75" s="47">
        <f>SUM('Ա. Պետրոսյան:Ա.Բադիրյան'!R75)</f>
        <v>1</v>
      </c>
      <c r="S75" s="47">
        <f>SUM('Ա. Պետրոսյան:Ա.Բադիրյան'!S75)</f>
        <v>0</v>
      </c>
      <c r="T75" s="47">
        <f>SUM('Ա. Պետրոսյան:Ա.Բադիրյան'!T75)</f>
        <v>1</v>
      </c>
      <c r="U75" s="47">
        <f>SUM('Ա. Պետրոսյան:Ա.Բադիրյան'!U75)</f>
        <v>0</v>
      </c>
      <c r="V75" s="47">
        <f>SUM('Ա. Պետրոսյան:Ա.Բադիրյան'!V75)</f>
        <v>1</v>
      </c>
      <c r="W75" s="47">
        <f>SUM('Ա. Պետրոսյան:Ա.Բադիրյան'!W75)</f>
        <v>0</v>
      </c>
      <c r="X75" s="47">
        <f>SUM('Ա. Պետրոսյան:Ա.Բադիրյան'!X75)</f>
        <v>0</v>
      </c>
      <c r="Y75" s="47">
        <f>SUM('Ա. Պետրոսյան:Ա.Բադիրյան'!Y75)</f>
        <v>4</v>
      </c>
      <c r="Z75" s="47">
        <f>SUM('Ա. Պետրոսյան:Ա.Բադիրյան'!Z75)</f>
        <v>0</v>
      </c>
      <c r="AA75" s="47">
        <f>SUM('Ա. Պետրոսյան:Ա.Բադիրյան'!AA75)</f>
        <v>0</v>
      </c>
      <c r="AB75" s="47">
        <f>SUM('Ա. Պետրոսյան:Ա.Բադիրյան'!AB75)</f>
        <v>7</v>
      </c>
      <c r="AC75" s="47">
        <f>SUM('Ա. Պետրոսյան:Ա.Բադիրյան'!AC75)</f>
        <v>0</v>
      </c>
      <c r="AD75" s="47">
        <f>SUM('Ա. Պետրոսյան:Ա.Բադիրյան'!AD75)</f>
        <v>0</v>
      </c>
      <c r="AE75" s="47">
        <f>SUM('Ա. Պետրոսյան:Ա.Բադիրյան'!AE75)</f>
        <v>0</v>
      </c>
      <c r="AF75" s="47">
        <f>SUM('Ա. Պետրոսյան:Ա.Բադիրյան'!AF75)</f>
        <v>0</v>
      </c>
      <c r="AG75" s="47">
        <f>SUM('Ա. Պետրոսյան:Ա.Բադիրյան'!AG75)</f>
        <v>0</v>
      </c>
      <c r="AH75" s="47">
        <f>SUM('Ա. Պետրոսյան:Ա.Բադիրյան'!AH75)</f>
        <v>0</v>
      </c>
      <c r="AI75" s="47">
        <f>SUM('Ա. Պետրոսյան:Ա.Բադիրյան'!AI75)</f>
        <v>0</v>
      </c>
      <c r="AJ75" s="47">
        <f>SUM('Ա. Պետրոսյան:Ա.Բադիրյան'!AJ75)</f>
        <v>0</v>
      </c>
      <c r="AK75" s="47">
        <f>SUM('Ա. Պետրոսյան:Ա.Բադիրյան'!AK75)</f>
        <v>0</v>
      </c>
      <c r="AL75" s="47">
        <f>SUM('Ա. Պետրոսյան:Ա.Բադիրյան'!AL75)</f>
        <v>0</v>
      </c>
      <c r="AM75" s="47">
        <f>SUM('Ա. Պետրոսյան:Ա.Բադիրյան'!AM75)</f>
        <v>0</v>
      </c>
      <c r="AN75" s="47">
        <f>SUM('Ա. Պետրոսյան:Ա.Բադիրյան'!AN75)</f>
        <v>0</v>
      </c>
      <c r="AO75" s="47">
        <f>SUM('Ա. Պետրոսյան:Ա.Բադիրյան'!AO75)</f>
        <v>0</v>
      </c>
      <c r="AP75" s="47">
        <f>SUM('Ա. Պետրոսյան:Ա.Բադիրյան'!AP75)</f>
        <v>0</v>
      </c>
      <c r="AQ75" s="47">
        <f>SUM('Ա. Պետրոսյան:Ա.Բադիրյան'!AQ75)</f>
        <v>0</v>
      </c>
      <c r="AR75" s="47">
        <f>SUM('Ա. Պետրոսյան:Ա.Բադիրյան'!AR75)</f>
        <v>0</v>
      </c>
      <c r="AS75" s="47">
        <f>SUM('Ա. Պետրոսյան:Ա.Բադիրյան'!AS75)</f>
        <v>0</v>
      </c>
      <c r="AT75" s="62">
        <f t="shared" si="99"/>
        <v>7</v>
      </c>
      <c r="AU75" s="62">
        <f t="shared" si="100"/>
        <v>7</v>
      </c>
      <c r="AV75" s="62">
        <f t="shared" si="101"/>
        <v>5</v>
      </c>
      <c r="AW75" s="62">
        <f t="shared" si="102"/>
        <v>5</v>
      </c>
      <c r="AX75" s="62">
        <f t="shared" si="117"/>
        <v>11</v>
      </c>
      <c r="AY75" s="62">
        <f t="shared" si="118"/>
        <v>11</v>
      </c>
      <c r="AZ75" s="62">
        <f t="shared" si="103"/>
        <v>4</v>
      </c>
      <c r="BA75" s="62">
        <f t="shared" si="104"/>
        <v>4</v>
      </c>
      <c r="BB75" s="62">
        <f t="shared" si="105"/>
        <v>1</v>
      </c>
      <c r="BC75" s="62">
        <f t="shared" si="106"/>
        <v>1</v>
      </c>
      <c r="BD75" s="62">
        <f t="shared" si="107"/>
        <v>4</v>
      </c>
      <c r="BE75" s="62">
        <f t="shared" si="108"/>
        <v>4</v>
      </c>
      <c r="BF75" s="62">
        <f t="shared" si="109"/>
        <v>0</v>
      </c>
      <c r="BG75" s="62">
        <f t="shared" si="110"/>
        <v>0</v>
      </c>
      <c r="BH75" s="62">
        <f t="shared" si="111"/>
        <v>0</v>
      </c>
      <c r="BI75" s="62">
        <f t="shared" si="112"/>
        <v>0</v>
      </c>
      <c r="BJ75" s="62">
        <f t="shared" si="113"/>
        <v>0</v>
      </c>
      <c r="BK75" s="62">
        <f t="shared" si="114"/>
        <v>0</v>
      </c>
      <c r="BL75" s="62">
        <f t="shared" si="115"/>
        <v>0</v>
      </c>
      <c r="BM75" s="62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47">
        <f>SUM('Ա. Պետրոսյան:Ա.Բադիրյան'!E76)</f>
        <v>2</v>
      </c>
      <c r="F76" s="47">
        <f>SUM('Ա. Պետրոսյան:Ա.Բադիրյան'!F76)</f>
        <v>0</v>
      </c>
      <c r="G76" s="47">
        <f>SUM('Ա. Պետրոսյան:Ա.Բադիրյան'!G76)</f>
        <v>2</v>
      </c>
      <c r="H76" s="47">
        <f>SUM('Ա. Պետրոսյան:Ա.Բադիրյան'!H76)</f>
        <v>0</v>
      </c>
      <c r="I76" s="47">
        <f>SUM('Ա. Պետրոսյան:Ա.Բադիրյան'!I76)</f>
        <v>0</v>
      </c>
      <c r="J76" s="47">
        <f>SUM('Ա. Պետրոսյան:Ա.Բադիրյան'!J76)</f>
        <v>0</v>
      </c>
      <c r="K76" s="47">
        <f>SUM('Ա. Պետրոսյան:Ա.Բադիրյան'!K76)</f>
        <v>0</v>
      </c>
      <c r="L76" s="47">
        <f>SUM('Ա. Պետրոսյան:Ա.Բադիրյան'!L76)</f>
        <v>0</v>
      </c>
      <c r="M76" s="47">
        <f>SUM('Ա. Պետրոսյան:Ա.Բադիրյան'!M76)</f>
        <v>0</v>
      </c>
      <c r="N76" s="47">
        <f>SUM('Ա. Պետրոսյան:Ա.Բադիրյան'!N76)</f>
        <v>0</v>
      </c>
      <c r="O76" s="47">
        <f>SUM('Ա. Պետրոսյան:Ա.Բադիրյան'!O76)</f>
        <v>2</v>
      </c>
      <c r="P76" s="47">
        <f>SUM('Ա. Պետրոսյան:Ա.Բադիրյան'!P76)</f>
        <v>0</v>
      </c>
      <c r="Q76" s="47">
        <f>SUM('Ա. Պետրոսյան:Ա.Բադիրյան'!Q76)</f>
        <v>2</v>
      </c>
      <c r="R76" s="47">
        <f>SUM('Ա. Պետրոսյան:Ա.Բադիրյան'!R76)</f>
        <v>0</v>
      </c>
      <c r="S76" s="47">
        <f>SUM('Ա. Պետրոսյան:Ա.Բադիրյան'!S76)</f>
        <v>0</v>
      </c>
      <c r="T76" s="47">
        <f>SUM('Ա. Պետրոսյան:Ա.Բադիրյան'!T76)</f>
        <v>0</v>
      </c>
      <c r="U76" s="47">
        <f>SUM('Ա. Պետրոսյան:Ա.Բադիրյան'!U76)</f>
        <v>0</v>
      </c>
      <c r="V76" s="47">
        <f>SUM('Ա. Պետրոսյան:Ա.Բադիրյան'!V76)</f>
        <v>0</v>
      </c>
      <c r="W76" s="47">
        <f>SUM('Ա. Պետրոսյան:Ա.Բադիրյան'!W76)</f>
        <v>0</v>
      </c>
      <c r="X76" s="47">
        <f>SUM('Ա. Պետրոսյան:Ա.Բադիրյան'!X76)</f>
        <v>0</v>
      </c>
      <c r="Y76" s="47">
        <f>SUM('Ա. Պետրոսյան:Ա.Բադիրյան'!Y76)</f>
        <v>2</v>
      </c>
      <c r="Z76" s="47">
        <f>SUM('Ա. Պետրոսյան:Ա.Բադիրյան'!Z76)</f>
        <v>0</v>
      </c>
      <c r="AA76" s="47">
        <f>SUM('Ա. Պետրոսյան:Ա.Բադիրյան'!AA76)</f>
        <v>0</v>
      </c>
      <c r="AB76" s="47">
        <f>SUM('Ա. Պետրոսյան:Ա.Բադիրյան'!AB76)</f>
        <v>0</v>
      </c>
      <c r="AC76" s="47">
        <f>SUM('Ա. Պետրոսյան:Ա.Բադիրյան'!AC76)</f>
        <v>0</v>
      </c>
      <c r="AD76" s="47">
        <f>SUM('Ա. Պետրոսյան:Ա.Բադիրյան'!AD76)</f>
        <v>2</v>
      </c>
      <c r="AE76" s="47">
        <f>SUM('Ա. Պետրոսյան:Ա.Բադիրյան'!AE76)</f>
        <v>0</v>
      </c>
      <c r="AF76" s="47">
        <f>SUM('Ա. Պետրոսյան:Ա.Բադիրյան'!AF76)</f>
        <v>2</v>
      </c>
      <c r="AG76" s="47">
        <f>SUM('Ա. Պետրոսյան:Ա.Բադիրյան'!AG76)</f>
        <v>0</v>
      </c>
      <c r="AH76" s="47">
        <f>SUM('Ա. Պետրոսյան:Ա.Բադիրյան'!AH76)</f>
        <v>2</v>
      </c>
      <c r="AI76" s="47">
        <f>SUM('Ա. Պետրոսյան:Ա.Բադիրյան'!AI76)</f>
        <v>0</v>
      </c>
      <c r="AJ76" s="47">
        <f>SUM('Ա. Պետրոսյան:Ա.Բադիրյան'!AJ76)</f>
        <v>2</v>
      </c>
      <c r="AK76" s="47">
        <f>SUM('Ա. Պետրոսյան:Ա.Բադիրյան'!AK76)</f>
        <v>0</v>
      </c>
      <c r="AL76" s="47">
        <f>SUM('Ա. Պետրոսյան:Ա.Բադիրյան'!AL76)</f>
        <v>0</v>
      </c>
      <c r="AM76" s="47">
        <f>SUM('Ա. Պետրոսյան:Ա.Բադիրյան'!AM76)</f>
        <v>0</v>
      </c>
      <c r="AN76" s="47">
        <f>SUM('Ա. Պետրոսյան:Ա.Բադիրյան'!AN76)</f>
        <v>0</v>
      </c>
      <c r="AO76" s="47">
        <f>SUM('Ա. Պետրոսյան:Ա.Բադիրյան'!AO76)</f>
        <v>0</v>
      </c>
      <c r="AP76" s="47">
        <f>SUM('Ա. Պետրոսյան:Ա.Բադիրյան'!AP76)</f>
        <v>0</v>
      </c>
      <c r="AQ76" s="47">
        <f>SUM('Ա. Պետրոսյան:Ա.Բադիրյան'!AQ76)</f>
        <v>0</v>
      </c>
      <c r="AR76" s="47">
        <f>SUM('Ա. Պետրոսյան:Ա.Բադիրյան'!AR76)</f>
        <v>0</v>
      </c>
      <c r="AS76" s="47">
        <f>SUM('Ա. Պետրոսյան:Ա.Բադիրյան'!AS76)</f>
        <v>0</v>
      </c>
      <c r="AT76" s="62">
        <f t="shared" si="99"/>
        <v>2</v>
      </c>
      <c r="AU76" s="62">
        <f t="shared" si="100"/>
        <v>2</v>
      </c>
      <c r="AV76" s="62">
        <f t="shared" si="101"/>
        <v>0</v>
      </c>
      <c r="AW76" s="62">
        <f t="shared" si="102"/>
        <v>0</v>
      </c>
      <c r="AX76" s="62">
        <f t="shared" si="117"/>
        <v>2</v>
      </c>
      <c r="AY76" s="62">
        <f t="shared" si="118"/>
        <v>2</v>
      </c>
      <c r="AZ76" s="62">
        <f t="shared" si="103"/>
        <v>2</v>
      </c>
      <c r="BA76" s="62">
        <f t="shared" si="104"/>
        <v>2</v>
      </c>
      <c r="BB76" s="62">
        <f t="shared" si="105"/>
        <v>0</v>
      </c>
      <c r="BC76" s="62">
        <f t="shared" si="106"/>
        <v>0</v>
      </c>
      <c r="BD76" s="62">
        <f t="shared" si="107"/>
        <v>2</v>
      </c>
      <c r="BE76" s="62">
        <f t="shared" si="108"/>
        <v>2</v>
      </c>
      <c r="BF76" s="62">
        <f t="shared" si="109"/>
        <v>2</v>
      </c>
      <c r="BG76" s="62">
        <f t="shared" si="110"/>
        <v>2</v>
      </c>
      <c r="BH76" s="62">
        <f t="shared" si="111"/>
        <v>2</v>
      </c>
      <c r="BI76" s="62">
        <f t="shared" si="112"/>
        <v>2</v>
      </c>
      <c r="BJ76" s="62">
        <f t="shared" si="113"/>
        <v>0</v>
      </c>
      <c r="BK76" s="62">
        <f t="shared" si="114"/>
        <v>0</v>
      </c>
      <c r="BL76" s="62">
        <f t="shared" si="115"/>
        <v>0</v>
      </c>
      <c r="BM76" s="62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46">
        <f>SUM(E78:E79)</f>
        <v>1</v>
      </c>
      <c r="F77" s="46">
        <f t="shared" ref="F77:BM77" si="119">SUM(F78:F79)</f>
        <v>1</v>
      </c>
      <c r="G77" s="46">
        <f t="shared" si="119"/>
        <v>0</v>
      </c>
      <c r="H77" s="46">
        <f t="shared" si="119"/>
        <v>0</v>
      </c>
      <c r="I77" s="46">
        <f t="shared" si="119"/>
        <v>0</v>
      </c>
      <c r="J77" s="46">
        <f t="shared" si="119"/>
        <v>0</v>
      </c>
      <c r="K77" s="46">
        <f t="shared" si="119"/>
        <v>0</v>
      </c>
      <c r="L77" s="46">
        <f t="shared" si="119"/>
        <v>0</v>
      </c>
      <c r="M77" s="46">
        <f t="shared" si="119"/>
        <v>0</v>
      </c>
      <c r="N77" s="46">
        <f t="shared" si="119"/>
        <v>0</v>
      </c>
      <c r="O77" s="46">
        <f t="shared" si="119"/>
        <v>0</v>
      </c>
      <c r="P77" s="46">
        <f t="shared" si="119"/>
        <v>0</v>
      </c>
      <c r="Q77" s="46">
        <f t="shared" si="119"/>
        <v>0</v>
      </c>
      <c r="R77" s="46">
        <f t="shared" si="119"/>
        <v>0</v>
      </c>
      <c r="S77" s="46">
        <f t="shared" si="119"/>
        <v>0</v>
      </c>
      <c r="T77" s="46">
        <f t="shared" si="119"/>
        <v>0</v>
      </c>
      <c r="U77" s="46">
        <f t="shared" si="119"/>
        <v>0</v>
      </c>
      <c r="V77" s="46">
        <f t="shared" si="119"/>
        <v>0</v>
      </c>
      <c r="W77" s="46">
        <f t="shared" si="119"/>
        <v>0</v>
      </c>
      <c r="X77" s="46">
        <f t="shared" si="119"/>
        <v>0</v>
      </c>
      <c r="Y77" s="46">
        <f t="shared" si="119"/>
        <v>0</v>
      </c>
      <c r="Z77" s="46">
        <f t="shared" si="119"/>
        <v>0</v>
      </c>
      <c r="AA77" s="46">
        <f t="shared" si="119"/>
        <v>0</v>
      </c>
      <c r="AB77" s="46">
        <f t="shared" si="119"/>
        <v>1</v>
      </c>
      <c r="AC77" s="46">
        <f t="shared" si="119"/>
        <v>1</v>
      </c>
      <c r="AD77" s="46">
        <f t="shared" si="119"/>
        <v>0</v>
      </c>
      <c r="AE77" s="46">
        <f t="shared" si="119"/>
        <v>0</v>
      </c>
      <c r="AF77" s="46">
        <f t="shared" si="119"/>
        <v>0</v>
      </c>
      <c r="AG77" s="46">
        <f t="shared" si="119"/>
        <v>0</v>
      </c>
      <c r="AH77" s="46">
        <f t="shared" si="119"/>
        <v>0</v>
      </c>
      <c r="AI77" s="46">
        <f t="shared" si="119"/>
        <v>0</v>
      </c>
      <c r="AJ77" s="46">
        <f t="shared" si="119"/>
        <v>0</v>
      </c>
      <c r="AK77" s="46">
        <f t="shared" si="119"/>
        <v>0</v>
      </c>
      <c r="AL77" s="46">
        <f t="shared" si="119"/>
        <v>0</v>
      </c>
      <c r="AM77" s="46">
        <f t="shared" si="119"/>
        <v>0</v>
      </c>
      <c r="AN77" s="46">
        <f t="shared" si="119"/>
        <v>0</v>
      </c>
      <c r="AO77" s="46">
        <f t="shared" si="119"/>
        <v>0</v>
      </c>
      <c r="AP77" s="46">
        <f t="shared" si="119"/>
        <v>0</v>
      </c>
      <c r="AQ77" s="46">
        <f t="shared" si="119"/>
        <v>0</v>
      </c>
      <c r="AR77" s="46">
        <f t="shared" si="119"/>
        <v>0</v>
      </c>
      <c r="AS77" s="46">
        <f t="shared" si="119"/>
        <v>0</v>
      </c>
      <c r="AT77" s="46">
        <f t="shared" si="119"/>
        <v>1</v>
      </c>
      <c r="AU77" s="46">
        <f t="shared" si="119"/>
        <v>1</v>
      </c>
      <c r="AV77" s="46">
        <f t="shared" si="119"/>
        <v>0</v>
      </c>
      <c r="AW77" s="46">
        <f t="shared" si="119"/>
        <v>0</v>
      </c>
      <c r="AX77" s="62">
        <f t="shared" si="117"/>
        <v>1</v>
      </c>
      <c r="AY77" s="62">
        <f t="shared" si="118"/>
        <v>1</v>
      </c>
      <c r="AZ77" s="46">
        <f t="shared" si="119"/>
        <v>0</v>
      </c>
      <c r="BA77" s="46">
        <f t="shared" si="119"/>
        <v>0</v>
      </c>
      <c r="BB77" s="46">
        <f t="shared" si="119"/>
        <v>0</v>
      </c>
      <c r="BC77" s="46">
        <f t="shared" si="119"/>
        <v>0</v>
      </c>
      <c r="BD77" s="46">
        <f t="shared" si="119"/>
        <v>0</v>
      </c>
      <c r="BE77" s="46">
        <f t="shared" si="119"/>
        <v>0</v>
      </c>
      <c r="BF77" s="46">
        <f t="shared" si="119"/>
        <v>0</v>
      </c>
      <c r="BG77" s="46">
        <f t="shared" si="119"/>
        <v>0</v>
      </c>
      <c r="BH77" s="46">
        <f t="shared" si="119"/>
        <v>0</v>
      </c>
      <c r="BI77" s="46">
        <f t="shared" si="119"/>
        <v>0</v>
      </c>
      <c r="BJ77" s="46">
        <f t="shared" si="119"/>
        <v>0</v>
      </c>
      <c r="BK77" s="46">
        <f t="shared" si="119"/>
        <v>0</v>
      </c>
      <c r="BL77" s="46">
        <f t="shared" si="119"/>
        <v>0</v>
      </c>
      <c r="BM77" s="46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47">
        <f>SUM('Ա. Պետրոսյան:Ա.Բադիրյան'!E78)</f>
        <v>1</v>
      </c>
      <c r="F78" s="47">
        <f>SUM('Ա. Պետրոսյան:Ա.Բադիրյան'!F78)</f>
        <v>1</v>
      </c>
      <c r="G78" s="47">
        <f>SUM('Ա. Պետրոսյան:Ա.Բադիրյան'!G78)</f>
        <v>0</v>
      </c>
      <c r="H78" s="47">
        <f>SUM('Ա. Պետրոսյան:Ա.Բադիրյան'!H78)</f>
        <v>0</v>
      </c>
      <c r="I78" s="47">
        <f>SUM('Ա. Պետրոսյան:Ա.Բադիրյան'!I78)</f>
        <v>0</v>
      </c>
      <c r="J78" s="47">
        <f>SUM('Ա. Պետրոսյան:Ա.Բադիրյան'!J78)</f>
        <v>0</v>
      </c>
      <c r="K78" s="47">
        <f>SUM('Ա. Պետրոսյան:Ա.Բադիրյան'!K78)</f>
        <v>0</v>
      </c>
      <c r="L78" s="47">
        <f>SUM('Ա. Պետրոսյան:Ա.Բադիրյան'!L78)</f>
        <v>0</v>
      </c>
      <c r="M78" s="47">
        <f>SUM('Ա. Պետրոսյան:Ա.Բադիրյան'!M78)</f>
        <v>0</v>
      </c>
      <c r="N78" s="47">
        <f>SUM('Ա. Պետրոսյան:Ա.Բադիրյան'!N78)</f>
        <v>0</v>
      </c>
      <c r="O78" s="47">
        <f>SUM('Ա. Պետրոսյան:Ա.Բադիրյան'!O78)</f>
        <v>0</v>
      </c>
      <c r="P78" s="47">
        <f>SUM('Ա. Պետրոսյան:Ա.Բադիրյան'!P78)</f>
        <v>0</v>
      </c>
      <c r="Q78" s="47">
        <f>SUM('Ա. Պետրոսյան:Ա.Բադիրյան'!Q78)</f>
        <v>0</v>
      </c>
      <c r="R78" s="47">
        <f>SUM('Ա. Պետրոսյան:Ա.Բադիրյան'!R78)</f>
        <v>0</v>
      </c>
      <c r="S78" s="47">
        <f>SUM('Ա. Պետրոսյան:Ա.Բադիրյան'!S78)</f>
        <v>0</v>
      </c>
      <c r="T78" s="47">
        <f>SUM('Ա. Պետրոսյան:Ա.Բադիրյան'!T78)</f>
        <v>0</v>
      </c>
      <c r="U78" s="47">
        <f>SUM('Ա. Պետրոսյան:Ա.Բադիրյան'!U78)</f>
        <v>0</v>
      </c>
      <c r="V78" s="47">
        <f>SUM('Ա. Պետրոսյան:Ա.Բադիրյան'!V78)</f>
        <v>0</v>
      </c>
      <c r="W78" s="47">
        <f>SUM('Ա. Պետրոսյան:Ա.Բադիրյան'!W78)</f>
        <v>0</v>
      </c>
      <c r="X78" s="47">
        <f>SUM('Ա. Պետրոսյան:Ա.Բադիրյան'!X78)</f>
        <v>0</v>
      </c>
      <c r="Y78" s="47">
        <f>SUM('Ա. Պետրոսյան:Ա.Բադիրյան'!Y78)</f>
        <v>0</v>
      </c>
      <c r="Z78" s="47">
        <f>SUM('Ա. Պետրոսյան:Ա.Բադիրյան'!Z78)</f>
        <v>0</v>
      </c>
      <c r="AA78" s="47">
        <f>SUM('Ա. Պետրոսյան:Ա.Բադիրյան'!AA78)</f>
        <v>0</v>
      </c>
      <c r="AB78" s="47">
        <f>SUM('Ա. Պետրոսյան:Ա.Բադիրյան'!AB78)</f>
        <v>1</v>
      </c>
      <c r="AC78" s="47">
        <f>SUM('Ա. Պետրոսյան:Ա.Բադիրյան'!AC78)</f>
        <v>1</v>
      </c>
      <c r="AD78" s="47">
        <f>SUM('Ա. Պետրոսյան:Ա.Բադիրյան'!AD78)</f>
        <v>0</v>
      </c>
      <c r="AE78" s="47">
        <f>SUM('Ա. Պետրոսյան:Ա.Բադիրյան'!AE78)</f>
        <v>0</v>
      </c>
      <c r="AF78" s="47">
        <f>SUM('Ա. Պետրոսյան:Ա.Բադիրյան'!AF78)</f>
        <v>0</v>
      </c>
      <c r="AG78" s="47">
        <f>SUM('Ա. Պետրոսյան:Ա.Բադիրյան'!AG78)</f>
        <v>0</v>
      </c>
      <c r="AH78" s="47">
        <f>SUM('Ա. Պետրոսյան:Ա.Բադիրյան'!AH78)</f>
        <v>0</v>
      </c>
      <c r="AI78" s="47">
        <f>SUM('Ա. Պետրոսյան:Ա.Բադիրյան'!AI78)</f>
        <v>0</v>
      </c>
      <c r="AJ78" s="47">
        <f>SUM('Ա. Պետրոսյան:Ա.Բադիրյան'!AJ78)</f>
        <v>0</v>
      </c>
      <c r="AK78" s="47">
        <f>SUM('Ա. Պետրոսյան:Ա.Բադիրյան'!AK78)</f>
        <v>0</v>
      </c>
      <c r="AL78" s="47">
        <f>SUM('Ա. Պետրոսյան:Ա.Բադիրյան'!AL78)</f>
        <v>0</v>
      </c>
      <c r="AM78" s="47">
        <f>SUM('Ա. Պետրոսյան:Ա.Բադիրյան'!AM78)</f>
        <v>0</v>
      </c>
      <c r="AN78" s="47">
        <f>SUM('Ա. Պետրոսյան:Ա.Բադիրյան'!AN78)</f>
        <v>0</v>
      </c>
      <c r="AO78" s="47">
        <f>SUM('Ա. Պետրոսյան:Ա.Բադիրյան'!AO78)</f>
        <v>0</v>
      </c>
      <c r="AP78" s="47">
        <f>SUM('Ա. Պետրոսյան:Ա.Բադիրյան'!AP78)</f>
        <v>0</v>
      </c>
      <c r="AQ78" s="47">
        <f>SUM('Ա. Պետրոսյան:Ա.Բադիրյան'!AQ78)</f>
        <v>0</v>
      </c>
      <c r="AR78" s="47">
        <f>SUM('Ա. Պետրոսյան:Ա.Բադիրյան'!AR78)</f>
        <v>0</v>
      </c>
      <c r="AS78" s="47">
        <f>SUM('Ա. Պետրոսյան:Ա.Բադիրյան'!AS78)</f>
        <v>0</v>
      </c>
      <c r="AT78" s="62">
        <f t="shared" ref="AT78:AT101" si="120">E78</f>
        <v>1</v>
      </c>
      <c r="AU78" s="62">
        <f t="shared" ref="AU78:AU101" si="121">F78+G78+H78+I78</f>
        <v>1</v>
      </c>
      <c r="AV78" s="62">
        <f t="shared" ref="AV78:AV101" si="122">J78</f>
        <v>0</v>
      </c>
      <c r="AW78" s="62">
        <f t="shared" ref="AW78:AW101" si="123">K78+L78+M78</f>
        <v>0</v>
      </c>
      <c r="AX78" s="62">
        <f t="shared" si="117"/>
        <v>1</v>
      </c>
      <c r="AY78" s="62">
        <f t="shared" si="118"/>
        <v>1</v>
      </c>
      <c r="AZ78" s="62">
        <f t="shared" ref="AZ78:AZ101" si="124">O78</f>
        <v>0</v>
      </c>
      <c r="BA78" s="62">
        <f t="shared" ref="BA78:BA101" si="125">P78+Q78+R78+S78+T78</f>
        <v>0</v>
      </c>
      <c r="BB78" s="62">
        <f t="shared" ref="BB78:BB101" si="126">T78</f>
        <v>0</v>
      </c>
      <c r="BC78" s="62">
        <f t="shared" ref="BC78:BC101" si="127">+U78+V78+W78</f>
        <v>0</v>
      </c>
      <c r="BD78" s="62">
        <f t="shared" ref="BD78:BD101" si="128">Y78</f>
        <v>0</v>
      </c>
      <c r="BE78" s="62">
        <f>+O78+X78</f>
        <v>0</v>
      </c>
      <c r="BF78" s="62">
        <f t="shared" ref="BF78:BF101" si="129">AF78</f>
        <v>0</v>
      </c>
      <c r="BG78" s="62">
        <f t="shared" ref="BG78:BG101" si="130">AD78+AE78</f>
        <v>0</v>
      </c>
      <c r="BH78" s="62">
        <f t="shared" ref="BH78:BH101" si="131">AF78</f>
        <v>0</v>
      </c>
      <c r="BI78" s="62">
        <f t="shared" ref="BI78:BI101" si="132">AG78+AH78</f>
        <v>0</v>
      </c>
      <c r="BJ78" s="62">
        <f t="shared" ref="BJ78:BJ101" si="133">AM78</f>
        <v>0</v>
      </c>
      <c r="BK78" s="62">
        <f t="shared" ref="BK78:BK101" si="134">AK78+AL78</f>
        <v>0</v>
      </c>
      <c r="BL78" s="62">
        <f t="shared" ref="BL78:BL101" si="135">AM78</f>
        <v>0</v>
      </c>
      <c r="BM78" s="62">
        <f t="shared" ref="BM78:BM101" si="136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47">
        <f>SUM('Ա. Պետրոսյան:Ա.Բադիրյան'!E79)</f>
        <v>0</v>
      </c>
      <c r="F79" s="47">
        <f>SUM('Ա. Պետրոսյան:Ա.Բադիրյան'!F79)</f>
        <v>0</v>
      </c>
      <c r="G79" s="47">
        <f>SUM('Ա. Պետրոսյան:Ա.Բադիրյան'!G79)</f>
        <v>0</v>
      </c>
      <c r="H79" s="47">
        <f>SUM('Ա. Պետրոսյան:Ա.Բադիրյան'!H79)</f>
        <v>0</v>
      </c>
      <c r="I79" s="47">
        <f>SUM('Ա. Պետրոսյան:Ա.Բադիրյան'!I79)</f>
        <v>0</v>
      </c>
      <c r="J79" s="47">
        <f>SUM('Ա. Պետրոսյան:Ա.Բադիրյան'!J79)</f>
        <v>0</v>
      </c>
      <c r="K79" s="47">
        <f>SUM('Ա. Պետրոսյան:Ա.Բադիրյան'!K79)</f>
        <v>0</v>
      </c>
      <c r="L79" s="47">
        <f>SUM('Ա. Պետրոսյան:Ա.Բադիրյան'!L79)</f>
        <v>0</v>
      </c>
      <c r="M79" s="47">
        <f>SUM('Ա. Պետրոսյան:Ա.Բադիրյան'!M79)</f>
        <v>0</v>
      </c>
      <c r="N79" s="47">
        <f>SUM('Ա. Պետրոսյան:Ա.Բադիրյան'!N79)</f>
        <v>0</v>
      </c>
      <c r="O79" s="47">
        <f>SUM('Ա. Պետրոսյան:Ա.Բադիրյան'!O79)</f>
        <v>0</v>
      </c>
      <c r="P79" s="47">
        <f>SUM('Ա. Պետրոսյան:Ա.Բադիրյան'!P79)</f>
        <v>0</v>
      </c>
      <c r="Q79" s="47">
        <f>SUM('Ա. Պետրոսյան:Ա.Բադիրյան'!Q79)</f>
        <v>0</v>
      </c>
      <c r="R79" s="47">
        <f>SUM('Ա. Պետրոսյան:Ա.Բադիրյան'!R79)</f>
        <v>0</v>
      </c>
      <c r="S79" s="47">
        <f>SUM('Ա. Պետրոսյան:Ա.Բադիրյան'!S79)</f>
        <v>0</v>
      </c>
      <c r="T79" s="47">
        <f>SUM('Ա. Պետրոսյան:Ա.Բադիրյան'!T79)</f>
        <v>0</v>
      </c>
      <c r="U79" s="47">
        <f>SUM('Ա. Պետրոսյան:Ա.Բադիրյան'!U79)</f>
        <v>0</v>
      </c>
      <c r="V79" s="47">
        <f>SUM('Ա. Պետրոսյան:Ա.Բադիրյան'!V79)</f>
        <v>0</v>
      </c>
      <c r="W79" s="47">
        <f>SUM('Ա. Պետրոսյան:Ա.Բադիրյան'!W79)</f>
        <v>0</v>
      </c>
      <c r="X79" s="47">
        <f>SUM('Ա. Պետրոսյան:Ա.Բադիրյան'!X79)</f>
        <v>0</v>
      </c>
      <c r="Y79" s="47">
        <f>SUM('Ա. Պետրոսյան:Ա.Բադիրյան'!Y79)</f>
        <v>0</v>
      </c>
      <c r="Z79" s="47">
        <f>SUM('Ա. Պետրոսյան:Ա.Բադիրյան'!Z79)</f>
        <v>0</v>
      </c>
      <c r="AA79" s="47">
        <f>SUM('Ա. Պետրոսյան:Ա.Բադիրյան'!AA79)</f>
        <v>0</v>
      </c>
      <c r="AB79" s="47">
        <f>SUM('Ա. Պետրոսյան:Ա.Բադիրյան'!AB79)</f>
        <v>0</v>
      </c>
      <c r="AC79" s="47">
        <f>SUM('Ա. Պետրոսյան:Ա.Բադիրյան'!AC79)</f>
        <v>0</v>
      </c>
      <c r="AD79" s="47">
        <f>SUM('Ա. Պետրոսյան:Ա.Բադիրյան'!AD79)</f>
        <v>0</v>
      </c>
      <c r="AE79" s="47">
        <f>SUM('Ա. Պետրոսյան:Ա.Բադիրյան'!AE79)</f>
        <v>0</v>
      </c>
      <c r="AF79" s="47">
        <f>SUM('Ա. Պետրոսյան:Ա.Բադիրյան'!AF79)</f>
        <v>0</v>
      </c>
      <c r="AG79" s="47">
        <f>SUM('Ա. Պետրոսյան:Ա.Բադիրյան'!AG79)</f>
        <v>0</v>
      </c>
      <c r="AH79" s="47">
        <f>SUM('Ա. Պետրոսյան:Ա.Բադիրյան'!AH79)</f>
        <v>0</v>
      </c>
      <c r="AI79" s="47">
        <f>SUM('Ա. Պետրոսյան:Ա.Բադիրյան'!AI79)</f>
        <v>0</v>
      </c>
      <c r="AJ79" s="47">
        <f>SUM('Ա. Պետրոսյան:Ա.Բադիրյան'!AJ79)</f>
        <v>0</v>
      </c>
      <c r="AK79" s="47">
        <f>SUM('Ա. Պետրոսյան:Ա.Բադիրյան'!AK79)</f>
        <v>0</v>
      </c>
      <c r="AL79" s="47">
        <f>SUM('Ա. Պետրոսյան:Ա.Բադիրյան'!AL79)</f>
        <v>0</v>
      </c>
      <c r="AM79" s="47">
        <f>SUM('Ա. Պետրոսյան:Ա.Բադիրյան'!AM79)</f>
        <v>0</v>
      </c>
      <c r="AN79" s="47">
        <f>SUM('Ա. Պետրոսյան:Ա.Բադիրյան'!AN79)</f>
        <v>0</v>
      </c>
      <c r="AO79" s="47">
        <f>SUM('Ա. Պետրոսյան:Ա.Բադիրյան'!AO79)</f>
        <v>0</v>
      </c>
      <c r="AP79" s="47">
        <f>SUM('Ա. Պետրոսյան:Ա.Բադիրյան'!AP79)</f>
        <v>0</v>
      </c>
      <c r="AQ79" s="47">
        <f>SUM('Ա. Պետրոսյան:Ա.Բադիրյան'!AQ79)</f>
        <v>0</v>
      </c>
      <c r="AR79" s="47">
        <f>SUM('Ա. Պետրոսյան:Ա.Բադիրյան'!AR79)</f>
        <v>0</v>
      </c>
      <c r="AS79" s="47">
        <f>SUM('Ա. Պետրոսյան:Ա.Բադիրյան'!AS79)</f>
        <v>0</v>
      </c>
      <c r="AT79" s="62">
        <f t="shared" si="120"/>
        <v>0</v>
      </c>
      <c r="AU79" s="62">
        <f t="shared" si="121"/>
        <v>0</v>
      </c>
      <c r="AV79" s="62">
        <f t="shared" si="122"/>
        <v>0</v>
      </c>
      <c r="AW79" s="62">
        <f t="shared" si="123"/>
        <v>0</v>
      </c>
      <c r="AX79" s="62">
        <f t="shared" si="117"/>
        <v>0</v>
      </c>
      <c r="AY79" s="62">
        <f t="shared" si="118"/>
        <v>0</v>
      </c>
      <c r="AZ79" s="62">
        <f t="shared" si="124"/>
        <v>0</v>
      </c>
      <c r="BA79" s="62">
        <f t="shared" si="125"/>
        <v>0</v>
      </c>
      <c r="BB79" s="62">
        <f t="shared" si="126"/>
        <v>0</v>
      </c>
      <c r="BC79" s="62">
        <f t="shared" si="127"/>
        <v>0</v>
      </c>
      <c r="BD79" s="62">
        <f t="shared" si="128"/>
        <v>0</v>
      </c>
      <c r="BE79" s="62">
        <f>+O79+X79</f>
        <v>0</v>
      </c>
      <c r="BF79" s="62">
        <f t="shared" si="129"/>
        <v>0</v>
      </c>
      <c r="BG79" s="62">
        <f t="shared" si="130"/>
        <v>0</v>
      </c>
      <c r="BH79" s="62">
        <f t="shared" si="131"/>
        <v>0</v>
      </c>
      <c r="BI79" s="62">
        <f t="shared" si="132"/>
        <v>0</v>
      </c>
      <c r="BJ79" s="62">
        <f t="shared" si="133"/>
        <v>0</v>
      </c>
      <c r="BK79" s="62">
        <f t="shared" si="134"/>
        <v>0</v>
      </c>
      <c r="BL79" s="62">
        <f t="shared" si="135"/>
        <v>0</v>
      </c>
      <c r="BM79" s="62">
        <f t="shared" si="136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46">
        <f>SUM(E81:E101)</f>
        <v>33</v>
      </c>
      <c r="F80" s="46">
        <f t="shared" ref="F80:BM80" si="137">SUM(F81:F101)</f>
        <v>1</v>
      </c>
      <c r="G80" s="46">
        <f t="shared" si="137"/>
        <v>32</v>
      </c>
      <c r="H80" s="46">
        <f t="shared" si="137"/>
        <v>0</v>
      </c>
      <c r="I80" s="46">
        <f t="shared" si="137"/>
        <v>0</v>
      </c>
      <c r="J80" s="46">
        <f t="shared" si="137"/>
        <v>70</v>
      </c>
      <c r="K80" s="46">
        <f t="shared" si="137"/>
        <v>46</v>
      </c>
      <c r="L80" s="46">
        <f t="shared" si="137"/>
        <v>22</v>
      </c>
      <c r="M80" s="46">
        <f t="shared" si="137"/>
        <v>0</v>
      </c>
      <c r="N80" s="46">
        <f t="shared" si="137"/>
        <v>0</v>
      </c>
      <c r="O80" s="46">
        <f t="shared" si="137"/>
        <v>41</v>
      </c>
      <c r="P80" s="46">
        <f t="shared" si="137"/>
        <v>28</v>
      </c>
      <c r="Q80" s="46">
        <f t="shared" si="137"/>
        <v>2</v>
      </c>
      <c r="R80" s="46">
        <f t="shared" si="137"/>
        <v>5</v>
      </c>
      <c r="S80" s="46">
        <f t="shared" si="137"/>
        <v>0</v>
      </c>
      <c r="T80" s="46">
        <f t="shared" si="137"/>
        <v>6</v>
      </c>
      <c r="U80" s="46">
        <f t="shared" si="137"/>
        <v>0</v>
      </c>
      <c r="V80" s="46">
        <f t="shared" si="137"/>
        <v>5</v>
      </c>
      <c r="W80" s="46">
        <f t="shared" si="137"/>
        <v>1</v>
      </c>
      <c r="X80" s="46">
        <f t="shared" si="137"/>
        <v>0</v>
      </c>
      <c r="Y80" s="46">
        <f t="shared" si="137"/>
        <v>41</v>
      </c>
      <c r="Z80" s="46">
        <f t="shared" si="137"/>
        <v>2</v>
      </c>
      <c r="AA80" s="46">
        <f t="shared" si="137"/>
        <v>7</v>
      </c>
      <c r="AB80" s="46">
        <f t="shared" si="137"/>
        <v>36</v>
      </c>
      <c r="AC80" s="46">
        <f t="shared" si="137"/>
        <v>2</v>
      </c>
      <c r="AD80" s="46">
        <f t="shared" si="137"/>
        <v>2</v>
      </c>
      <c r="AE80" s="46">
        <f t="shared" si="137"/>
        <v>0</v>
      </c>
      <c r="AF80" s="46">
        <f t="shared" si="137"/>
        <v>2</v>
      </c>
      <c r="AG80" s="46">
        <f t="shared" si="137"/>
        <v>0</v>
      </c>
      <c r="AH80" s="46">
        <f t="shared" si="137"/>
        <v>2</v>
      </c>
      <c r="AI80" s="46">
        <f t="shared" si="137"/>
        <v>0</v>
      </c>
      <c r="AJ80" s="46">
        <f t="shared" si="137"/>
        <v>0</v>
      </c>
      <c r="AK80" s="46">
        <f t="shared" si="137"/>
        <v>1</v>
      </c>
      <c r="AL80" s="46">
        <f t="shared" si="137"/>
        <v>0</v>
      </c>
      <c r="AM80" s="46">
        <f t="shared" si="137"/>
        <v>1</v>
      </c>
      <c r="AN80" s="46">
        <f t="shared" si="137"/>
        <v>0</v>
      </c>
      <c r="AO80" s="46">
        <f t="shared" si="137"/>
        <v>1</v>
      </c>
      <c r="AP80" s="46">
        <f t="shared" si="137"/>
        <v>0</v>
      </c>
      <c r="AQ80" s="46">
        <f t="shared" si="137"/>
        <v>0</v>
      </c>
      <c r="AR80" s="46">
        <f t="shared" si="137"/>
        <v>0</v>
      </c>
      <c r="AS80" s="46">
        <f t="shared" si="137"/>
        <v>0</v>
      </c>
      <c r="AT80" s="46">
        <f t="shared" si="137"/>
        <v>33</v>
      </c>
      <c r="AU80" s="46">
        <f t="shared" si="137"/>
        <v>33</v>
      </c>
      <c r="AV80" s="46">
        <f t="shared" si="137"/>
        <v>70</v>
      </c>
      <c r="AW80" s="46">
        <f t="shared" si="137"/>
        <v>68</v>
      </c>
      <c r="AX80" s="62">
        <f t="shared" si="117"/>
        <v>79</v>
      </c>
      <c r="AY80" s="62">
        <f t="shared" si="118"/>
        <v>79</v>
      </c>
      <c r="AZ80" s="46">
        <f t="shared" si="137"/>
        <v>41</v>
      </c>
      <c r="BA80" s="46">
        <f t="shared" si="137"/>
        <v>41</v>
      </c>
      <c r="BB80" s="46">
        <f t="shared" si="137"/>
        <v>6</v>
      </c>
      <c r="BC80" s="46">
        <f t="shared" si="137"/>
        <v>6</v>
      </c>
      <c r="BD80" s="46">
        <f t="shared" si="137"/>
        <v>41</v>
      </c>
      <c r="BE80" s="46">
        <f t="shared" si="137"/>
        <v>41</v>
      </c>
      <c r="BF80" s="46">
        <f t="shared" si="137"/>
        <v>2</v>
      </c>
      <c r="BG80" s="46">
        <f t="shared" si="137"/>
        <v>2</v>
      </c>
      <c r="BH80" s="46">
        <f t="shared" si="137"/>
        <v>2</v>
      </c>
      <c r="BI80" s="46">
        <f t="shared" si="137"/>
        <v>2</v>
      </c>
      <c r="BJ80" s="46">
        <f t="shared" si="137"/>
        <v>1</v>
      </c>
      <c r="BK80" s="46">
        <f t="shared" si="137"/>
        <v>1</v>
      </c>
      <c r="BL80" s="46">
        <f t="shared" si="137"/>
        <v>1</v>
      </c>
      <c r="BM80" s="46">
        <f t="shared" si="137"/>
        <v>1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47">
        <f>SUM('Ա. Պետրոսյան:Ա.Բադիրյան'!E81)</f>
        <v>0</v>
      </c>
      <c r="F81" s="47">
        <f>SUM('Ա. Պետրոսյան:Ա.Բադիրյան'!F81)</f>
        <v>0</v>
      </c>
      <c r="G81" s="47">
        <f>SUM('Ա. Պետրոսյան:Ա.Բադիրյան'!G81)</f>
        <v>0</v>
      </c>
      <c r="H81" s="47">
        <f>SUM('Ա. Պետրոսյան:Ա.Բադիրյան'!H81)</f>
        <v>0</v>
      </c>
      <c r="I81" s="47">
        <f>SUM('Ա. Պետրոսյան:Ա.Բադիրյան'!I81)</f>
        <v>0</v>
      </c>
      <c r="J81" s="47">
        <f>SUM('Ա. Պետրոսյան:Ա.Բադիրյան'!J81)</f>
        <v>0</v>
      </c>
      <c r="K81" s="47">
        <f>SUM('Ա. Պետրոսյան:Ա.Բադիրյան'!K81)</f>
        <v>0</v>
      </c>
      <c r="L81" s="47">
        <f>SUM('Ա. Պետրոսյան:Ա.Բադիրյան'!L81)</f>
        <v>0</v>
      </c>
      <c r="M81" s="47">
        <f>SUM('Ա. Պետրոսյան:Ա.Բադիրյան'!M81)</f>
        <v>0</v>
      </c>
      <c r="N81" s="47">
        <f>SUM('Ա. Պետրոսյան:Ա.Բադիրյան'!N81)</f>
        <v>0</v>
      </c>
      <c r="O81" s="47">
        <f>SUM('Ա. Պետրոսյան:Ա.Բադիրյան'!O81)</f>
        <v>0</v>
      </c>
      <c r="P81" s="47">
        <f>SUM('Ա. Պետրոսյան:Ա.Բադիրյան'!P81)</f>
        <v>0</v>
      </c>
      <c r="Q81" s="47">
        <f>SUM('Ա. Պետրոսյան:Ա.Բադիրյան'!Q81)</f>
        <v>0</v>
      </c>
      <c r="R81" s="47">
        <f>SUM('Ա. Պետրոսյան:Ա.Բադիրյան'!R81)</f>
        <v>0</v>
      </c>
      <c r="S81" s="47">
        <f>SUM('Ա. Պետրոսյան:Ա.Բադիրյան'!S81)</f>
        <v>0</v>
      </c>
      <c r="T81" s="47">
        <f>SUM('Ա. Պետրոսյան:Ա.Բադիրյան'!T81)</f>
        <v>0</v>
      </c>
      <c r="U81" s="47">
        <f>SUM('Ա. Պետրոսյան:Ա.Բադիրյան'!U81)</f>
        <v>0</v>
      </c>
      <c r="V81" s="47">
        <f>SUM('Ա. Պետրոսյան:Ա.Բադիրյան'!V81)</f>
        <v>0</v>
      </c>
      <c r="W81" s="47">
        <f>SUM('Ա. Պետրոսյան:Ա.Բադիրյան'!W81)</f>
        <v>0</v>
      </c>
      <c r="X81" s="47">
        <f>SUM('Ա. Պետրոսյան:Ա.Բադիրյան'!X81)</f>
        <v>0</v>
      </c>
      <c r="Y81" s="47">
        <f>SUM('Ա. Պետրոսյան:Ա.Բադիրյան'!Y81)</f>
        <v>0</v>
      </c>
      <c r="Z81" s="47">
        <f>SUM('Ա. Պետրոսյան:Ա.Բադիրյան'!Z81)</f>
        <v>0</v>
      </c>
      <c r="AA81" s="47">
        <f>SUM('Ա. Պետրոսյան:Ա.Բադիրյան'!AA81)</f>
        <v>0</v>
      </c>
      <c r="AB81" s="47">
        <f>SUM('Ա. Պետրոսյան:Ա.Բադիրյան'!AB81)</f>
        <v>0</v>
      </c>
      <c r="AC81" s="47">
        <f>SUM('Ա. Պետրոսյան:Ա.Բադիրյան'!AC81)</f>
        <v>0</v>
      </c>
      <c r="AD81" s="47">
        <f>SUM('Ա. Պետրոսյան:Ա.Բադիրյան'!AD81)</f>
        <v>0</v>
      </c>
      <c r="AE81" s="47">
        <f>SUM('Ա. Պետրոսյան:Ա.Բադիրյան'!AE81)</f>
        <v>0</v>
      </c>
      <c r="AF81" s="47">
        <f>SUM('Ա. Պետրոսյան:Ա.Բադիրյան'!AF81)</f>
        <v>0</v>
      </c>
      <c r="AG81" s="47">
        <f>SUM('Ա. Պետրոսյան:Ա.Բադիրյան'!AG81)</f>
        <v>0</v>
      </c>
      <c r="AH81" s="47">
        <f>SUM('Ա. Պետրոսյան:Ա.Բադիրյան'!AH81)</f>
        <v>0</v>
      </c>
      <c r="AI81" s="47">
        <f>SUM('Ա. Պետրոսյան:Ա.Բադիրյան'!AI81)</f>
        <v>0</v>
      </c>
      <c r="AJ81" s="47">
        <f>SUM('Ա. Պետրոսյան:Ա.Բադիրյան'!AJ81)</f>
        <v>0</v>
      </c>
      <c r="AK81" s="47">
        <f>SUM('Ա. Պետրոսյան:Ա.Բադիրյան'!AK81)</f>
        <v>0</v>
      </c>
      <c r="AL81" s="47">
        <f>SUM('Ա. Պետրոսյան:Ա.Բադիրյան'!AL81)</f>
        <v>0</v>
      </c>
      <c r="AM81" s="47">
        <f>SUM('Ա. Պետրոսյան:Ա.Բադիրյան'!AM81)</f>
        <v>0</v>
      </c>
      <c r="AN81" s="47">
        <f>SUM('Ա. Պետրոսյան:Ա.Բադիրյան'!AN81)</f>
        <v>0</v>
      </c>
      <c r="AO81" s="47">
        <f>SUM('Ա. Պետրոսյան:Ա.Բադիրյան'!AO81)</f>
        <v>0</v>
      </c>
      <c r="AP81" s="47">
        <f>SUM('Ա. Պետրոսյան:Ա.Բադիրյան'!AP81)</f>
        <v>0</v>
      </c>
      <c r="AQ81" s="47">
        <f>SUM('Ա. Պետրոսյան:Ա.Բադիրյան'!AQ81)</f>
        <v>0</v>
      </c>
      <c r="AR81" s="47">
        <f>SUM('Ա. Պետրոսյան:Ա.Բադիրյան'!AR81)</f>
        <v>0</v>
      </c>
      <c r="AS81" s="47">
        <f>SUM('Ա. Պետրոսյան:Ա.Բադիրյան'!AS81)</f>
        <v>0</v>
      </c>
      <c r="AT81" s="62">
        <f t="shared" si="120"/>
        <v>0</v>
      </c>
      <c r="AU81" s="62">
        <f t="shared" si="121"/>
        <v>0</v>
      </c>
      <c r="AV81" s="62">
        <f t="shared" si="122"/>
        <v>0</v>
      </c>
      <c r="AW81" s="62">
        <f t="shared" si="123"/>
        <v>0</v>
      </c>
      <c r="AX81" s="62">
        <f t="shared" si="117"/>
        <v>0</v>
      </c>
      <c r="AY81" s="62">
        <f t="shared" si="118"/>
        <v>0</v>
      </c>
      <c r="AZ81" s="62">
        <f t="shared" si="124"/>
        <v>0</v>
      </c>
      <c r="BA81" s="62">
        <f t="shared" si="125"/>
        <v>0</v>
      </c>
      <c r="BB81" s="62">
        <f t="shared" si="126"/>
        <v>0</v>
      </c>
      <c r="BC81" s="62">
        <f t="shared" si="127"/>
        <v>0</v>
      </c>
      <c r="BD81" s="62">
        <f t="shared" si="128"/>
        <v>0</v>
      </c>
      <c r="BE81" s="62">
        <f>+O81+X81</f>
        <v>0</v>
      </c>
      <c r="BF81" s="62">
        <f t="shared" si="129"/>
        <v>0</v>
      </c>
      <c r="BG81" s="62">
        <f t="shared" si="130"/>
        <v>0</v>
      </c>
      <c r="BH81" s="62">
        <f t="shared" si="131"/>
        <v>0</v>
      </c>
      <c r="BI81" s="62">
        <f t="shared" si="132"/>
        <v>0</v>
      </c>
      <c r="BJ81" s="62">
        <f t="shared" si="133"/>
        <v>0</v>
      </c>
      <c r="BK81" s="62">
        <f t="shared" si="134"/>
        <v>0</v>
      </c>
      <c r="BL81" s="62">
        <f t="shared" si="135"/>
        <v>0</v>
      </c>
      <c r="BM81" s="62">
        <f t="shared" si="136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47">
        <f>SUM('Ա. Պետրոսյան:Ա.Բադիրյան'!E82)</f>
        <v>6</v>
      </c>
      <c r="F82" s="47">
        <f>SUM('Ա. Պետրոսյան:Ա.Բադիրյան'!F82)</f>
        <v>0</v>
      </c>
      <c r="G82" s="47">
        <f>SUM('Ա. Պետրոսյան:Ա.Բադիրյան'!G82)</f>
        <v>6</v>
      </c>
      <c r="H82" s="47">
        <f>SUM('Ա. Պետրոսյան:Ա.Բադիրյան'!H82)</f>
        <v>0</v>
      </c>
      <c r="I82" s="47">
        <f>SUM('Ա. Պետրոսյան:Ա.Բադիրյան'!I82)</f>
        <v>0</v>
      </c>
      <c r="J82" s="47">
        <f>SUM('Ա. Պետրոսյան:Ա.Բադիրյան'!J82)</f>
        <v>13</v>
      </c>
      <c r="K82" s="47">
        <f>SUM('Ա. Պետրոսյան:Ա.Բադիրյան'!K82)</f>
        <v>11</v>
      </c>
      <c r="L82" s="47">
        <f>SUM('Ա. Պետրոսյան:Ա.Բադիրյան'!L82)</f>
        <v>2</v>
      </c>
      <c r="M82" s="47">
        <f>SUM('Ա. Պետրոսյան:Ա.Բադիրյան'!M82)</f>
        <v>0</v>
      </c>
      <c r="N82" s="47">
        <f>SUM('Ա. Պետրոսյան:Ա.Բադիրյան'!N82)</f>
        <v>0</v>
      </c>
      <c r="O82" s="47">
        <f>SUM('Ա. Պետրոսյան:Ա.Բադիրյան'!O82)</f>
        <v>4</v>
      </c>
      <c r="P82" s="47">
        <f>SUM('Ա. Պետրոսյան:Ա.Բադիրյան'!P82)</f>
        <v>3</v>
      </c>
      <c r="Q82" s="47">
        <f>SUM('Ա. Պետրոսյան:Ա.Բադիրյան'!Q82)</f>
        <v>0</v>
      </c>
      <c r="R82" s="47">
        <f>SUM('Ա. Պետրոսյան:Ա.Բադիրյան'!R82)</f>
        <v>0</v>
      </c>
      <c r="S82" s="47">
        <f>SUM('Ա. Պետրոսյան:Ա.Բադիրյան'!S82)</f>
        <v>0</v>
      </c>
      <c r="T82" s="47">
        <f>SUM('Ա. Պետրոսյան:Ա.Բադիրյան'!T82)</f>
        <v>1</v>
      </c>
      <c r="U82" s="47">
        <f>SUM('Ա. Պետրոսյան:Ա.Բադիրյան'!U82)</f>
        <v>0</v>
      </c>
      <c r="V82" s="47">
        <f>SUM('Ա. Պետրոսյան:Ա.Բադիրյան'!V82)</f>
        <v>1</v>
      </c>
      <c r="W82" s="47">
        <f>SUM('Ա. Պետրոսյան:Ա.Բադիրյան'!W82)</f>
        <v>0</v>
      </c>
      <c r="X82" s="47">
        <f>SUM('Ա. Պետրոսյան:Ա.Բադիրյան'!X82)</f>
        <v>0</v>
      </c>
      <c r="Y82" s="47">
        <f>SUM('Ա. Պետրոսյան:Ա.Բադիրյան'!Y82)</f>
        <v>4</v>
      </c>
      <c r="Z82" s="47">
        <f>SUM('Ա. Պետրոսյան:Ա.Բադիրյան'!Z82)</f>
        <v>0</v>
      </c>
      <c r="AA82" s="47">
        <f>SUM('Ա. Պետրոսյան:Ա.Բադիրյան'!AA82)</f>
        <v>7</v>
      </c>
      <c r="AB82" s="47">
        <f>SUM('Ա. Պետրոսյան:Ա.Բադիրյան'!AB82)</f>
        <v>13</v>
      </c>
      <c r="AC82" s="47">
        <f>SUM('Ա. Պետրոսյան:Ա.Բադիրյան'!AC82)</f>
        <v>1</v>
      </c>
      <c r="AD82" s="47">
        <f>SUM('Ա. Պետրոսյան:Ա.Բադիրյան'!AD82)</f>
        <v>0</v>
      </c>
      <c r="AE82" s="47">
        <f>SUM('Ա. Պետրոսյան:Ա.Բադիրյան'!AE82)</f>
        <v>0</v>
      </c>
      <c r="AF82" s="47">
        <f>SUM('Ա. Պետրոսյան:Ա.Բադիրյան'!AF82)</f>
        <v>0</v>
      </c>
      <c r="AG82" s="47">
        <f>SUM('Ա. Պետրոսյան:Ա.Բադիրյան'!AG82)</f>
        <v>0</v>
      </c>
      <c r="AH82" s="47">
        <f>SUM('Ա. Պետրոսյան:Ա.Բադիրյան'!AH82)</f>
        <v>0</v>
      </c>
      <c r="AI82" s="47">
        <f>SUM('Ա. Պետրոսյան:Ա.Բադիրյան'!AI82)</f>
        <v>0</v>
      </c>
      <c r="AJ82" s="47">
        <f>SUM('Ա. Պետրոսյան:Ա.Բադիրյան'!AJ82)</f>
        <v>0</v>
      </c>
      <c r="AK82" s="47">
        <f>SUM('Ա. Պետրոսյան:Ա.Բադիրյան'!AK82)</f>
        <v>0</v>
      </c>
      <c r="AL82" s="47">
        <f>SUM('Ա. Պետրոսյան:Ա.Բադիրյան'!AL82)</f>
        <v>0</v>
      </c>
      <c r="AM82" s="47">
        <f>SUM('Ա. Պետրոսյան:Ա.Բադիրյան'!AM82)</f>
        <v>0</v>
      </c>
      <c r="AN82" s="47">
        <f>SUM('Ա. Պետրոսյան:Ա.Բադիրյան'!AN82)</f>
        <v>0</v>
      </c>
      <c r="AO82" s="47">
        <f>SUM('Ա. Պետրոսյան:Ա.Բադիրյան'!AO82)</f>
        <v>0</v>
      </c>
      <c r="AP82" s="47">
        <f>SUM('Ա. Պետրոսյան:Ա.Բադիրյան'!AP82)</f>
        <v>0</v>
      </c>
      <c r="AQ82" s="47">
        <f>SUM('Ա. Պետրոսյան:Ա.Բադիրյան'!AQ82)</f>
        <v>0</v>
      </c>
      <c r="AR82" s="47">
        <f>SUM('Ա. Պետրոսյան:Ա.Բադիրյան'!AR82)</f>
        <v>0</v>
      </c>
      <c r="AS82" s="47">
        <f>SUM('Ա. Պետրոսյան:Ա.Բադիրյան'!AS82)</f>
        <v>0</v>
      </c>
      <c r="AT82" s="62">
        <f t="shared" si="120"/>
        <v>6</v>
      </c>
      <c r="AU82" s="62">
        <f t="shared" si="121"/>
        <v>6</v>
      </c>
      <c r="AV82" s="62">
        <f t="shared" si="122"/>
        <v>13</v>
      </c>
      <c r="AW82" s="62">
        <f t="shared" si="123"/>
        <v>13</v>
      </c>
      <c r="AX82" s="62">
        <f t="shared" si="117"/>
        <v>17</v>
      </c>
      <c r="AY82" s="62">
        <f t="shared" si="118"/>
        <v>17</v>
      </c>
      <c r="AZ82" s="62">
        <f t="shared" si="124"/>
        <v>4</v>
      </c>
      <c r="BA82" s="62">
        <f t="shared" si="125"/>
        <v>4</v>
      </c>
      <c r="BB82" s="62">
        <f t="shared" si="126"/>
        <v>1</v>
      </c>
      <c r="BC82" s="62">
        <f t="shared" si="127"/>
        <v>1</v>
      </c>
      <c r="BD82" s="62">
        <f t="shared" si="128"/>
        <v>4</v>
      </c>
      <c r="BE82" s="62">
        <f t="shared" ref="BE82:BE101" si="138">+O82+X82</f>
        <v>4</v>
      </c>
      <c r="BF82" s="62">
        <f t="shared" si="129"/>
        <v>0</v>
      </c>
      <c r="BG82" s="62">
        <f t="shared" si="130"/>
        <v>0</v>
      </c>
      <c r="BH82" s="62">
        <f t="shared" si="131"/>
        <v>0</v>
      </c>
      <c r="BI82" s="62">
        <f t="shared" si="132"/>
        <v>0</v>
      </c>
      <c r="BJ82" s="62">
        <f t="shared" si="133"/>
        <v>0</v>
      </c>
      <c r="BK82" s="62">
        <f t="shared" si="134"/>
        <v>0</v>
      </c>
      <c r="BL82" s="62">
        <f t="shared" si="135"/>
        <v>0</v>
      </c>
      <c r="BM82" s="62">
        <f t="shared" si="136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47">
        <f>SUM('Ա. Պետրոսյան:Ա.Բադիրյան'!E83)</f>
        <v>1</v>
      </c>
      <c r="F83" s="47">
        <f>SUM('Ա. Պետրոսյան:Ա.Բադիրյան'!F83)</f>
        <v>0</v>
      </c>
      <c r="G83" s="47">
        <f>SUM('Ա. Պետրոսյան:Ա.Բադիրյան'!G83)</f>
        <v>1</v>
      </c>
      <c r="H83" s="47">
        <f>SUM('Ա. Պետրոսյան:Ա.Բադիրյան'!H83)</f>
        <v>0</v>
      </c>
      <c r="I83" s="47">
        <f>SUM('Ա. Պետրոսյան:Ա.Բադիրյան'!I83)</f>
        <v>0</v>
      </c>
      <c r="J83" s="47">
        <f>SUM('Ա. Պետրոսյան:Ա.Բադիրյան'!J83)</f>
        <v>8</v>
      </c>
      <c r="K83" s="47">
        <f>SUM('Ա. Պետրոսյան:Ա.Բադիրյան'!K83)</f>
        <v>7</v>
      </c>
      <c r="L83" s="47">
        <f>SUM('Ա. Պետրոսյան:Ա.Բադիրյան'!L83)</f>
        <v>1</v>
      </c>
      <c r="M83" s="47">
        <f>SUM('Ա. Պետրոսյան:Ա.Բադիրյան'!M83)</f>
        <v>0</v>
      </c>
      <c r="N83" s="47">
        <f>SUM('Ա. Պետրոսյան:Ա.Բադիրյան'!N83)</f>
        <v>0</v>
      </c>
      <c r="O83" s="47">
        <f>SUM('Ա. Պետրոսյան:Ա.Բադիրյան'!O83)</f>
        <v>8</v>
      </c>
      <c r="P83" s="47">
        <f>SUM('Ա. Պետրոսյան:Ա.Բադիրյան'!P83)</f>
        <v>5</v>
      </c>
      <c r="Q83" s="47">
        <f>SUM('Ա. Պետրոսյան:Ա.Բադիրյան'!Q83)</f>
        <v>0</v>
      </c>
      <c r="R83" s="47">
        <f>SUM('Ա. Պետրոսյան:Ա.Բադիրյան'!R83)</f>
        <v>2</v>
      </c>
      <c r="S83" s="47">
        <f>SUM('Ա. Պետրոսյան:Ա.Բադիրյան'!S83)</f>
        <v>0</v>
      </c>
      <c r="T83" s="47">
        <f>SUM('Ա. Պետրոսյան:Ա.Բադիրյան'!T83)</f>
        <v>1</v>
      </c>
      <c r="U83" s="47">
        <f>SUM('Ա. Պետրոսյան:Ա.Բադիրյան'!U83)</f>
        <v>0</v>
      </c>
      <c r="V83" s="47">
        <f>SUM('Ա. Պետրոսյան:Ա.Բադիրյան'!V83)</f>
        <v>1</v>
      </c>
      <c r="W83" s="47">
        <f>SUM('Ա. Պետրոսյան:Ա.Բադիրյան'!W83)</f>
        <v>0</v>
      </c>
      <c r="X83" s="47">
        <f>SUM('Ա. Պետրոսյան:Ա.Բադիրյան'!X83)</f>
        <v>0</v>
      </c>
      <c r="Y83" s="47">
        <f>SUM('Ա. Պետրոսյան:Ա.Բադիրյան'!Y83)</f>
        <v>8</v>
      </c>
      <c r="Z83" s="47">
        <f>SUM('Ա. Պետրոսյան:Ա.Բադիրյան'!Z83)</f>
        <v>0</v>
      </c>
      <c r="AA83" s="47">
        <f>SUM('Ա. Պետրոսյան:Ա.Բադիրյան'!AA83)</f>
        <v>0</v>
      </c>
      <c r="AB83" s="47">
        <f>SUM('Ա. Պետրոսյան:Ա.Բադիրյան'!AB83)</f>
        <v>0</v>
      </c>
      <c r="AC83" s="47">
        <f>SUM('Ա. Պետրոսյան:Ա.Բադիրյան'!AC83)</f>
        <v>0</v>
      </c>
      <c r="AD83" s="47">
        <f>SUM('Ա. Պետրոսյան:Ա.Բադիրյան'!AD83)</f>
        <v>0</v>
      </c>
      <c r="AE83" s="47">
        <f>SUM('Ա. Պետրոսյան:Ա.Բադիրյան'!AE83)</f>
        <v>0</v>
      </c>
      <c r="AF83" s="47">
        <f>SUM('Ա. Պետրոսյան:Ա.Բադիրյան'!AF83)</f>
        <v>0</v>
      </c>
      <c r="AG83" s="47">
        <f>SUM('Ա. Պետրոսյան:Ա.Բադիրյան'!AG83)</f>
        <v>0</v>
      </c>
      <c r="AH83" s="47">
        <f>SUM('Ա. Պետրոսյան:Ա.Բադիրյան'!AH83)</f>
        <v>0</v>
      </c>
      <c r="AI83" s="47">
        <f>SUM('Ա. Պետրոսյան:Ա.Բադիրյան'!AI83)</f>
        <v>0</v>
      </c>
      <c r="AJ83" s="47">
        <f>SUM('Ա. Պետրոսյան:Ա.Բադիրյան'!AJ83)</f>
        <v>0</v>
      </c>
      <c r="AK83" s="47">
        <f>SUM('Ա. Պետրոսյան:Ա.Բադիրյան'!AK83)</f>
        <v>0</v>
      </c>
      <c r="AL83" s="47">
        <f>SUM('Ա. Պետրոսյան:Ա.Բադիրյան'!AL83)</f>
        <v>0</v>
      </c>
      <c r="AM83" s="47">
        <f>SUM('Ա. Պետրոսյան:Ա.Բադիրյան'!AM83)</f>
        <v>0</v>
      </c>
      <c r="AN83" s="47">
        <f>SUM('Ա. Պետրոսյան:Ա.Բադիրյան'!AN83)</f>
        <v>0</v>
      </c>
      <c r="AO83" s="47">
        <f>SUM('Ա. Պետրոսյան:Ա.Բադիրյան'!AO83)</f>
        <v>0</v>
      </c>
      <c r="AP83" s="47">
        <f>SUM('Ա. Պետրոսյան:Ա.Բադիրյան'!AP83)</f>
        <v>0</v>
      </c>
      <c r="AQ83" s="47">
        <f>SUM('Ա. Պետրոսյան:Ա.Բադիրյան'!AQ83)</f>
        <v>0</v>
      </c>
      <c r="AR83" s="47">
        <f>SUM('Ա. Պետրոսյան:Ա.Բադիրյան'!AR83)</f>
        <v>0</v>
      </c>
      <c r="AS83" s="47">
        <f>SUM('Ա. Պետրոսյան:Ա.Բադիրյան'!AS83)</f>
        <v>0</v>
      </c>
      <c r="AT83" s="62">
        <f t="shared" si="120"/>
        <v>1</v>
      </c>
      <c r="AU83" s="62">
        <f t="shared" si="121"/>
        <v>1</v>
      </c>
      <c r="AV83" s="62">
        <f t="shared" si="122"/>
        <v>8</v>
      </c>
      <c r="AW83" s="62">
        <f t="shared" si="123"/>
        <v>8</v>
      </c>
      <c r="AX83" s="62">
        <f t="shared" si="117"/>
        <v>8</v>
      </c>
      <c r="AY83" s="62">
        <f t="shared" si="118"/>
        <v>8</v>
      </c>
      <c r="AZ83" s="62">
        <f t="shared" si="124"/>
        <v>8</v>
      </c>
      <c r="BA83" s="62">
        <f t="shared" si="125"/>
        <v>8</v>
      </c>
      <c r="BB83" s="62">
        <f t="shared" si="126"/>
        <v>1</v>
      </c>
      <c r="BC83" s="62">
        <f t="shared" si="127"/>
        <v>1</v>
      </c>
      <c r="BD83" s="62">
        <f t="shared" si="128"/>
        <v>8</v>
      </c>
      <c r="BE83" s="62">
        <f t="shared" si="138"/>
        <v>8</v>
      </c>
      <c r="BF83" s="62">
        <f t="shared" si="129"/>
        <v>0</v>
      </c>
      <c r="BG83" s="62">
        <f t="shared" si="130"/>
        <v>0</v>
      </c>
      <c r="BH83" s="62">
        <f t="shared" si="131"/>
        <v>0</v>
      </c>
      <c r="BI83" s="62">
        <f t="shared" si="132"/>
        <v>0</v>
      </c>
      <c r="BJ83" s="62">
        <f t="shared" si="133"/>
        <v>0</v>
      </c>
      <c r="BK83" s="62">
        <f t="shared" si="134"/>
        <v>0</v>
      </c>
      <c r="BL83" s="62">
        <f t="shared" si="135"/>
        <v>0</v>
      </c>
      <c r="BM83" s="62">
        <f t="shared" si="136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47">
        <f>SUM('Ա. Պետրոսյան:Ա.Բադիրյան'!E84)</f>
        <v>6</v>
      </c>
      <c r="F84" s="47">
        <f>SUM('Ա. Պետրոսյան:Ա.Բադիրյան'!F84)</f>
        <v>0</v>
      </c>
      <c r="G84" s="47">
        <f>SUM('Ա. Պետրոսյան:Ա.Բադիրյան'!G84)</f>
        <v>6</v>
      </c>
      <c r="H84" s="47">
        <f>SUM('Ա. Պետրոսյան:Ա.Բադիրյան'!H84)</f>
        <v>0</v>
      </c>
      <c r="I84" s="47">
        <f>SUM('Ա. Պետրոսյան:Ա.Բադիրյան'!I84)</f>
        <v>0</v>
      </c>
      <c r="J84" s="47">
        <f>SUM('Ա. Պետրոսյան:Ա.Բադիրյան'!J84)</f>
        <v>16</v>
      </c>
      <c r="K84" s="47">
        <f>SUM('Ա. Պետրոսյան:Ա.Բադիրյան'!K84)</f>
        <v>6</v>
      </c>
      <c r="L84" s="47">
        <f>SUM('Ա. Պետրոսյան:Ա.Բադիրյան'!L84)</f>
        <v>8</v>
      </c>
      <c r="M84" s="47">
        <f>SUM('Ա. Պետրոսյան:Ա.Բադիրյան'!M84)</f>
        <v>0</v>
      </c>
      <c r="N84" s="47">
        <f>SUM('Ա. Պետրոսյան:Ա.Բադիրյան'!N84)</f>
        <v>0</v>
      </c>
      <c r="O84" s="47">
        <f>SUM('Ա. Պետրոսյան:Ա.Բադիրյան'!O84)</f>
        <v>8</v>
      </c>
      <c r="P84" s="47">
        <f>SUM('Ա. Պետրոսյան:Ա.Բադիրյան'!P84)</f>
        <v>5</v>
      </c>
      <c r="Q84" s="47">
        <f>SUM('Ա. Պետրոսյան:Ա.Բադիրյան'!Q84)</f>
        <v>0</v>
      </c>
      <c r="R84" s="47">
        <f>SUM('Ա. Պետրոսյան:Ա.Բադիրյան'!R84)</f>
        <v>2</v>
      </c>
      <c r="S84" s="47">
        <f>SUM('Ա. Պետրոսյան:Ա.Բադիրյան'!S84)</f>
        <v>0</v>
      </c>
      <c r="T84" s="47">
        <f>SUM('Ա. Պետրոսյան:Ա.Բադիրյան'!T84)</f>
        <v>1</v>
      </c>
      <c r="U84" s="47">
        <f>SUM('Ա. Պետրոսյան:Ա.Բադիրյան'!U84)</f>
        <v>0</v>
      </c>
      <c r="V84" s="47">
        <f>SUM('Ա. Պետրոսյան:Ա.Բադիրյան'!V84)</f>
        <v>0</v>
      </c>
      <c r="W84" s="47">
        <f>SUM('Ա. Պետրոսյան:Ա.Բադիրյան'!W84)</f>
        <v>1</v>
      </c>
      <c r="X84" s="47">
        <f>SUM('Ա. Պետրոսյան:Ա.Բադիրյան'!X84)</f>
        <v>0</v>
      </c>
      <c r="Y84" s="47">
        <f>SUM('Ա. Պետրոսյան:Ա.Բադիրյան'!Y84)</f>
        <v>8</v>
      </c>
      <c r="Z84" s="47">
        <f>SUM('Ա. Պետրոսյան:Ա.Բադիրյան'!Z84)</f>
        <v>1</v>
      </c>
      <c r="AA84" s="47">
        <f>SUM('Ա. Պետրոսյան:Ա.Բադիրյան'!AA84)</f>
        <v>0</v>
      </c>
      <c r="AB84" s="47">
        <f>SUM('Ա. Պետրոսյան:Ա.Բադիրյան'!AB84)</f>
        <v>3</v>
      </c>
      <c r="AC84" s="47">
        <f>SUM('Ա. Պետրոսյան:Ա.Բադիրյան'!AC84)</f>
        <v>0</v>
      </c>
      <c r="AD84" s="47">
        <f>SUM('Ա. Պետրոսյան:Ա.Բադիրյան'!AD84)</f>
        <v>1</v>
      </c>
      <c r="AE84" s="47">
        <f>SUM('Ա. Պետրոսյան:Ա.Բադիրյան'!AE84)</f>
        <v>0</v>
      </c>
      <c r="AF84" s="47">
        <f>SUM('Ա. Պետրոսյան:Ա.Բադիրյան'!AF84)</f>
        <v>1</v>
      </c>
      <c r="AG84" s="47">
        <f>SUM('Ա. Պետրոսյան:Ա.Բադիրյան'!AG84)</f>
        <v>0</v>
      </c>
      <c r="AH84" s="47">
        <f>SUM('Ա. Պետրոսյան:Ա.Բադիրյան'!AH84)</f>
        <v>1</v>
      </c>
      <c r="AI84" s="47">
        <f>SUM('Ա. Պետրոսյան:Ա.Բադիրյան'!AI84)</f>
        <v>0</v>
      </c>
      <c r="AJ84" s="47">
        <f>SUM('Ա. Պետրոսյան:Ա.Բադիրյան'!AJ84)</f>
        <v>0</v>
      </c>
      <c r="AK84" s="47">
        <f>SUM('Ա. Պետրոսյան:Ա.Բադիրյան'!AK84)</f>
        <v>1</v>
      </c>
      <c r="AL84" s="47">
        <f>SUM('Ա. Պետրոսյան:Ա.Բադիրյան'!AL84)</f>
        <v>0</v>
      </c>
      <c r="AM84" s="47">
        <f>SUM('Ա. Պետրոսյան:Ա.Բադիրյան'!AM84)</f>
        <v>1</v>
      </c>
      <c r="AN84" s="47">
        <f>SUM('Ա. Պետրոսյան:Ա.Բադիրյան'!AN84)</f>
        <v>0</v>
      </c>
      <c r="AO84" s="47">
        <f>SUM('Ա. Պետրոսյան:Ա.Բադիրյան'!AO84)</f>
        <v>1</v>
      </c>
      <c r="AP84" s="47">
        <f>SUM('Ա. Պետրոսյան:Ա.Բադիրյան'!AP84)</f>
        <v>0</v>
      </c>
      <c r="AQ84" s="47">
        <f>SUM('Ա. Պետրոսյան:Ա.Բադիրյան'!AQ84)</f>
        <v>0</v>
      </c>
      <c r="AR84" s="47">
        <f>SUM('Ա. Պետրոսյան:Ա.Բադիրյան'!AR84)</f>
        <v>0</v>
      </c>
      <c r="AS84" s="47">
        <f>SUM('Ա. Պետրոսյան:Ա.Բադիրյան'!AS84)</f>
        <v>0</v>
      </c>
      <c r="AT84" s="62">
        <f t="shared" si="120"/>
        <v>6</v>
      </c>
      <c r="AU84" s="62">
        <f t="shared" si="121"/>
        <v>6</v>
      </c>
      <c r="AV84" s="62">
        <f t="shared" si="122"/>
        <v>16</v>
      </c>
      <c r="AW84" s="62">
        <f t="shared" si="123"/>
        <v>14</v>
      </c>
      <c r="AX84" s="62">
        <f t="shared" si="117"/>
        <v>12</v>
      </c>
      <c r="AY84" s="62">
        <f t="shared" si="118"/>
        <v>12</v>
      </c>
      <c r="AZ84" s="62">
        <f t="shared" si="124"/>
        <v>8</v>
      </c>
      <c r="BA84" s="62">
        <f t="shared" si="125"/>
        <v>8</v>
      </c>
      <c r="BB84" s="62">
        <f t="shared" si="126"/>
        <v>1</v>
      </c>
      <c r="BC84" s="62">
        <f t="shared" si="127"/>
        <v>1</v>
      </c>
      <c r="BD84" s="62">
        <f t="shared" si="128"/>
        <v>8</v>
      </c>
      <c r="BE84" s="62">
        <f t="shared" si="138"/>
        <v>8</v>
      </c>
      <c r="BF84" s="62">
        <f t="shared" si="129"/>
        <v>1</v>
      </c>
      <c r="BG84" s="62">
        <f t="shared" si="130"/>
        <v>1</v>
      </c>
      <c r="BH84" s="62">
        <f t="shared" si="131"/>
        <v>1</v>
      </c>
      <c r="BI84" s="62">
        <f t="shared" si="132"/>
        <v>1</v>
      </c>
      <c r="BJ84" s="62">
        <f t="shared" si="133"/>
        <v>1</v>
      </c>
      <c r="BK84" s="62">
        <f t="shared" si="134"/>
        <v>1</v>
      </c>
      <c r="BL84" s="62">
        <f t="shared" si="135"/>
        <v>1</v>
      </c>
      <c r="BM84" s="62">
        <f t="shared" si="136"/>
        <v>1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47">
        <f>SUM('Ա. Պետրոսյան:Ա.Բադիրյան'!E85)</f>
        <v>0</v>
      </c>
      <c r="F85" s="47">
        <f>SUM('Ա. Պետրոսյան:Ա.Բադիրյան'!F85)</f>
        <v>0</v>
      </c>
      <c r="G85" s="47">
        <f>SUM('Ա. Պետրոսյան:Ա.Բադիրյան'!G85)</f>
        <v>0</v>
      </c>
      <c r="H85" s="47">
        <f>SUM('Ա. Պետրոսյան:Ա.Բադիրյան'!H85)</f>
        <v>0</v>
      </c>
      <c r="I85" s="47">
        <f>SUM('Ա. Պետրոսյան:Ա.Բադիրյան'!I85)</f>
        <v>0</v>
      </c>
      <c r="J85" s="47">
        <f>SUM('Ա. Պետրոսյան:Ա.Բադիրյան'!J85)</f>
        <v>0</v>
      </c>
      <c r="K85" s="47">
        <f>SUM('Ա. Պետրոսյան:Ա.Բադիրյան'!K85)</f>
        <v>0</v>
      </c>
      <c r="L85" s="47">
        <f>SUM('Ա. Պետրոսյան:Ա.Բադիրյան'!L85)</f>
        <v>0</v>
      </c>
      <c r="M85" s="47">
        <f>SUM('Ա. Պետրոսյան:Ա.Բադիրյան'!M85)</f>
        <v>0</v>
      </c>
      <c r="N85" s="47">
        <f>SUM('Ա. Պետրոսյան:Ա.Բադիրյան'!N85)</f>
        <v>0</v>
      </c>
      <c r="O85" s="47">
        <f>SUM('Ա. Պետրոսյան:Ա.Բադիրյան'!O85)</f>
        <v>0</v>
      </c>
      <c r="P85" s="47">
        <f>SUM('Ա. Պետրոսյան:Ա.Բադիրյան'!P85)</f>
        <v>0</v>
      </c>
      <c r="Q85" s="47">
        <f>SUM('Ա. Պետրոսյան:Ա.Բադիրյան'!Q85)</f>
        <v>0</v>
      </c>
      <c r="R85" s="47">
        <f>SUM('Ա. Պետրոսյան:Ա.Բադիրյան'!R85)</f>
        <v>0</v>
      </c>
      <c r="S85" s="47">
        <f>SUM('Ա. Պետրոսյան:Ա.Բադիրյան'!S85)</f>
        <v>0</v>
      </c>
      <c r="T85" s="47">
        <f>SUM('Ա. Պետրոսյան:Ա.Բադիրյան'!T85)</f>
        <v>0</v>
      </c>
      <c r="U85" s="47">
        <f>SUM('Ա. Պետրոսյան:Ա.Բադիրյան'!U85)</f>
        <v>0</v>
      </c>
      <c r="V85" s="47">
        <f>SUM('Ա. Պետրոսյան:Ա.Բադիրյան'!V85)</f>
        <v>0</v>
      </c>
      <c r="W85" s="47">
        <f>SUM('Ա. Պետրոսյան:Ա.Բադիրյան'!W85)</f>
        <v>0</v>
      </c>
      <c r="X85" s="47">
        <f>SUM('Ա. Պետրոսյան:Ա.Բադիրյան'!X85)</f>
        <v>0</v>
      </c>
      <c r="Y85" s="47">
        <f>SUM('Ա. Պետրոսյան:Ա.Բադիրյան'!Y85)</f>
        <v>0</v>
      </c>
      <c r="Z85" s="47">
        <f>SUM('Ա. Պետրոսյան:Ա.Բադիրյան'!Z85)</f>
        <v>0</v>
      </c>
      <c r="AA85" s="47">
        <f>SUM('Ա. Պետրոսյան:Ա.Բադիրյան'!AA85)</f>
        <v>0</v>
      </c>
      <c r="AB85" s="47">
        <f>SUM('Ա. Պետրոսյան:Ա.Բադիրյան'!AB85)</f>
        <v>0</v>
      </c>
      <c r="AC85" s="47">
        <f>SUM('Ա. Պետրոսյան:Ա.Բադիրյան'!AC85)</f>
        <v>0</v>
      </c>
      <c r="AD85" s="47">
        <f>SUM('Ա. Պետրոսյան:Ա.Բադիրյան'!AD85)</f>
        <v>0</v>
      </c>
      <c r="AE85" s="47">
        <f>SUM('Ա. Պետրոսյան:Ա.Բադիրյան'!AE85)</f>
        <v>0</v>
      </c>
      <c r="AF85" s="47">
        <f>SUM('Ա. Պետրոսյան:Ա.Բադիրյան'!AF85)</f>
        <v>0</v>
      </c>
      <c r="AG85" s="47">
        <f>SUM('Ա. Պետրոսյան:Ա.Բադիրյան'!AG85)</f>
        <v>0</v>
      </c>
      <c r="AH85" s="47">
        <f>SUM('Ա. Պետրոսյան:Ա.Բադիրյան'!AH85)</f>
        <v>0</v>
      </c>
      <c r="AI85" s="47">
        <f>SUM('Ա. Պետրոսյան:Ա.Բադիրյան'!AI85)</f>
        <v>0</v>
      </c>
      <c r="AJ85" s="47">
        <f>SUM('Ա. Պետրոսյան:Ա.Բադիրյան'!AJ85)</f>
        <v>0</v>
      </c>
      <c r="AK85" s="47">
        <f>SUM('Ա. Պետրոսյան:Ա.Բադիրյան'!AK85)</f>
        <v>0</v>
      </c>
      <c r="AL85" s="47">
        <f>SUM('Ա. Պետրոսյան:Ա.Բադիրյան'!AL85)</f>
        <v>0</v>
      </c>
      <c r="AM85" s="47">
        <f>SUM('Ա. Պետրոսյան:Ա.Բադիրյան'!AM85)</f>
        <v>0</v>
      </c>
      <c r="AN85" s="47">
        <f>SUM('Ա. Պետրոսյան:Ա.Բադիրյան'!AN85)</f>
        <v>0</v>
      </c>
      <c r="AO85" s="47">
        <f>SUM('Ա. Պետրոսյան:Ա.Բադիրյան'!AO85)</f>
        <v>0</v>
      </c>
      <c r="AP85" s="47">
        <f>SUM('Ա. Պետրոսյան:Ա.Բադիրյան'!AP85)</f>
        <v>0</v>
      </c>
      <c r="AQ85" s="47">
        <f>SUM('Ա. Պետրոսյան:Ա.Բադիրյան'!AQ85)</f>
        <v>0</v>
      </c>
      <c r="AR85" s="47">
        <f>SUM('Ա. Պետրոսյան:Ա.Բադիրյան'!AR85)</f>
        <v>0</v>
      </c>
      <c r="AS85" s="47">
        <f>SUM('Ա. Պետրոսյան:Ա.Բադիրյան'!AS85)</f>
        <v>0</v>
      </c>
      <c r="AT85" s="62">
        <f t="shared" si="120"/>
        <v>0</v>
      </c>
      <c r="AU85" s="62">
        <f t="shared" si="121"/>
        <v>0</v>
      </c>
      <c r="AV85" s="62">
        <f t="shared" si="122"/>
        <v>0</v>
      </c>
      <c r="AW85" s="62">
        <f t="shared" si="123"/>
        <v>0</v>
      </c>
      <c r="AX85" s="62">
        <f t="shared" si="117"/>
        <v>0</v>
      </c>
      <c r="AY85" s="62">
        <f t="shared" si="118"/>
        <v>0</v>
      </c>
      <c r="AZ85" s="62">
        <f t="shared" si="124"/>
        <v>0</v>
      </c>
      <c r="BA85" s="62">
        <f t="shared" si="125"/>
        <v>0</v>
      </c>
      <c r="BB85" s="62">
        <f t="shared" si="126"/>
        <v>0</v>
      </c>
      <c r="BC85" s="62">
        <f t="shared" si="127"/>
        <v>0</v>
      </c>
      <c r="BD85" s="62">
        <f t="shared" si="128"/>
        <v>0</v>
      </c>
      <c r="BE85" s="62">
        <f t="shared" si="138"/>
        <v>0</v>
      </c>
      <c r="BF85" s="62">
        <f t="shared" si="129"/>
        <v>0</v>
      </c>
      <c r="BG85" s="62">
        <f t="shared" si="130"/>
        <v>0</v>
      </c>
      <c r="BH85" s="62">
        <f t="shared" si="131"/>
        <v>0</v>
      </c>
      <c r="BI85" s="62">
        <f t="shared" si="132"/>
        <v>0</v>
      </c>
      <c r="BJ85" s="62">
        <f t="shared" si="133"/>
        <v>0</v>
      </c>
      <c r="BK85" s="62">
        <f t="shared" si="134"/>
        <v>0</v>
      </c>
      <c r="BL85" s="62">
        <f t="shared" si="135"/>
        <v>0</v>
      </c>
      <c r="BM85" s="62">
        <f t="shared" si="136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47">
        <f>SUM('Ա. Պետրոսյան:Ա.Բադիրյան'!E86)</f>
        <v>0</v>
      </c>
      <c r="F86" s="47">
        <f>SUM('Ա. Պետրոսյան:Ա.Բադիրյան'!F86)</f>
        <v>0</v>
      </c>
      <c r="G86" s="47">
        <f>SUM('Ա. Պետրոսյան:Ա.Բադիրյան'!G86)</f>
        <v>0</v>
      </c>
      <c r="H86" s="47">
        <f>SUM('Ա. Պետրոսյան:Ա.Բադիրյան'!H86)</f>
        <v>0</v>
      </c>
      <c r="I86" s="47">
        <f>SUM('Ա. Պետրոսյան:Ա.Բադիրյան'!I86)</f>
        <v>0</v>
      </c>
      <c r="J86" s="47">
        <f>SUM('Ա. Պետրոսյան:Ա.Բադիրյան'!J86)</f>
        <v>1</v>
      </c>
      <c r="K86" s="47">
        <f>SUM('Ա. Պետրոսյան:Ա.Բադիրյան'!K86)</f>
        <v>1</v>
      </c>
      <c r="L86" s="47">
        <f>SUM('Ա. Պետրոսյան:Ա.Բադիրյան'!L86)</f>
        <v>0</v>
      </c>
      <c r="M86" s="47">
        <f>SUM('Ա. Պետրոսյան:Ա.Բադիրյան'!M86)</f>
        <v>0</v>
      </c>
      <c r="N86" s="47">
        <f>SUM('Ա. Պետրոսյան:Ա.Բադիրյան'!N86)</f>
        <v>0</v>
      </c>
      <c r="O86" s="47">
        <f>SUM('Ա. Պետրոսյան:Ա.Բադիրյան'!O86)</f>
        <v>0</v>
      </c>
      <c r="P86" s="47">
        <f>SUM('Ա. Պետրոսյան:Ա.Բադիրյան'!P86)</f>
        <v>0</v>
      </c>
      <c r="Q86" s="47">
        <f>SUM('Ա. Պետրոսյան:Ա.Բադիրյան'!Q86)</f>
        <v>0</v>
      </c>
      <c r="R86" s="47">
        <f>SUM('Ա. Պետրոսյան:Ա.Բադիրյան'!R86)</f>
        <v>0</v>
      </c>
      <c r="S86" s="47">
        <f>SUM('Ա. Պետրոսյան:Ա.Բադիրյան'!S86)</f>
        <v>0</v>
      </c>
      <c r="T86" s="47">
        <f>SUM('Ա. Պետրոսյան:Ա.Բադիրյան'!T86)</f>
        <v>0</v>
      </c>
      <c r="U86" s="47">
        <f>SUM('Ա. Պետրոսյան:Ա.Բադիրյան'!U86)</f>
        <v>0</v>
      </c>
      <c r="V86" s="47">
        <f>SUM('Ա. Պետրոսյան:Ա.Բադիրյան'!V86)</f>
        <v>0</v>
      </c>
      <c r="W86" s="47">
        <f>SUM('Ա. Պետրոսյան:Ա.Բադիրյան'!W86)</f>
        <v>0</v>
      </c>
      <c r="X86" s="47">
        <f>SUM('Ա. Պետրոսյան:Ա.Բադիրյան'!X86)</f>
        <v>0</v>
      </c>
      <c r="Y86" s="47">
        <f>SUM('Ա. Պետրոսյան:Ա.Բադիրյան'!Y86)</f>
        <v>0</v>
      </c>
      <c r="Z86" s="47">
        <f>SUM('Ա. Պետրոսյան:Ա.Բադիրյան'!Z86)</f>
        <v>0</v>
      </c>
      <c r="AA86" s="47">
        <f>SUM('Ա. Պետրոսյան:Ա.Բադիրյան'!AA86)</f>
        <v>0</v>
      </c>
      <c r="AB86" s="47">
        <f>SUM('Ա. Պետրոսյան:Ա.Բադիրյան'!AB86)</f>
        <v>1</v>
      </c>
      <c r="AC86" s="47">
        <f>SUM('Ա. Պետրոսյան:Ա.Բադիրյան'!AC86)</f>
        <v>0</v>
      </c>
      <c r="AD86" s="47">
        <f>SUM('Ա. Պետրոսյան:Ա.Բադիրյան'!AD86)</f>
        <v>0</v>
      </c>
      <c r="AE86" s="47">
        <f>SUM('Ա. Պետրոսյան:Ա.Բադիրյան'!AE86)</f>
        <v>0</v>
      </c>
      <c r="AF86" s="47">
        <f>SUM('Ա. Պետրոսյան:Ա.Բադիրյան'!AF86)</f>
        <v>0</v>
      </c>
      <c r="AG86" s="47">
        <f>SUM('Ա. Պետրոսյան:Ա.Բադիրյան'!AG86)</f>
        <v>0</v>
      </c>
      <c r="AH86" s="47">
        <f>SUM('Ա. Պետրոսյան:Ա.Բադիրյան'!AH86)</f>
        <v>0</v>
      </c>
      <c r="AI86" s="47">
        <f>SUM('Ա. Պետրոսյան:Ա.Բադիրյան'!AI86)</f>
        <v>0</v>
      </c>
      <c r="AJ86" s="47">
        <f>SUM('Ա. Պետրոսյան:Ա.Բադիրյան'!AJ86)</f>
        <v>0</v>
      </c>
      <c r="AK86" s="47">
        <f>SUM('Ա. Պետրոսյան:Ա.Բադիրյան'!AK86)</f>
        <v>0</v>
      </c>
      <c r="AL86" s="47">
        <f>SUM('Ա. Պետրոսյան:Ա.Բադիրյան'!AL86)</f>
        <v>0</v>
      </c>
      <c r="AM86" s="47">
        <f>SUM('Ա. Պետրոսյան:Ա.Բադիրյան'!AM86)</f>
        <v>0</v>
      </c>
      <c r="AN86" s="47">
        <f>SUM('Ա. Պետրոսյան:Ա.Բադիրյան'!AN86)</f>
        <v>0</v>
      </c>
      <c r="AO86" s="47">
        <f>SUM('Ա. Պետրոսյան:Ա.Բադիրյան'!AO86)</f>
        <v>0</v>
      </c>
      <c r="AP86" s="47">
        <f>SUM('Ա. Պետրոսյան:Ա.Բադիրյան'!AP86)</f>
        <v>0</v>
      </c>
      <c r="AQ86" s="47">
        <f>SUM('Ա. Պետրոսյան:Ա.Բադիրյան'!AQ86)</f>
        <v>0</v>
      </c>
      <c r="AR86" s="47">
        <f>SUM('Ա. Պետրոսյան:Ա.Բադիրյան'!AR86)</f>
        <v>0</v>
      </c>
      <c r="AS86" s="47">
        <f>SUM('Ա. Պետրոսյան:Ա.Բադիրյան'!AS86)</f>
        <v>0</v>
      </c>
      <c r="AT86" s="62">
        <f t="shared" si="120"/>
        <v>0</v>
      </c>
      <c r="AU86" s="62">
        <f t="shared" si="121"/>
        <v>0</v>
      </c>
      <c r="AV86" s="62">
        <f t="shared" si="122"/>
        <v>1</v>
      </c>
      <c r="AW86" s="62">
        <f t="shared" si="123"/>
        <v>1</v>
      </c>
      <c r="AX86" s="62">
        <f t="shared" si="117"/>
        <v>1</v>
      </c>
      <c r="AY86" s="62">
        <f t="shared" si="118"/>
        <v>1</v>
      </c>
      <c r="AZ86" s="62">
        <f t="shared" si="124"/>
        <v>0</v>
      </c>
      <c r="BA86" s="62">
        <f t="shared" si="125"/>
        <v>0</v>
      </c>
      <c r="BB86" s="62">
        <f t="shared" si="126"/>
        <v>0</v>
      </c>
      <c r="BC86" s="62">
        <f t="shared" si="127"/>
        <v>0</v>
      </c>
      <c r="BD86" s="62">
        <f t="shared" si="128"/>
        <v>0</v>
      </c>
      <c r="BE86" s="62">
        <f t="shared" si="138"/>
        <v>0</v>
      </c>
      <c r="BF86" s="62">
        <f t="shared" si="129"/>
        <v>0</v>
      </c>
      <c r="BG86" s="62">
        <f t="shared" si="130"/>
        <v>0</v>
      </c>
      <c r="BH86" s="62">
        <f t="shared" si="131"/>
        <v>0</v>
      </c>
      <c r="BI86" s="62">
        <f t="shared" si="132"/>
        <v>0</v>
      </c>
      <c r="BJ86" s="62">
        <f t="shared" si="133"/>
        <v>0</v>
      </c>
      <c r="BK86" s="62">
        <f t="shared" si="134"/>
        <v>0</v>
      </c>
      <c r="BL86" s="62">
        <f t="shared" si="135"/>
        <v>0</v>
      </c>
      <c r="BM86" s="62">
        <f t="shared" si="136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47">
        <f>SUM('Ա. Պետրոսյան:Ա.Բադիրյան'!E87)</f>
        <v>0</v>
      </c>
      <c r="F87" s="47">
        <f>SUM('Ա. Պետրոսյան:Ա.Բադիրյան'!F87)</f>
        <v>0</v>
      </c>
      <c r="G87" s="47">
        <f>SUM('Ա. Պետրոսյան:Ա.Բադիրյան'!G87)</f>
        <v>0</v>
      </c>
      <c r="H87" s="47">
        <f>SUM('Ա. Պետրոսյան:Ա.Բադիրյան'!H87)</f>
        <v>0</v>
      </c>
      <c r="I87" s="47">
        <f>SUM('Ա. Պետրոսյան:Ա.Բադիրյան'!I87)</f>
        <v>0</v>
      </c>
      <c r="J87" s="47">
        <f>SUM('Ա. Պետրոսյան:Ա.Բադիրյան'!J87)</f>
        <v>2</v>
      </c>
      <c r="K87" s="47">
        <f>SUM('Ա. Պետրոսյան:Ա.Բադիրյան'!K87)</f>
        <v>1</v>
      </c>
      <c r="L87" s="47">
        <f>SUM('Ա. Պետրոսյան:Ա.Բադիրյան'!L87)</f>
        <v>1</v>
      </c>
      <c r="M87" s="47">
        <f>SUM('Ա. Պետրոսյան:Ա.Բադիրյան'!M87)</f>
        <v>0</v>
      </c>
      <c r="N87" s="47">
        <f>SUM('Ա. Պետրոսյան:Ա.Բադիրյան'!N87)</f>
        <v>0</v>
      </c>
      <c r="O87" s="47">
        <f>SUM('Ա. Պետրոսյան:Ա.Բադիրյան'!O87)</f>
        <v>0</v>
      </c>
      <c r="P87" s="47">
        <f>SUM('Ա. Պետրոսյան:Ա.Բադիրյան'!P87)</f>
        <v>0</v>
      </c>
      <c r="Q87" s="47">
        <f>SUM('Ա. Պետրոսյան:Ա.Բադիրյան'!Q87)</f>
        <v>0</v>
      </c>
      <c r="R87" s="47">
        <f>SUM('Ա. Պետրոսյան:Ա.Բադիրյան'!R87)</f>
        <v>0</v>
      </c>
      <c r="S87" s="47">
        <f>SUM('Ա. Պետրոսյան:Ա.Բադիրյան'!S87)</f>
        <v>0</v>
      </c>
      <c r="T87" s="47">
        <f>SUM('Ա. Պետրոսյան:Ա.Բադիրյան'!T87)</f>
        <v>0</v>
      </c>
      <c r="U87" s="47">
        <f>SUM('Ա. Պետրոսյան:Ա.Բադիրյան'!U87)</f>
        <v>0</v>
      </c>
      <c r="V87" s="47">
        <f>SUM('Ա. Պետրոսյան:Ա.Բադիրյան'!V87)</f>
        <v>0</v>
      </c>
      <c r="W87" s="47">
        <f>SUM('Ա. Պետրոսյան:Ա.Բադիրյան'!W87)</f>
        <v>0</v>
      </c>
      <c r="X87" s="47">
        <f>SUM('Ա. Պետրոսյան:Ա.Բադիրյան'!X87)</f>
        <v>0</v>
      </c>
      <c r="Y87" s="47">
        <f>SUM('Ա. Պետրոսյան:Ա.Բադիրյան'!Y87)</f>
        <v>0</v>
      </c>
      <c r="Z87" s="47">
        <f>SUM('Ա. Պետրոսյան:Ա.Բադիրյան'!Z87)</f>
        <v>0</v>
      </c>
      <c r="AA87" s="47">
        <f>SUM('Ա. Պետրոսյան:Ա.Բադիրյան'!AA87)</f>
        <v>0</v>
      </c>
      <c r="AB87" s="47">
        <f>SUM('Ա. Պետրոսյան:Ա.Բադիրյան'!AB87)</f>
        <v>1</v>
      </c>
      <c r="AC87" s="47">
        <f>SUM('Ա. Պետրոսյան:Ա.Բադիրյան'!AC87)</f>
        <v>0</v>
      </c>
      <c r="AD87" s="47">
        <f>SUM('Ա. Պետրոսյան:Ա.Բադիրյան'!AD87)</f>
        <v>0</v>
      </c>
      <c r="AE87" s="47">
        <f>SUM('Ա. Պետրոսյան:Ա.Բադիրյան'!AE87)</f>
        <v>0</v>
      </c>
      <c r="AF87" s="47">
        <f>SUM('Ա. Պետրոսյան:Ա.Բադիրյան'!AF87)</f>
        <v>0</v>
      </c>
      <c r="AG87" s="47">
        <f>SUM('Ա. Պետրոսյան:Ա.Բադիրյան'!AG87)</f>
        <v>0</v>
      </c>
      <c r="AH87" s="47">
        <f>SUM('Ա. Պետրոսյան:Ա.Բադիրյան'!AH87)</f>
        <v>0</v>
      </c>
      <c r="AI87" s="47">
        <f>SUM('Ա. Պետրոսյան:Ա.Բադիրյան'!AI87)</f>
        <v>0</v>
      </c>
      <c r="AJ87" s="47">
        <f>SUM('Ա. Պետրոսյան:Ա.Բադիրյան'!AJ87)</f>
        <v>0</v>
      </c>
      <c r="AK87" s="47">
        <f>SUM('Ա. Պետրոսյան:Ա.Բադիրյան'!AK87)</f>
        <v>0</v>
      </c>
      <c r="AL87" s="47">
        <f>SUM('Ա. Պետրոսյան:Ա.Բադիրյան'!AL87)</f>
        <v>0</v>
      </c>
      <c r="AM87" s="47">
        <f>SUM('Ա. Պետրոսյան:Ա.Բադիրյան'!AM87)</f>
        <v>0</v>
      </c>
      <c r="AN87" s="47">
        <f>SUM('Ա. Պետրոսյան:Ա.Բադիրյան'!AN87)</f>
        <v>0</v>
      </c>
      <c r="AO87" s="47">
        <f>SUM('Ա. Պետրոսյան:Ա.Բադիրյան'!AO87)</f>
        <v>0</v>
      </c>
      <c r="AP87" s="47">
        <f>SUM('Ա. Պետրոսյան:Ա.Բադիրյան'!AP87)</f>
        <v>0</v>
      </c>
      <c r="AQ87" s="47">
        <f>SUM('Ա. Պետրոսյան:Ա.Բադիրյան'!AQ87)</f>
        <v>0</v>
      </c>
      <c r="AR87" s="47">
        <f>SUM('Ա. Պետրոսյան:Ա.Բադիրյան'!AR87)</f>
        <v>0</v>
      </c>
      <c r="AS87" s="47">
        <f>SUM('Ա. Պետրոսյան:Ա.Բադիրյան'!AS87)</f>
        <v>0</v>
      </c>
      <c r="AT87" s="62">
        <f t="shared" si="120"/>
        <v>0</v>
      </c>
      <c r="AU87" s="62">
        <f t="shared" si="121"/>
        <v>0</v>
      </c>
      <c r="AV87" s="62">
        <f t="shared" si="122"/>
        <v>2</v>
      </c>
      <c r="AW87" s="62">
        <f t="shared" si="123"/>
        <v>2</v>
      </c>
      <c r="AX87" s="62">
        <f t="shared" si="117"/>
        <v>1</v>
      </c>
      <c r="AY87" s="62">
        <f t="shared" si="118"/>
        <v>1</v>
      </c>
      <c r="AZ87" s="62">
        <f t="shared" si="124"/>
        <v>0</v>
      </c>
      <c r="BA87" s="62">
        <f t="shared" si="125"/>
        <v>0</v>
      </c>
      <c r="BB87" s="62">
        <f t="shared" si="126"/>
        <v>0</v>
      </c>
      <c r="BC87" s="62">
        <f t="shared" si="127"/>
        <v>0</v>
      </c>
      <c r="BD87" s="62">
        <f t="shared" si="128"/>
        <v>0</v>
      </c>
      <c r="BE87" s="62">
        <f t="shared" si="138"/>
        <v>0</v>
      </c>
      <c r="BF87" s="62">
        <f t="shared" si="129"/>
        <v>0</v>
      </c>
      <c r="BG87" s="62">
        <f t="shared" si="130"/>
        <v>0</v>
      </c>
      <c r="BH87" s="62">
        <f t="shared" si="131"/>
        <v>0</v>
      </c>
      <c r="BI87" s="62">
        <f t="shared" si="132"/>
        <v>0</v>
      </c>
      <c r="BJ87" s="62">
        <f t="shared" si="133"/>
        <v>0</v>
      </c>
      <c r="BK87" s="62">
        <f t="shared" si="134"/>
        <v>0</v>
      </c>
      <c r="BL87" s="62">
        <f t="shared" si="135"/>
        <v>0</v>
      </c>
      <c r="BM87" s="62">
        <f t="shared" si="136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47">
        <f>SUM('Ա. Պետրոսյան:Ա.Բադիրյան'!E88)</f>
        <v>0</v>
      </c>
      <c r="F88" s="47">
        <f>SUM('Ա. Պետրոսյան:Ա.Բադիրյան'!F88)</f>
        <v>0</v>
      </c>
      <c r="G88" s="47">
        <f>SUM('Ա. Պետրոսյան:Ա.Բադիրյան'!G88)</f>
        <v>0</v>
      </c>
      <c r="H88" s="47">
        <f>SUM('Ա. Պետրոսյան:Ա.Բադիրյան'!H88)</f>
        <v>0</v>
      </c>
      <c r="I88" s="47">
        <f>SUM('Ա. Պետրոսյան:Ա.Բադիրյան'!I88)</f>
        <v>0</v>
      </c>
      <c r="J88" s="47">
        <f>SUM('Ա. Պետրոսյան:Ա.Բադիրյան'!J88)</f>
        <v>1</v>
      </c>
      <c r="K88" s="47">
        <f>SUM('Ա. Պետրոսյան:Ա.Բադիրյան'!K88)</f>
        <v>1</v>
      </c>
      <c r="L88" s="47">
        <f>SUM('Ա. Պետրոսյան:Ա.Բադիրյան'!L88)</f>
        <v>0</v>
      </c>
      <c r="M88" s="47">
        <f>SUM('Ա. Պետրոսյան:Ա.Բադիրյան'!M88)</f>
        <v>0</v>
      </c>
      <c r="N88" s="47">
        <f>SUM('Ա. Պետրոսյան:Ա.Բադիրյան'!N88)</f>
        <v>0</v>
      </c>
      <c r="O88" s="47">
        <f>SUM('Ա. Պետրոսյան:Ա.Բադիրյան'!O88)</f>
        <v>0</v>
      </c>
      <c r="P88" s="47">
        <f>SUM('Ա. Պետրոսյան:Ա.Բադիրյան'!P88)</f>
        <v>0</v>
      </c>
      <c r="Q88" s="47">
        <f>SUM('Ա. Պետրոսյան:Ա.Բադիրյան'!Q88)</f>
        <v>0</v>
      </c>
      <c r="R88" s="47">
        <f>SUM('Ա. Պետրոսյան:Ա.Բադիրյան'!R88)</f>
        <v>0</v>
      </c>
      <c r="S88" s="47">
        <f>SUM('Ա. Պետրոսյան:Ա.Բադիրյան'!S88)</f>
        <v>0</v>
      </c>
      <c r="T88" s="47">
        <f>SUM('Ա. Պետրոսյան:Ա.Բադիրյան'!T88)</f>
        <v>0</v>
      </c>
      <c r="U88" s="47">
        <f>SUM('Ա. Պետրոսյան:Ա.Բադիրյան'!U88)</f>
        <v>0</v>
      </c>
      <c r="V88" s="47">
        <f>SUM('Ա. Պետրոսյան:Ա.Բադիրյան'!V88)</f>
        <v>0</v>
      </c>
      <c r="W88" s="47">
        <f>SUM('Ա. Պետրոսյան:Ա.Բադիրյան'!W88)</f>
        <v>0</v>
      </c>
      <c r="X88" s="47">
        <f>SUM('Ա. Պետրոսյան:Ա.Բադիրյան'!X88)</f>
        <v>0</v>
      </c>
      <c r="Y88" s="47">
        <f>SUM('Ա. Պետրոսյան:Ա.Բադիրյան'!Y88)</f>
        <v>0</v>
      </c>
      <c r="Z88" s="47">
        <f>SUM('Ա. Պետրոսյան:Ա.Բադիրյան'!Z88)</f>
        <v>0</v>
      </c>
      <c r="AA88" s="47">
        <f>SUM('Ա. Պետրոսյան:Ա.Բադիրյան'!AA88)</f>
        <v>0</v>
      </c>
      <c r="AB88" s="47">
        <f>SUM('Ա. Պետրոսյան:Ա.Բադիրյան'!AB88)</f>
        <v>1</v>
      </c>
      <c r="AC88" s="47">
        <f>SUM('Ա. Պետրոսյան:Ա.Բադիրյան'!AC88)</f>
        <v>0</v>
      </c>
      <c r="AD88" s="47">
        <f>SUM('Ա. Պետրոսյան:Ա.Բադիրյան'!AD88)</f>
        <v>0</v>
      </c>
      <c r="AE88" s="47">
        <f>SUM('Ա. Պետրոսյան:Ա.Բադիրյան'!AE88)</f>
        <v>0</v>
      </c>
      <c r="AF88" s="47">
        <f>SUM('Ա. Պետրոսյան:Ա.Բադիրյան'!AF88)</f>
        <v>0</v>
      </c>
      <c r="AG88" s="47">
        <f>SUM('Ա. Պետրոսյան:Ա.Բադիրյան'!AG88)</f>
        <v>0</v>
      </c>
      <c r="AH88" s="47">
        <f>SUM('Ա. Պետրոսյան:Ա.Բադիրյան'!AH88)</f>
        <v>0</v>
      </c>
      <c r="AI88" s="47">
        <f>SUM('Ա. Պետրոսյան:Ա.Բադիրյան'!AI88)</f>
        <v>0</v>
      </c>
      <c r="AJ88" s="47">
        <f>SUM('Ա. Պետրոսյան:Ա.Բադիրյան'!AJ88)</f>
        <v>0</v>
      </c>
      <c r="AK88" s="47">
        <f>SUM('Ա. Պետրոսյան:Ա.Բադիրյան'!AK88)</f>
        <v>0</v>
      </c>
      <c r="AL88" s="47">
        <f>SUM('Ա. Պետրոսյան:Ա.Բադիրյան'!AL88)</f>
        <v>0</v>
      </c>
      <c r="AM88" s="47">
        <f>SUM('Ա. Պետրոսյան:Ա.Բադիրյան'!AM88)</f>
        <v>0</v>
      </c>
      <c r="AN88" s="47">
        <f>SUM('Ա. Պետրոսյան:Ա.Բադիրյան'!AN88)</f>
        <v>0</v>
      </c>
      <c r="AO88" s="47">
        <f>SUM('Ա. Պետրոսյան:Ա.Բադիրյան'!AO88)</f>
        <v>0</v>
      </c>
      <c r="AP88" s="47">
        <f>SUM('Ա. Պետրոսյան:Ա.Բադիրյան'!AP88)</f>
        <v>0</v>
      </c>
      <c r="AQ88" s="47">
        <f>SUM('Ա. Պետրոսյան:Ա.Բադիրյան'!AQ88)</f>
        <v>0</v>
      </c>
      <c r="AR88" s="47">
        <f>SUM('Ա. Պետրոսյան:Ա.Բադիրյան'!AR88)</f>
        <v>0</v>
      </c>
      <c r="AS88" s="47">
        <f>SUM('Ա. Պետրոսյան:Ա.Բադիրյան'!AS88)</f>
        <v>0</v>
      </c>
      <c r="AT88" s="62">
        <f t="shared" si="120"/>
        <v>0</v>
      </c>
      <c r="AU88" s="62">
        <f t="shared" si="121"/>
        <v>0</v>
      </c>
      <c r="AV88" s="62">
        <f t="shared" si="122"/>
        <v>1</v>
      </c>
      <c r="AW88" s="62">
        <f t="shared" si="123"/>
        <v>1</v>
      </c>
      <c r="AX88" s="62">
        <f t="shared" si="117"/>
        <v>1</v>
      </c>
      <c r="AY88" s="62">
        <f t="shared" si="118"/>
        <v>1</v>
      </c>
      <c r="AZ88" s="62">
        <f t="shared" si="124"/>
        <v>0</v>
      </c>
      <c r="BA88" s="62">
        <f t="shared" si="125"/>
        <v>0</v>
      </c>
      <c r="BB88" s="62">
        <f t="shared" si="126"/>
        <v>0</v>
      </c>
      <c r="BC88" s="62">
        <f t="shared" si="127"/>
        <v>0</v>
      </c>
      <c r="BD88" s="62">
        <f t="shared" si="128"/>
        <v>0</v>
      </c>
      <c r="BE88" s="62">
        <f t="shared" si="138"/>
        <v>0</v>
      </c>
      <c r="BF88" s="62">
        <f t="shared" si="129"/>
        <v>0</v>
      </c>
      <c r="BG88" s="62">
        <f t="shared" si="130"/>
        <v>0</v>
      </c>
      <c r="BH88" s="62">
        <f t="shared" si="131"/>
        <v>0</v>
      </c>
      <c r="BI88" s="62">
        <f t="shared" si="132"/>
        <v>0</v>
      </c>
      <c r="BJ88" s="62">
        <f t="shared" si="133"/>
        <v>0</v>
      </c>
      <c r="BK88" s="62">
        <f t="shared" si="134"/>
        <v>0</v>
      </c>
      <c r="BL88" s="62">
        <f t="shared" si="135"/>
        <v>0</v>
      </c>
      <c r="BM88" s="62">
        <f t="shared" si="136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47">
        <f>SUM('Ա. Պետրոսյան:Ա.Բադիրյան'!E89)</f>
        <v>0</v>
      </c>
      <c r="F89" s="47">
        <f>SUM('Ա. Պետրոսյան:Ա.Բադիրյան'!F89)</f>
        <v>0</v>
      </c>
      <c r="G89" s="47">
        <f>SUM('Ա. Պետրոսյան:Ա.Բադիրյան'!G89)</f>
        <v>0</v>
      </c>
      <c r="H89" s="47">
        <f>SUM('Ա. Պետրոսյան:Ա.Բադիրյան'!H89)</f>
        <v>0</v>
      </c>
      <c r="I89" s="47">
        <f>SUM('Ա. Պետրոսյան:Ա.Բադիրյան'!I89)</f>
        <v>0</v>
      </c>
      <c r="J89" s="47">
        <f>SUM('Ա. Պետրոսյան:Ա.Բադիրյան'!J89)</f>
        <v>0</v>
      </c>
      <c r="K89" s="47">
        <f>SUM('Ա. Պետրոսյան:Ա.Բադիրյան'!K89)</f>
        <v>0</v>
      </c>
      <c r="L89" s="47">
        <f>SUM('Ա. Պետրոսյան:Ա.Բադիրյան'!L89)</f>
        <v>0</v>
      </c>
      <c r="M89" s="47">
        <f>SUM('Ա. Պետրոսյան:Ա.Բադիրյան'!M89)</f>
        <v>0</v>
      </c>
      <c r="N89" s="47">
        <f>SUM('Ա. Պետրոսյան:Ա.Բադիրյան'!N89)</f>
        <v>0</v>
      </c>
      <c r="O89" s="47">
        <f>SUM('Ա. Պետրոսյան:Ա.Բադիրյան'!O89)</f>
        <v>0</v>
      </c>
      <c r="P89" s="47">
        <f>SUM('Ա. Պետրոսյան:Ա.Բադիրյան'!P89)</f>
        <v>0</v>
      </c>
      <c r="Q89" s="47">
        <f>SUM('Ա. Պետրոսյան:Ա.Բադիրյան'!Q89)</f>
        <v>0</v>
      </c>
      <c r="R89" s="47">
        <f>SUM('Ա. Պետրոսյան:Ա.Բադիրյան'!R89)</f>
        <v>0</v>
      </c>
      <c r="S89" s="47">
        <f>SUM('Ա. Պետրոսյան:Ա.Բադիրյան'!S89)</f>
        <v>0</v>
      </c>
      <c r="T89" s="47">
        <f>SUM('Ա. Պետրոսյան:Ա.Բադիրյան'!T89)</f>
        <v>0</v>
      </c>
      <c r="U89" s="47">
        <f>SUM('Ա. Պետրոսյան:Ա.Բադիրյան'!U89)</f>
        <v>0</v>
      </c>
      <c r="V89" s="47">
        <f>SUM('Ա. Պետրոսյան:Ա.Բադիրյան'!V89)</f>
        <v>0</v>
      </c>
      <c r="W89" s="47">
        <f>SUM('Ա. Պետրոսյան:Ա.Բադիրյան'!W89)</f>
        <v>0</v>
      </c>
      <c r="X89" s="47">
        <f>SUM('Ա. Պետրոսյան:Ա.Բադիրյան'!X89)</f>
        <v>0</v>
      </c>
      <c r="Y89" s="47">
        <f>SUM('Ա. Պետրոսյան:Ա.Բադիրյան'!Y89)</f>
        <v>0</v>
      </c>
      <c r="Z89" s="47">
        <f>SUM('Ա. Պետրոսյան:Ա.Բադիրյան'!Z89)</f>
        <v>0</v>
      </c>
      <c r="AA89" s="47">
        <f>SUM('Ա. Պետրոսյան:Ա.Բադիրյան'!AA89)</f>
        <v>0</v>
      </c>
      <c r="AB89" s="47">
        <f>SUM('Ա. Պետրոսյան:Ա.Բադիրյան'!AB89)</f>
        <v>0</v>
      </c>
      <c r="AC89" s="47">
        <f>SUM('Ա. Պետրոսյան:Ա.Բադիրյան'!AC89)</f>
        <v>0</v>
      </c>
      <c r="AD89" s="47">
        <f>SUM('Ա. Պետրոսյան:Ա.Բադիրյան'!AD89)</f>
        <v>0</v>
      </c>
      <c r="AE89" s="47">
        <f>SUM('Ա. Պետրոսյան:Ա.Բադիրյան'!AE89)</f>
        <v>0</v>
      </c>
      <c r="AF89" s="47">
        <f>SUM('Ա. Պետրոսյան:Ա.Բադիրյան'!AF89)</f>
        <v>0</v>
      </c>
      <c r="AG89" s="47">
        <f>SUM('Ա. Պետրոսյան:Ա.Բադիրյան'!AG89)</f>
        <v>0</v>
      </c>
      <c r="AH89" s="47">
        <f>SUM('Ա. Պետրոսյան:Ա.Բադիրյան'!AH89)</f>
        <v>0</v>
      </c>
      <c r="AI89" s="47">
        <f>SUM('Ա. Պետրոսյան:Ա.Բադիրյան'!AI89)</f>
        <v>0</v>
      </c>
      <c r="AJ89" s="47">
        <f>SUM('Ա. Պետրոսյան:Ա.Բադիրյան'!AJ89)</f>
        <v>0</v>
      </c>
      <c r="AK89" s="47">
        <f>SUM('Ա. Պետրոսյան:Ա.Բադիրյան'!AK89)</f>
        <v>0</v>
      </c>
      <c r="AL89" s="47">
        <f>SUM('Ա. Պետրոսյան:Ա.Բադիրյան'!AL89)</f>
        <v>0</v>
      </c>
      <c r="AM89" s="47">
        <f>SUM('Ա. Պետրոսյան:Ա.Բադիրյան'!AM89)</f>
        <v>0</v>
      </c>
      <c r="AN89" s="47">
        <f>SUM('Ա. Պետրոսյան:Ա.Բադիրյան'!AN89)</f>
        <v>0</v>
      </c>
      <c r="AO89" s="47">
        <f>SUM('Ա. Պետրոսյան:Ա.Բադիրյան'!AO89)</f>
        <v>0</v>
      </c>
      <c r="AP89" s="47">
        <f>SUM('Ա. Պետրոսյան:Ա.Բադիրյան'!AP89)</f>
        <v>0</v>
      </c>
      <c r="AQ89" s="47">
        <f>SUM('Ա. Պետրոսյան:Ա.Բադիրյան'!AQ89)</f>
        <v>0</v>
      </c>
      <c r="AR89" s="47">
        <f>SUM('Ա. Պետրոսյան:Ա.Բադիրյան'!AR89)</f>
        <v>0</v>
      </c>
      <c r="AS89" s="47">
        <f>SUM('Ա. Պետրոսյան:Ա.Բադիրյան'!AS89)</f>
        <v>0</v>
      </c>
      <c r="AT89" s="62">
        <f t="shared" si="120"/>
        <v>0</v>
      </c>
      <c r="AU89" s="62">
        <f t="shared" si="121"/>
        <v>0</v>
      </c>
      <c r="AV89" s="62">
        <f t="shared" si="122"/>
        <v>0</v>
      </c>
      <c r="AW89" s="62">
        <f t="shared" si="123"/>
        <v>0</v>
      </c>
      <c r="AX89" s="62">
        <f t="shared" si="117"/>
        <v>0</v>
      </c>
      <c r="AY89" s="62">
        <f t="shared" si="118"/>
        <v>0</v>
      </c>
      <c r="AZ89" s="62">
        <f t="shared" si="124"/>
        <v>0</v>
      </c>
      <c r="BA89" s="62">
        <f t="shared" si="125"/>
        <v>0</v>
      </c>
      <c r="BB89" s="62">
        <f t="shared" si="126"/>
        <v>0</v>
      </c>
      <c r="BC89" s="62">
        <f t="shared" si="127"/>
        <v>0</v>
      </c>
      <c r="BD89" s="62">
        <f t="shared" si="128"/>
        <v>0</v>
      </c>
      <c r="BE89" s="62">
        <f t="shared" si="138"/>
        <v>0</v>
      </c>
      <c r="BF89" s="62">
        <f t="shared" si="129"/>
        <v>0</v>
      </c>
      <c r="BG89" s="62">
        <f t="shared" si="130"/>
        <v>0</v>
      </c>
      <c r="BH89" s="62">
        <f t="shared" si="131"/>
        <v>0</v>
      </c>
      <c r="BI89" s="62">
        <f t="shared" si="132"/>
        <v>0</v>
      </c>
      <c r="BJ89" s="62">
        <f t="shared" si="133"/>
        <v>0</v>
      </c>
      <c r="BK89" s="62">
        <f t="shared" si="134"/>
        <v>0</v>
      </c>
      <c r="BL89" s="62">
        <f t="shared" si="135"/>
        <v>0</v>
      </c>
      <c r="BM89" s="62">
        <f t="shared" si="136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47">
        <f>SUM('Ա. Պետրոսյան:Ա.Բադիրյան'!E90)</f>
        <v>4</v>
      </c>
      <c r="F90" s="47">
        <f>SUM('Ա. Պետրոսյան:Ա.Բադիրյան'!F90)</f>
        <v>0</v>
      </c>
      <c r="G90" s="47">
        <f>SUM('Ա. Պետրոսյան:Ա.Բադիրյան'!G90)</f>
        <v>4</v>
      </c>
      <c r="H90" s="47">
        <f>SUM('Ա. Պետրոսյան:Ա.Բադիրյան'!H90)</f>
        <v>0</v>
      </c>
      <c r="I90" s="47">
        <f>SUM('Ա. Պետրոսյան:Ա.Բադիրյան'!I90)</f>
        <v>0</v>
      </c>
      <c r="J90" s="47">
        <f>SUM('Ա. Պետրոսյան:Ա.Բադիրյան'!J90)</f>
        <v>5</v>
      </c>
      <c r="K90" s="47">
        <f>SUM('Ա. Պետրոսյան:Ա.Բադիրյան'!K90)</f>
        <v>4</v>
      </c>
      <c r="L90" s="47">
        <f>SUM('Ա. Պետրոսյան:Ա.Բադիրյան'!L90)</f>
        <v>1</v>
      </c>
      <c r="M90" s="47">
        <f>SUM('Ա. Պետրոսյան:Ա.Բադիրյան'!M90)</f>
        <v>0</v>
      </c>
      <c r="N90" s="47">
        <f>SUM('Ա. Պետրոսյան:Ա.Բադիրյան'!N90)</f>
        <v>0</v>
      </c>
      <c r="O90" s="47">
        <f>SUM('Ա. Պետրոսյան:Ա.Բադիրյան'!O90)</f>
        <v>6</v>
      </c>
      <c r="P90" s="47">
        <f>SUM('Ա. Պետրոսյան:Ա.Բադիրյան'!P90)</f>
        <v>6</v>
      </c>
      <c r="Q90" s="47">
        <f>SUM('Ա. Պետրոսյան:Ա.Բադիրյան'!Q90)</f>
        <v>0</v>
      </c>
      <c r="R90" s="47">
        <f>SUM('Ա. Պետրոսյան:Ա.Բադիրյան'!R90)</f>
        <v>0</v>
      </c>
      <c r="S90" s="47">
        <f>SUM('Ա. Պետրոսյան:Ա.Բադիրյան'!S90)</f>
        <v>0</v>
      </c>
      <c r="T90" s="47">
        <f>SUM('Ա. Պետրոսյան:Ա.Բադիրյան'!T90)</f>
        <v>0</v>
      </c>
      <c r="U90" s="47">
        <f>SUM('Ա. Պետրոսյան:Ա.Բադիրյան'!U90)</f>
        <v>0</v>
      </c>
      <c r="V90" s="47">
        <f>SUM('Ա. Պետրոսյան:Ա.Բադիրյան'!V90)</f>
        <v>0</v>
      </c>
      <c r="W90" s="47">
        <f>SUM('Ա. Պետրոսյան:Ա.Բադիրյան'!W90)</f>
        <v>0</v>
      </c>
      <c r="X90" s="47">
        <f>SUM('Ա. Պետրոսյան:Ա.Բադիրյան'!X90)</f>
        <v>0</v>
      </c>
      <c r="Y90" s="47">
        <f>SUM('Ա. Պետրոսյան:Ա.Բադիրյան'!Y90)</f>
        <v>6</v>
      </c>
      <c r="Z90" s="47">
        <f>SUM('Ա. Պետրոսյան:Ա.Բադիրյան'!Z90)</f>
        <v>0</v>
      </c>
      <c r="AA90" s="47">
        <f>SUM('Ա. Պետրոսյան:Ա.Բադիրյան'!AA90)</f>
        <v>0</v>
      </c>
      <c r="AB90" s="47">
        <f>SUM('Ա. Պետրոսյան:Ա.Բադիրյան'!AB90)</f>
        <v>2</v>
      </c>
      <c r="AC90" s="47">
        <f>SUM('Ա. Պետրոսյան:Ա.Բադիրյան'!AC90)</f>
        <v>0</v>
      </c>
      <c r="AD90" s="47">
        <f>SUM('Ա. Պետրոսյան:Ա.Բադիրյան'!AD90)</f>
        <v>1</v>
      </c>
      <c r="AE90" s="47">
        <f>SUM('Ա. Պետրոսյան:Ա.Բադիրյան'!AE90)</f>
        <v>0</v>
      </c>
      <c r="AF90" s="47">
        <f>SUM('Ա. Պետրոսյան:Ա.Բադիրյան'!AF90)</f>
        <v>1</v>
      </c>
      <c r="AG90" s="47">
        <f>SUM('Ա. Պետրոսյան:Ա.Բադիրյան'!AG90)</f>
        <v>0</v>
      </c>
      <c r="AH90" s="47">
        <f>SUM('Ա. Պետրոսյան:Ա.Բադիրյան'!AH90)</f>
        <v>1</v>
      </c>
      <c r="AI90" s="47">
        <f>SUM('Ա. Պետրոսյան:Ա.Բադիրյան'!AI90)</f>
        <v>0</v>
      </c>
      <c r="AJ90" s="47">
        <f>SUM('Ա. Պետրոսյան:Ա.Բադիրյան'!AJ90)</f>
        <v>0</v>
      </c>
      <c r="AK90" s="47">
        <f>SUM('Ա. Պետրոսյան:Ա.Բադիրյան'!AK90)</f>
        <v>0</v>
      </c>
      <c r="AL90" s="47">
        <f>SUM('Ա. Պետրոսյան:Ա.Բադիրյան'!AL90)</f>
        <v>0</v>
      </c>
      <c r="AM90" s="47">
        <f>SUM('Ա. Պետրոսյան:Ա.Բադիրյան'!AM90)</f>
        <v>0</v>
      </c>
      <c r="AN90" s="47">
        <f>SUM('Ա. Պետրոսյան:Ա.Բադիրյան'!AN90)</f>
        <v>0</v>
      </c>
      <c r="AO90" s="47">
        <f>SUM('Ա. Պետրոսյան:Ա.Բադիրյան'!AO90)</f>
        <v>0</v>
      </c>
      <c r="AP90" s="47">
        <f>SUM('Ա. Պետրոսյան:Ա.Բադիրյան'!AP90)</f>
        <v>0</v>
      </c>
      <c r="AQ90" s="47">
        <f>SUM('Ա. Պետրոսյան:Ա.Բադիրյան'!AQ90)</f>
        <v>0</v>
      </c>
      <c r="AR90" s="47">
        <f>SUM('Ա. Պետրոսյան:Ա.Բադիրյան'!AR90)</f>
        <v>0</v>
      </c>
      <c r="AS90" s="47">
        <f>SUM('Ա. Պետրոսյան:Ա.Բադիրյան'!AS90)</f>
        <v>0</v>
      </c>
      <c r="AT90" s="62">
        <f t="shared" si="120"/>
        <v>4</v>
      </c>
      <c r="AU90" s="62">
        <f t="shared" si="121"/>
        <v>4</v>
      </c>
      <c r="AV90" s="62">
        <f t="shared" si="122"/>
        <v>5</v>
      </c>
      <c r="AW90" s="62">
        <f t="shared" si="123"/>
        <v>5</v>
      </c>
      <c r="AX90" s="62">
        <f t="shared" si="117"/>
        <v>8</v>
      </c>
      <c r="AY90" s="62">
        <f t="shared" si="118"/>
        <v>8</v>
      </c>
      <c r="AZ90" s="62">
        <f t="shared" si="124"/>
        <v>6</v>
      </c>
      <c r="BA90" s="62">
        <f t="shared" si="125"/>
        <v>6</v>
      </c>
      <c r="BB90" s="62">
        <f t="shared" si="126"/>
        <v>0</v>
      </c>
      <c r="BC90" s="62">
        <f t="shared" si="127"/>
        <v>0</v>
      </c>
      <c r="BD90" s="62">
        <f t="shared" si="128"/>
        <v>6</v>
      </c>
      <c r="BE90" s="62">
        <f t="shared" si="138"/>
        <v>6</v>
      </c>
      <c r="BF90" s="62">
        <f t="shared" si="129"/>
        <v>1</v>
      </c>
      <c r="BG90" s="62">
        <f t="shared" si="130"/>
        <v>1</v>
      </c>
      <c r="BH90" s="62">
        <f t="shared" si="131"/>
        <v>1</v>
      </c>
      <c r="BI90" s="62">
        <f t="shared" si="132"/>
        <v>1</v>
      </c>
      <c r="BJ90" s="62">
        <f t="shared" si="133"/>
        <v>0</v>
      </c>
      <c r="BK90" s="62">
        <f t="shared" si="134"/>
        <v>0</v>
      </c>
      <c r="BL90" s="62">
        <f t="shared" si="135"/>
        <v>0</v>
      </c>
      <c r="BM90" s="62">
        <f t="shared" si="136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47">
        <f>SUM('Ա. Պետրոսյան:Ա.Բադիրյան'!E91)</f>
        <v>0</v>
      </c>
      <c r="F91" s="47">
        <f>SUM('Ա. Պետրոսյան:Ա.Բադիրյան'!F91)</f>
        <v>0</v>
      </c>
      <c r="G91" s="47">
        <f>SUM('Ա. Պետրոսյան:Ա.Բադիրյան'!G91)</f>
        <v>0</v>
      </c>
      <c r="H91" s="47">
        <f>SUM('Ա. Պետրոսյան:Ա.Բադիրյան'!H91)</f>
        <v>0</v>
      </c>
      <c r="I91" s="47">
        <f>SUM('Ա. Պետրոսյան:Ա.Բադիրյան'!I91)</f>
        <v>0</v>
      </c>
      <c r="J91" s="47">
        <f>SUM('Ա. Պետրոսյան:Ա.Բադիրյան'!J91)</f>
        <v>0</v>
      </c>
      <c r="K91" s="47">
        <f>SUM('Ա. Պետրոսյան:Ա.Բադիրյան'!K91)</f>
        <v>0</v>
      </c>
      <c r="L91" s="47">
        <f>SUM('Ա. Պետրոսյան:Ա.Բադիրյան'!L91)</f>
        <v>0</v>
      </c>
      <c r="M91" s="47">
        <f>SUM('Ա. Պետրոսյան:Ա.Բադիրյան'!M91)</f>
        <v>0</v>
      </c>
      <c r="N91" s="47">
        <f>SUM('Ա. Պետրոսյան:Ա.Բադիրյան'!N91)</f>
        <v>0</v>
      </c>
      <c r="O91" s="47">
        <f>SUM('Ա. Պետրոսյան:Ա.Բադիրյան'!O91)</f>
        <v>0</v>
      </c>
      <c r="P91" s="47">
        <f>SUM('Ա. Պետրոսյան:Ա.Բադիրյան'!P91)</f>
        <v>0</v>
      </c>
      <c r="Q91" s="47">
        <f>SUM('Ա. Պետրոսյան:Ա.Բադիրյան'!Q91)</f>
        <v>0</v>
      </c>
      <c r="R91" s="47">
        <f>SUM('Ա. Պետրոսյան:Ա.Բադիրյան'!R91)</f>
        <v>0</v>
      </c>
      <c r="S91" s="47">
        <f>SUM('Ա. Պետրոսյան:Ա.Բադիրյան'!S91)</f>
        <v>0</v>
      </c>
      <c r="T91" s="47">
        <f>SUM('Ա. Պետրոսյան:Ա.Բադիրյան'!T91)</f>
        <v>0</v>
      </c>
      <c r="U91" s="47">
        <f>SUM('Ա. Պետրոսյան:Ա.Բադիրյան'!U91)</f>
        <v>0</v>
      </c>
      <c r="V91" s="47">
        <f>SUM('Ա. Պետրոսյան:Ա.Բադիրյան'!V91)</f>
        <v>0</v>
      </c>
      <c r="W91" s="47">
        <f>SUM('Ա. Պետրոսյան:Ա.Բադիրյան'!W91)</f>
        <v>0</v>
      </c>
      <c r="X91" s="47">
        <f>SUM('Ա. Պետրոսյան:Ա.Բադիրյան'!X91)</f>
        <v>0</v>
      </c>
      <c r="Y91" s="47">
        <f>SUM('Ա. Պետրոսյան:Ա.Բադիրյան'!Y91)</f>
        <v>0</v>
      </c>
      <c r="Z91" s="47">
        <f>SUM('Ա. Պետրոսյան:Ա.Բադիրյան'!Z91)</f>
        <v>0</v>
      </c>
      <c r="AA91" s="47">
        <f>SUM('Ա. Պետրոսյան:Ա.Բադիրյան'!AA91)</f>
        <v>0</v>
      </c>
      <c r="AB91" s="47">
        <f>SUM('Ա. Պետրոսյան:Ա.Բադիրյան'!AB91)</f>
        <v>0</v>
      </c>
      <c r="AC91" s="47">
        <f>SUM('Ա. Պետրոսյան:Ա.Բադիրյան'!AC91)</f>
        <v>0</v>
      </c>
      <c r="AD91" s="47">
        <f>SUM('Ա. Պետրոսյան:Ա.Բադիրյան'!AD91)</f>
        <v>0</v>
      </c>
      <c r="AE91" s="47">
        <f>SUM('Ա. Պետրոսյան:Ա.Բադիրյան'!AE91)</f>
        <v>0</v>
      </c>
      <c r="AF91" s="47">
        <f>SUM('Ա. Պետրոսյան:Ա.Բադիրյան'!AF91)</f>
        <v>0</v>
      </c>
      <c r="AG91" s="47">
        <f>SUM('Ա. Պետրոսյան:Ա.Բադիրյան'!AG91)</f>
        <v>0</v>
      </c>
      <c r="AH91" s="47">
        <f>SUM('Ա. Պետրոսյան:Ա.Բադիրյան'!AH91)</f>
        <v>0</v>
      </c>
      <c r="AI91" s="47">
        <f>SUM('Ա. Պետրոսյան:Ա.Բադիրյան'!AI91)</f>
        <v>0</v>
      </c>
      <c r="AJ91" s="47">
        <f>SUM('Ա. Պետրոսյան:Ա.Բադիրյան'!AJ91)</f>
        <v>0</v>
      </c>
      <c r="AK91" s="47">
        <f>SUM('Ա. Պետրոսյան:Ա.Բադիրյան'!AK91)</f>
        <v>0</v>
      </c>
      <c r="AL91" s="47">
        <f>SUM('Ա. Պետրոսյան:Ա.Բադիրյան'!AL91)</f>
        <v>0</v>
      </c>
      <c r="AM91" s="47">
        <f>SUM('Ա. Պետրոսյան:Ա.Բադիրյան'!AM91)</f>
        <v>0</v>
      </c>
      <c r="AN91" s="47">
        <f>SUM('Ա. Պետրոսյան:Ա.Բադիրյան'!AN91)</f>
        <v>0</v>
      </c>
      <c r="AO91" s="47">
        <f>SUM('Ա. Պետրոսյան:Ա.Բադիրյան'!AO91)</f>
        <v>0</v>
      </c>
      <c r="AP91" s="47">
        <f>SUM('Ա. Պետրոսյան:Ա.Բադիրյան'!AP91)</f>
        <v>0</v>
      </c>
      <c r="AQ91" s="47">
        <f>SUM('Ա. Պետրոսյան:Ա.Բադիրյան'!AQ91)</f>
        <v>0</v>
      </c>
      <c r="AR91" s="47">
        <f>SUM('Ա. Պետրոսյան:Ա.Բադիրյան'!AR91)</f>
        <v>0</v>
      </c>
      <c r="AS91" s="47">
        <f>SUM('Ա. Պետրոսյան:Ա.Բադիրյան'!AS91)</f>
        <v>0</v>
      </c>
      <c r="AT91" s="62">
        <f t="shared" si="120"/>
        <v>0</v>
      </c>
      <c r="AU91" s="62">
        <f t="shared" si="121"/>
        <v>0</v>
      </c>
      <c r="AV91" s="62">
        <f t="shared" si="122"/>
        <v>0</v>
      </c>
      <c r="AW91" s="62">
        <f t="shared" si="123"/>
        <v>0</v>
      </c>
      <c r="AX91" s="62">
        <f t="shared" si="117"/>
        <v>0</v>
      </c>
      <c r="AY91" s="62">
        <f t="shared" si="118"/>
        <v>0</v>
      </c>
      <c r="AZ91" s="62">
        <f t="shared" si="124"/>
        <v>0</v>
      </c>
      <c r="BA91" s="62">
        <f t="shared" si="125"/>
        <v>0</v>
      </c>
      <c r="BB91" s="62">
        <f t="shared" si="126"/>
        <v>0</v>
      </c>
      <c r="BC91" s="62">
        <f t="shared" si="127"/>
        <v>0</v>
      </c>
      <c r="BD91" s="62">
        <f t="shared" si="128"/>
        <v>0</v>
      </c>
      <c r="BE91" s="62">
        <f t="shared" si="138"/>
        <v>0</v>
      </c>
      <c r="BF91" s="62">
        <f t="shared" si="129"/>
        <v>0</v>
      </c>
      <c r="BG91" s="62">
        <f t="shared" si="130"/>
        <v>0</v>
      </c>
      <c r="BH91" s="62">
        <f t="shared" si="131"/>
        <v>0</v>
      </c>
      <c r="BI91" s="62">
        <f t="shared" si="132"/>
        <v>0</v>
      </c>
      <c r="BJ91" s="62">
        <f t="shared" si="133"/>
        <v>0</v>
      </c>
      <c r="BK91" s="62">
        <f t="shared" si="134"/>
        <v>0</v>
      </c>
      <c r="BL91" s="62">
        <f t="shared" si="135"/>
        <v>0</v>
      </c>
      <c r="BM91" s="62">
        <f t="shared" si="136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47">
        <f>SUM('Ա. Պետրոսյան:Ա.Բադիրյան'!E92)</f>
        <v>1</v>
      </c>
      <c r="F92" s="47">
        <f>SUM('Ա. Պետրոսյան:Ա.Բադիրյան'!F92)</f>
        <v>0</v>
      </c>
      <c r="G92" s="47">
        <f>SUM('Ա. Պետրոսյան:Ա.Բադիրյան'!G92)</f>
        <v>1</v>
      </c>
      <c r="H92" s="47">
        <f>SUM('Ա. Պետրոսյան:Ա.Բադիրյան'!H92)</f>
        <v>0</v>
      </c>
      <c r="I92" s="47">
        <f>SUM('Ա. Պետրոսյան:Ա.Բադիրյան'!I92)</f>
        <v>0</v>
      </c>
      <c r="J92" s="47">
        <f>SUM('Ա. Պետրոսյան:Ա.Բադիրյան'!J92)</f>
        <v>2</v>
      </c>
      <c r="K92" s="47">
        <f>SUM('Ա. Պետրոսյան:Ա.Բադիրյան'!K92)</f>
        <v>2</v>
      </c>
      <c r="L92" s="47">
        <f>SUM('Ա. Պետրոսյան:Ա.Բադիրյան'!L92)</f>
        <v>0</v>
      </c>
      <c r="M92" s="47">
        <f>SUM('Ա. Պետրոսյան:Ա.Բադիրյան'!M92)</f>
        <v>0</v>
      </c>
      <c r="N92" s="47">
        <f>SUM('Ա. Պետրոսյան:Ա.Բադիրյան'!N92)</f>
        <v>0</v>
      </c>
      <c r="O92" s="47">
        <f>SUM('Ա. Պետրոսյան:Ա.Բադիրյան'!O92)</f>
        <v>2</v>
      </c>
      <c r="P92" s="47">
        <f>SUM('Ա. Պետրոսյան:Ա.Բադիրյան'!P92)</f>
        <v>2</v>
      </c>
      <c r="Q92" s="47">
        <f>SUM('Ա. Պետրոսյան:Ա.Բադիրյան'!Q92)</f>
        <v>0</v>
      </c>
      <c r="R92" s="47">
        <f>SUM('Ա. Պետրոսյան:Ա.Բադիրյան'!R92)</f>
        <v>0</v>
      </c>
      <c r="S92" s="47">
        <f>SUM('Ա. Պետրոսյան:Ա.Բադիրյան'!S92)</f>
        <v>0</v>
      </c>
      <c r="T92" s="47">
        <f>SUM('Ա. Պետրոսյան:Ա.Բադիրյան'!T92)</f>
        <v>0</v>
      </c>
      <c r="U92" s="47">
        <f>SUM('Ա. Պետրոսյան:Ա.Բադիրյան'!U92)</f>
        <v>0</v>
      </c>
      <c r="V92" s="47">
        <f>SUM('Ա. Պետրոսյան:Ա.Բադիրյան'!V92)</f>
        <v>0</v>
      </c>
      <c r="W92" s="47">
        <f>SUM('Ա. Պետրոսյան:Ա.Բադիրյան'!W92)</f>
        <v>0</v>
      </c>
      <c r="X92" s="47">
        <f>SUM('Ա. Պետրոսյան:Ա.Բադիրյան'!X92)</f>
        <v>0</v>
      </c>
      <c r="Y92" s="47">
        <f>SUM('Ա. Պետրոսյան:Ա.Բադիրյան'!Y92)</f>
        <v>2</v>
      </c>
      <c r="Z92" s="47">
        <f>SUM('Ա. Պետրոսյան:Ա.Բադիրյան'!Z92)</f>
        <v>0</v>
      </c>
      <c r="AA92" s="47">
        <f>SUM('Ա. Պետրոսյան:Ա.Բադիրյան'!AA92)</f>
        <v>0</v>
      </c>
      <c r="AB92" s="47">
        <f>SUM('Ա. Պետրոսյան:Ա.Բադիրյան'!AB92)</f>
        <v>1</v>
      </c>
      <c r="AC92" s="47">
        <f>SUM('Ա. Պետրոսյան:Ա.Բադիրյան'!AC92)</f>
        <v>0</v>
      </c>
      <c r="AD92" s="47">
        <f>SUM('Ա. Պետրոսյան:Ա.Բադիրյան'!AD92)</f>
        <v>0</v>
      </c>
      <c r="AE92" s="47">
        <f>SUM('Ա. Պետրոսյան:Ա.Բադիրյան'!AE92)</f>
        <v>0</v>
      </c>
      <c r="AF92" s="47">
        <f>SUM('Ա. Պետրոսյան:Ա.Բադիրյան'!AF92)</f>
        <v>0</v>
      </c>
      <c r="AG92" s="47">
        <f>SUM('Ա. Պետրոսյան:Ա.Բադիրյան'!AG92)</f>
        <v>0</v>
      </c>
      <c r="AH92" s="47">
        <f>SUM('Ա. Պետրոսյան:Ա.Բադիրյան'!AH92)</f>
        <v>0</v>
      </c>
      <c r="AI92" s="47">
        <f>SUM('Ա. Պետրոսյան:Ա.Բադիրյան'!AI92)</f>
        <v>0</v>
      </c>
      <c r="AJ92" s="47">
        <f>SUM('Ա. Պետրոսյան:Ա.Բադիրյան'!AJ92)</f>
        <v>0</v>
      </c>
      <c r="AK92" s="47">
        <f>SUM('Ա. Պետրոսյան:Ա.Բադիրյան'!AK92)</f>
        <v>0</v>
      </c>
      <c r="AL92" s="47">
        <f>SUM('Ա. Պետրոսյան:Ա.Բադիրյան'!AL92)</f>
        <v>0</v>
      </c>
      <c r="AM92" s="47">
        <f>SUM('Ա. Պետրոսյան:Ա.Բադիրյան'!AM92)</f>
        <v>0</v>
      </c>
      <c r="AN92" s="47">
        <f>SUM('Ա. Պետրոսյան:Ա.Բադիրյան'!AN92)</f>
        <v>0</v>
      </c>
      <c r="AO92" s="47">
        <f>SUM('Ա. Պետրոսյան:Ա.Բադիրյան'!AO92)</f>
        <v>0</v>
      </c>
      <c r="AP92" s="47">
        <f>SUM('Ա. Պետրոսյան:Ա.Բադիրյան'!AP92)</f>
        <v>0</v>
      </c>
      <c r="AQ92" s="47">
        <f>SUM('Ա. Պետրոսյան:Ա.Բադիրյան'!AQ92)</f>
        <v>0</v>
      </c>
      <c r="AR92" s="47">
        <f>SUM('Ա. Պետրոսյան:Ա.Բադիրյան'!AR92)</f>
        <v>0</v>
      </c>
      <c r="AS92" s="47">
        <f>SUM('Ա. Պետրոսյան:Ա.Բադիրյան'!AS92)</f>
        <v>0</v>
      </c>
      <c r="AT92" s="62">
        <f t="shared" si="120"/>
        <v>1</v>
      </c>
      <c r="AU92" s="62">
        <f t="shared" si="121"/>
        <v>1</v>
      </c>
      <c r="AV92" s="62">
        <f t="shared" si="122"/>
        <v>2</v>
      </c>
      <c r="AW92" s="62">
        <f t="shared" si="123"/>
        <v>2</v>
      </c>
      <c r="AX92" s="62">
        <f t="shared" si="117"/>
        <v>3</v>
      </c>
      <c r="AY92" s="62">
        <f t="shared" si="118"/>
        <v>3</v>
      </c>
      <c r="AZ92" s="62">
        <f t="shared" si="124"/>
        <v>2</v>
      </c>
      <c r="BA92" s="62">
        <f t="shared" si="125"/>
        <v>2</v>
      </c>
      <c r="BB92" s="62">
        <f t="shared" si="126"/>
        <v>0</v>
      </c>
      <c r="BC92" s="62">
        <f t="shared" si="127"/>
        <v>0</v>
      </c>
      <c r="BD92" s="62">
        <f t="shared" si="128"/>
        <v>2</v>
      </c>
      <c r="BE92" s="62">
        <f t="shared" si="138"/>
        <v>2</v>
      </c>
      <c r="BF92" s="62">
        <f t="shared" si="129"/>
        <v>0</v>
      </c>
      <c r="BG92" s="62">
        <f t="shared" si="130"/>
        <v>0</v>
      </c>
      <c r="BH92" s="62">
        <f t="shared" si="131"/>
        <v>0</v>
      </c>
      <c r="BI92" s="62">
        <f t="shared" si="132"/>
        <v>0</v>
      </c>
      <c r="BJ92" s="62">
        <f t="shared" si="133"/>
        <v>0</v>
      </c>
      <c r="BK92" s="62">
        <f t="shared" si="134"/>
        <v>0</v>
      </c>
      <c r="BL92" s="62">
        <f t="shared" si="135"/>
        <v>0</v>
      </c>
      <c r="BM92" s="62">
        <f t="shared" si="136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47">
        <f>SUM('Ա. Պետրոսյան:Ա.Բադիրյան'!E93)</f>
        <v>0</v>
      </c>
      <c r="F93" s="47">
        <f>SUM('Ա. Պետրոսյան:Ա.Բադիրյան'!F93)</f>
        <v>0</v>
      </c>
      <c r="G93" s="47">
        <f>SUM('Ա. Պետրոսյան:Ա.Բադիրյան'!G93)</f>
        <v>0</v>
      </c>
      <c r="H93" s="47">
        <f>SUM('Ա. Պետրոսյան:Ա.Բադիրյան'!H93)</f>
        <v>0</v>
      </c>
      <c r="I93" s="47">
        <f>SUM('Ա. Պետրոսյան:Ա.Բադիրյան'!I93)</f>
        <v>0</v>
      </c>
      <c r="J93" s="47">
        <f>SUM('Ա. Պետրոսյան:Ա.Բադիրյան'!J93)</f>
        <v>0</v>
      </c>
      <c r="K93" s="47">
        <f>SUM('Ա. Պետրոսյան:Ա.Բադիրյան'!K93)</f>
        <v>0</v>
      </c>
      <c r="L93" s="47">
        <f>SUM('Ա. Պետրոսյան:Ա.Բադիրյան'!L93)</f>
        <v>0</v>
      </c>
      <c r="M93" s="47">
        <f>SUM('Ա. Պետրոսյան:Ա.Բադիրյան'!M93)</f>
        <v>0</v>
      </c>
      <c r="N93" s="47">
        <f>SUM('Ա. Պետրոսյան:Ա.Բադիրյան'!N93)</f>
        <v>0</v>
      </c>
      <c r="O93" s="47">
        <f>SUM('Ա. Պետրոսյան:Ա.Բադիրյան'!O93)</f>
        <v>0</v>
      </c>
      <c r="P93" s="47">
        <f>SUM('Ա. Պետրոսյան:Ա.Բադիրյան'!P93)</f>
        <v>0</v>
      </c>
      <c r="Q93" s="47">
        <f>SUM('Ա. Պետրոսյան:Ա.Բադիրյան'!Q93)</f>
        <v>0</v>
      </c>
      <c r="R93" s="47">
        <f>SUM('Ա. Պետրոսյան:Ա.Բադիրյան'!R93)</f>
        <v>0</v>
      </c>
      <c r="S93" s="47">
        <f>SUM('Ա. Պետրոսյան:Ա.Բադիրյան'!S93)</f>
        <v>0</v>
      </c>
      <c r="T93" s="47">
        <f>SUM('Ա. Պետրոսյան:Ա.Բադիրյան'!T93)</f>
        <v>0</v>
      </c>
      <c r="U93" s="47">
        <f>SUM('Ա. Պետրոսյան:Ա.Բադիրյան'!U93)</f>
        <v>0</v>
      </c>
      <c r="V93" s="47">
        <f>SUM('Ա. Պետրոսյան:Ա.Բադիրյան'!V93)</f>
        <v>0</v>
      </c>
      <c r="W93" s="47">
        <f>SUM('Ա. Պետրոսյան:Ա.Բադիրյան'!W93)</f>
        <v>0</v>
      </c>
      <c r="X93" s="47">
        <f>SUM('Ա. Պետրոսյան:Ա.Բադիրյան'!X93)</f>
        <v>0</v>
      </c>
      <c r="Y93" s="47">
        <f>SUM('Ա. Պետրոսյան:Ա.Բադիրյան'!Y93)</f>
        <v>0</v>
      </c>
      <c r="Z93" s="47">
        <f>SUM('Ա. Պետրոսյան:Ա.Բադիրյան'!Z93)</f>
        <v>0</v>
      </c>
      <c r="AA93" s="47">
        <f>SUM('Ա. Պետրոսյան:Ա.Բադիրյան'!AA93)</f>
        <v>0</v>
      </c>
      <c r="AB93" s="47">
        <f>SUM('Ա. Պետրոսյան:Ա.Բադիրյան'!AB93)</f>
        <v>0</v>
      </c>
      <c r="AC93" s="47">
        <f>SUM('Ա. Պետրոսյան:Ա.Բադիրյան'!AC93)</f>
        <v>0</v>
      </c>
      <c r="AD93" s="47">
        <f>SUM('Ա. Պետրոսյան:Ա.Բադիրյան'!AD93)</f>
        <v>0</v>
      </c>
      <c r="AE93" s="47">
        <f>SUM('Ա. Պետրոսյան:Ա.Բադիրյան'!AE93)</f>
        <v>0</v>
      </c>
      <c r="AF93" s="47">
        <f>SUM('Ա. Պետրոսյան:Ա.Բադիրյան'!AF93)</f>
        <v>0</v>
      </c>
      <c r="AG93" s="47">
        <f>SUM('Ա. Պետրոսյան:Ա.Բադիրյան'!AG93)</f>
        <v>0</v>
      </c>
      <c r="AH93" s="47">
        <f>SUM('Ա. Պետրոսյան:Ա.Բադիրյան'!AH93)</f>
        <v>0</v>
      </c>
      <c r="AI93" s="47">
        <f>SUM('Ա. Պետրոսյան:Ա.Բադիրյան'!AI93)</f>
        <v>0</v>
      </c>
      <c r="AJ93" s="47">
        <f>SUM('Ա. Պետրոսյան:Ա.Բադիրյան'!AJ93)</f>
        <v>0</v>
      </c>
      <c r="AK93" s="47">
        <f>SUM('Ա. Պետրոսյան:Ա.Բադիրյան'!AK93)</f>
        <v>0</v>
      </c>
      <c r="AL93" s="47">
        <f>SUM('Ա. Պետրոսյան:Ա.Բադիրյան'!AL93)</f>
        <v>0</v>
      </c>
      <c r="AM93" s="47">
        <f>SUM('Ա. Պետրոսյան:Ա.Բադիրյան'!AM93)</f>
        <v>0</v>
      </c>
      <c r="AN93" s="47">
        <f>SUM('Ա. Պետրոսյան:Ա.Բադիրյան'!AN93)</f>
        <v>0</v>
      </c>
      <c r="AO93" s="47">
        <f>SUM('Ա. Պետրոսյան:Ա.Բադիրյան'!AO93)</f>
        <v>0</v>
      </c>
      <c r="AP93" s="47">
        <f>SUM('Ա. Պետրոսյան:Ա.Բադիրյան'!AP93)</f>
        <v>0</v>
      </c>
      <c r="AQ93" s="47">
        <f>SUM('Ա. Պետրոսյան:Ա.Բադիրյան'!AQ93)</f>
        <v>0</v>
      </c>
      <c r="AR93" s="47">
        <f>SUM('Ա. Պետրոսյան:Ա.Բադիրյան'!AR93)</f>
        <v>0</v>
      </c>
      <c r="AS93" s="47">
        <f>SUM('Ա. Պետրոսյան:Ա.Բադիրյան'!AS93)</f>
        <v>0</v>
      </c>
      <c r="AT93" s="62">
        <f t="shared" si="120"/>
        <v>0</v>
      </c>
      <c r="AU93" s="62">
        <f t="shared" si="121"/>
        <v>0</v>
      </c>
      <c r="AV93" s="62">
        <f t="shared" si="122"/>
        <v>0</v>
      </c>
      <c r="AW93" s="62">
        <f t="shared" si="123"/>
        <v>0</v>
      </c>
      <c r="AX93" s="62">
        <f t="shared" si="117"/>
        <v>0</v>
      </c>
      <c r="AY93" s="62">
        <f t="shared" si="118"/>
        <v>0</v>
      </c>
      <c r="AZ93" s="62">
        <f t="shared" si="124"/>
        <v>0</v>
      </c>
      <c r="BA93" s="62">
        <f t="shared" si="125"/>
        <v>0</v>
      </c>
      <c r="BB93" s="62">
        <f t="shared" si="126"/>
        <v>0</v>
      </c>
      <c r="BC93" s="62">
        <f t="shared" si="127"/>
        <v>0</v>
      </c>
      <c r="BD93" s="62">
        <f t="shared" si="128"/>
        <v>0</v>
      </c>
      <c r="BE93" s="62">
        <f t="shared" si="138"/>
        <v>0</v>
      </c>
      <c r="BF93" s="62">
        <f t="shared" si="129"/>
        <v>0</v>
      </c>
      <c r="BG93" s="62">
        <f t="shared" si="130"/>
        <v>0</v>
      </c>
      <c r="BH93" s="62">
        <f t="shared" si="131"/>
        <v>0</v>
      </c>
      <c r="BI93" s="62">
        <f t="shared" si="132"/>
        <v>0</v>
      </c>
      <c r="BJ93" s="62">
        <f t="shared" si="133"/>
        <v>0</v>
      </c>
      <c r="BK93" s="62">
        <f t="shared" si="134"/>
        <v>0</v>
      </c>
      <c r="BL93" s="62">
        <f t="shared" si="135"/>
        <v>0</v>
      </c>
      <c r="BM93" s="62">
        <f t="shared" si="136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47">
        <f>SUM('Ա. Պետրոսյան:Ա.Բադիրյան'!E94)</f>
        <v>2</v>
      </c>
      <c r="F94" s="47">
        <f>SUM('Ա. Պետրոսյան:Ա.Բադիրյան'!F94)</f>
        <v>0</v>
      </c>
      <c r="G94" s="47">
        <f>SUM('Ա. Պետրոսյան:Ա.Բադիրյան'!G94)</f>
        <v>2</v>
      </c>
      <c r="H94" s="47">
        <f>SUM('Ա. Պետրոսյան:Ա.Բադիրյան'!H94)</f>
        <v>0</v>
      </c>
      <c r="I94" s="47">
        <f>SUM('Ա. Պետրոսյան:Ա.Բադիրյան'!I94)</f>
        <v>0</v>
      </c>
      <c r="J94" s="47">
        <f>SUM('Ա. Պետրոսյան:Ա.Բադիրյան'!J94)</f>
        <v>4</v>
      </c>
      <c r="K94" s="47">
        <f>SUM('Ա. Պետրոսյան:Ա.Բադիրյան'!K94)</f>
        <v>3</v>
      </c>
      <c r="L94" s="47">
        <f>SUM('Ա. Պետրոսյան:Ա.Բադիրյան'!L94)</f>
        <v>1</v>
      </c>
      <c r="M94" s="47">
        <f>SUM('Ա. Պետրոսյան:Ա.Բադիրյան'!M94)</f>
        <v>0</v>
      </c>
      <c r="N94" s="47">
        <f>SUM('Ա. Պետրոսյան:Ա.Բադիրյան'!N94)</f>
        <v>0</v>
      </c>
      <c r="O94" s="47">
        <f>SUM('Ա. Պետրոսյան:Ա.Բադիրյան'!O94)</f>
        <v>3</v>
      </c>
      <c r="P94" s="47">
        <f>SUM('Ա. Պետրոսյան:Ա.Բադիրյան'!P94)</f>
        <v>0</v>
      </c>
      <c r="Q94" s="47">
        <f>SUM('Ա. Պետրոսյան:Ա.Բադիրյան'!Q94)</f>
        <v>1</v>
      </c>
      <c r="R94" s="47">
        <f>SUM('Ա. Պետրոսյան:Ա.Բադիրյան'!R94)</f>
        <v>1</v>
      </c>
      <c r="S94" s="47">
        <f>SUM('Ա. Պետրոսյան:Ա.Բադիրյան'!S94)</f>
        <v>0</v>
      </c>
      <c r="T94" s="47">
        <f>SUM('Ա. Պետրոսյան:Ա.Բադիրյան'!T94)</f>
        <v>1</v>
      </c>
      <c r="U94" s="47">
        <f>SUM('Ա. Պետրոսյան:Ա.Բադիրյան'!U94)</f>
        <v>0</v>
      </c>
      <c r="V94" s="47">
        <f>SUM('Ա. Պետրոսյան:Ա.Բադիրյան'!V94)</f>
        <v>1</v>
      </c>
      <c r="W94" s="47">
        <f>SUM('Ա. Պետրոսյան:Ա.Բադիրյան'!W94)</f>
        <v>0</v>
      </c>
      <c r="X94" s="47">
        <f>SUM('Ա. Պետրոսյան:Ա.Բադիրյան'!X94)</f>
        <v>0</v>
      </c>
      <c r="Y94" s="47">
        <f>SUM('Ա. Պետրոսյան:Ա.Բադիրյան'!Y94)</f>
        <v>3</v>
      </c>
      <c r="Z94" s="47">
        <f>SUM('Ա. Պետրոսյան:Ա.Բադիրյան'!Z94)</f>
        <v>0</v>
      </c>
      <c r="AA94" s="47">
        <f>SUM('Ա. Պետրոսյան:Ա.Բադիրյան'!AA94)</f>
        <v>0</v>
      </c>
      <c r="AB94" s="47">
        <f>SUM('Ա. Պետրոսյան:Ա.Բադիրյան'!AB94)</f>
        <v>2</v>
      </c>
      <c r="AC94" s="47">
        <f>SUM('Ա. Պետրոսյան:Ա.Բադիրյան'!AC94)</f>
        <v>0</v>
      </c>
      <c r="AD94" s="47">
        <f>SUM('Ա. Պետրոսյան:Ա.Բադիրյան'!AD94)</f>
        <v>0</v>
      </c>
      <c r="AE94" s="47">
        <f>SUM('Ա. Պետրոսյան:Ա.Բադիրյան'!AE94)</f>
        <v>0</v>
      </c>
      <c r="AF94" s="47">
        <f>SUM('Ա. Պետրոսյան:Ա.Բադիրյան'!AF94)</f>
        <v>0</v>
      </c>
      <c r="AG94" s="47">
        <f>SUM('Ա. Պետրոսյան:Ա.Բադիրյան'!AG94)</f>
        <v>0</v>
      </c>
      <c r="AH94" s="47">
        <f>SUM('Ա. Պետրոսյան:Ա.Բադիրյան'!AH94)</f>
        <v>0</v>
      </c>
      <c r="AI94" s="47">
        <f>SUM('Ա. Պետրոսյան:Ա.Բադիրյան'!AI94)</f>
        <v>0</v>
      </c>
      <c r="AJ94" s="47">
        <f>SUM('Ա. Պետրոսյան:Ա.Բադիրյան'!AJ94)</f>
        <v>0</v>
      </c>
      <c r="AK94" s="47">
        <f>SUM('Ա. Պետրոսյան:Ա.Բադիրյան'!AK94)</f>
        <v>0</v>
      </c>
      <c r="AL94" s="47">
        <f>SUM('Ա. Պետրոսյան:Ա.Բադիրյան'!AL94)</f>
        <v>0</v>
      </c>
      <c r="AM94" s="47">
        <f>SUM('Ա. Պետրոսյան:Ա.Բադիրյան'!AM94)</f>
        <v>0</v>
      </c>
      <c r="AN94" s="47">
        <f>SUM('Ա. Պետրոսյան:Ա.Բադիրյան'!AN94)</f>
        <v>0</v>
      </c>
      <c r="AO94" s="47">
        <f>SUM('Ա. Պետրոսյան:Ա.Բադիրյան'!AO94)</f>
        <v>0</v>
      </c>
      <c r="AP94" s="47">
        <f>SUM('Ա. Պետրոսյան:Ա.Բադիրյան'!AP94)</f>
        <v>0</v>
      </c>
      <c r="AQ94" s="47">
        <f>SUM('Ա. Պետրոսյան:Ա.Բադիրյան'!AQ94)</f>
        <v>0</v>
      </c>
      <c r="AR94" s="47">
        <f>SUM('Ա. Պետրոսյան:Ա.Բադիրյան'!AR94)</f>
        <v>0</v>
      </c>
      <c r="AS94" s="47">
        <f>SUM('Ա. Պետրոսյան:Ա.Բադիրյան'!AS94)</f>
        <v>0</v>
      </c>
      <c r="AT94" s="62">
        <f t="shared" si="120"/>
        <v>2</v>
      </c>
      <c r="AU94" s="62">
        <f t="shared" si="121"/>
        <v>2</v>
      </c>
      <c r="AV94" s="62">
        <f t="shared" si="122"/>
        <v>4</v>
      </c>
      <c r="AW94" s="62">
        <f t="shared" si="123"/>
        <v>4</v>
      </c>
      <c r="AX94" s="62">
        <f t="shared" si="117"/>
        <v>5</v>
      </c>
      <c r="AY94" s="62">
        <f t="shared" si="118"/>
        <v>5</v>
      </c>
      <c r="AZ94" s="62">
        <f t="shared" si="124"/>
        <v>3</v>
      </c>
      <c r="BA94" s="62">
        <f t="shared" si="125"/>
        <v>3</v>
      </c>
      <c r="BB94" s="62">
        <f t="shared" si="126"/>
        <v>1</v>
      </c>
      <c r="BC94" s="62">
        <f t="shared" si="127"/>
        <v>1</v>
      </c>
      <c r="BD94" s="62">
        <f t="shared" si="128"/>
        <v>3</v>
      </c>
      <c r="BE94" s="62">
        <f t="shared" si="138"/>
        <v>3</v>
      </c>
      <c r="BF94" s="62">
        <f t="shared" si="129"/>
        <v>0</v>
      </c>
      <c r="BG94" s="62">
        <f t="shared" si="130"/>
        <v>0</v>
      </c>
      <c r="BH94" s="62">
        <f t="shared" si="131"/>
        <v>0</v>
      </c>
      <c r="BI94" s="62">
        <f t="shared" si="132"/>
        <v>0</v>
      </c>
      <c r="BJ94" s="62">
        <f t="shared" si="133"/>
        <v>0</v>
      </c>
      <c r="BK94" s="62">
        <f t="shared" si="134"/>
        <v>0</v>
      </c>
      <c r="BL94" s="62">
        <f t="shared" si="135"/>
        <v>0</v>
      </c>
      <c r="BM94" s="62">
        <f t="shared" si="136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47">
        <f>SUM('Ա. Պետրոսյան:Ա.Բադիրյան'!E95)</f>
        <v>0</v>
      </c>
      <c r="F95" s="47">
        <f>SUM('Ա. Պետրոսյան:Ա.Բադիրյան'!F95)</f>
        <v>0</v>
      </c>
      <c r="G95" s="47">
        <f>SUM('Ա. Պետրոսյան:Ա.Բադիրյան'!G95)</f>
        <v>0</v>
      </c>
      <c r="H95" s="47">
        <f>SUM('Ա. Պետրոսյան:Ա.Բադիրյան'!H95)</f>
        <v>0</v>
      </c>
      <c r="I95" s="47">
        <f>SUM('Ա. Պետրոսյան:Ա.Բադիրյան'!I95)</f>
        <v>0</v>
      </c>
      <c r="J95" s="47">
        <f>SUM('Ա. Պետրոսյան:Ա.Բադիրյան'!J95)</f>
        <v>0</v>
      </c>
      <c r="K95" s="47">
        <f>SUM('Ա. Պետրոսյան:Ա.Բադիրյան'!K95)</f>
        <v>0</v>
      </c>
      <c r="L95" s="47">
        <f>SUM('Ա. Պետրոսյան:Ա.Բադիրյան'!L95)</f>
        <v>0</v>
      </c>
      <c r="M95" s="47">
        <f>SUM('Ա. Պետրոսյան:Ա.Բադիրյան'!M95)</f>
        <v>0</v>
      </c>
      <c r="N95" s="47">
        <f>SUM('Ա. Պետրոսյան:Ա.Բադիրյան'!N95)</f>
        <v>0</v>
      </c>
      <c r="O95" s="47">
        <f>SUM('Ա. Պետրոսյան:Ա.Բադիրյան'!O95)</f>
        <v>0</v>
      </c>
      <c r="P95" s="47">
        <f>SUM('Ա. Պետրոսյան:Ա.Բադիրյան'!P95)</f>
        <v>0</v>
      </c>
      <c r="Q95" s="47">
        <f>SUM('Ա. Պետրոսյան:Ա.Բադիրյան'!Q95)</f>
        <v>0</v>
      </c>
      <c r="R95" s="47">
        <f>SUM('Ա. Պետրոսյան:Ա.Բադիրյան'!R95)</f>
        <v>0</v>
      </c>
      <c r="S95" s="47">
        <f>SUM('Ա. Պետրոսյան:Ա.Բադիրյան'!S95)</f>
        <v>0</v>
      </c>
      <c r="T95" s="47">
        <f>SUM('Ա. Պետրոսյան:Ա.Բադիրյան'!T95)</f>
        <v>0</v>
      </c>
      <c r="U95" s="47">
        <f>SUM('Ա. Պետրոսյան:Ա.Բադիրյան'!U95)</f>
        <v>0</v>
      </c>
      <c r="V95" s="47">
        <f>SUM('Ա. Պետրոսյան:Ա.Բադիրյան'!V95)</f>
        <v>0</v>
      </c>
      <c r="W95" s="47">
        <f>SUM('Ա. Պետրոսյան:Ա.Բադիրյան'!W95)</f>
        <v>0</v>
      </c>
      <c r="X95" s="47">
        <f>SUM('Ա. Պետրոսյան:Ա.Բադիրյան'!X95)</f>
        <v>0</v>
      </c>
      <c r="Y95" s="47">
        <f>SUM('Ա. Պետրոսյան:Ա.Բադիրյան'!Y95)</f>
        <v>0</v>
      </c>
      <c r="Z95" s="47">
        <f>SUM('Ա. Պետրոսյան:Ա.Բադիրյան'!Z95)</f>
        <v>0</v>
      </c>
      <c r="AA95" s="47">
        <f>SUM('Ա. Պետրոսյան:Ա.Բադիրյան'!AA95)</f>
        <v>0</v>
      </c>
      <c r="AB95" s="47">
        <f>SUM('Ա. Պետրոսյան:Ա.Բադիրյան'!AB95)</f>
        <v>0</v>
      </c>
      <c r="AC95" s="47">
        <f>SUM('Ա. Պետրոսյան:Ա.Բադիրյան'!AC95)</f>
        <v>0</v>
      </c>
      <c r="AD95" s="47">
        <f>SUM('Ա. Պետրոսյան:Ա.Բադիրյան'!AD95)</f>
        <v>0</v>
      </c>
      <c r="AE95" s="47">
        <f>SUM('Ա. Պետրոսյան:Ա.Բադիրյան'!AE95)</f>
        <v>0</v>
      </c>
      <c r="AF95" s="47">
        <f>SUM('Ա. Պետրոսյան:Ա.Բադիրյան'!AF95)</f>
        <v>0</v>
      </c>
      <c r="AG95" s="47">
        <f>SUM('Ա. Պետրոսյան:Ա.Բադիրյան'!AG95)</f>
        <v>0</v>
      </c>
      <c r="AH95" s="47">
        <f>SUM('Ա. Պետրոսյան:Ա.Բադիրյան'!AH95)</f>
        <v>0</v>
      </c>
      <c r="AI95" s="47">
        <f>SUM('Ա. Պետրոսյան:Ա.Բադիրյան'!AI95)</f>
        <v>0</v>
      </c>
      <c r="AJ95" s="47">
        <f>SUM('Ա. Պետրոսյան:Ա.Բադիրյան'!AJ95)</f>
        <v>0</v>
      </c>
      <c r="AK95" s="47">
        <f>SUM('Ա. Պետրոսյան:Ա.Բադիրյան'!AK95)</f>
        <v>0</v>
      </c>
      <c r="AL95" s="47">
        <f>SUM('Ա. Պետրոսյան:Ա.Բադիրյան'!AL95)</f>
        <v>0</v>
      </c>
      <c r="AM95" s="47">
        <f>SUM('Ա. Պետրոսյան:Ա.Բադիրյան'!AM95)</f>
        <v>0</v>
      </c>
      <c r="AN95" s="47">
        <f>SUM('Ա. Պետրոսյան:Ա.Բադիրյան'!AN95)</f>
        <v>0</v>
      </c>
      <c r="AO95" s="47">
        <f>SUM('Ա. Պետրոսյան:Ա.Բադիրյան'!AO95)</f>
        <v>0</v>
      </c>
      <c r="AP95" s="47">
        <f>SUM('Ա. Պետրոսյան:Ա.Բադիրյան'!AP95)</f>
        <v>0</v>
      </c>
      <c r="AQ95" s="47">
        <f>SUM('Ա. Պետրոսյան:Ա.Բադիրյան'!AQ95)</f>
        <v>0</v>
      </c>
      <c r="AR95" s="47">
        <f>SUM('Ա. Պետրոսյան:Ա.Բադիրյան'!AR95)</f>
        <v>0</v>
      </c>
      <c r="AS95" s="47">
        <f>SUM('Ա. Պետրոսյան:Ա.Բադիրյան'!AS95)</f>
        <v>0</v>
      </c>
      <c r="AT95" s="62">
        <f t="shared" si="120"/>
        <v>0</v>
      </c>
      <c r="AU95" s="62">
        <f t="shared" si="121"/>
        <v>0</v>
      </c>
      <c r="AV95" s="62">
        <f t="shared" si="122"/>
        <v>0</v>
      </c>
      <c r="AW95" s="62">
        <f t="shared" si="123"/>
        <v>0</v>
      </c>
      <c r="AX95" s="62">
        <f t="shared" si="117"/>
        <v>0</v>
      </c>
      <c r="AY95" s="62">
        <f t="shared" si="118"/>
        <v>0</v>
      </c>
      <c r="AZ95" s="62">
        <f t="shared" si="124"/>
        <v>0</v>
      </c>
      <c r="BA95" s="62">
        <f t="shared" si="125"/>
        <v>0</v>
      </c>
      <c r="BB95" s="62">
        <f t="shared" si="126"/>
        <v>0</v>
      </c>
      <c r="BC95" s="62">
        <f t="shared" si="127"/>
        <v>0</v>
      </c>
      <c r="BD95" s="62">
        <f t="shared" si="128"/>
        <v>0</v>
      </c>
      <c r="BE95" s="62">
        <f t="shared" si="138"/>
        <v>0</v>
      </c>
      <c r="BF95" s="62">
        <f t="shared" si="129"/>
        <v>0</v>
      </c>
      <c r="BG95" s="62">
        <f t="shared" si="130"/>
        <v>0</v>
      </c>
      <c r="BH95" s="62">
        <f t="shared" si="131"/>
        <v>0</v>
      </c>
      <c r="BI95" s="62">
        <f t="shared" si="132"/>
        <v>0</v>
      </c>
      <c r="BJ95" s="62">
        <f t="shared" si="133"/>
        <v>0</v>
      </c>
      <c r="BK95" s="62">
        <f t="shared" si="134"/>
        <v>0</v>
      </c>
      <c r="BL95" s="62">
        <f t="shared" si="135"/>
        <v>0</v>
      </c>
      <c r="BM95" s="62">
        <f t="shared" si="136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47">
        <f>SUM('Ա. Պետրոսյան:Ա.Բադիրյան'!E96)</f>
        <v>6</v>
      </c>
      <c r="F96" s="47">
        <f>SUM('Ա. Պետրոսյան:Ա.Բադիրյան'!F96)</f>
        <v>0</v>
      </c>
      <c r="G96" s="47">
        <f>SUM('Ա. Պետրոսյան:Ա.Բադիրյան'!G96)</f>
        <v>6</v>
      </c>
      <c r="H96" s="47">
        <f>SUM('Ա. Պետրոսյան:Ա.Բադիրյան'!H96)</f>
        <v>0</v>
      </c>
      <c r="I96" s="47">
        <f>SUM('Ա. Պետրոսյան:Ա.Բադիրյան'!I96)</f>
        <v>0</v>
      </c>
      <c r="J96" s="47">
        <f>SUM('Ա. Պետրոսյան:Ա.Բադիրյան'!J96)</f>
        <v>5</v>
      </c>
      <c r="K96" s="47">
        <f>SUM('Ա. Պետրոսյան:Ա.Բադիրյան'!K96)</f>
        <v>5</v>
      </c>
      <c r="L96" s="47">
        <f>SUM('Ա. Պետրոսյան:Ա.Բադիրյան'!L96)</f>
        <v>0</v>
      </c>
      <c r="M96" s="47">
        <f>SUM('Ա. Պետրոսյան:Ա.Բադիրյան'!M96)</f>
        <v>0</v>
      </c>
      <c r="N96" s="47">
        <f>SUM('Ա. Պետրոսյան:Ա.Բադիրյան'!N96)</f>
        <v>0</v>
      </c>
      <c r="O96" s="47">
        <f>SUM('Ա. Պետրոսյան:Ա.Բադիրյան'!O96)</f>
        <v>7</v>
      </c>
      <c r="P96" s="47">
        <f>SUM('Ա. Պետրոսյան:Ա.Բադիրյան'!P96)</f>
        <v>5</v>
      </c>
      <c r="Q96" s="47">
        <f>SUM('Ա. Պետրոսյան:Ա.Բադիրյան'!Q96)</f>
        <v>0</v>
      </c>
      <c r="R96" s="47">
        <f>SUM('Ա. Պետրոսյան:Ա.Բադիրյան'!R96)</f>
        <v>0</v>
      </c>
      <c r="S96" s="47">
        <f>SUM('Ա. Պետրոսյան:Ա.Բադիրյան'!S96)</f>
        <v>0</v>
      </c>
      <c r="T96" s="47">
        <f>SUM('Ա. Պետրոսյան:Ա.Բադիրյան'!T96)</f>
        <v>2</v>
      </c>
      <c r="U96" s="47">
        <f>SUM('Ա. Պետրոսյան:Ա.Բադիրյան'!U96)</f>
        <v>0</v>
      </c>
      <c r="V96" s="47">
        <f>SUM('Ա. Պետրոսյան:Ա.Բադիրյան'!V96)</f>
        <v>2</v>
      </c>
      <c r="W96" s="47">
        <f>SUM('Ա. Պետրոսյան:Ա.Բադիրյան'!W96)</f>
        <v>0</v>
      </c>
      <c r="X96" s="47">
        <f>SUM('Ա. Պետրոսյան:Ա.Բադիրյան'!X96)</f>
        <v>0</v>
      </c>
      <c r="Y96" s="47">
        <f>SUM('Ա. Պետրոսյան:Ա.Բադիրյան'!Y96)</f>
        <v>7</v>
      </c>
      <c r="Z96" s="47">
        <f>SUM('Ա. Պետրոսյան:Ա.Բադիրյան'!Z96)</f>
        <v>0</v>
      </c>
      <c r="AA96" s="47">
        <f>SUM('Ա. Պետրոսյան:Ա.Բադիրյան'!AA96)</f>
        <v>0</v>
      </c>
      <c r="AB96" s="47">
        <f>SUM('Ա. Պետրոսյան:Ա.Բադիրյան'!AB96)</f>
        <v>4</v>
      </c>
      <c r="AC96" s="47">
        <f>SUM('Ա. Պետրոսյան:Ա.Բադիրյան'!AC96)</f>
        <v>0</v>
      </c>
      <c r="AD96" s="47">
        <f>SUM('Ա. Պետրոսյան:Ա.Բադիրյան'!AD96)</f>
        <v>0</v>
      </c>
      <c r="AE96" s="47">
        <f>SUM('Ա. Պետրոսյան:Ա.Բադիրյան'!AE96)</f>
        <v>0</v>
      </c>
      <c r="AF96" s="47">
        <f>SUM('Ա. Պետրոսյան:Ա.Բադիրյան'!AF96)</f>
        <v>0</v>
      </c>
      <c r="AG96" s="47">
        <f>SUM('Ա. Պետրոսյան:Ա.Բադիրյան'!AG96)</f>
        <v>0</v>
      </c>
      <c r="AH96" s="47">
        <f>SUM('Ա. Պետրոսյան:Ա.Բադիրյան'!AH96)</f>
        <v>0</v>
      </c>
      <c r="AI96" s="47">
        <f>SUM('Ա. Պետրոսյան:Ա.Բադիրյան'!AI96)</f>
        <v>0</v>
      </c>
      <c r="AJ96" s="47">
        <f>SUM('Ա. Պետրոսյան:Ա.Բադիրյան'!AJ96)</f>
        <v>0</v>
      </c>
      <c r="AK96" s="47">
        <f>SUM('Ա. Պետրոսյան:Ա.Բադիրյան'!AK96)</f>
        <v>0</v>
      </c>
      <c r="AL96" s="47">
        <f>SUM('Ա. Պետրոսյան:Ա.Բադիրյան'!AL96)</f>
        <v>0</v>
      </c>
      <c r="AM96" s="47">
        <f>SUM('Ա. Պետրոսյան:Ա.Բադիրյան'!AM96)</f>
        <v>0</v>
      </c>
      <c r="AN96" s="47">
        <f>SUM('Ա. Պետրոսյան:Ա.Բադիրյան'!AN96)</f>
        <v>0</v>
      </c>
      <c r="AO96" s="47">
        <f>SUM('Ա. Պետրոսյան:Ա.Բադիրյան'!AO96)</f>
        <v>0</v>
      </c>
      <c r="AP96" s="47">
        <f>SUM('Ա. Պետրոսյան:Ա.Բադիրյան'!AP96)</f>
        <v>0</v>
      </c>
      <c r="AQ96" s="47">
        <f>SUM('Ա. Պետրոսյան:Ա.Բադիրյան'!AQ96)</f>
        <v>0</v>
      </c>
      <c r="AR96" s="47">
        <f>SUM('Ա. Պետրոսյան:Ա.Բադիրյան'!AR96)</f>
        <v>0</v>
      </c>
      <c r="AS96" s="47">
        <f>SUM('Ա. Պետրոսյան:Ա.Բադիրյան'!AS96)</f>
        <v>0</v>
      </c>
      <c r="AT96" s="62">
        <f t="shared" si="120"/>
        <v>6</v>
      </c>
      <c r="AU96" s="62">
        <f t="shared" si="121"/>
        <v>6</v>
      </c>
      <c r="AV96" s="62">
        <f t="shared" si="122"/>
        <v>5</v>
      </c>
      <c r="AW96" s="62">
        <f t="shared" si="123"/>
        <v>5</v>
      </c>
      <c r="AX96" s="62">
        <f t="shared" si="117"/>
        <v>11</v>
      </c>
      <c r="AY96" s="62">
        <f t="shared" si="118"/>
        <v>11</v>
      </c>
      <c r="AZ96" s="62">
        <f t="shared" si="124"/>
        <v>7</v>
      </c>
      <c r="BA96" s="62">
        <f t="shared" si="125"/>
        <v>7</v>
      </c>
      <c r="BB96" s="62">
        <f t="shared" si="126"/>
        <v>2</v>
      </c>
      <c r="BC96" s="62">
        <f t="shared" si="127"/>
        <v>2</v>
      </c>
      <c r="BD96" s="62">
        <f t="shared" si="128"/>
        <v>7</v>
      </c>
      <c r="BE96" s="62">
        <f t="shared" si="138"/>
        <v>7</v>
      </c>
      <c r="BF96" s="62">
        <f t="shared" si="129"/>
        <v>0</v>
      </c>
      <c r="BG96" s="62">
        <f t="shared" si="130"/>
        <v>0</v>
      </c>
      <c r="BH96" s="62">
        <f t="shared" si="131"/>
        <v>0</v>
      </c>
      <c r="BI96" s="62">
        <f t="shared" si="132"/>
        <v>0</v>
      </c>
      <c r="BJ96" s="62">
        <f t="shared" si="133"/>
        <v>0</v>
      </c>
      <c r="BK96" s="62">
        <f t="shared" si="134"/>
        <v>0</v>
      </c>
      <c r="BL96" s="62">
        <f t="shared" si="135"/>
        <v>0</v>
      </c>
      <c r="BM96" s="62">
        <f t="shared" si="136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47">
        <f>SUM('Ա. Պետրոսյան:Ա.Բադիրյան'!E97)</f>
        <v>1</v>
      </c>
      <c r="F97" s="47">
        <f>SUM('Ա. Պետրոսյան:Ա.Բադիրյան'!F97)</f>
        <v>1</v>
      </c>
      <c r="G97" s="47">
        <f>SUM('Ա. Պետրոսյան:Ա.Բադիրյան'!G97)</f>
        <v>0</v>
      </c>
      <c r="H97" s="47">
        <f>SUM('Ա. Պետրոսյան:Ա.Բադիրյան'!H97)</f>
        <v>0</v>
      </c>
      <c r="I97" s="47">
        <f>SUM('Ա. Պետրոսյան:Ա.Բադիրյան'!I97)</f>
        <v>0</v>
      </c>
      <c r="J97" s="47">
        <f>SUM('Ա. Պետրոսյան:Ա.Բադիրյան'!J97)</f>
        <v>0</v>
      </c>
      <c r="K97" s="47">
        <f>SUM('Ա. Պետրոսյան:Ա.Բադիրյան'!K97)</f>
        <v>0</v>
      </c>
      <c r="L97" s="47">
        <f>SUM('Ա. Պետրոսյան:Ա.Բադիրյան'!L97)</f>
        <v>0</v>
      </c>
      <c r="M97" s="47">
        <f>SUM('Ա. Պետրոսյան:Ա.Բադիրյան'!M97)</f>
        <v>0</v>
      </c>
      <c r="N97" s="47">
        <f>SUM('Ա. Պետրոսյան:Ա.Բադիրյան'!N97)</f>
        <v>0</v>
      </c>
      <c r="O97" s="47">
        <f>SUM('Ա. Պետրոսյան:Ա.Բադիրյան'!O97)</f>
        <v>0</v>
      </c>
      <c r="P97" s="47">
        <f>SUM('Ա. Պետրոսյան:Ա.Բադիրյան'!P97)</f>
        <v>0</v>
      </c>
      <c r="Q97" s="47">
        <f>SUM('Ա. Պետրոսյան:Ա.Բադիրյան'!Q97)</f>
        <v>0</v>
      </c>
      <c r="R97" s="47">
        <f>SUM('Ա. Պետրոսյան:Ա.Բադիրյան'!R97)</f>
        <v>0</v>
      </c>
      <c r="S97" s="47">
        <f>SUM('Ա. Պետրոսյան:Ա.Բադիրյան'!S97)</f>
        <v>0</v>
      </c>
      <c r="T97" s="47">
        <f>SUM('Ա. Պետրոսյան:Ա.Բադիրյան'!T97)</f>
        <v>0</v>
      </c>
      <c r="U97" s="47">
        <f>SUM('Ա. Պետրոսյան:Ա.Բադիրյան'!U97)</f>
        <v>0</v>
      </c>
      <c r="V97" s="47">
        <f>SUM('Ա. Պետրոսյան:Ա.Բադիրյան'!V97)</f>
        <v>0</v>
      </c>
      <c r="W97" s="47">
        <f>SUM('Ա. Պետրոսյան:Ա.Բադիրյան'!W97)</f>
        <v>0</v>
      </c>
      <c r="X97" s="47">
        <f>SUM('Ա. Պետրոսյան:Ա.Բադիրյան'!X97)</f>
        <v>0</v>
      </c>
      <c r="Y97" s="47">
        <f>SUM('Ա. Պետրոսյան:Ա.Բադիրյան'!Y97)</f>
        <v>0</v>
      </c>
      <c r="Z97" s="47">
        <f>SUM('Ա. Պետրոսյան:Ա.Բադիրյան'!Z97)</f>
        <v>0</v>
      </c>
      <c r="AA97" s="47">
        <f>SUM('Ա. Պետրոսյան:Ա.Բադիրյան'!AA97)</f>
        <v>0</v>
      </c>
      <c r="AB97" s="47">
        <f>SUM('Ա. Պետրոսյան:Ա.Բադիրյան'!AB97)</f>
        <v>1</v>
      </c>
      <c r="AC97" s="47">
        <f>SUM('Ա. Պետրոսյան:Ա.Բադիրյան'!AC97)</f>
        <v>1</v>
      </c>
      <c r="AD97" s="47">
        <f>SUM('Ա. Պետրոսյան:Ա.Բադիրյան'!AD97)</f>
        <v>0</v>
      </c>
      <c r="AE97" s="47">
        <f>SUM('Ա. Պետրոսյան:Ա.Բադիրյան'!AE97)</f>
        <v>0</v>
      </c>
      <c r="AF97" s="47">
        <f>SUM('Ա. Պետրոսյան:Ա.Բադիրյան'!AF97)</f>
        <v>0</v>
      </c>
      <c r="AG97" s="47">
        <f>SUM('Ա. Պետրոսյան:Ա.Բադիրյան'!AG97)</f>
        <v>0</v>
      </c>
      <c r="AH97" s="47">
        <f>SUM('Ա. Պետրոսյան:Ա.Բադիրյան'!AH97)</f>
        <v>0</v>
      </c>
      <c r="AI97" s="47">
        <f>SUM('Ա. Պետրոսյան:Ա.Բադիրյան'!AI97)</f>
        <v>0</v>
      </c>
      <c r="AJ97" s="47">
        <f>SUM('Ա. Պետրոսյան:Ա.Բադիրյան'!AJ97)</f>
        <v>0</v>
      </c>
      <c r="AK97" s="47">
        <f>SUM('Ա. Պետրոսյան:Ա.Բադիրյան'!AK97)</f>
        <v>0</v>
      </c>
      <c r="AL97" s="47">
        <f>SUM('Ա. Պետրոսյան:Ա.Բադիրյան'!AL97)</f>
        <v>0</v>
      </c>
      <c r="AM97" s="47">
        <f>SUM('Ա. Պետրոսյան:Ա.Բադիրյան'!AM97)</f>
        <v>0</v>
      </c>
      <c r="AN97" s="47">
        <f>SUM('Ա. Պետրոսյան:Ա.Բադիրյան'!AN97)</f>
        <v>0</v>
      </c>
      <c r="AO97" s="47">
        <f>SUM('Ա. Պետրոսյան:Ա.Բադիրյան'!AO97)</f>
        <v>0</v>
      </c>
      <c r="AP97" s="47">
        <f>SUM('Ա. Պետրոսյան:Ա.Բադիրյան'!AP97)</f>
        <v>0</v>
      </c>
      <c r="AQ97" s="47">
        <f>SUM('Ա. Պետրոսյան:Ա.Բադիրյան'!AQ97)</f>
        <v>0</v>
      </c>
      <c r="AR97" s="47">
        <f>SUM('Ա. Պետրոսյան:Ա.Բադիրյան'!AR97)</f>
        <v>0</v>
      </c>
      <c r="AS97" s="47">
        <f>SUM('Ա. Պետրոսյան:Ա.Բադիրյան'!AS97)</f>
        <v>0</v>
      </c>
      <c r="AT97" s="62">
        <f t="shared" si="120"/>
        <v>1</v>
      </c>
      <c r="AU97" s="62">
        <f t="shared" si="121"/>
        <v>1</v>
      </c>
      <c r="AV97" s="62">
        <f t="shared" si="122"/>
        <v>0</v>
      </c>
      <c r="AW97" s="62">
        <f t="shared" si="123"/>
        <v>0</v>
      </c>
      <c r="AX97" s="62">
        <f t="shared" si="117"/>
        <v>1</v>
      </c>
      <c r="AY97" s="62">
        <f t="shared" si="118"/>
        <v>1</v>
      </c>
      <c r="AZ97" s="62">
        <f t="shared" si="124"/>
        <v>0</v>
      </c>
      <c r="BA97" s="62">
        <f t="shared" si="125"/>
        <v>0</v>
      </c>
      <c r="BB97" s="62">
        <f t="shared" si="126"/>
        <v>0</v>
      </c>
      <c r="BC97" s="62">
        <f t="shared" si="127"/>
        <v>0</v>
      </c>
      <c r="BD97" s="62">
        <f t="shared" si="128"/>
        <v>0</v>
      </c>
      <c r="BE97" s="62">
        <f t="shared" si="138"/>
        <v>0</v>
      </c>
      <c r="BF97" s="62">
        <f t="shared" si="129"/>
        <v>0</v>
      </c>
      <c r="BG97" s="62">
        <f t="shared" si="130"/>
        <v>0</v>
      </c>
      <c r="BH97" s="62">
        <f t="shared" si="131"/>
        <v>0</v>
      </c>
      <c r="BI97" s="62">
        <f t="shared" si="132"/>
        <v>0</v>
      </c>
      <c r="BJ97" s="62">
        <f t="shared" si="133"/>
        <v>0</v>
      </c>
      <c r="BK97" s="62">
        <f t="shared" si="134"/>
        <v>0</v>
      </c>
      <c r="BL97" s="62">
        <f t="shared" si="135"/>
        <v>0</v>
      </c>
      <c r="BM97" s="62">
        <f t="shared" si="136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47">
        <f>SUM('Ա. Պետրոսյան:Ա.Բադիրյան'!E98)</f>
        <v>0</v>
      </c>
      <c r="F98" s="47">
        <f>SUM('Ա. Պետրոսյան:Ա.Բադիրյան'!F98)</f>
        <v>0</v>
      </c>
      <c r="G98" s="47">
        <f>SUM('Ա. Պետրոսյան:Ա.Բադիրյան'!G98)</f>
        <v>0</v>
      </c>
      <c r="H98" s="47">
        <f>SUM('Ա. Պետրոսյան:Ա.Բադիրյան'!H98)</f>
        <v>0</v>
      </c>
      <c r="I98" s="47">
        <f>SUM('Ա. Պետրոսյան:Ա.Բադիրյան'!I98)</f>
        <v>0</v>
      </c>
      <c r="J98" s="47">
        <f>SUM('Ա. Պետրոսյան:Ա.Բադիրյան'!J98)</f>
        <v>0</v>
      </c>
      <c r="K98" s="47">
        <f>SUM('Ա. Պետրոսյան:Ա.Բադիրյան'!K98)</f>
        <v>0</v>
      </c>
      <c r="L98" s="47">
        <f>SUM('Ա. Պետրոսյան:Ա.Բադիրյան'!L98)</f>
        <v>0</v>
      </c>
      <c r="M98" s="47">
        <f>SUM('Ա. Պետրոսյան:Ա.Բադիրյան'!M98)</f>
        <v>0</v>
      </c>
      <c r="N98" s="47">
        <f>SUM('Ա. Պետրոսյան:Ա.Բադիրյան'!N98)</f>
        <v>0</v>
      </c>
      <c r="O98" s="47">
        <f>SUM('Ա. Պետրոսյան:Ա.Բադիրյան'!O98)</f>
        <v>0</v>
      </c>
      <c r="P98" s="47">
        <f>SUM('Ա. Պետրոսյան:Ա.Բադիրյան'!P98)</f>
        <v>0</v>
      </c>
      <c r="Q98" s="47">
        <f>SUM('Ա. Պետրոսյան:Ա.Բադիրյան'!Q98)</f>
        <v>0</v>
      </c>
      <c r="R98" s="47">
        <f>SUM('Ա. Պետրոսյան:Ա.Բադիրյան'!R98)</f>
        <v>0</v>
      </c>
      <c r="S98" s="47">
        <f>SUM('Ա. Պետրոսյան:Ա.Բադիրյան'!S98)</f>
        <v>0</v>
      </c>
      <c r="T98" s="47">
        <f>SUM('Ա. Պետրոսյան:Ա.Բադիրյան'!T98)</f>
        <v>0</v>
      </c>
      <c r="U98" s="47">
        <f>SUM('Ա. Պետրոսյան:Ա.Բադիրյան'!U98)</f>
        <v>0</v>
      </c>
      <c r="V98" s="47">
        <f>SUM('Ա. Պետրոսյան:Ա.Բադիրյան'!V98)</f>
        <v>0</v>
      </c>
      <c r="W98" s="47">
        <f>SUM('Ա. Պետրոսյան:Ա.Բադիրյան'!W98)</f>
        <v>0</v>
      </c>
      <c r="X98" s="47">
        <f>SUM('Ա. Պետրոսյան:Ա.Բադիրյան'!X98)</f>
        <v>0</v>
      </c>
      <c r="Y98" s="47">
        <f>SUM('Ա. Պետրոսյան:Ա.Բադիրյան'!Y98)</f>
        <v>0</v>
      </c>
      <c r="Z98" s="47">
        <f>SUM('Ա. Պետրոսյան:Ա.Բադիրյան'!Z98)</f>
        <v>0</v>
      </c>
      <c r="AA98" s="47">
        <f>SUM('Ա. Պետրոսյան:Ա.Բադիրյան'!AA98)</f>
        <v>0</v>
      </c>
      <c r="AB98" s="47">
        <f>SUM('Ա. Պետրոսյան:Ա.Բադիրյան'!AB98)</f>
        <v>0</v>
      </c>
      <c r="AC98" s="47">
        <f>SUM('Ա. Պետրոսյան:Ա.Բադիրյան'!AC98)</f>
        <v>0</v>
      </c>
      <c r="AD98" s="47">
        <f>SUM('Ա. Պետրոսյան:Ա.Բադիրյան'!AD98)</f>
        <v>0</v>
      </c>
      <c r="AE98" s="47">
        <f>SUM('Ա. Պետրոսյան:Ա.Բադիրյան'!AE98)</f>
        <v>0</v>
      </c>
      <c r="AF98" s="47">
        <f>SUM('Ա. Պետրոսյան:Ա.Բադիրյան'!AF98)</f>
        <v>0</v>
      </c>
      <c r="AG98" s="47">
        <f>SUM('Ա. Պետրոսյան:Ա.Բադիրյան'!AG98)</f>
        <v>0</v>
      </c>
      <c r="AH98" s="47">
        <f>SUM('Ա. Պետրոսյան:Ա.Բադիրյան'!AH98)</f>
        <v>0</v>
      </c>
      <c r="AI98" s="47">
        <f>SUM('Ա. Պետրոսյան:Ա.Բադիրյան'!AI98)</f>
        <v>0</v>
      </c>
      <c r="AJ98" s="47">
        <f>SUM('Ա. Պետրոսյան:Ա.Բադիրյան'!AJ98)</f>
        <v>0</v>
      </c>
      <c r="AK98" s="47">
        <f>SUM('Ա. Պետրոսյան:Ա.Բադիրյան'!AK98)</f>
        <v>0</v>
      </c>
      <c r="AL98" s="47">
        <f>SUM('Ա. Պետրոսյան:Ա.Բադիրյան'!AL98)</f>
        <v>0</v>
      </c>
      <c r="AM98" s="47">
        <f>SUM('Ա. Պետրոսյան:Ա.Բադիրյան'!AM98)</f>
        <v>0</v>
      </c>
      <c r="AN98" s="47">
        <f>SUM('Ա. Պետրոսյան:Ա.Բադիրյան'!AN98)</f>
        <v>0</v>
      </c>
      <c r="AO98" s="47">
        <f>SUM('Ա. Պետրոսյան:Ա.Բադիրյան'!AO98)</f>
        <v>0</v>
      </c>
      <c r="AP98" s="47">
        <f>SUM('Ա. Պետրոսյան:Ա.Բադիրյան'!AP98)</f>
        <v>0</v>
      </c>
      <c r="AQ98" s="47">
        <f>SUM('Ա. Պետրոսյան:Ա.Բադիրյան'!AQ98)</f>
        <v>0</v>
      </c>
      <c r="AR98" s="47">
        <f>SUM('Ա. Պետրոսյան:Ա.Բադիրյան'!AR98)</f>
        <v>0</v>
      </c>
      <c r="AS98" s="47">
        <f>SUM('Ա. Պետրոսյան:Ա.Բադիրյան'!AS98)</f>
        <v>0</v>
      </c>
      <c r="AT98" s="62">
        <f t="shared" si="120"/>
        <v>0</v>
      </c>
      <c r="AU98" s="62">
        <f t="shared" si="121"/>
        <v>0</v>
      </c>
      <c r="AV98" s="62">
        <f t="shared" si="122"/>
        <v>0</v>
      </c>
      <c r="AW98" s="62">
        <f t="shared" si="123"/>
        <v>0</v>
      </c>
      <c r="AX98" s="62">
        <f t="shared" si="117"/>
        <v>0</v>
      </c>
      <c r="AY98" s="62">
        <f t="shared" si="118"/>
        <v>0</v>
      </c>
      <c r="AZ98" s="62">
        <f t="shared" si="124"/>
        <v>0</v>
      </c>
      <c r="BA98" s="62">
        <f t="shared" si="125"/>
        <v>0</v>
      </c>
      <c r="BB98" s="62">
        <f t="shared" si="126"/>
        <v>0</v>
      </c>
      <c r="BC98" s="62">
        <f t="shared" si="127"/>
        <v>0</v>
      </c>
      <c r="BD98" s="62">
        <f t="shared" si="128"/>
        <v>0</v>
      </c>
      <c r="BE98" s="62">
        <f t="shared" si="138"/>
        <v>0</v>
      </c>
      <c r="BF98" s="62">
        <f t="shared" si="129"/>
        <v>0</v>
      </c>
      <c r="BG98" s="62">
        <f t="shared" si="130"/>
        <v>0</v>
      </c>
      <c r="BH98" s="62">
        <f t="shared" si="131"/>
        <v>0</v>
      </c>
      <c r="BI98" s="62">
        <f t="shared" si="132"/>
        <v>0</v>
      </c>
      <c r="BJ98" s="62">
        <f t="shared" si="133"/>
        <v>0</v>
      </c>
      <c r="BK98" s="62">
        <f t="shared" si="134"/>
        <v>0</v>
      </c>
      <c r="BL98" s="62">
        <f t="shared" si="135"/>
        <v>0</v>
      </c>
      <c r="BM98" s="62">
        <f t="shared" si="136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47">
        <f>SUM('Ա. Պետրոսյան:Ա.Բադիրյան'!E99)</f>
        <v>6</v>
      </c>
      <c r="F99" s="47">
        <f>SUM('Ա. Պետրոսյան:Ա.Բադիրյան'!F99)</f>
        <v>0</v>
      </c>
      <c r="G99" s="47">
        <f>SUM('Ա. Պետրոսյան:Ա.Բադիրյան'!G99)</f>
        <v>6</v>
      </c>
      <c r="H99" s="47">
        <f>SUM('Ա. Պետրոսյան:Ա.Բադիրյան'!H99)</f>
        <v>0</v>
      </c>
      <c r="I99" s="47">
        <f>SUM('Ա. Պետրոսյան:Ա.Բադիրյան'!I99)</f>
        <v>0</v>
      </c>
      <c r="J99" s="47">
        <f>SUM('Ա. Պետրոսյան:Ա.Բադիրյան'!J99)</f>
        <v>13</v>
      </c>
      <c r="K99" s="47">
        <f>SUM('Ա. Պետրոսյան:Ա.Բադիրյան'!K99)</f>
        <v>5</v>
      </c>
      <c r="L99" s="47">
        <f>SUM('Ա. Պետրոսյան:Ա.Բադիրյան'!L99)</f>
        <v>8</v>
      </c>
      <c r="M99" s="47">
        <f>SUM('Ա. Պետրոսյան:Ա.Բադիրյան'!M99)</f>
        <v>0</v>
      </c>
      <c r="N99" s="47">
        <f>SUM('Ա. Պետրոսյան:Ա.Բադիրյան'!N99)</f>
        <v>0</v>
      </c>
      <c r="O99" s="47">
        <f>SUM('Ա. Պետրոսյան:Ա.Բադիրյան'!O99)</f>
        <v>3</v>
      </c>
      <c r="P99" s="47">
        <f>SUM('Ա. Պետրոսյան:Ա.Բադիրյան'!P99)</f>
        <v>2</v>
      </c>
      <c r="Q99" s="47">
        <f>SUM('Ա. Պետրոսյան:Ա.Բադիրյան'!Q99)</f>
        <v>1</v>
      </c>
      <c r="R99" s="47">
        <f>SUM('Ա. Պետրոսյան:Ա.Բադիրյան'!R99)</f>
        <v>0</v>
      </c>
      <c r="S99" s="47">
        <f>SUM('Ա. Պետրոսյան:Ա.Բադիրյան'!S99)</f>
        <v>0</v>
      </c>
      <c r="T99" s="47">
        <f>SUM('Ա. Պետրոսյան:Ա.Բադիրյան'!T99)</f>
        <v>0</v>
      </c>
      <c r="U99" s="47">
        <f>SUM('Ա. Պետրոսյան:Ա.Բադիրյան'!U99)</f>
        <v>0</v>
      </c>
      <c r="V99" s="47">
        <f>SUM('Ա. Պետրոսյան:Ա.Բադիրյան'!V99)</f>
        <v>0</v>
      </c>
      <c r="W99" s="47">
        <f>SUM('Ա. Պետրոսյան:Ա.Բադիրյան'!W99)</f>
        <v>0</v>
      </c>
      <c r="X99" s="47">
        <f>SUM('Ա. Պետրոսյան:Ա.Բադիրյան'!X99)</f>
        <v>0</v>
      </c>
      <c r="Y99" s="47">
        <f>SUM('Ա. Պետրոսյան:Ա.Բադիրյան'!Y99)</f>
        <v>3</v>
      </c>
      <c r="Z99" s="47">
        <f>SUM('Ա. Պետրոսյան:Ա.Բադիրյան'!Z99)</f>
        <v>1</v>
      </c>
      <c r="AA99" s="47">
        <f>SUM('Ա. Պետրոսյան:Ա.Բադիրյան'!AA99)</f>
        <v>0</v>
      </c>
      <c r="AB99" s="47">
        <f>SUM('Ա. Պետրոսյան:Ա.Բադիրյան'!AB99)</f>
        <v>7</v>
      </c>
      <c r="AC99" s="47">
        <f>SUM('Ա. Պետրոսյան:Ա.Բադիրյան'!AC99)</f>
        <v>0</v>
      </c>
      <c r="AD99" s="47">
        <f>SUM('Ա. Պետրոսյան:Ա.Բադիրյան'!AD99)</f>
        <v>0</v>
      </c>
      <c r="AE99" s="47">
        <f>SUM('Ա. Պետրոսյան:Ա.Բադիրյան'!AE99)</f>
        <v>0</v>
      </c>
      <c r="AF99" s="47">
        <f>SUM('Ա. Պետրոսյան:Ա.Բադիրյան'!AF99)</f>
        <v>0</v>
      </c>
      <c r="AG99" s="47">
        <f>SUM('Ա. Պետրոսյան:Ա.Բադիրյան'!AG99)</f>
        <v>0</v>
      </c>
      <c r="AH99" s="47">
        <f>SUM('Ա. Պետրոսյան:Ա.Բադիրյան'!AH99)</f>
        <v>0</v>
      </c>
      <c r="AI99" s="47">
        <f>SUM('Ա. Պետրոսյան:Ա.Բադիրյան'!AI99)</f>
        <v>0</v>
      </c>
      <c r="AJ99" s="47">
        <f>SUM('Ա. Պետրոսյան:Ա.Բադիրյան'!AJ99)</f>
        <v>0</v>
      </c>
      <c r="AK99" s="47">
        <f>SUM('Ա. Պետրոսյան:Ա.Բադիրյան'!AK99)</f>
        <v>0</v>
      </c>
      <c r="AL99" s="47">
        <f>SUM('Ա. Պետրոսյան:Ա.Բադիրյան'!AL99)</f>
        <v>0</v>
      </c>
      <c r="AM99" s="47">
        <f>SUM('Ա. Պետրոսյան:Ա.Բադիրյան'!AM99)</f>
        <v>0</v>
      </c>
      <c r="AN99" s="47">
        <f>SUM('Ա. Պետրոսյան:Ա.Բադիրյան'!AN99)</f>
        <v>0</v>
      </c>
      <c r="AO99" s="47">
        <f>SUM('Ա. Պետրոսյան:Ա.Բադիրյան'!AO99)</f>
        <v>0</v>
      </c>
      <c r="AP99" s="47">
        <f>SUM('Ա. Պետրոսյան:Ա.Բադիրյան'!AP99)</f>
        <v>0</v>
      </c>
      <c r="AQ99" s="47">
        <f>SUM('Ա. Պետրոսյան:Ա.Բադիրյան'!AQ99)</f>
        <v>0</v>
      </c>
      <c r="AR99" s="47">
        <f>SUM('Ա. Պետրոսյան:Ա.Բադիրյան'!AR99)</f>
        <v>0</v>
      </c>
      <c r="AS99" s="47">
        <f>SUM('Ա. Պետրոսյան:Ա.Բադիրյան'!AS99)</f>
        <v>0</v>
      </c>
      <c r="AT99" s="62">
        <f t="shared" si="120"/>
        <v>6</v>
      </c>
      <c r="AU99" s="62">
        <f t="shared" si="121"/>
        <v>6</v>
      </c>
      <c r="AV99" s="62">
        <f t="shared" si="122"/>
        <v>13</v>
      </c>
      <c r="AW99" s="62">
        <f t="shared" si="123"/>
        <v>13</v>
      </c>
      <c r="AX99" s="62">
        <f t="shared" si="117"/>
        <v>11</v>
      </c>
      <c r="AY99" s="62">
        <f t="shared" si="118"/>
        <v>11</v>
      </c>
      <c r="AZ99" s="62">
        <f t="shared" si="124"/>
        <v>3</v>
      </c>
      <c r="BA99" s="62">
        <f t="shared" si="125"/>
        <v>3</v>
      </c>
      <c r="BB99" s="62">
        <f t="shared" si="126"/>
        <v>0</v>
      </c>
      <c r="BC99" s="62">
        <f t="shared" si="127"/>
        <v>0</v>
      </c>
      <c r="BD99" s="62">
        <f t="shared" si="128"/>
        <v>3</v>
      </c>
      <c r="BE99" s="62">
        <f t="shared" si="138"/>
        <v>3</v>
      </c>
      <c r="BF99" s="62">
        <f t="shared" si="129"/>
        <v>0</v>
      </c>
      <c r="BG99" s="62">
        <f t="shared" si="130"/>
        <v>0</v>
      </c>
      <c r="BH99" s="62">
        <f t="shared" si="131"/>
        <v>0</v>
      </c>
      <c r="BI99" s="62">
        <f t="shared" si="132"/>
        <v>0</v>
      </c>
      <c r="BJ99" s="62">
        <f t="shared" si="133"/>
        <v>0</v>
      </c>
      <c r="BK99" s="62">
        <f t="shared" si="134"/>
        <v>0</v>
      </c>
      <c r="BL99" s="62">
        <f t="shared" si="135"/>
        <v>0</v>
      </c>
      <c r="BM99" s="62">
        <f t="shared" si="136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47">
        <f>SUM('Ա. Պետրոսյան:Ա.Բադիրյան'!E100)</f>
        <v>0</v>
      </c>
      <c r="F100" s="47">
        <f>SUM('Ա. Պետրոսյան:Ա.Բադիրյան'!F100)</f>
        <v>0</v>
      </c>
      <c r="G100" s="47">
        <f>SUM('Ա. Պետրոսյան:Ա.Բադիրյան'!G100)</f>
        <v>0</v>
      </c>
      <c r="H100" s="47">
        <f>SUM('Ա. Պետրոսյան:Ա.Բադիրյան'!H100)</f>
        <v>0</v>
      </c>
      <c r="I100" s="47">
        <f>SUM('Ա. Պետրոսյան:Ա.Բադիրյան'!I100)</f>
        <v>0</v>
      </c>
      <c r="J100" s="47">
        <f>SUM('Ա. Պետրոսյան:Ա.Բադիրյան'!J100)</f>
        <v>0</v>
      </c>
      <c r="K100" s="47">
        <f>SUM('Ա. Պետրոսյան:Ա.Բադիրյան'!K100)</f>
        <v>0</v>
      </c>
      <c r="L100" s="47">
        <f>SUM('Ա. Պետրոսյան:Ա.Բադիրյան'!L100)</f>
        <v>0</v>
      </c>
      <c r="M100" s="47">
        <f>SUM('Ա. Պետրոսյան:Ա.Բադիրյան'!M100)</f>
        <v>0</v>
      </c>
      <c r="N100" s="47">
        <f>SUM('Ա. Պետրոսյան:Ա.Բադիրյան'!N100)</f>
        <v>0</v>
      </c>
      <c r="O100" s="47">
        <f>SUM('Ա. Պետրոսյան:Ա.Բադիրյան'!O100)</f>
        <v>0</v>
      </c>
      <c r="P100" s="47">
        <f>SUM('Ա. Պետրոսյան:Ա.Բադիրյան'!P100)</f>
        <v>0</v>
      </c>
      <c r="Q100" s="47">
        <f>SUM('Ա. Պետրոսյան:Ա.Բադիրյան'!Q100)</f>
        <v>0</v>
      </c>
      <c r="R100" s="47">
        <f>SUM('Ա. Պետրոսյան:Ա.Բադիրյան'!R100)</f>
        <v>0</v>
      </c>
      <c r="S100" s="47">
        <f>SUM('Ա. Պետրոսյան:Ա.Բադիրյան'!S100)</f>
        <v>0</v>
      </c>
      <c r="T100" s="47">
        <f>SUM('Ա. Պետրոսյան:Ա.Բադիրյան'!T100)</f>
        <v>0</v>
      </c>
      <c r="U100" s="47">
        <f>SUM('Ա. Պետրոսյան:Ա.Բադիրյան'!U100)</f>
        <v>0</v>
      </c>
      <c r="V100" s="47">
        <f>SUM('Ա. Պետրոսյան:Ա.Բադիրյան'!V100)</f>
        <v>0</v>
      </c>
      <c r="W100" s="47">
        <f>SUM('Ա. Պետրոսյան:Ա.Բադիրյան'!W100)</f>
        <v>0</v>
      </c>
      <c r="X100" s="47">
        <f>SUM('Ա. Պետրոսյան:Ա.Բադիրյան'!X100)</f>
        <v>0</v>
      </c>
      <c r="Y100" s="47">
        <f>SUM('Ա. Պետրոսյան:Ա.Բադիրյան'!Y100)</f>
        <v>0</v>
      </c>
      <c r="Z100" s="47">
        <f>SUM('Ա. Պետրոսյան:Ա.Բադիրյան'!Z100)</f>
        <v>0</v>
      </c>
      <c r="AA100" s="47">
        <f>SUM('Ա. Պետրոսյան:Ա.Բադիրյան'!AA100)</f>
        <v>0</v>
      </c>
      <c r="AB100" s="47">
        <f>SUM('Ա. Պետրոսյան:Ա.Բադիրյան'!AB100)</f>
        <v>0</v>
      </c>
      <c r="AC100" s="47">
        <f>SUM('Ա. Պետրոսյան:Ա.Բադիրյան'!AC100)</f>
        <v>0</v>
      </c>
      <c r="AD100" s="47">
        <f>SUM('Ա. Պետրոսյան:Ա.Բադիրյան'!AD100)</f>
        <v>0</v>
      </c>
      <c r="AE100" s="47">
        <f>SUM('Ա. Պետրոսյան:Ա.Բադիրյան'!AE100)</f>
        <v>0</v>
      </c>
      <c r="AF100" s="47">
        <f>SUM('Ա. Պետրոսյան:Ա.Բադիրյան'!AF100)</f>
        <v>0</v>
      </c>
      <c r="AG100" s="47">
        <f>SUM('Ա. Պետրոսյան:Ա.Բադիրյան'!AG100)</f>
        <v>0</v>
      </c>
      <c r="AH100" s="47">
        <f>SUM('Ա. Պետրոսյան:Ա.Բադիրյան'!AH100)</f>
        <v>0</v>
      </c>
      <c r="AI100" s="47">
        <f>SUM('Ա. Պետրոսյան:Ա.Բադիրյան'!AI100)</f>
        <v>0</v>
      </c>
      <c r="AJ100" s="47">
        <f>SUM('Ա. Պետրոսյան:Ա.Բադիրյան'!AJ100)</f>
        <v>0</v>
      </c>
      <c r="AK100" s="47">
        <f>SUM('Ա. Պետրոսյան:Ա.Բադիրյան'!AK100)</f>
        <v>0</v>
      </c>
      <c r="AL100" s="47">
        <f>SUM('Ա. Պետրոսյան:Ա.Բադիրյան'!AL100)</f>
        <v>0</v>
      </c>
      <c r="AM100" s="47">
        <f>SUM('Ա. Պետրոսյան:Ա.Բադիրյան'!AM100)</f>
        <v>0</v>
      </c>
      <c r="AN100" s="47">
        <f>SUM('Ա. Պետրոսյան:Ա.Բադիրյան'!AN100)</f>
        <v>0</v>
      </c>
      <c r="AO100" s="47">
        <f>SUM('Ա. Պետրոսյան:Ա.Բադիրյան'!AO100)</f>
        <v>0</v>
      </c>
      <c r="AP100" s="47">
        <f>SUM('Ա. Պետրոսյան:Ա.Բադիրյան'!AP100)</f>
        <v>0</v>
      </c>
      <c r="AQ100" s="47">
        <f>SUM('Ա. Պետրոսյան:Ա.Բադիրյան'!AQ100)</f>
        <v>0</v>
      </c>
      <c r="AR100" s="47">
        <f>SUM('Ա. Պետրոսյան:Ա.Բադիրյան'!AR100)</f>
        <v>0</v>
      </c>
      <c r="AS100" s="47">
        <f>SUM('Ա. Պետրոսյան:Ա.Բադիրյան'!AS100)</f>
        <v>0</v>
      </c>
      <c r="AT100" s="62">
        <f t="shared" si="120"/>
        <v>0</v>
      </c>
      <c r="AU100" s="62">
        <f t="shared" si="121"/>
        <v>0</v>
      </c>
      <c r="AV100" s="62">
        <f t="shared" si="122"/>
        <v>0</v>
      </c>
      <c r="AW100" s="62">
        <f t="shared" si="123"/>
        <v>0</v>
      </c>
      <c r="AX100" s="62">
        <f t="shared" si="117"/>
        <v>0</v>
      </c>
      <c r="AY100" s="62">
        <f t="shared" si="118"/>
        <v>0</v>
      </c>
      <c r="AZ100" s="62">
        <f t="shared" si="124"/>
        <v>0</v>
      </c>
      <c r="BA100" s="62">
        <f t="shared" si="125"/>
        <v>0</v>
      </c>
      <c r="BB100" s="62">
        <f t="shared" si="126"/>
        <v>0</v>
      </c>
      <c r="BC100" s="62">
        <f t="shared" si="127"/>
        <v>0</v>
      </c>
      <c r="BD100" s="62">
        <f t="shared" si="128"/>
        <v>0</v>
      </c>
      <c r="BE100" s="62">
        <f t="shared" si="138"/>
        <v>0</v>
      </c>
      <c r="BF100" s="62">
        <f t="shared" si="129"/>
        <v>0</v>
      </c>
      <c r="BG100" s="62">
        <f t="shared" si="130"/>
        <v>0</v>
      </c>
      <c r="BH100" s="62">
        <f t="shared" si="131"/>
        <v>0</v>
      </c>
      <c r="BI100" s="62">
        <f t="shared" si="132"/>
        <v>0</v>
      </c>
      <c r="BJ100" s="62">
        <f t="shared" si="133"/>
        <v>0</v>
      </c>
      <c r="BK100" s="62">
        <f t="shared" si="134"/>
        <v>0</v>
      </c>
      <c r="BL100" s="62">
        <f t="shared" si="135"/>
        <v>0</v>
      </c>
      <c r="BM100" s="62">
        <f t="shared" si="136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47">
        <f>SUM('Ա. Պետրոսյան:Ա.Բադիրյան'!E101)</f>
        <v>0</v>
      </c>
      <c r="F101" s="47">
        <f>SUM('Ա. Պետրոսյան:Ա.Բադիրյան'!F101)</f>
        <v>0</v>
      </c>
      <c r="G101" s="47">
        <f>SUM('Ա. Պետրոսյան:Ա.Բադիրյան'!G101)</f>
        <v>0</v>
      </c>
      <c r="H101" s="47">
        <f>SUM('Ա. Պետրոսյան:Ա.Բադիրյան'!H101)</f>
        <v>0</v>
      </c>
      <c r="I101" s="47">
        <f>SUM('Ա. Պետրոսյան:Ա.Բադիրյան'!I101)</f>
        <v>0</v>
      </c>
      <c r="J101" s="47">
        <f>SUM('Ա. Պետրոսյան:Ա.Բադիրյան'!J101)</f>
        <v>0</v>
      </c>
      <c r="K101" s="47">
        <f>SUM('Ա. Պետրոսյան:Ա.Բադիրյան'!K101)</f>
        <v>0</v>
      </c>
      <c r="L101" s="47">
        <f>SUM('Ա. Պետրոսյան:Ա.Բադիրյան'!L101)</f>
        <v>0</v>
      </c>
      <c r="M101" s="47">
        <f>SUM('Ա. Պետրոսյան:Ա.Բադիրյան'!M101)</f>
        <v>0</v>
      </c>
      <c r="N101" s="47">
        <f>SUM('Ա. Պետրոսյան:Ա.Բադիրյան'!N101)</f>
        <v>0</v>
      </c>
      <c r="O101" s="47">
        <f>SUM('Ա. Պետրոսյան:Ա.Բադիրյան'!O101)</f>
        <v>0</v>
      </c>
      <c r="P101" s="47">
        <f>SUM('Ա. Պետրոսյան:Ա.Բադիրյան'!P101)</f>
        <v>0</v>
      </c>
      <c r="Q101" s="47">
        <f>SUM('Ա. Պետրոսյան:Ա.Բադիրյան'!Q101)</f>
        <v>0</v>
      </c>
      <c r="R101" s="47">
        <f>SUM('Ա. Պետրոսյան:Ա.Բադիրյան'!R101)</f>
        <v>0</v>
      </c>
      <c r="S101" s="47">
        <f>SUM('Ա. Պետրոսյան:Ա.Բադիրյան'!S101)</f>
        <v>0</v>
      </c>
      <c r="T101" s="47">
        <f>SUM('Ա. Պետրոսյան:Ա.Բադիրյան'!T101)</f>
        <v>0</v>
      </c>
      <c r="U101" s="47">
        <f>SUM('Ա. Պետրոսյան:Ա.Բադիրյան'!U101)</f>
        <v>0</v>
      </c>
      <c r="V101" s="47">
        <f>SUM('Ա. Պետրոսյան:Ա.Բադիրյան'!V101)</f>
        <v>0</v>
      </c>
      <c r="W101" s="47">
        <f>SUM('Ա. Պետրոսյան:Ա.Բադիրյան'!W101)</f>
        <v>0</v>
      </c>
      <c r="X101" s="47">
        <f>SUM('Ա. Պետրոսյան:Ա.Բադիրյան'!X101)</f>
        <v>0</v>
      </c>
      <c r="Y101" s="47">
        <f>SUM('Ա. Պետրոսյան:Ա.Բադիրյան'!Y101)</f>
        <v>0</v>
      </c>
      <c r="Z101" s="47">
        <f>SUM('Ա. Պետրոսյան:Ա.Բադիրյան'!Z101)</f>
        <v>0</v>
      </c>
      <c r="AA101" s="47">
        <f>SUM('Ա. Պետրոսյան:Ա.Բադիրյան'!AA101)</f>
        <v>0</v>
      </c>
      <c r="AB101" s="47">
        <f>SUM('Ա. Պետրոսյան:Ա.Բադիրյան'!AB101)</f>
        <v>0</v>
      </c>
      <c r="AC101" s="47">
        <f>SUM('Ա. Պետրոսյան:Ա.Բադիրյան'!AC101)</f>
        <v>0</v>
      </c>
      <c r="AD101" s="47">
        <f>SUM('Ա. Պետրոսյան:Ա.Բադիրյան'!AD101)</f>
        <v>0</v>
      </c>
      <c r="AE101" s="47">
        <f>SUM('Ա. Պետրոսյան:Ա.Բադիրյան'!AE101)</f>
        <v>0</v>
      </c>
      <c r="AF101" s="47">
        <f>SUM('Ա. Պետրոսյան:Ա.Բադիրյան'!AF101)</f>
        <v>0</v>
      </c>
      <c r="AG101" s="47">
        <f>SUM('Ա. Պետրոսյան:Ա.Բադիրյան'!AG101)</f>
        <v>0</v>
      </c>
      <c r="AH101" s="47">
        <f>SUM('Ա. Պետրոսյան:Ա.Բադիրյան'!AH101)</f>
        <v>0</v>
      </c>
      <c r="AI101" s="47">
        <f>SUM('Ա. Պետրոսյան:Ա.Բադիրյան'!AI101)</f>
        <v>0</v>
      </c>
      <c r="AJ101" s="47">
        <f>SUM('Ա. Պետրոսյան:Ա.Բադիրյան'!AJ101)</f>
        <v>0</v>
      </c>
      <c r="AK101" s="47">
        <f>SUM('Ա. Պետրոսյան:Ա.Բադիրյան'!AK101)</f>
        <v>0</v>
      </c>
      <c r="AL101" s="47">
        <f>SUM('Ա. Պետրոսյան:Ա.Բադիրյան'!AL101)</f>
        <v>0</v>
      </c>
      <c r="AM101" s="47">
        <f>SUM('Ա. Պետրոսյան:Ա.Բադիրյան'!AM101)</f>
        <v>0</v>
      </c>
      <c r="AN101" s="47">
        <f>SUM('Ա. Պետրոսյան:Ա.Բադիրյան'!AN101)</f>
        <v>0</v>
      </c>
      <c r="AO101" s="47">
        <f>SUM('Ա. Պետրոսյան:Ա.Բադիրյան'!AO101)</f>
        <v>0</v>
      </c>
      <c r="AP101" s="47">
        <f>SUM('Ա. Պետրոսյան:Ա.Բադիրյան'!AP101)</f>
        <v>0</v>
      </c>
      <c r="AQ101" s="47">
        <f>SUM('Ա. Պետրոսյան:Ա.Բադիրյան'!AQ101)</f>
        <v>0</v>
      </c>
      <c r="AR101" s="47">
        <f>SUM('Ա. Պետրոսյան:Ա.Բադիրյան'!AR101)</f>
        <v>0</v>
      </c>
      <c r="AS101" s="47">
        <f>SUM('Ա. Պետրոսյան:Ա.Բադիրյան'!AS101)</f>
        <v>0</v>
      </c>
      <c r="AT101" s="62">
        <f t="shared" si="120"/>
        <v>0</v>
      </c>
      <c r="AU101" s="62">
        <f t="shared" si="121"/>
        <v>0</v>
      </c>
      <c r="AV101" s="62">
        <f t="shared" si="122"/>
        <v>0</v>
      </c>
      <c r="AW101" s="62">
        <f t="shared" si="123"/>
        <v>0</v>
      </c>
      <c r="AX101" s="62">
        <f t="shared" si="117"/>
        <v>0</v>
      </c>
      <c r="AY101" s="62">
        <f t="shared" si="118"/>
        <v>0</v>
      </c>
      <c r="AZ101" s="62">
        <f t="shared" si="124"/>
        <v>0</v>
      </c>
      <c r="BA101" s="62">
        <f t="shared" si="125"/>
        <v>0</v>
      </c>
      <c r="BB101" s="62">
        <f t="shared" si="126"/>
        <v>0</v>
      </c>
      <c r="BC101" s="62">
        <f t="shared" si="127"/>
        <v>0</v>
      </c>
      <c r="BD101" s="62">
        <f t="shared" si="128"/>
        <v>0</v>
      </c>
      <c r="BE101" s="62">
        <f t="shared" si="138"/>
        <v>0</v>
      </c>
      <c r="BF101" s="62">
        <f t="shared" si="129"/>
        <v>0</v>
      </c>
      <c r="BG101" s="62">
        <f t="shared" si="130"/>
        <v>0</v>
      </c>
      <c r="BH101" s="62">
        <f t="shared" si="131"/>
        <v>0</v>
      </c>
      <c r="BI101" s="62">
        <f t="shared" si="132"/>
        <v>0</v>
      </c>
      <c r="BJ101" s="62">
        <f t="shared" si="133"/>
        <v>0</v>
      </c>
      <c r="BK101" s="62">
        <f t="shared" si="134"/>
        <v>0</v>
      </c>
      <c r="BL101" s="62">
        <f t="shared" si="135"/>
        <v>0</v>
      </c>
      <c r="BM101" s="62">
        <f t="shared" si="136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62">
        <f t="shared" si="117"/>
        <v>0</v>
      </c>
      <c r="AY102" s="62">
        <f t="shared" si="118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12">
        <f t="shared" si="139"/>
        <v>0</v>
      </c>
      <c r="BE102" s="12">
        <f t="shared" si="139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47">
        <f>SUM('Ա. Պետրոսյան:Ա.Բադիրյան'!E103)</f>
        <v>0</v>
      </c>
      <c r="F103" s="47">
        <f>SUM('Ա. Պետրոսյան:Ա.Բադիրյան'!F103)</f>
        <v>0</v>
      </c>
      <c r="G103" s="47">
        <f>SUM('Ա. Պետրոսյան:Ա.Բադիրյան'!G103)</f>
        <v>0</v>
      </c>
      <c r="H103" s="47">
        <f>SUM('Ա. Պետրոսյան:Ա.Բադիրյան'!H103)</f>
        <v>0</v>
      </c>
      <c r="I103" s="47">
        <f>SUM('Ա. Պետրոսյան:Ա.Բադիրյան'!I103)</f>
        <v>0</v>
      </c>
      <c r="J103" s="47">
        <f>SUM('Ա. Պետրոսյան:Ա.Բադիրյան'!J103)</f>
        <v>0</v>
      </c>
      <c r="K103" s="47">
        <f>SUM('Ա. Պետրոսյան:Ա.Բադիրյան'!K103)</f>
        <v>0</v>
      </c>
      <c r="L103" s="47">
        <f>SUM('Ա. Պետրոսյան:Ա.Բադիրյան'!L103)</f>
        <v>0</v>
      </c>
      <c r="M103" s="47">
        <f>SUM('Ա. Պետրոսյան:Ա.Բադիրյան'!M103)</f>
        <v>0</v>
      </c>
      <c r="N103" s="47">
        <f>SUM('Ա. Պետրոսյան:Ա.Բադիրյան'!N103)</f>
        <v>0</v>
      </c>
      <c r="O103" s="47">
        <f>SUM('Ա. Պետրոսյան:Ա.Բադիրյան'!O103)</f>
        <v>0</v>
      </c>
      <c r="P103" s="47">
        <f>SUM('Ա. Պետրոսյան:Ա.Բադիրյան'!P103)</f>
        <v>0</v>
      </c>
      <c r="Q103" s="47">
        <f>SUM('Ա. Պետրոսյան:Ա.Բադիրյան'!Q103)</f>
        <v>0</v>
      </c>
      <c r="R103" s="47">
        <f>SUM('Ա. Պետրոսյան:Ա.Բադիրյան'!R103)</f>
        <v>0</v>
      </c>
      <c r="S103" s="47">
        <f>SUM('Ա. Պետրոսյան:Ա.Բադիրյան'!S103)</f>
        <v>0</v>
      </c>
      <c r="T103" s="47">
        <f>SUM('Ա. Պետրոսյան:Ա.Բադիրյան'!T103)</f>
        <v>0</v>
      </c>
      <c r="U103" s="47">
        <f>SUM('Ա. Պետրոսյան:Ա.Բադիրյան'!U103)</f>
        <v>0</v>
      </c>
      <c r="V103" s="47">
        <f>SUM('Ա. Պետրոսյան:Ա.Բադիրյան'!V103)</f>
        <v>0</v>
      </c>
      <c r="W103" s="47">
        <f>SUM('Ա. Պետրոսյան:Ա.Բադիրյան'!W103)</f>
        <v>0</v>
      </c>
      <c r="X103" s="47">
        <f>SUM('Ա. Պետրոսյան:Ա.Բադիրյան'!X103)</f>
        <v>0</v>
      </c>
      <c r="Y103" s="47">
        <f>SUM('Ա. Պետրոսյան:Ա.Բադիրյան'!Y103)</f>
        <v>0</v>
      </c>
      <c r="Z103" s="47">
        <f>SUM('Ա. Պետրոսյան:Ա.Բադիրյան'!Z103)</f>
        <v>0</v>
      </c>
      <c r="AA103" s="47">
        <f>SUM('Ա. Պետրոսյան:Ա.Բադիրյան'!AA103)</f>
        <v>0</v>
      </c>
      <c r="AB103" s="47">
        <f>SUM('Ա. Պետրոսյան:Ա.Բադիրյան'!AB103)</f>
        <v>0</v>
      </c>
      <c r="AC103" s="47">
        <f>SUM('Ա. Պետրոսյան:Ա.Բադիրյան'!AC103)</f>
        <v>0</v>
      </c>
      <c r="AD103" s="47">
        <f>SUM('Ա. Պետրոսյան:Ա.Բադիրյան'!AD103)</f>
        <v>0</v>
      </c>
      <c r="AE103" s="47">
        <f>SUM('Ա. Պետրոսյան:Ա.Բադիրյան'!AE103)</f>
        <v>0</v>
      </c>
      <c r="AF103" s="47">
        <f>SUM('Ա. Պետրոսյան:Ա.Բադիրյան'!AF103)</f>
        <v>0</v>
      </c>
      <c r="AG103" s="47">
        <f>SUM('Ա. Պետրոսյան:Ա.Բադիրյան'!AG103)</f>
        <v>0</v>
      </c>
      <c r="AH103" s="47">
        <f>SUM('Ա. Պետրոսյան:Ա.Բադիրյան'!AH103)</f>
        <v>0</v>
      </c>
      <c r="AI103" s="47">
        <f>SUM('Ա. Պետրոսյան:Ա.Բադիրյան'!AI103)</f>
        <v>0</v>
      </c>
      <c r="AJ103" s="47">
        <f>SUM('Ա. Պետրոսյան:Ա.Բադիրյան'!AJ103)</f>
        <v>0</v>
      </c>
      <c r="AK103" s="47">
        <f>SUM('Ա. Պետրոսյան:Ա.Բադիրյան'!AK103)</f>
        <v>0</v>
      </c>
      <c r="AL103" s="47">
        <f>SUM('Ա. Պետրոսյան:Ա.Բադիրյան'!AL103)</f>
        <v>0</v>
      </c>
      <c r="AM103" s="47">
        <f>SUM('Ա. Պետրոսյան:Ա.Բադիրյան'!AM103)</f>
        <v>0</v>
      </c>
      <c r="AN103" s="47">
        <f>SUM('Ա. Պետրոսյան:Ա.Բադիրյան'!AN103)</f>
        <v>0</v>
      </c>
      <c r="AO103" s="47">
        <f>SUM('Ա. Պետրոսյան:Ա.Բադիրյան'!AO103)</f>
        <v>0</v>
      </c>
      <c r="AP103" s="47">
        <f>SUM('Ա. Պետրոսյան:Ա.Բադիրյան'!AP103)</f>
        <v>0</v>
      </c>
      <c r="AQ103" s="47">
        <f>SUM('Ա. Պետրոսյան:Ա.Բադիրյան'!AQ103)</f>
        <v>0</v>
      </c>
      <c r="AR103" s="47">
        <f>SUM('Ա. Պետրոսյան:Ա.Բադիրյան'!AR103)</f>
        <v>0</v>
      </c>
      <c r="AS103" s="47">
        <f>SUM('Ա. Պետրոսյան:Ա.Բադիրյան'!AS103)</f>
        <v>0</v>
      </c>
      <c r="AT103" s="62">
        <f>E103</f>
        <v>0</v>
      </c>
      <c r="AU103" s="62">
        <f>F103+G103+H103+I103</f>
        <v>0</v>
      </c>
      <c r="AV103" s="62">
        <f>J103</f>
        <v>0</v>
      </c>
      <c r="AW103" s="62">
        <f>K103+L103+M103</f>
        <v>0</v>
      </c>
      <c r="AX103" s="62">
        <f t="shared" si="117"/>
        <v>0</v>
      </c>
      <c r="AY103" s="62">
        <f t="shared" si="118"/>
        <v>0</v>
      </c>
      <c r="AZ103" s="62">
        <f>O103</f>
        <v>0</v>
      </c>
      <c r="BA103" s="62">
        <f>P103+Q103+R103+S103+T103</f>
        <v>0</v>
      </c>
      <c r="BB103" s="62">
        <f>T103</f>
        <v>0</v>
      </c>
      <c r="BC103" s="62">
        <f>+U103+V103+W103</f>
        <v>0</v>
      </c>
      <c r="BD103" s="62">
        <f>Y103</f>
        <v>0</v>
      </c>
      <c r="BE103" s="62">
        <f>+O103+X103</f>
        <v>0</v>
      </c>
      <c r="BF103" s="62">
        <f>AF103</f>
        <v>0</v>
      </c>
      <c r="BG103" s="62">
        <f>AD103+AE103</f>
        <v>0</v>
      </c>
      <c r="BH103" s="62">
        <f>AF103</f>
        <v>0</v>
      </c>
      <c r="BI103" s="62">
        <f>AG103+AH103</f>
        <v>0</v>
      </c>
      <c r="BJ103" s="62">
        <f>AM103</f>
        <v>0</v>
      </c>
      <c r="BK103" s="62">
        <f>AK103+AL103</f>
        <v>0</v>
      </c>
      <c r="BL103" s="62">
        <f>AM103</f>
        <v>0</v>
      </c>
      <c r="BM103" s="62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47">
        <f>SUM('Ա. Պետրոսյան:Ա.Բադիրյան'!E104)</f>
        <v>0</v>
      </c>
      <c r="F104" s="47">
        <f>SUM('Ա. Պետրոսյան:Ա.Բադիրյան'!F104)</f>
        <v>0</v>
      </c>
      <c r="G104" s="47">
        <f>SUM('Ա. Պետրոսյան:Ա.Բադիրյան'!G104)</f>
        <v>0</v>
      </c>
      <c r="H104" s="47">
        <f>SUM('Ա. Պետրոսյան:Ա.Բադիրյան'!H104)</f>
        <v>0</v>
      </c>
      <c r="I104" s="47">
        <f>SUM('Ա. Պետրոսյան:Ա.Բադիրյան'!I104)</f>
        <v>0</v>
      </c>
      <c r="J104" s="47">
        <f>SUM('Ա. Պետրոսյան:Ա.Բադիրյան'!J104)</f>
        <v>0</v>
      </c>
      <c r="K104" s="47">
        <f>SUM('Ա. Պետրոսյան:Ա.Բադիրյան'!K104)</f>
        <v>0</v>
      </c>
      <c r="L104" s="47">
        <f>SUM('Ա. Պետրոսյան:Ա.Բադիրյան'!L104)</f>
        <v>0</v>
      </c>
      <c r="M104" s="47">
        <f>SUM('Ա. Պետրոսյան:Ա.Բադիրյան'!M104)</f>
        <v>0</v>
      </c>
      <c r="N104" s="47">
        <f>SUM('Ա. Պետրոսյան:Ա.Բադիրյան'!N104)</f>
        <v>0</v>
      </c>
      <c r="O104" s="47">
        <f>SUM('Ա. Պետրոսյան:Ա.Բադիրյան'!O104)</f>
        <v>0</v>
      </c>
      <c r="P104" s="47">
        <f>SUM('Ա. Պետրոսյան:Ա.Բադիրյան'!P104)</f>
        <v>0</v>
      </c>
      <c r="Q104" s="47">
        <f>SUM('Ա. Պետրոսյան:Ա.Բադիրյան'!Q104)</f>
        <v>0</v>
      </c>
      <c r="R104" s="47">
        <f>SUM('Ա. Պետրոսյան:Ա.Բադիրյան'!R104)</f>
        <v>0</v>
      </c>
      <c r="S104" s="47">
        <f>SUM('Ա. Պետրոսյան:Ա.Բադիրյան'!S104)</f>
        <v>0</v>
      </c>
      <c r="T104" s="47">
        <f>SUM('Ա. Պետրոսյան:Ա.Բադիրյան'!T104)</f>
        <v>0</v>
      </c>
      <c r="U104" s="47">
        <f>SUM('Ա. Պետրոսյան:Ա.Բադիրյան'!U104)</f>
        <v>0</v>
      </c>
      <c r="V104" s="47">
        <f>SUM('Ա. Պետրոսյան:Ա.Բադիրյան'!V104)</f>
        <v>0</v>
      </c>
      <c r="W104" s="47">
        <f>SUM('Ա. Պետրոսյան:Ա.Բադիրյան'!W104)</f>
        <v>0</v>
      </c>
      <c r="X104" s="47">
        <f>SUM('Ա. Պետրոսյան:Ա.Բադիրյան'!X104)</f>
        <v>0</v>
      </c>
      <c r="Y104" s="47">
        <f>SUM('Ա. Պետրոսյան:Ա.Բադիրյան'!Y104)</f>
        <v>0</v>
      </c>
      <c r="Z104" s="47">
        <f>SUM('Ա. Պետրոսյան:Ա.Բադիրյան'!Z104)</f>
        <v>0</v>
      </c>
      <c r="AA104" s="47">
        <f>SUM('Ա. Պետրոսյան:Ա.Բադիրյան'!AA104)</f>
        <v>0</v>
      </c>
      <c r="AB104" s="47">
        <f>SUM('Ա. Պետրոսյան:Ա.Բադիրյան'!AB104)</f>
        <v>0</v>
      </c>
      <c r="AC104" s="47">
        <f>SUM('Ա. Պետրոսյան:Ա.Բադիրյան'!AC104)</f>
        <v>0</v>
      </c>
      <c r="AD104" s="47">
        <f>SUM('Ա. Պետրոսյան:Ա.Բադիրյան'!AD104)</f>
        <v>0</v>
      </c>
      <c r="AE104" s="47">
        <f>SUM('Ա. Պետրոսյան:Ա.Բադիրյան'!AE104)</f>
        <v>0</v>
      </c>
      <c r="AF104" s="47">
        <f>SUM('Ա. Պետրոսյան:Ա.Բադիրյան'!AF104)</f>
        <v>0</v>
      </c>
      <c r="AG104" s="47">
        <f>SUM('Ա. Պետրոսյան:Ա.Բադիրյան'!AG104)</f>
        <v>0</v>
      </c>
      <c r="AH104" s="47">
        <f>SUM('Ա. Պետրոսյան:Ա.Բադիրյան'!AH104)</f>
        <v>0</v>
      </c>
      <c r="AI104" s="47">
        <f>SUM('Ա. Պետրոսյան:Ա.Բադիրյան'!AI104)</f>
        <v>0</v>
      </c>
      <c r="AJ104" s="47">
        <f>SUM('Ա. Պետրոսյան:Ա.Բադիրյան'!AJ104)</f>
        <v>0</v>
      </c>
      <c r="AK104" s="47">
        <f>SUM('Ա. Պետրոսյան:Ա.Բադիրյան'!AK104)</f>
        <v>0</v>
      </c>
      <c r="AL104" s="47">
        <f>SUM('Ա. Պետրոսյան:Ա.Բադիրյան'!AL104)</f>
        <v>0</v>
      </c>
      <c r="AM104" s="47">
        <f>SUM('Ա. Պետրոսյան:Ա.Բադիրյան'!AM104)</f>
        <v>0</v>
      </c>
      <c r="AN104" s="47">
        <f>SUM('Ա. Պետրոսյան:Ա.Բադիրյան'!AN104)</f>
        <v>0</v>
      </c>
      <c r="AO104" s="47">
        <f>SUM('Ա. Պետրոսյան:Ա.Բադիրյան'!AO104)</f>
        <v>0</v>
      </c>
      <c r="AP104" s="47">
        <f>SUM('Ա. Պետրոսյան:Ա.Բադիրյան'!AP104)</f>
        <v>0</v>
      </c>
      <c r="AQ104" s="47">
        <f>SUM('Ա. Պետրոսյան:Ա.Բադիրյան'!AQ104)</f>
        <v>0</v>
      </c>
      <c r="AR104" s="47">
        <f>SUM('Ա. Պետրոսյան:Ա.Բադիրյան'!AR104)</f>
        <v>0</v>
      </c>
      <c r="AS104" s="47">
        <f>SUM('Ա. Պետրոսյան:Ա.Բադիրյան'!AS104)</f>
        <v>0</v>
      </c>
      <c r="AT104" s="62">
        <f>E104</f>
        <v>0</v>
      </c>
      <c r="AU104" s="62">
        <f>F104+G104+H104+I104</f>
        <v>0</v>
      </c>
      <c r="AV104" s="62">
        <f>J104</f>
        <v>0</v>
      </c>
      <c r="AW104" s="62">
        <f>K104+L104+M104</f>
        <v>0</v>
      </c>
      <c r="AX104" s="62">
        <f t="shared" si="117"/>
        <v>0</v>
      </c>
      <c r="AY104" s="62">
        <f t="shared" si="118"/>
        <v>0</v>
      </c>
      <c r="AZ104" s="62">
        <f>O104</f>
        <v>0</v>
      </c>
      <c r="BA104" s="62">
        <f>P104+Q104+R104+S104+T104</f>
        <v>0</v>
      </c>
      <c r="BB104" s="62">
        <f>T104</f>
        <v>0</v>
      </c>
      <c r="BC104" s="62">
        <f>+U104+V104+W104</f>
        <v>0</v>
      </c>
      <c r="BD104" s="62">
        <f>Y104</f>
        <v>0</v>
      </c>
      <c r="BE104" s="62">
        <f>+O104+X104</f>
        <v>0</v>
      </c>
      <c r="BF104" s="62">
        <f>AF104</f>
        <v>0</v>
      </c>
      <c r="BG104" s="62">
        <f>AD104+AE104</f>
        <v>0</v>
      </c>
      <c r="BH104" s="62">
        <f>AF104</f>
        <v>0</v>
      </c>
      <c r="BI104" s="62">
        <f>AG104+AH104</f>
        <v>0</v>
      </c>
      <c r="BJ104" s="62">
        <f>AM104</f>
        <v>0</v>
      </c>
      <c r="BK104" s="62">
        <f>AK104+AL104</f>
        <v>0</v>
      </c>
      <c r="BL104" s="62">
        <f>AM104</f>
        <v>0</v>
      </c>
      <c r="BM104" s="62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47">
        <f>SUM('Ա. Պետրոսյան:Ա.Բադիրյան'!E105)</f>
        <v>0</v>
      </c>
      <c r="F105" s="47">
        <f>SUM('Ա. Պետրոսյան:Ա.Բադիրյան'!F105)</f>
        <v>0</v>
      </c>
      <c r="G105" s="47">
        <f>SUM('Ա. Պետրոսյան:Ա.Բադիրյան'!G105)</f>
        <v>0</v>
      </c>
      <c r="H105" s="47">
        <f>SUM('Ա. Պետրոսյան:Ա.Բադիրյան'!H105)</f>
        <v>0</v>
      </c>
      <c r="I105" s="47">
        <f>SUM('Ա. Պետրոսյան:Ա.Բադիրյան'!I105)</f>
        <v>0</v>
      </c>
      <c r="J105" s="47">
        <f>SUM('Ա. Պետրոսյան:Ա.Բադիրյան'!J105)</f>
        <v>0</v>
      </c>
      <c r="K105" s="47">
        <f>SUM('Ա. Պետրոսյան:Ա.Բադիրյան'!K105)</f>
        <v>0</v>
      </c>
      <c r="L105" s="47">
        <f>SUM('Ա. Պետրոսյան:Ա.Բադիրյան'!L105)</f>
        <v>0</v>
      </c>
      <c r="M105" s="47">
        <f>SUM('Ա. Պետրոսյան:Ա.Բադիրյան'!M105)</f>
        <v>0</v>
      </c>
      <c r="N105" s="47">
        <f>SUM('Ա. Պետրոսյան:Ա.Բադիրյան'!N105)</f>
        <v>0</v>
      </c>
      <c r="O105" s="47">
        <f>SUM('Ա. Պետրոսյան:Ա.Բադիրյան'!O105)</f>
        <v>0</v>
      </c>
      <c r="P105" s="47">
        <f>SUM('Ա. Պետրոսյան:Ա.Բադիրյան'!P105)</f>
        <v>0</v>
      </c>
      <c r="Q105" s="47">
        <f>SUM('Ա. Պետրոսյան:Ա.Բադիրյան'!Q105)</f>
        <v>0</v>
      </c>
      <c r="R105" s="47">
        <f>SUM('Ա. Պետրոսյան:Ա.Բադիրյան'!R105)</f>
        <v>0</v>
      </c>
      <c r="S105" s="47">
        <f>SUM('Ա. Պետրոսյան:Ա.Բադիրյան'!S105)</f>
        <v>0</v>
      </c>
      <c r="T105" s="47">
        <f>SUM('Ա. Պետրոսյան:Ա.Բադիրյան'!T105)</f>
        <v>0</v>
      </c>
      <c r="U105" s="47">
        <f>SUM('Ա. Պետրոսյան:Ա.Բադիրյան'!U105)</f>
        <v>0</v>
      </c>
      <c r="V105" s="47">
        <f>SUM('Ա. Պետրոսյան:Ա.Բադիրյան'!V105)</f>
        <v>0</v>
      </c>
      <c r="W105" s="47">
        <f>SUM('Ա. Պետրոսյան:Ա.Բադիրյան'!W105)</f>
        <v>0</v>
      </c>
      <c r="X105" s="47">
        <f>SUM('Ա. Պետրոսյան:Ա.Բադիրյան'!X105)</f>
        <v>0</v>
      </c>
      <c r="Y105" s="47">
        <f>SUM('Ա. Պետրոսյան:Ա.Բադիրյան'!Y105)</f>
        <v>0</v>
      </c>
      <c r="Z105" s="47">
        <f>SUM('Ա. Պետրոսյան:Ա.Բադիրյան'!Z105)</f>
        <v>0</v>
      </c>
      <c r="AA105" s="47">
        <f>SUM('Ա. Պետրոսյան:Ա.Բադիրյան'!AA105)</f>
        <v>0</v>
      </c>
      <c r="AB105" s="47">
        <f>SUM('Ա. Պետրոսյան:Ա.Բադիրյան'!AB105)</f>
        <v>0</v>
      </c>
      <c r="AC105" s="47">
        <f>SUM('Ա. Պետրոսյան:Ա.Բադիրյան'!AC105)</f>
        <v>0</v>
      </c>
      <c r="AD105" s="47">
        <f>SUM('Ա. Պետրոսյան:Ա.Բադիրյան'!AD105)</f>
        <v>0</v>
      </c>
      <c r="AE105" s="47">
        <f>SUM('Ա. Պետրոսյան:Ա.Բադիրյան'!AE105)</f>
        <v>0</v>
      </c>
      <c r="AF105" s="47">
        <f>SUM('Ա. Պետրոսյան:Ա.Բադիրյան'!AF105)</f>
        <v>0</v>
      </c>
      <c r="AG105" s="47">
        <f>SUM('Ա. Պետրոսյան:Ա.Բադիրյան'!AG105)</f>
        <v>0</v>
      </c>
      <c r="AH105" s="47">
        <f>SUM('Ա. Պետրոսյան:Ա.Բադիրյան'!AH105)</f>
        <v>0</v>
      </c>
      <c r="AI105" s="47">
        <f>SUM('Ա. Պետրոսյան:Ա.Բադիրյան'!AI105)</f>
        <v>0</v>
      </c>
      <c r="AJ105" s="47">
        <f>SUM('Ա. Պետրոսյան:Ա.Բադիրյան'!AJ105)</f>
        <v>0</v>
      </c>
      <c r="AK105" s="47">
        <f>SUM('Ա. Պետրոսյան:Ա.Բադիրյան'!AK105)</f>
        <v>0</v>
      </c>
      <c r="AL105" s="47">
        <f>SUM('Ա. Պետրոսյան:Ա.Բադիրյան'!AL105)</f>
        <v>0</v>
      </c>
      <c r="AM105" s="47">
        <f>SUM('Ա. Պետրոսյան:Ա.Բադիրյան'!AM105)</f>
        <v>0</v>
      </c>
      <c r="AN105" s="47">
        <f>SUM('Ա. Պետրոսյան:Ա.Բադիրյան'!AN105)</f>
        <v>0</v>
      </c>
      <c r="AO105" s="47">
        <f>SUM('Ա. Պետրոսյան:Ա.Բադիրյան'!AO105)</f>
        <v>0</v>
      </c>
      <c r="AP105" s="47">
        <f>SUM('Ա. Պետրոսյան:Ա.Բադիրյան'!AP105)</f>
        <v>0</v>
      </c>
      <c r="AQ105" s="47">
        <f>SUM('Ա. Պետրոսյան:Ա.Բադիրյան'!AQ105)</f>
        <v>0</v>
      </c>
      <c r="AR105" s="47">
        <f>SUM('Ա. Պետրոսյան:Ա.Բադիրյան'!AR105)</f>
        <v>0</v>
      </c>
      <c r="AS105" s="47">
        <f>SUM('Ա. Պետրոսյան:Ա.Բադիրյան'!AS105)</f>
        <v>0</v>
      </c>
      <c r="AT105" s="62">
        <f>E105</f>
        <v>0</v>
      </c>
      <c r="AU105" s="62">
        <f>F105+G105+H105+I105</f>
        <v>0</v>
      </c>
      <c r="AV105" s="62">
        <f>J105</f>
        <v>0</v>
      </c>
      <c r="AW105" s="62">
        <f>K105+L105+M105</f>
        <v>0</v>
      </c>
      <c r="AX105" s="62">
        <f t="shared" si="117"/>
        <v>0</v>
      </c>
      <c r="AY105" s="62">
        <f t="shared" si="118"/>
        <v>0</v>
      </c>
      <c r="AZ105" s="62">
        <f>O105</f>
        <v>0</v>
      </c>
      <c r="BA105" s="62">
        <f>P105+Q105+R105+S105+T105</f>
        <v>0</v>
      </c>
      <c r="BB105" s="62">
        <f>T105</f>
        <v>0</v>
      </c>
      <c r="BC105" s="62">
        <f>+U105+V105+W105</f>
        <v>0</v>
      </c>
      <c r="BD105" s="62">
        <f>Y105</f>
        <v>0</v>
      </c>
      <c r="BE105" s="62">
        <f>+O105+X105</f>
        <v>0</v>
      </c>
      <c r="BF105" s="62">
        <f>AF105</f>
        <v>0</v>
      </c>
      <c r="BG105" s="62">
        <f>AD105+AE105</f>
        <v>0</v>
      </c>
      <c r="BH105" s="62">
        <f>AF105</f>
        <v>0</v>
      </c>
      <c r="BI105" s="62">
        <f>AG105+AH105</f>
        <v>0</v>
      </c>
      <c r="BJ105" s="62">
        <f>AM105</f>
        <v>0</v>
      </c>
      <c r="BK105" s="62">
        <f>AK105+AL105</f>
        <v>0</v>
      </c>
      <c r="BL105" s="62">
        <f>AM105</f>
        <v>0</v>
      </c>
      <c r="BM105" s="62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46">
        <f>SUM(E107:E114)</f>
        <v>2197</v>
      </c>
      <c r="F106" s="46">
        <f t="shared" ref="F106:BL106" si="140">SUM(F107:F114)</f>
        <v>92</v>
      </c>
      <c r="G106" s="46">
        <f t="shared" si="140"/>
        <v>2105</v>
      </c>
      <c r="H106" s="46">
        <f t="shared" si="140"/>
        <v>0</v>
      </c>
      <c r="I106" s="46">
        <f t="shared" si="140"/>
        <v>0</v>
      </c>
      <c r="J106" s="46">
        <f t="shared" si="140"/>
        <v>2300</v>
      </c>
      <c r="K106" s="46">
        <f t="shared" si="140"/>
        <v>2005</v>
      </c>
      <c r="L106" s="46">
        <f t="shared" si="140"/>
        <v>283</v>
      </c>
      <c r="M106" s="46">
        <f t="shared" si="140"/>
        <v>2</v>
      </c>
      <c r="N106" s="46">
        <f t="shared" si="140"/>
        <v>0</v>
      </c>
      <c r="O106" s="46">
        <f t="shared" si="140"/>
        <v>1715</v>
      </c>
      <c r="P106" s="46">
        <f t="shared" si="140"/>
        <v>1360</v>
      </c>
      <c r="Q106" s="46">
        <f t="shared" si="140"/>
        <v>114</v>
      </c>
      <c r="R106" s="46">
        <f t="shared" si="140"/>
        <v>28</v>
      </c>
      <c r="S106" s="46">
        <f t="shared" si="140"/>
        <v>0</v>
      </c>
      <c r="T106" s="46">
        <f t="shared" si="140"/>
        <v>213</v>
      </c>
      <c r="U106" s="46">
        <f t="shared" si="140"/>
        <v>30</v>
      </c>
      <c r="V106" s="46">
        <f t="shared" si="140"/>
        <v>179</v>
      </c>
      <c r="W106" s="46">
        <f t="shared" si="140"/>
        <v>4</v>
      </c>
      <c r="X106" s="46">
        <f t="shared" si="140"/>
        <v>0</v>
      </c>
      <c r="Y106" s="46">
        <f t="shared" si="140"/>
        <v>1715</v>
      </c>
      <c r="Z106" s="46">
        <f t="shared" si="140"/>
        <v>9</v>
      </c>
      <c r="AA106" s="46">
        <f t="shared" si="140"/>
        <v>18</v>
      </c>
      <c r="AB106" s="46">
        <f t="shared" si="140"/>
        <v>2478</v>
      </c>
      <c r="AC106" s="46">
        <f t="shared" si="140"/>
        <v>155</v>
      </c>
      <c r="AD106" s="46">
        <f t="shared" si="140"/>
        <v>43</v>
      </c>
      <c r="AE106" s="46">
        <f t="shared" si="140"/>
        <v>3</v>
      </c>
      <c r="AF106" s="46">
        <f t="shared" si="140"/>
        <v>46</v>
      </c>
      <c r="AG106" s="46">
        <f t="shared" si="140"/>
        <v>5</v>
      </c>
      <c r="AH106" s="46">
        <f t="shared" si="140"/>
        <v>41</v>
      </c>
      <c r="AI106" s="46">
        <f t="shared" si="140"/>
        <v>0</v>
      </c>
      <c r="AJ106" s="46">
        <f t="shared" si="140"/>
        <v>37</v>
      </c>
      <c r="AK106" s="46">
        <f t="shared" si="140"/>
        <v>1</v>
      </c>
      <c r="AL106" s="46">
        <f t="shared" si="140"/>
        <v>1</v>
      </c>
      <c r="AM106" s="46">
        <f t="shared" si="140"/>
        <v>2</v>
      </c>
      <c r="AN106" s="46">
        <f t="shared" si="140"/>
        <v>0</v>
      </c>
      <c r="AO106" s="46">
        <f t="shared" si="140"/>
        <v>2</v>
      </c>
      <c r="AP106" s="46">
        <f t="shared" si="140"/>
        <v>0</v>
      </c>
      <c r="AQ106" s="46">
        <f t="shared" si="140"/>
        <v>0</v>
      </c>
      <c r="AR106" s="46">
        <f t="shared" si="140"/>
        <v>0</v>
      </c>
      <c r="AS106" s="46">
        <f t="shared" si="140"/>
        <v>0</v>
      </c>
      <c r="AT106" s="46">
        <f t="shared" si="140"/>
        <v>2197</v>
      </c>
      <c r="AU106" s="46">
        <f t="shared" si="140"/>
        <v>2197</v>
      </c>
      <c r="AV106" s="46">
        <f t="shared" si="140"/>
        <v>2300</v>
      </c>
      <c r="AW106" s="46">
        <f t="shared" si="140"/>
        <v>2290</v>
      </c>
      <c r="AX106" s="62">
        <f t="shared" si="117"/>
        <v>4202</v>
      </c>
      <c r="AY106" s="62">
        <f t="shared" si="118"/>
        <v>4202</v>
      </c>
      <c r="AZ106" s="46">
        <f t="shared" si="140"/>
        <v>1715</v>
      </c>
      <c r="BA106" s="46">
        <f t="shared" si="140"/>
        <v>1715</v>
      </c>
      <c r="BB106" s="46">
        <f t="shared" si="140"/>
        <v>213</v>
      </c>
      <c r="BC106" s="46">
        <f t="shared" si="140"/>
        <v>213</v>
      </c>
      <c r="BD106" s="46">
        <f t="shared" si="140"/>
        <v>1715</v>
      </c>
      <c r="BE106" s="46">
        <f t="shared" si="140"/>
        <v>1715</v>
      </c>
      <c r="BF106" s="46">
        <f t="shared" si="140"/>
        <v>46</v>
      </c>
      <c r="BG106" s="46">
        <f t="shared" si="140"/>
        <v>46</v>
      </c>
      <c r="BH106" s="46">
        <f t="shared" si="140"/>
        <v>46</v>
      </c>
      <c r="BI106" s="46">
        <f t="shared" si="140"/>
        <v>46</v>
      </c>
      <c r="BJ106" s="46">
        <f t="shared" si="140"/>
        <v>2</v>
      </c>
      <c r="BK106" s="46">
        <f t="shared" si="140"/>
        <v>2</v>
      </c>
      <c r="BL106" s="46">
        <f t="shared" si="140"/>
        <v>2</v>
      </c>
      <c r="BM106" s="46">
        <f>SUM(BM107:BM114)</f>
        <v>2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47">
        <f>SUM('Ա. Պետրոսյան:Ա.Բադիրյան'!E107)</f>
        <v>2161</v>
      </c>
      <c r="F107" s="47">
        <f>SUM('Ա. Պետրոսյան:Ա.Բադիրյան'!F107)</f>
        <v>88</v>
      </c>
      <c r="G107" s="47">
        <f>SUM('Ա. Պետրոսյան:Ա.Բադիրյան'!G107)</f>
        <v>2073</v>
      </c>
      <c r="H107" s="47">
        <f>SUM('Ա. Պետրոսյան:Ա.Բադիրյան'!H107)</f>
        <v>0</v>
      </c>
      <c r="I107" s="47">
        <f>SUM('Ա. Պետրոսյան:Ա.Բադիրյան'!I107)</f>
        <v>0</v>
      </c>
      <c r="J107" s="47">
        <f>SUM('Ա. Պետրոսյան:Ա.Բադիրյան'!J107)</f>
        <v>2278</v>
      </c>
      <c r="K107" s="47">
        <f>SUM('Ա. Պետրոսյան:Ա.Բադիրյան'!K107)</f>
        <v>1993</v>
      </c>
      <c r="L107" s="47">
        <f>SUM('Ա. Պետրոսյան:Ա.Բադիրյան'!L107)</f>
        <v>275</v>
      </c>
      <c r="M107" s="47">
        <f>SUM('Ա. Պետրոսյան:Ա.Բադիրյան'!M107)</f>
        <v>2</v>
      </c>
      <c r="N107" s="47">
        <f>SUM('Ա. Պետրոսյան:Ա.Բադիրյան'!N107)</f>
        <v>0</v>
      </c>
      <c r="O107" s="47">
        <f>SUM('Ա. Պետրոսյան:Ա.Բադիրյան'!O107)</f>
        <v>1703</v>
      </c>
      <c r="P107" s="47">
        <f>SUM('Ա. Պետրոսյան:Ա.Բադիրյան'!P107)</f>
        <v>1355</v>
      </c>
      <c r="Q107" s="47">
        <f>SUM('Ա. Պետրոսյան:Ա.Բադիրյան'!Q107)</f>
        <v>112</v>
      </c>
      <c r="R107" s="47">
        <f>SUM('Ա. Պետրոսյան:Ա.Բադիրյան'!R107)</f>
        <v>26</v>
      </c>
      <c r="S107" s="47">
        <f>SUM('Ա. Պետրոսյան:Ա.Բադիրյան'!S107)</f>
        <v>0</v>
      </c>
      <c r="T107" s="47">
        <f>SUM('Ա. Պետրոսյան:Ա.Բադիրյան'!T107)</f>
        <v>210</v>
      </c>
      <c r="U107" s="47">
        <f>SUM('Ա. Պետրոսյան:Ա.Բադիրյան'!U107)</f>
        <v>30</v>
      </c>
      <c r="V107" s="47">
        <f>SUM('Ա. Պետրոսյան:Ա.Բադիրյան'!V107)</f>
        <v>176</v>
      </c>
      <c r="W107" s="47">
        <f>SUM('Ա. Պետրոսյան:Ա.Բադիրյան'!W107)</f>
        <v>4</v>
      </c>
      <c r="X107" s="47">
        <f>SUM('Ա. Պետրոսյան:Ա.Բադիրյան'!X107)</f>
        <v>0</v>
      </c>
      <c r="Y107" s="47">
        <f>SUM('Ա. Պետրոսյան:Ա.Բադիրյան'!Y107)</f>
        <v>1703</v>
      </c>
      <c r="Z107" s="47">
        <f>SUM('Ա. Պետրոսյան:Ա.Բադիրյան'!Z107)</f>
        <v>9</v>
      </c>
      <c r="AA107" s="47">
        <f>SUM('Ա. Պետրոսյան:Ա.Բադիրյան'!AA107)</f>
        <v>15</v>
      </c>
      <c r="AB107" s="47">
        <f>SUM('Ա. Պետրոսյան:Ա.Բադիրյան'!AB107)</f>
        <v>2442</v>
      </c>
      <c r="AC107" s="47">
        <f>SUM('Ա. Պետրոսյան:Ա.Բադիրյան'!AC107)</f>
        <v>148</v>
      </c>
      <c r="AD107" s="47">
        <f>SUM('Ա. Պետրոսյան:Ա.Բադիրյան'!AD107)</f>
        <v>38</v>
      </c>
      <c r="AE107" s="47">
        <f>SUM('Ա. Պետրոսյան:Ա.Բադիրյան'!AE107)</f>
        <v>3</v>
      </c>
      <c r="AF107" s="47">
        <f>SUM('Ա. Պետրոսյան:Ա.Բադիրյան'!AF107)</f>
        <v>41</v>
      </c>
      <c r="AG107" s="47">
        <f>SUM('Ա. Պետրոսյան:Ա.Բադիրյան'!AG107)</f>
        <v>5</v>
      </c>
      <c r="AH107" s="47">
        <f>SUM('Ա. Պետրոսյան:Ա.Բադիրյան'!AH107)</f>
        <v>36</v>
      </c>
      <c r="AI107" s="47">
        <f>SUM('Ա. Պետրոսյան:Ա.Բադիրյան'!AI107)</f>
        <v>0</v>
      </c>
      <c r="AJ107" s="47">
        <f>SUM('Ա. Պետրոսյան:Ա.Բադիրյան'!AJ107)</f>
        <v>32</v>
      </c>
      <c r="AK107" s="47">
        <f>SUM('Ա. Պետրոսյան:Ա.Բադիրյան'!AK107)</f>
        <v>1</v>
      </c>
      <c r="AL107" s="47">
        <f>SUM('Ա. Պետրոսյան:Ա.Բադիրյան'!AL107)</f>
        <v>1</v>
      </c>
      <c r="AM107" s="47">
        <f>SUM('Ա. Պետրոսյան:Ա.Բադիրյան'!AM107)</f>
        <v>2</v>
      </c>
      <c r="AN107" s="47">
        <f>SUM('Ա. Պետրոսյան:Ա.Բադիրյան'!AN107)</f>
        <v>0</v>
      </c>
      <c r="AO107" s="47">
        <f>SUM('Ա. Պետրոսյան:Ա.Բադիրյան'!AO107)</f>
        <v>2</v>
      </c>
      <c r="AP107" s="47">
        <f>SUM('Ա. Պետրոսյան:Ա.Բադիրյան'!AP107)</f>
        <v>0</v>
      </c>
      <c r="AQ107" s="47">
        <f>SUM('Ա. Պետրոսյան:Ա.Բադիրյան'!AQ107)</f>
        <v>0</v>
      </c>
      <c r="AR107" s="47">
        <f>SUM('Ա. Պետրոսյան:Ա.Բադիրյան'!AR107)</f>
        <v>0</v>
      </c>
      <c r="AS107" s="47">
        <f>SUM('Ա. Պետրոսյան:Ա.Բադիրյան'!AS107)</f>
        <v>0</v>
      </c>
      <c r="AT107" s="62">
        <f t="shared" ref="AT107:AT114" si="141">E107</f>
        <v>2161</v>
      </c>
      <c r="AU107" s="62">
        <f t="shared" ref="AU107:AU114" si="142">F107+G107+H107+I107</f>
        <v>2161</v>
      </c>
      <c r="AV107" s="62">
        <f t="shared" ref="AV107:AV114" si="143">J107</f>
        <v>2278</v>
      </c>
      <c r="AW107" s="62">
        <f t="shared" ref="AW107:AW114" si="144">K107+L107+M107</f>
        <v>2270</v>
      </c>
      <c r="AX107" s="62">
        <f t="shared" si="117"/>
        <v>4154</v>
      </c>
      <c r="AY107" s="62">
        <f t="shared" si="118"/>
        <v>4154</v>
      </c>
      <c r="AZ107" s="62">
        <f t="shared" ref="AZ107:AZ114" si="145">O107</f>
        <v>1703</v>
      </c>
      <c r="BA107" s="62">
        <f t="shared" ref="BA107:BA114" si="146">P107+Q107+R107+S107+T107</f>
        <v>1703</v>
      </c>
      <c r="BB107" s="62">
        <f t="shared" ref="BB107:BB114" si="147">T107</f>
        <v>210</v>
      </c>
      <c r="BC107" s="62">
        <f t="shared" ref="BC107:BC114" si="148">+U107+V107+W107</f>
        <v>210</v>
      </c>
      <c r="BD107" s="62">
        <f t="shared" ref="BD107:BD114" si="149">Y107</f>
        <v>1703</v>
      </c>
      <c r="BE107" s="62">
        <f>+O107+X107</f>
        <v>1703</v>
      </c>
      <c r="BF107" s="62">
        <f t="shared" ref="BF107:BF114" si="150">AF107</f>
        <v>41</v>
      </c>
      <c r="BG107" s="62">
        <f t="shared" ref="BG107:BG114" si="151">AD107+AE107</f>
        <v>41</v>
      </c>
      <c r="BH107" s="62">
        <f t="shared" ref="BH107:BH114" si="152">AF107</f>
        <v>41</v>
      </c>
      <c r="BI107" s="62">
        <f t="shared" ref="BI107:BI114" si="153">AG107+AH107</f>
        <v>41</v>
      </c>
      <c r="BJ107" s="62">
        <f t="shared" ref="BJ107:BJ114" si="154">AM107</f>
        <v>2</v>
      </c>
      <c r="BK107" s="62">
        <f t="shared" ref="BK107:BK114" si="155">AK107+AL107</f>
        <v>2</v>
      </c>
      <c r="BL107" s="62">
        <f t="shared" ref="BL107:BL114" si="156">AM107</f>
        <v>2</v>
      </c>
      <c r="BM107" s="62">
        <f t="shared" ref="BM107:BM114" si="157">AN107+AO107</f>
        <v>2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47">
        <f>SUM('Ա. Պետրոսյան:Ա.Բադիրյան'!E108)</f>
        <v>0</v>
      </c>
      <c r="F108" s="47">
        <f>SUM('Ա. Պետրոսյան:Ա.Բադիրյան'!F108)</f>
        <v>0</v>
      </c>
      <c r="G108" s="47">
        <f>SUM('Ա. Պետրոսյան:Ա.Բադիրյան'!G108)</f>
        <v>0</v>
      </c>
      <c r="H108" s="47">
        <f>SUM('Ա. Պետրոսյան:Ա.Բադիրյան'!H108)</f>
        <v>0</v>
      </c>
      <c r="I108" s="47">
        <f>SUM('Ա. Պետրոսյան:Ա.Բադիրյան'!I108)</f>
        <v>0</v>
      </c>
      <c r="J108" s="47">
        <f>SUM('Ա. Պետրոսյան:Ա.Բադիրյան'!J108)</f>
        <v>0</v>
      </c>
      <c r="K108" s="47">
        <f>SUM('Ա. Պետրոսյան:Ա.Բադիրյան'!K108)</f>
        <v>0</v>
      </c>
      <c r="L108" s="47">
        <f>SUM('Ա. Պետրոսյան:Ա.Բադիրյան'!L108)</f>
        <v>0</v>
      </c>
      <c r="M108" s="47">
        <f>SUM('Ա. Պետրոսյան:Ա.Բադիրյան'!M108)</f>
        <v>0</v>
      </c>
      <c r="N108" s="47">
        <f>SUM('Ա. Պետրոսյան:Ա.Բադիրյան'!N108)</f>
        <v>0</v>
      </c>
      <c r="O108" s="47">
        <f>SUM('Ա. Պետրոսյան:Ա.Բադիրյան'!O108)</f>
        <v>0</v>
      </c>
      <c r="P108" s="47">
        <f>SUM('Ա. Պետրոսյան:Ա.Բադիրյան'!P108)</f>
        <v>0</v>
      </c>
      <c r="Q108" s="47">
        <f>SUM('Ա. Պետրոսյան:Ա.Բադիրյան'!Q108)</f>
        <v>0</v>
      </c>
      <c r="R108" s="47">
        <f>SUM('Ա. Պետրոսյան:Ա.Բադիրյան'!R108)</f>
        <v>0</v>
      </c>
      <c r="S108" s="47">
        <f>SUM('Ա. Պետրոսյան:Ա.Բադիրյան'!S108)</f>
        <v>0</v>
      </c>
      <c r="T108" s="47">
        <f>SUM('Ա. Պետրոսյան:Ա.Բադիրյան'!T108)</f>
        <v>0</v>
      </c>
      <c r="U108" s="47">
        <f>SUM('Ա. Պետրոսյան:Ա.Բադիրյան'!U108)</f>
        <v>0</v>
      </c>
      <c r="V108" s="47">
        <f>SUM('Ա. Պետրոսյան:Ա.Բադիրյան'!V108)</f>
        <v>0</v>
      </c>
      <c r="W108" s="47">
        <f>SUM('Ա. Պետրոսյան:Ա.Բադիրյան'!W108)</f>
        <v>0</v>
      </c>
      <c r="X108" s="47">
        <f>SUM('Ա. Պետրոսյան:Ա.Բադիրյան'!X108)</f>
        <v>0</v>
      </c>
      <c r="Y108" s="47">
        <f>SUM('Ա. Պետրոսյան:Ա.Բադիրյան'!Y108)</f>
        <v>0</v>
      </c>
      <c r="Z108" s="47">
        <f>SUM('Ա. Պետրոսյան:Ա.Բադիրյան'!Z108)</f>
        <v>0</v>
      </c>
      <c r="AA108" s="47">
        <f>SUM('Ա. Պետրոսյան:Ա.Բադիրյան'!AA108)</f>
        <v>0</v>
      </c>
      <c r="AB108" s="47">
        <f>SUM('Ա. Պետրոսյան:Ա.Բադիրյան'!AB108)</f>
        <v>0</v>
      </c>
      <c r="AC108" s="47">
        <f>SUM('Ա. Պետրոսյան:Ա.Բադիրյան'!AC108)</f>
        <v>0</v>
      </c>
      <c r="AD108" s="47">
        <f>SUM('Ա. Պետրոսյան:Ա.Բադիրյան'!AD108)</f>
        <v>0</v>
      </c>
      <c r="AE108" s="47">
        <f>SUM('Ա. Պետրոսյան:Ա.Բադիրյան'!AE108)</f>
        <v>0</v>
      </c>
      <c r="AF108" s="47">
        <f>SUM('Ա. Պետրոսյան:Ա.Բադիրյան'!AF108)</f>
        <v>0</v>
      </c>
      <c r="AG108" s="47">
        <f>SUM('Ա. Պետրոսյան:Ա.Բադիրյան'!AG108)</f>
        <v>0</v>
      </c>
      <c r="AH108" s="47">
        <f>SUM('Ա. Պետրոսյան:Ա.Բադիրյան'!AH108)</f>
        <v>0</v>
      </c>
      <c r="AI108" s="47">
        <f>SUM('Ա. Պետրոսյան:Ա.Բադիրյան'!AI108)</f>
        <v>0</v>
      </c>
      <c r="AJ108" s="47">
        <f>SUM('Ա. Պետրոսյան:Ա.Բադիրյան'!AJ108)</f>
        <v>0</v>
      </c>
      <c r="AK108" s="47">
        <f>SUM('Ա. Պետրոսյան:Ա.Բադիրյան'!AK108)</f>
        <v>0</v>
      </c>
      <c r="AL108" s="47">
        <f>SUM('Ա. Պետրոսյան:Ա.Բադիրյան'!AL108)</f>
        <v>0</v>
      </c>
      <c r="AM108" s="47">
        <f>SUM('Ա. Պետրոսյան:Ա.Բադիրյան'!AM108)</f>
        <v>0</v>
      </c>
      <c r="AN108" s="47">
        <f>SUM('Ա. Պետրոսյան:Ա.Բադիրյան'!AN108)</f>
        <v>0</v>
      </c>
      <c r="AO108" s="47">
        <f>SUM('Ա. Պետրոսյան:Ա.Բադիրյան'!AO108)</f>
        <v>0</v>
      </c>
      <c r="AP108" s="47">
        <f>SUM('Ա. Պետրոսյան:Ա.Բադիրյան'!AP108)</f>
        <v>0</v>
      </c>
      <c r="AQ108" s="47">
        <f>SUM('Ա. Պետրոսյան:Ա.Բադիրյան'!AQ108)</f>
        <v>0</v>
      </c>
      <c r="AR108" s="47">
        <f>SUM('Ա. Պետրոսյան:Ա.Բադիրյան'!AR108)</f>
        <v>0</v>
      </c>
      <c r="AS108" s="47">
        <f>SUM('Ա. Պետրոսյան:Ա.Բադիրյան'!AS108)</f>
        <v>0</v>
      </c>
      <c r="AT108" s="62">
        <f t="shared" si="141"/>
        <v>0</v>
      </c>
      <c r="AU108" s="62">
        <f t="shared" si="142"/>
        <v>0</v>
      </c>
      <c r="AV108" s="62">
        <f t="shared" si="143"/>
        <v>0</v>
      </c>
      <c r="AW108" s="62">
        <f t="shared" si="144"/>
        <v>0</v>
      </c>
      <c r="AX108" s="62">
        <f t="shared" si="117"/>
        <v>0</v>
      </c>
      <c r="AY108" s="62">
        <f t="shared" si="118"/>
        <v>0</v>
      </c>
      <c r="AZ108" s="62">
        <f t="shared" si="145"/>
        <v>0</v>
      </c>
      <c r="BA108" s="62">
        <f t="shared" si="146"/>
        <v>0</v>
      </c>
      <c r="BB108" s="62">
        <f t="shared" si="147"/>
        <v>0</v>
      </c>
      <c r="BC108" s="62">
        <f t="shared" si="148"/>
        <v>0</v>
      </c>
      <c r="BD108" s="62">
        <f t="shared" si="149"/>
        <v>0</v>
      </c>
      <c r="BE108" s="62">
        <f t="shared" ref="BE108:BE114" si="158">+O108+X108</f>
        <v>0</v>
      </c>
      <c r="BF108" s="62">
        <f t="shared" si="150"/>
        <v>0</v>
      </c>
      <c r="BG108" s="62">
        <f t="shared" si="151"/>
        <v>0</v>
      </c>
      <c r="BH108" s="62">
        <f t="shared" si="152"/>
        <v>0</v>
      </c>
      <c r="BI108" s="62">
        <f t="shared" si="153"/>
        <v>0</v>
      </c>
      <c r="BJ108" s="62">
        <f t="shared" si="154"/>
        <v>0</v>
      </c>
      <c r="BK108" s="62">
        <f t="shared" si="155"/>
        <v>0</v>
      </c>
      <c r="BL108" s="62">
        <f t="shared" si="156"/>
        <v>0</v>
      </c>
      <c r="BM108" s="62">
        <f t="shared" si="157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47">
        <f>SUM('Ա. Պետրոսյան:Ա.Բադիրյան'!E109)</f>
        <v>29</v>
      </c>
      <c r="F109" s="47">
        <f>SUM('Ա. Պետրոսյան:Ա.Բադիրյան'!F109)</f>
        <v>4</v>
      </c>
      <c r="G109" s="47">
        <f>SUM('Ա. Պետրոսյան:Ա.Բադիրյան'!G109)</f>
        <v>25</v>
      </c>
      <c r="H109" s="47">
        <f>SUM('Ա. Պետրոսյան:Ա.Բադիրյան'!H109)</f>
        <v>0</v>
      </c>
      <c r="I109" s="47">
        <f>SUM('Ա. Պետրոսյան:Ա.Բադիրյան'!I109)</f>
        <v>0</v>
      </c>
      <c r="J109" s="47">
        <f>SUM('Ա. Պետրոսյան:Ա.Բադիրյան'!J109)</f>
        <v>14</v>
      </c>
      <c r="K109" s="47">
        <f>SUM('Ա. Պետրոսյան:Ա.Բադիրյան'!K109)</f>
        <v>10</v>
      </c>
      <c r="L109" s="47">
        <f>SUM('Ա. Պետրոսյան:Ա.Բադիրյան'!L109)</f>
        <v>3</v>
      </c>
      <c r="M109" s="47">
        <f>SUM('Ա. Պետրոսյան:Ա.Բադիրյան'!M109)</f>
        <v>0</v>
      </c>
      <c r="N109" s="47">
        <f>SUM('Ա. Պետրոսյան:Ա.Բադիրյան'!N109)</f>
        <v>0</v>
      </c>
      <c r="O109" s="47">
        <f>SUM('Ա. Պետրոսյան:Ա.Բադիրյան'!O109)</f>
        <v>11</v>
      </c>
      <c r="P109" s="47">
        <f>SUM('Ա. Պետրոսյան:Ա.Բադիրյան'!P109)</f>
        <v>5</v>
      </c>
      <c r="Q109" s="47">
        <f>SUM('Ա. Պետրոսյան:Ա.Բադիրյան'!Q109)</f>
        <v>2</v>
      </c>
      <c r="R109" s="47">
        <f>SUM('Ա. Պետրոսյան:Ա.Բադիրյան'!R109)</f>
        <v>1</v>
      </c>
      <c r="S109" s="47">
        <f>SUM('Ա. Պետրոսյան:Ա.Բադիրյան'!S109)</f>
        <v>0</v>
      </c>
      <c r="T109" s="47">
        <f>SUM('Ա. Պետրոսյան:Ա.Բադիրյան'!T109)</f>
        <v>3</v>
      </c>
      <c r="U109" s="47">
        <f>SUM('Ա. Պետրոսյան:Ա.Բադիրյան'!U109)</f>
        <v>0</v>
      </c>
      <c r="V109" s="47">
        <f>SUM('Ա. Պետրոսյան:Ա.Բադիրյան'!V109)</f>
        <v>3</v>
      </c>
      <c r="W109" s="47">
        <f>SUM('Ա. Պետրոսյան:Ա.Բադիրյան'!W109)</f>
        <v>0</v>
      </c>
      <c r="X109" s="47">
        <f>SUM('Ա. Պետրոսյան:Ա.Բադիրյան'!X109)</f>
        <v>0</v>
      </c>
      <c r="Y109" s="47">
        <f>SUM('Ա. Պետրոսյան:Ա.Բադիրյան'!Y109)</f>
        <v>11</v>
      </c>
      <c r="Z109" s="47">
        <f>SUM('Ա. Պետրոսյան:Ա.Բադիրյան'!Z109)</f>
        <v>0</v>
      </c>
      <c r="AA109" s="47">
        <f>SUM('Ա. Պետրոսյան:Ա.Բադիրյան'!AA109)</f>
        <v>3</v>
      </c>
      <c r="AB109" s="47">
        <f>SUM('Ա. Պետրոսյան:Ա.Բադիրյան'!AB109)</f>
        <v>28</v>
      </c>
      <c r="AC109" s="47">
        <f>SUM('Ա. Պետրոսյան:Ա.Բադիրյան'!AC109)</f>
        <v>6</v>
      </c>
      <c r="AD109" s="47">
        <f>SUM('Ա. Պետրոսյան:Ա.Բադիրյան'!AD109)</f>
        <v>2</v>
      </c>
      <c r="AE109" s="47">
        <f>SUM('Ա. Պետրոսյան:Ա.Բադիրյան'!AE109)</f>
        <v>0</v>
      </c>
      <c r="AF109" s="47">
        <f>SUM('Ա. Պետրոսյան:Ա.Բադիրյան'!AF109)</f>
        <v>2</v>
      </c>
      <c r="AG109" s="47">
        <f>SUM('Ա. Պետրոսյան:Ա.Բադիրյան'!AG109)</f>
        <v>0</v>
      </c>
      <c r="AH109" s="47">
        <f>SUM('Ա. Պետրոսյան:Ա.Բադիրյան'!AH109)</f>
        <v>2</v>
      </c>
      <c r="AI109" s="47">
        <f>SUM('Ա. Պետրոսյան:Ա.Բադիրյան'!AI109)</f>
        <v>0</v>
      </c>
      <c r="AJ109" s="47">
        <f>SUM('Ա. Պետրոսյան:Ա.Բադիրյան'!AJ109)</f>
        <v>2</v>
      </c>
      <c r="AK109" s="47">
        <f>SUM('Ա. Պետրոսյան:Ա.Բադիրյան'!AK109)</f>
        <v>0</v>
      </c>
      <c r="AL109" s="47">
        <f>SUM('Ա. Պետրոսյան:Ա.Բադիրյան'!AL109)</f>
        <v>0</v>
      </c>
      <c r="AM109" s="47">
        <f>SUM('Ա. Պետրոսյան:Ա.Բադիրյան'!AM109)</f>
        <v>0</v>
      </c>
      <c r="AN109" s="47">
        <f>SUM('Ա. Պետրոսյան:Ա.Բադիրյան'!AN109)</f>
        <v>0</v>
      </c>
      <c r="AO109" s="47">
        <f>SUM('Ա. Պետրոսյան:Ա.Բադիրյան'!AO109)</f>
        <v>0</v>
      </c>
      <c r="AP109" s="47">
        <f>SUM('Ա. Պետրոսյան:Ա.Բադիրյան'!AP109)</f>
        <v>0</v>
      </c>
      <c r="AQ109" s="47">
        <f>SUM('Ա. Պետրոսյան:Ա.Բադիրյան'!AQ109)</f>
        <v>0</v>
      </c>
      <c r="AR109" s="47">
        <f>SUM('Ա. Պետրոսյան:Ա.Բադիրյան'!AR109)</f>
        <v>0</v>
      </c>
      <c r="AS109" s="47">
        <f>SUM('Ա. Պետրոսյան:Ա.Բադիրյան'!AS109)</f>
        <v>0</v>
      </c>
      <c r="AT109" s="62">
        <f t="shared" si="141"/>
        <v>29</v>
      </c>
      <c r="AU109" s="62">
        <f t="shared" si="142"/>
        <v>29</v>
      </c>
      <c r="AV109" s="62">
        <f t="shared" si="143"/>
        <v>14</v>
      </c>
      <c r="AW109" s="62">
        <f t="shared" si="144"/>
        <v>13</v>
      </c>
      <c r="AX109" s="62">
        <f t="shared" si="117"/>
        <v>39</v>
      </c>
      <c r="AY109" s="62">
        <f t="shared" si="118"/>
        <v>39</v>
      </c>
      <c r="AZ109" s="62">
        <f t="shared" si="145"/>
        <v>11</v>
      </c>
      <c r="BA109" s="62">
        <f t="shared" si="146"/>
        <v>11</v>
      </c>
      <c r="BB109" s="62">
        <f t="shared" si="147"/>
        <v>3</v>
      </c>
      <c r="BC109" s="62">
        <f t="shared" si="148"/>
        <v>3</v>
      </c>
      <c r="BD109" s="62">
        <f t="shared" si="149"/>
        <v>11</v>
      </c>
      <c r="BE109" s="62">
        <f t="shared" si="158"/>
        <v>11</v>
      </c>
      <c r="BF109" s="62">
        <f t="shared" si="150"/>
        <v>2</v>
      </c>
      <c r="BG109" s="62">
        <f t="shared" si="151"/>
        <v>2</v>
      </c>
      <c r="BH109" s="62">
        <f t="shared" si="152"/>
        <v>2</v>
      </c>
      <c r="BI109" s="62">
        <f t="shared" si="153"/>
        <v>2</v>
      </c>
      <c r="BJ109" s="62">
        <f t="shared" si="154"/>
        <v>0</v>
      </c>
      <c r="BK109" s="62">
        <f t="shared" si="155"/>
        <v>0</v>
      </c>
      <c r="BL109" s="62">
        <f t="shared" si="156"/>
        <v>0</v>
      </c>
      <c r="BM109" s="62">
        <f t="shared" si="157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47">
        <f>SUM('Ա. Պետրոսյան:Ա.Բադիրյան'!E110)</f>
        <v>2</v>
      </c>
      <c r="F110" s="47">
        <f>SUM('Ա. Պետրոսյան:Ա.Բադիրյան'!F110)</f>
        <v>0</v>
      </c>
      <c r="G110" s="47">
        <f>SUM('Ա. Պետրոսյան:Ա.Բադիրյան'!G110)</f>
        <v>2</v>
      </c>
      <c r="H110" s="47">
        <f>SUM('Ա. Պետրոսյան:Ա.Բադիրյան'!H110)</f>
        <v>0</v>
      </c>
      <c r="I110" s="47">
        <f>SUM('Ա. Պետրոսյան:Ա.Բադիրյան'!I110)</f>
        <v>0</v>
      </c>
      <c r="J110" s="47">
        <f>SUM('Ա. Պետրոսյան:Ա.Բադիրյան'!J110)</f>
        <v>4</v>
      </c>
      <c r="K110" s="47">
        <f>SUM('Ա. Պետրոսյան:Ա.Բադիրյան'!K110)</f>
        <v>0</v>
      </c>
      <c r="L110" s="47">
        <f>SUM('Ա. Պետրոսյան:Ա.Բադիրյան'!L110)</f>
        <v>3</v>
      </c>
      <c r="M110" s="47">
        <f>SUM('Ա. Պետրոսյան:Ա.Բադիրյան'!M110)</f>
        <v>0</v>
      </c>
      <c r="N110" s="47">
        <f>SUM('Ա. Պետրոսյան:Ա.Բադիրյան'!N110)</f>
        <v>0</v>
      </c>
      <c r="O110" s="47">
        <f>SUM('Ա. Պետրոսյան:Ա.Բադիրյան'!O110)</f>
        <v>0</v>
      </c>
      <c r="P110" s="47">
        <f>SUM('Ա. Պետրոսյան:Ա.Բադիրյան'!P110)</f>
        <v>0</v>
      </c>
      <c r="Q110" s="47">
        <f>SUM('Ա. Պետրոսյան:Ա.Բադիրյան'!Q110)</f>
        <v>0</v>
      </c>
      <c r="R110" s="47">
        <f>SUM('Ա. Պետրոսյան:Ա.Բադիրյան'!R110)</f>
        <v>0</v>
      </c>
      <c r="S110" s="47">
        <f>SUM('Ա. Պետրոսյան:Ա.Բադիրյան'!S110)</f>
        <v>0</v>
      </c>
      <c r="T110" s="47">
        <f>SUM('Ա. Պետրոսյան:Ա.Բադիրյան'!T110)</f>
        <v>0</v>
      </c>
      <c r="U110" s="47">
        <f>SUM('Ա. Պետրոսյան:Ա.Բադիրյան'!U110)</f>
        <v>0</v>
      </c>
      <c r="V110" s="47">
        <f>SUM('Ա. Պետրոսյան:Ա.Բադիրյան'!V110)</f>
        <v>0</v>
      </c>
      <c r="W110" s="47">
        <f>SUM('Ա. Պետրոսյան:Ա.Բադիրյան'!W110)</f>
        <v>0</v>
      </c>
      <c r="X110" s="47">
        <f>SUM('Ա. Պետրոսյան:Ա.Բադիրյան'!X110)</f>
        <v>0</v>
      </c>
      <c r="Y110" s="47">
        <f>SUM('Ա. Պետրոսյան:Ա.Բադիրյան'!Y110)</f>
        <v>0</v>
      </c>
      <c r="Z110" s="47">
        <f>SUM('Ա. Պետրոսյան:Ա.Բադիրյան'!Z110)</f>
        <v>0</v>
      </c>
      <c r="AA110" s="47">
        <f>SUM('Ա. Պետրոսյան:Ա.Բադիրյան'!AA110)</f>
        <v>0</v>
      </c>
      <c r="AB110" s="47">
        <f>SUM('Ա. Պետրոսյան:Ա.Բադիրյան'!AB110)</f>
        <v>2</v>
      </c>
      <c r="AC110" s="47">
        <f>SUM('Ա. Պետրոսյան:Ա.Բադիրյան'!AC110)</f>
        <v>0</v>
      </c>
      <c r="AD110" s="47">
        <f>SUM('Ա. Պետրոսյան:Ա.Բադիրյան'!AD110)</f>
        <v>0</v>
      </c>
      <c r="AE110" s="47">
        <f>SUM('Ա. Պետրոսյան:Ա.Բադիրյան'!AE110)</f>
        <v>0</v>
      </c>
      <c r="AF110" s="47">
        <f>SUM('Ա. Պետրոսյան:Ա.Բադիրյան'!AF110)</f>
        <v>0</v>
      </c>
      <c r="AG110" s="47">
        <f>SUM('Ա. Պետրոսյան:Ա.Բադիրյան'!AG110)</f>
        <v>0</v>
      </c>
      <c r="AH110" s="47">
        <f>SUM('Ա. Պետրոսյան:Ա.Բադիրյան'!AH110)</f>
        <v>0</v>
      </c>
      <c r="AI110" s="47">
        <f>SUM('Ա. Պետրոսյան:Ա.Բադիրյան'!AI110)</f>
        <v>0</v>
      </c>
      <c r="AJ110" s="47">
        <f>SUM('Ա. Պետրոսյան:Ա.Բադիրյան'!AJ110)</f>
        <v>0</v>
      </c>
      <c r="AK110" s="47">
        <f>SUM('Ա. Պետրոսյան:Ա.Բադիրյան'!AK110)</f>
        <v>0</v>
      </c>
      <c r="AL110" s="47">
        <f>SUM('Ա. Պետրոսյան:Ա.Բադիրյան'!AL110)</f>
        <v>0</v>
      </c>
      <c r="AM110" s="47">
        <f>SUM('Ա. Պետրոսյան:Ա.Բադիրյան'!AM110)</f>
        <v>0</v>
      </c>
      <c r="AN110" s="47">
        <f>SUM('Ա. Պետրոսյան:Ա.Բադիրյան'!AN110)</f>
        <v>0</v>
      </c>
      <c r="AO110" s="47">
        <f>SUM('Ա. Պետրոսյան:Ա.Բադիրյան'!AO110)</f>
        <v>0</v>
      </c>
      <c r="AP110" s="47">
        <f>SUM('Ա. Պետրոսյան:Ա.Բադիրյան'!AP110)</f>
        <v>0</v>
      </c>
      <c r="AQ110" s="47">
        <f>SUM('Ա. Պետրոսյան:Ա.Բադիրյան'!AQ110)</f>
        <v>0</v>
      </c>
      <c r="AR110" s="47">
        <f>SUM('Ա. Պետրոսյան:Ա.Բադիրյան'!AR110)</f>
        <v>0</v>
      </c>
      <c r="AS110" s="47">
        <f>SUM('Ա. Պետրոսյան:Ա.Բադիրյան'!AS110)</f>
        <v>0</v>
      </c>
      <c r="AT110" s="62">
        <f t="shared" si="141"/>
        <v>2</v>
      </c>
      <c r="AU110" s="62">
        <f t="shared" si="142"/>
        <v>2</v>
      </c>
      <c r="AV110" s="62">
        <f t="shared" si="143"/>
        <v>4</v>
      </c>
      <c r="AW110" s="62">
        <f t="shared" si="144"/>
        <v>3</v>
      </c>
      <c r="AX110" s="62">
        <f t="shared" si="117"/>
        <v>2</v>
      </c>
      <c r="AY110" s="62">
        <f t="shared" si="118"/>
        <v>2</v>
      </c>
      <c r="AZ110" s="62">
        <f t="shared" si="145"/>
        <v>0</v>
      </c>
      <c r="BA110" s="62">
        <f t="shared" si="146"/>
        <v>0</v>
      </c>
      <c r="BB110" s="62">
        <f t="shared" si="147"/>
        <v>0</v>
      </c>
      <c r="BC110" s="62">
        <f t="shared" si="148"/>
        <v>0</v>
      </c>
      <c r="BD110" s="62">
        <f t="shared" si="149"/>
        <v>0</v>
      </c>
      <c r="BE110" s="62">
        <f t="shared" si="158"/>
        <v>0</v>
      </c>
      <c r="BF110" s="62">
        <f t="shared" si="150"/>
        <v>0</v>
      </c>
      <c r="BG110" s="62">
        <f t="shared" si="151"/>
        <v>0</v>
      </c>
      <c r="BH110" s="62">
        <f t="shared" si="152"/>
        <v>0</v>
      </c>
      <c r="BI110" s="62">
        <f t="shared" si="153"/>
        <v>0</v>
      </c>
      <c r="BJ110" s="62">
        <f t="shared" si="154"/>
        <v>0</v>
      </c>
      <c r="BK110" s="62">
        <f t="shared" si="155"/>
        <v>0</v>
      </c>
      <c r="BL110" s="62">
        <f t="shared" si="156"/>
        <v>0</v>
      </c>
      <c r="BM110" s="62">
        <f t="shared" si="157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47">
        <f>SUM('Ա. Պետրոսյան:Ա.Բադիրյան'!E111)</f>
        <v>0</v>
      </c>
      <c r="F111" s="47">
        <f>SUM('Ա. Պետրոսյան:Ա.Բադիրյան'!F111)</f>
        <v>0</v>
      </c>
      <c r="G111" s="47">
        <f>SUM('Ա. Պետրոսյան:Ա.Բադիրյան'!G111)</f>
        <v>0</v>
      </c>
      <c r="H111" s="47">
        <f>SUM('Ա. Պետրոսյան:Ա.Բադիրյան'!H111)</f>
        <v>0</v>
      </c>
      <c r="I111" s="47">
        <f>SUM('Ա. Պետրոսյան:Ա.Բադիրյան'!I111)</f>
        <v>0</v>
      </c>
      <c r="J111" s="47">
        <f>SUM('Ա. Պետրոսյան:Ա.Բադիրյան'!J111)</f>
        <v>0</v>
      </c>
      <c r="K111" s="47">
        <f>SUM('Ա. Պետրոսյան:Ա.Բադիրյան'!K111)</f>
        <v>0</v>
      </c>
      <c r="L111" s="47">
        <f>SUM('Ա. Պետրոսյան:Ա.Բադիրյան'!L111)</f>
        <v>0</v>
      </c>
      <c r="M111" s="47">
        <f>SUM('Ա. Պետրոսյան:Ա.Բադիրյան'!M111)</f>
        <v>0</v>
      </c>
      <c r="N111" s="47">
        <f>SUM('Ա. Պետրոսյան:Ա.Բադիրյան'!N111)</f>
        <v>0</v>
      </c>
      <c r="O111" s="47">
        <f>SUM('Ա. Պետրոսյան:Ա.Բադիրյան'!O111)</f>
        <v>0</v>
      </c>
      <c r="P111" s="47">
        <f>SUM('Ա. Պետրոսյան:Ա.Բադիրյան'!P111)</f>
        <v>0</v>
      </c>
      <c r="Q111" s="47">
        <f>SUM('Ա. Պետրոսյան:Ա.Բադիրյան'!Q111)</f>
        <v>0</v>
      </c>
      <c r="R111" s="47">
        <f>SUM('Ա. Պետրոսյան:Ա.Բադիրյան'!R111)</f>
        <v>0</v>
      </c>
      <c r="S111" s="47">
        <f>SUM('Ա. Պետրոսյան:Ա.Բադիրյան'!S111)</f>
        <v>0</v>
      </c>
      <c r="T111" s="47">
        <f>SUM('Ա. Պետրոսյան:Ա.Բադիրյան'!T111)</f>
        <v>0</v>
      </c>
      <c r="U111" s="47">
        <f>SUM('Ա. Պետրոսյան:Ա.Բադիրյան'!U111)</f>
        <v>0</v>
      </c>
      <c r="V111" s="47">
        <f>SUM('Ա. Պետրոսյան:Ա.Բադիրյան'!V111)</f>
        <v>0</v>
      </c>
      <c r="W111" s="47">
        <f>SUM('Ա. Պետրոսյան:Ա.Բադիրյան'!W111)</f>
        <v>0</v>
      </c>
      <c r="X111" s="47">
        <f>SUM('Ա. Պետրոսյան:Ա.Բադիրյան'!X111)</f>
        <v>0</v>
      </c>
      <c r="Y111" s="47">
        <f>SUM('Ա. Պետրոսյան:Ա.Բադիրյան'!Y111)</f>
        <v>0</v>
      </c>
      <c r="Z111" s="47">
        <f>SUM('Ա. Պետրոսյան:Ա.Բադիրյան'!Z111)</f>
        <v>0</v>
      </c>
      <c r="AA111" s="47">
        <f>SUM('Ա. Պետրոսյան:Ա.Բադիրյան'!AA111)</f>
        <v>0</v>
      </c>
      <c r="AB111" s="47">
        <f>SUM('Ա. Պետրոսյան:Ա.Բադիրյան'!AB111)</f>
        <v>0</v>
      </c>
      <c r="AC111" s="47">
        <f>SUM('Ա. Պետրոսյան:Ա.Բադիրյան'!AC111)</f>
        <v>0</v>
      </c>
      <c r="AD111" s="47">
        <f>SUM('Ա. Պետրոսյան:Ա.Բադիրյան'!AD111)</f>
        <v>0</v>
      </c>
      <c r="AE111" s="47">
        <f>SUM('Ա. Պետրոսյան:Ա.Բադիրյան'!AE111)</f>
        <v>0</v>
      </c>
      <c r="AF111" s="47">
        <f>SUM('Ա. Պետրոսյան:Ա.Բադիրյան'!AF111)</f>
        <v>0</v>
      </c>
      <c r="AG111" s="47">
        <f>SUM('Ա. Պետրոսյան:Ա.Բադիրյան'!AG111)</f>
        <v>0</v>
      </c>
      <c r="AH111" s="47">
        <f>SUM('Ա. Պետրոսյան:Ա.Բադիրյան'!AH111)</f>
        <v>0</v>
      </c>
      <c r="AI111" s="47">
        <f>SUM('Ա. Պետրոսյան:Ա.Բադիրյան'!AI111)</f>
        <v>0</v>
      </c>
      <c r="AJ111" s="47">
        <f>SUM('Ա. Պետրոսյան:Ա.Բադիրյան'!AJ111)</f>
        <v>0</v>
      </c>
      <c r="AK111" s="47">
        <f>SUM('Ա. Պետրոսյան:Ա.Բադիրյան'!AK111)</f>
        <v>0</v>
      </c>
      <c r="AL111" s="47">
        <f>SUM('Ա. Պետրոսյան:Ա.Բադիրյան'!AL111)</f>
        <v>0</v>
      </c>
      <c r="AM111" s="47">
        <f>SUM('Ա. Պետրոսյան:Ա.Բադիրյան'!AM111)</f>
        <v>0</v>
      </c>
      <c r="AN111" s="47">
        <f>SUM('Ա. Պետրոսյան:Ա.Բադիրյան'!AN111)</f>
        <v>0</v>
      </c>
      <c r="AO111" s="47">
        <f>SUM('Ա. Պետրոսյան:Ա.Բադիրյան'!AO111)</f>
        <v>0</v>
      </c>
      <c r="AP111" s="47">
        <f>SUM('Ա. Պետրոսյան:Ա.Բադիրյան'!AP111)</f>
        <v>0</v>
      </c>
      <c r="AQ111" s="47">
        <f>SUM('Ա. Պետրոսյան:Ա.Բադիրյան'!AQ111)</f>
        <v>0</v>
      </c>
      <c r="AR111" s="47">
        <f>SUM('Ա. Պետրոսյան:Ա.Բադիրյան'!AR111)</f>
        <v>0</v>
      </c>
      <c r="AS111" s="47">
        <f>SUM('Ա. Պետրոսյան:Ա.Բադիրյան'!AS111)</f>
        <v>0</v>
      </c>
      <c r="AT111" s="62">
        <f t="shared" si="141"/>
        <v>0</v>
      </c>
      <c r="AU111" s="62">
        <f t="shared" si="142"/>
        <v>0</v>
      </c>
      <c r="AV111" s="62">
        <f t="shared" si="143"/>
        <v>0</v>
      </c>
      <c r="AW111" s="62">
        <f t="shared" si="144"/>
        <v>0</v>
      </c>
      <c r="AX111" s="62">
        <f t="shared" si="117"/>
        <v>0</v>
      </c>
      <c r="AY111" s="62">
        <f t="shared" si="118"/>
        <v>0</v>
      </c>
      <c r="AZ111" s="62">
        <f t="shared" si="145"/>
        <v>0</v>
      </c>
      <c r="BA111" s="62">
        <f t="shared" si="146"/>
        <v>0</v>
      </c>
      <c r="BB111" s="62">
        <f t="shared" si="147"/>
        <v>0</v>
      </c>
      <c r="BC111" s="62">
        <f t="shared" si="148"/>
        <v>0</v>
      </c>
      <c r="BD111" s="62">
        <f t="shared" si="149"/>
        <v>0</v>
      </c>
      <c r="BE111" s="62">
        <f t="shared" si="158"/>
        <v>0</v>
      </c>
      <c r="BF111" s="62">
        <f t="shared" si="150"/>
        <v>0</v>
      </c>
      <c r="BG111" s="62">
        <f t="shared" si="151"/>
        <v>0</v>
      </c>
      <c r="BH111" s="62">
        <f t="shared" si="152"/>
        <v>0</v>
      </c>
      <c r="BI111" s="62">
        <f t="shared" si="153"/>
        <v>0</v>
      </c>
      <c r="BJ111" s="62">
        <f t="shared" si="154"/>
        <v>0</v>
      </c>
      <c r="BK111" s="62">
        <f t="shared" si="155"/>
        <v>0</v>
      </c>
      <c r="BL111" s="62">
        <f t="shared" si="156"/>
        <v>0</v>
      </c>
      <c r="BM111" s="62">
        <f t="shared" si="157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47">
        <f>SUM('Ա. Պետրոսյան:Ա.Բադիրյան'!E112)</f>
        <v>2</v>
      </c>
      <c r="F112" s="47">
        <f>SUM('Ա. Պետրոսյան:Ա.Բադիրյան'!F112)</f>
        <v>0</v>
      </c>
      <c r="G112" s="47">
        <f>SUM('Ա. Պետրոսյան:Ա.Բադիրյան'!G112)</f>
        <v>2</v>
      </c>
      <c r="H112" s="47">
        <f>SUM('Ա. Պետրոսյան:Ա.Բադիրյան'!H112)</f>
        <v>0</v>
      </c>
      <c r="I112" s="47">
        <f>SUM('Ա. Պետրոսյան:Ա.Բադիրյան'!I112)</f>
        <v>0</v>
      </c>
      <c r="J112" s="47">
        <f>SUM('Ա. Պետրոսյան:Ա.Բադիրյան'!J112)</f>
        <v>1</v>
      </c>
      <c r="K112" s="47">
        <f>SUM('Ա. Պետրոսյան:Ա.Բադիրյան'!K112)</f>
        <v>1</v>
      </c>
      <c r="L112" s="47">
        <f>SUM('Ա. Պետրոսյան:Ա.Բադիրյան'!L112)</f>
        <v>0</v>
      </c>
      <c r="M112" s="47">
        <f>SUM('Ա. Պետրոսյան:Ա.Բադիրյան'!M112)</f>
        <v>0</v>
      </c>
      <c r="N112" s="47">
        <f>SUM('Ա. Պետրոսյան:Ա.Բադիրյան'!N112)</f>
        <v>0</v>
      </c>
      <c r="O112" s="47">
        <f>SUM('Ա. Պետրոսյան:Ա.Բադիրյան'!O112)</f>
        <v>1</v>
      </c>
      <c r="P112" s="47">
        <f>SUM('Ա. Պետրոսյան:Ա.Բադիրյան'!P112)</f>
        <v>0</v>
      </c>
      <c r="Q112" s="47">
        <f>SUM('Ա. Պետրոսյան:Ա.Բադիրյան'!Q112)</f>
        <v>0</v>
      </c>
      <c r="R112" s="47">
        <f>SUM('Ա. Պետրոսյան:Ա.Բադիրյան'!R112)</f>
        <v>1</v>
      </c>
      <c r="S112" s="47">
        <f>SUM('Ա. Պետրոսյան:Ա.Բադիրյան'!S112)</f>
        <v>0</v>
      </c>
      <c r="T112" s="47">
        <f>SUM('Ա. Պետրոսյան:Ա.Բադիրյան'!T112)</f>
        <v>0</v>
      </c>
      <c r="U112" s="47">
        <f>SUM('Ա. Պետրոսյան:Ա.Բադիրյան'!U112)</f>
        <v>0</v>
      </c>
      <c r="V112" s="47">
        <f>SUM('Ա. Պետրոսյան:Ա.Բադիրյան'!V112)</f>
        <v>0</v>
      </c>
      <c r="W112" s="47">
        <f>SUM('Ա. Պետրոսյան:Ա.Բադիրյան'!W112)</f>
        <v>0</v>
      </c>
      <c r="X112" s="47">
        <f>SUM('Ա. Պետրոսյան:Ա.Բադիրյան'!X112)</f>
        <v>0</v>
      </c>
      <c r="Y112" s="47">
        <f>SUM('Ա. Պետրոսյան:Ա.Բադիրյան'!Y112)</f>
        <v>1</v>
      </c>
      <c r="Z112" s="47">
        <f>SUM('Ա. Պետրոսյան:Ա.Բադիրյան'!Z112)</f>
        <v>0</v>
      </c>
      <c r="AA112" s="47">
        <f>SUM('Ա. Պետրոսյան:Ա.Բադիրյան'!AA112)</f>
        <v>0</v>
      </c>
      <c r="AB112" s="47">
        <f>SUM('Ա. Պետրոսյան:Ա.Բադիրյան'!AB112)</f>
        <v>2</v>
      </c>
      <c r="AC112" s="47">
        <f>SUM('Ա. Պետրոսյան:Ա.Բադիրյան'!AC112)</f>
        <v>0</v>
      </c>
      <c r="AD112" s="47">
        <f>SUM('Ա. Պետրոսյան:Ա.Բադիրյան'!AD112)</f>
        <v>3</v>
      </c>
      <c r="AE112" s="47">
        <f>SUM('Ա. Պետրոսյան:Ա.Բադիրյան'!AE112)</f>
        <v>0</v>
      </c>
      <c r="AF112" s="47">
        <f>SUM('Ա. Պետրոսյան:Ա.Բադիրյան'!AF112)</f>
        <v>3</v>
      </c>
      <c r="AG112" s="47">
        <f>SUM('Ա. Պետրոսյան:Ա.Բադիրյան'!AG112)</f>
        <v>0</v>
      </c>
      <c r="AH112" s="47">
        <f>SUM('Ա. Պետրոսյան:Ա.Բադիրյան'!AH112)</f>
        <v>3</v>
      </c>
      <c r="AI112" s="47">
        <f>SUM('Ա. Պետրոսյան:Ա.Բադիրյան'!AI112)</f>
        <v>0</v>
      </c>
      <c r="AJ112" s="47">
        <f>SUM('Ա. Պետրոսյան:Ա.Բադիրյան'!AJ112)</f>
        <v>3</v>
      </c>
      <c r="AK112" s="47">
        <f>SUM('Ա. Պետրոսյան:Ա.Բադիրյան'!AK112)</f>
        <v>0</v>
      </c>
      <c r="AL112" s="47">
        <f>SUM('Ա. Պետրոսյան:Ա.Բադիրյան'!AL112)</f>
        <v>0</v>
      </c>
      <c r="AM112" s="47">
        <f>SUM('Ա. Պետրոսյան:Ա.Բադիրյան'!AM112)</f>
        <v>0</v>
      </c>
      <c r="AN112" s="47">
        <f>SUM('Ա. Պետրոսյան:Ա.Բադիրյան'!AN112)</f>
        <v>0</v>
      </c>
      <c r="AO112" s="47">
        <f>SUM('Ա. Պետրոսյան:Ա.Բադիրյան'!AO112)</f>
        <v>0</v>
      </c>
      <c r="AP112" s="47">
        <f>SUM('Ա. Պետրոսյան:Ա.Բադիրյան'!AP112)</f>
        <v>0</v>
      </c>
      <c r="AQ112" s="47">
        <f>SUM('Ա. Պետրոսյան:Ա.Բադիրյան'!AQ112)</f>
        <v>0</v>
      </c>
      <c r="AR112" s="47">
        <f>SUM('Ա. Պետրոսյան:Ա.Բադիրյան'!AR112)</f>
        <v>0</v>
      </c>
      <c r="AS112" s="47">
        <f>SUM('Ա. Պետրոսյան:Ա.Բադիրյան'!AS112)</f>
        <v>0</v>
      </c>
      <c r="AT112" s="62">
        <f t="shared" si="141"/>
        <v>2</v>
      </c>
      <c r="AU112" s="62">
        <f t="shared" si="142"/>
        <v>2</v>
      </c>
      <c r="AV112" s="62">
        <f t="shared" si="143"/>
        <v>1</v>
      </c>
      <c r="AW112" s="62">
        <f t="shared" si="144"/>
        <v>1</v>
      </c>
      <c r="AX112" s="62">
        <f t="shared" si="117"/>
        <v>3</v>
      </c>
      <c r="AY112" s="62">
        <f t="shared" si="118"/>
        <v>3</v>
      </c>
      <c r="AZ112" s="62">
        <f t="shared" si="145"/>
        <v>1</v>
      </c>
      <c r="BA112" s="62">
        <f t="shared" si="146"/>
        <v>1</v>
      </c>
      <c r="BB112" s="62">
        <f t="shared" si="147"/>
        <v>0</v>
      </c>
      <c r="BC112" s="62">
        <f t="shared" si="148"/>
        <v>0</v>
      </c>
      <c r="BD112" s="62">
        <f t="shared" si="149"/>
        <v>1</v>
      </c>
      <c r="BE112" s="62">
        <f t="shared" si="158"/>
        <v>1</v>
      </c>
      <c r="BF112" s="62">
        <f t="shared" si="150"/>
        <v>3</v>
      </c>
      <c r="BG112" s="62">
        <f t="shared" si="151"/>
        <v>3</v>
      </c>
      <c r="BH112" s="62">
        <f t="shared" si="152"/>
        <v>3</v>
      </c>
      <c r="BI112" s="62">
        <f t="shared" si="153"/>
        <v>3</v>
      </c>
      <c r="BJ112" s="62">
        <f t="shared" si="154"/>
        <v>0</v>
      </c>
      <c r="BK112" s="62">
        <f t="shared" si="155"/>
        <v>0</v>
      </c>
      <c r="BL112" s="62">
        <f t="shared" si="156"/>
        <v>0</v>
      </c>
      <c r="BM112" s="62">
        <f t="shared" si="157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47">
        <f>SUM('Ա. Պետրոսյան:Ա.Բադիրյան'!E113)</f>
        <v>0</v>
      </c>
      <c r="F113" s="47">
        <f>SUM('Ա. Պետրոսյան:Ա.Բադիրյան'!F113)</f>
        <v>0</v>
      </c>
      <c r="G113" s="47">
        <f>SUM('Ա. Պետրոսյան:Ա.Բադիրյան'!G113)</f>
        <v>0</v>
      </c>
      <c r="H113" s="47">
        <f>SUM('Ա. Պետրոսյան:Ա.Բադիրյան'!H113)</f>
        <v>0</v>
      </c>
      <c r="I113" s="47">
        <f>SUM('Ա. Պետրոսյան:Ա.Բադիրյան'!I113)</f>
        <v>0</v>
      </c>
      <c r="J113" s="47">
        <f>SUM('Ա. Պետրոսյան:Ա.Բադիրյան'!J113)</f>
        <v>0</v>
      </c>
      <c r="K113" s="47">
        <f>SUM('Ա. Պետրոսյան:Ա.Բադիրյան'!K113)</f>
        <v>0</v>
      </c>
      <c r="L113" s="47">
        <f>SUM('Ա. Պետրոսյան:Ա.Բադիրյան'!L113)</f>
        <v>0</v>
      </c>
      <c r="M113" s="47">
        <f>SUM('Ա. Պետրոսյան:Ա.Բադիրյան'!M113)</f>
        <v>0</v>
      </c>
      <c r="N113" s="47">
        <f>SUM('Ա. Պետրոսյան:Ա.Բադիրյան'!N113)</f>
        <v>0</v>
      </c>
      <c r="O113" s="47">
        <f>SUM('Ա. Պետրոսյան:Ա.Բադիրյան'!O113)</f>
        <v>0</v>
      </c>
      <c r="P113" s="47">
        <f>SUM('Ա. Պետրոսյան:Ա.Բադիրյան'!P113)</f>
        <v>0</v>
      </c>
      <c r="Q113" s="47">
        <f>SUM('Ա. Պետրոսյան:Ա.Բադիրյան'!Q113)</f>
        <v>0</v>
      </c>
      <c r="R113" s="47">
        <f>SUM('Ա. Պետրոսյան:Ա.Բադիրյան'!R113)</f>
        <v>0</v>
      </c>
      <c r="S113" s="47">
        <f>SUM('Ա. Պետրոսյան:Ա.Բադիրյան'!S113)</f>
        <v>0</v>
      </c>
      <c r="T113" s="47">
        <f>SUM('Ա. Պետրոսյան:Ա.Բադիրյան'!T113)</f>
        <v>0</v>
      </c>
      <c r="U113" s="47">
        <f>SUM('Ա. Պետրոսյան:Ա.Բադիրյան'!U113)</f>
        <v>0</v>
      </c>
      <c r="V113" s="47">
        <f>SUM('Ա. Պետրոսյան:Ա.Բադիրյան'!V113)</f>
        <v>0</v>
      </c>
      <c r="W113" s="47">
        <f>SUM('Ա. Պետրոսյան:Ա.Բադիրյան'!W113)</f>
        <v>0</v>
      </c>
      <c r="X113" s="47">
        <f>SUM('Ա. Պետրոսյան:Ա.Բադիրյան'!X113)</f>
        <v>0</v>
      </c>
      <c r="Y113" s="47">
        <f>SUM('Ա. Պետրոսյան:Ա.Բադիրյան'!Y113)</f>
        <v>0</v>
      </c>
      <c r="Z113" s="47">
        <f>SUM('Ա. Պետրոսյան:Ա.Բադիրյան'!Z113)</f>
        <v>0</v>
      </c>
      <c r="AA113" s="47">
        <f>SUM('Ա. Պետրոսյան:Ա.Բադիրյան'!AA113)</f>
        <v>0</v>
      </c>
      <c r="AB113" s="47">
        <f>SUM('Ա. Պետրոսյան:Ա.Բադիրյան'!AB113)</f>
        <v>0</v>
      </c>
      <c r="AC113" s="47">
        <f>SUM('Ա. Պետրոսյան:Ա.Բադիրյան'!AC113)</f>
        <v>0</v>
      </c>
      <c r="AD113" s="47">
        <f>SUM('Ա. Պետրոսյան:Ա.Բադիրյան'!AD113)</f>
        <v>0</v>
      </c>
      <c r="AE113" s="47">
        <f>SUM('Ա. Պետրոսյան:Ա.Բադիրյան'!AE113)</f>
        <v>0</v>
      </c>
      <c r="AF113" s="47">
        <f>SUM('Ա. Պետրոսյան:Ա.Բադիրյան'!AF113)</f>
        <v>0</v>
      </c>
      <c r="AG113" s="47">
        <f>SUM('Ա. Պետրոսյան:Ա.Բադիրյան'!AG113)</f>
        <v>0</v>
      </c>
      <c r="AH113" s="47">
        <f>SUM('Ա. Պետրոսյան:Ա.Բադիրյան'!AH113)</f>
        <v>0</v>
      </c>
      <c r="AI113" s="47">
        <f>SUM('Ա. Պետրոսյան:Ա.Բադիրյան'!AI113)</f>
        <v>0</v>
      </c>
      <c r="AJ113" s="47">
        <f>SUM('Ա. Պետրոսյան:Ա.Բադիրյան'!AJ113)</f>
        <v>0</v>
      </c>
      <c r="AK113" s="47">
        <f>SUM('Ա. Պետրոսյան:Ա.Բադիրյան'!AK113)</f>
        <v>0</v>
      </c>
      <c r="AL113" s="47">
        <f>SUM('Ա. Պետրոսյան:Ա.Բադիրյան'!AL113)</f>
        <v>0</v>
      </c>
      <c r="AM113" s="47">
        <f>SUM('Ա. Պետրոսյան:Ա.Բադիրյան'!AM113)</f>
        <v>0</v>
      </c>
      <c r="AN113" s="47">
        <f>SUM('Ա. Պետրոսյան:Ա.Բադիրյան'!AN113)</f>
        <v>0</v>
      </c>
      <c r="AO113" s="47">
        <f>SUM('Ա. Պետրոսյան:Ա.Բադիրյան'!AO113)</f>
        <v>0</v>
      </c>
      <c r="AP113" s="47">
        <f>SUM('Ա. Պետրոսյան:Ա.Բադիրյան'!AP113)</f>
        <v>0</v>
      </c>
      <c r="AQ113" s="47">
        <f>SUM('Ա. Պետրոսյան:Ա.Բադիրյան'!AQ113)</f>
        <v>0</v>
      </c>
      <c r="AR113" s="47">
        <f>SUM('Ա. Պետրոսյան:Ա.Բադիրյան'!AR113)</f>
        <v>0</v>
      </c>
      <c r="AS113" s="47">
        <f>SUM('Ա. Պետրոսյան:Ա.Բադիրյան'!AS113)</f>
        <v>0</v>
      </c>
      <c r="AT113" s="62">
        <f t="shared" si="141"/>
        <v>0</v>
      </c>
      <c r="AU113" s="62">
        <f t="shared" si="142"/>
        <v>0</v>
      </c>
      <c r="AV113" s="62">
        <f t="shared" si="143"/>
        <v>0</v>
      </c>
      <c r="AW113" s="62">
        <f t="shared" si="144"/>
        <v>0</v>
      </c>
      <c r="AX113" s="62">
        <f t="shared" si="117"/>
        <v>0</v>
      </c>
      <c r="AY113" s="62">
        <f t="shared" si="118"/>
        <v>0</v>
      </c>
      <c r="AZ113" s="62">
        <f t="shared" si="145"/>
        <v>0</v>
      </c>
      <c r="BA113" s="62">
        <f t="shared" si="146"/>
        <v>0</v>
      </c>
      <c r="BB113" s="62">
        <f t="shared" si="147"/>
        <v>0</v>
      </c>
      <c r="BC113" s="62">
        <f t="shared" si="148"/>
        <v>0</v>
      </c>
      <c r="BD113" s="62">
        <f t="shared" si="149"/>
        <v>0</v>
      </c>
      <c r="BE113" s="62">
        <f t="shared" si="158"/>
        <v>0</v>
      </c>
      <c r="BF113" s="62">
        <f t="shared" si="150"/>
        <v>0</v>
      </c>
      <c r="BG113" s="62">
        <f t="shared" si="151"/>
        <v>0</v>
      </c>
      <c r="BH113" s="62">
        <f t="shared" si="152"/>
        <v>0</v>
      </c>
      <c r="BI113" s="62">
        <f t="shared" si="153"/>
        <v>0</v>
      </c>
      <c r="BJ113" s="62">
        <f t="shared" si="154"/>
        <v>0</v>
      </c>
      <c r="BK113" s="62">
        <f t="shared" si="155"/>
        <v>0</v>
      </c>
      <c r="BL113" s="62">
        <f t="shared" si="156"/>
        <v>0</v>
      </c>
      <c r="BM113" s="62">
        <f t="shared" si="157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47">
        <f>SUM('Ա. Պետրոսյան:Ա.Բադիրյան'!E114)</f>
        <v>3</v>
      </c>
      <c r="F114" s="47">
        <f>SUM('Ա. Պետրոսյան:Ա.Բադիրյան'!F114)</f>
        <v>0</v>
      </c>
      <c r="G114" s="47">
        <f>SUM('Ա. Պետրոսյան:Ա.Բադիրյան'!G114)</f>
        <v>3</v>
      </c>
      <c r="H114" s="47">
        <f>SUM('Ա. Պետրոսյան:Ա.Բադիրյան'!H114)</f>
        <v>0</v>
      </c>
      <c r="I114" s="47">
        <f>SUM('Ա. Պետրոսյան:Ա.Բադիրյան'!I114)</f>
        <v>0</v>
      </c>
      <c r="J114" s="47">
        <f>SUM('Ա. Պետրոսյան:Ա.Բադիրյան'!J114)</f>
        <v>3</v>
      </c>
      <c r="K114" s="47">
        <f>SUM('Ա. Պետրոսյան:Ա.Բադիրյան'!K114)</f>
        <v>1</v>
      </c>
      <c r="L114" s="47">
        <f>SUM('Ա. Պետրոսյան:Ա.Բադիրյան'!L114)</f>
        <v>2</v>
      </c>
      <c r="M114" s="47">
        <f>SUM('Ա. Պետրոսյան:Ա.Բադիրյան'!M114)</f>
        <v>0</v>
      </c>
      <c r="N114" s="47">
        <f>SUM('Ա. Պետրոսյան:Ա.Բադիրյան'!N114)</f>
        <v>0</v>
      </c>
      <c r="O114" s="47">
        <f>SUM('Ա. Պետրոսյան:Ա.Բադիրյան'!O114)</f>
        <v>0</v>
      </c>
      <c r="P114" s="47">
        <f>SUM('Ա. Պետրոսյան:Ա.Բադիրյան'!P114)</f>
        <v>0</v>
      </c>
      <c r="Q114" s="47">
        <f>SUM('Ա. Պետրոսյան:Ա.Բադիրյան'!Q114)</f>
        <v>0</v>
      </c>
      <c r="R114" s="47">
        <f>SUM('Ա. Պետրոսյան:Ա.Բադիրյան'!R114)</f>
        <v>0</v>
      </c>
      <c r="S114" s="47">
        <f>SUM('Ա. Պետրոսյան:Ա.Բադիրյան'!S114)</f>
        <v>0</v>
      </c>
      <c r="T114" s="47">
        <f>SUM('Ա. Պետրոսյան:Ա.Բադիրյան'!T114)</f>
        <v>0</v>
      </c>
      <c r="U114" s="47">
        <f>SUM('Ա. Պետրոսյան:Ա.Բադիրյան'!U114)</f>
        <v>0</v>
      </c>
      <c r="V114" s="47">
        <f>SUM('Ա. Պետրոսյան:Ա.Բադիրյան'!V114)</f>
        <v>0</v>
      </c>
      <c r="W114" s="47">
        <f>SUM('Ա. Պետրոսյան:Ա.Բադիրյան'!W114)</f>
        <v>0</v>
      </c>
      <c r="X114" s="47">
        <f>SUM('Ա. Պետրոսյան:Ա.Բադիրյան'!X114)</f>
        <v>0</v>
      </c>
      <c r="Y114" s="47">
        <f>SUM('Ա. Պետրոսյան:Ա.Բադիրյան'!Y114)</f>
        <v>0</v>
      </c>
      <c r="Z114" s="47">
        <f>SUM('Ա. Պետրոսյան:Ա.Բադիրյան'!Z114)</f>
        <v>0</v>
      </c>
      <c r="AA114" s="47">
        <f>SUM('Ա. Պետրոսյան:Ա.Բադիրյան'!AA114)</f>
        <v>0</v>
      </c>
      <c r="AB114" s="47">
        <f>SUM('Ա. Պետրոսյան:Ա.Բադիրյան'!AB114)</f>
        <v>4</v>
      </c>
      <c r="AC114" s="47">
        <f>SUM('Ա. Պետրոսյան:Ա.Բադիրյան'!AC114)</f>
        <v>1</v>
      </c>
      <c r="AD114" s="47">
        <f>SUM('Ա. Պետրոսյան:Ա.Բադիրյան'!AD114)</f>
        <v>0</v>
      </c>
      <c r="AE114" s="47">
        <f>SUM('Ա. Պետրոսյան:Ա.Բադիրյան'!AE114)</f>
        <v>0</v>
      </c>
      <c r="AF114" s="47">
        <f>SUM('Ա. Պետրոսյան:Ա.Բադիրյան'!AF114)</f>
        <v>0</v>
      </c>
      <c r="AG114" s="47">
        <f>SUM('Ա. Պետրոսյան:Ա.Բադիրյան'!AG114)</f>
        <v>0</v>
      </c>
      <c r="AH114" s="47">
        <f>SUM('Ա. Պետրոսյան:Ա.Բադիրյան'!AH114)</f>
        <v>0</v>
      </c>
      <c r="AI114" s="47">
        <f>SUM('Ա. Պետրոսյան:Ա.Բադիրյան'!AI114)</f>
        <v>0</v>
      </c>
      <c r="AJ114" s="47">
        <f>SUM('Ա. Պետրոսյան:Ա.Բադիրյան'!AJ114)</f>
        <v>0</v>
      </c>
      <c r="AK114" s="47">
        <f>SUM('Ա. Պետրոսյան:Ա.Բադիրյան'!AK114)</f>
        <v>0</v>
      </c>
      <c r="AL114" s="47">
        <f>SUM('Ա. Պետրոսյան:Ա.Բադիրյան'!AL114)</f>
        <v>0</v>
      </c>
      <c r="AM114" s="47">
        <f>SUM('Ա. Պետրոսյան:Ա.Բադիրյան'!AM114)</f>
        <v>0</v>
      </c>
      <c r="AN114" s="47">
        <f>SUM('Ա. Պետրոսյան:Ա.Բադիրյան'!AN114)</f>
        <v>0</v>
      </c>
      <c r="AO114" s="47">
        <f>SUM('Ա. Պետրոսյան:Ա.Բադիրյան'!AO114)</f>
        <v>0</v>
      </c>
      <c r="AP114" s="47">
        <f>SUM('Ա. Պետրոսյան:Ա.Բադիրյան'!AP114)</f>
        <v>0</v>
      </c>
      <c r="AQ114" s="47">
        <f>SUM('Ա. Պետրոսյան:Ա.Բադիրյան'!AQ114)</f>
        <v>0</v>
      </c>
      <c r="AR114" s="47">
        <f>SUM('Ա. Պետրոսյան:Ա.Բադիրյան'!AR114)</f>
        <v>0</v>
      </c>
      <c r="AS114" s="47">
        <f>SUM('Ա. Պետրոսյան:Ա.Բադիրյան'!AS114)</f>
        <v>0</v>
      </c>
      <c r="AT114" s="62">
        <f t="shared" si="141"/>
        <v>3</v>
      </c>
      <c r="AU114" s="62">
        <f t="shared" si="142"/>
        <v>3</v>
      </c>
      <c r="AV114" s="62">
        <f t="shared" si="143"/>
        <v>3</v>
      </c>
      <c r="AW114" s="62">
        <f t="shared" si="144"/>
        <v>3</v>
      </c>
      <c r="AX114" s="62">
        <f t="shared" si="117"/>
        <v>4</v>
      </c>
      <c r="AY114" s="62">
        <f t="shared" si="118"/>
        <v>4</v>
      </c>
      <c r="AZ114" s="62">
        <f t="shared" si="145"/>
        <v>0</v>
      </c>
      <c r="BA114" s="62">
        <f t="shared" si="146"/>
        <v>0</v>
      </c>
      <c r="BB114" s="62">
        <f t="shared" si="147"/>
        <v>0</v>
      </c>
      <c r="BC114" s="62">
        <f t="shared" si="148"/>
        <v>0</v>
      </c>
      <c r="BD114" s="62">
        <f t="shared" si="149"/>
        <v>0</v>
      </c>
      <c r="BE114" s="62">
        <f t="shared" si="158"/>
        <v>0</v>
      </c>
      <c r="BF114" s="62">
        <f t="shared" si="150"/>
        <v>0</v>
      </c>
      <c r="BG114" s="62">
        <f t="shared" si="151"/>
        <v>0</v>
      </c>
      <c r="BH114" s="62">
        <f t="shared" si="152"/>
        <v>0</v>
      </c>
      <c r="BI114" s="62">
        <f t="shared" si="153"/>
        <v>0</v>
      </c>
      <c r="BJ114" s="62">
        <f t="shared" si="154"/>
        <v>0</v>
      </c>
      <c r="BK114" s="62">
        <f t="shared" si="155"/>
        <v>0</v>
      </c>
      <c r="BL114" s="62">
        <f t="shared" si="156"/>
        <v>0</v>
      </c>
      <c r="BM114" s="62">
        <f t="shared" si="157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">
        <f>SUM(E116:E119)</f>
        <v>10</v>
      </c>
      <c r="F115" s="4">
        <f t="shared" ref="F115:BM115" si="159">SUM(F116:F119)</f>
        <v>0</v>
      </c>
      <c r="G115" s="4">
        <f t="shared" si="159"/>
        <v>10</v>
      </c>
      <c r="H115" s="4">
        <f t="shared" si="159"/>
        <v>0</v>
      </c>
      <c r="I115" s="4">
        <f t="shared" si="159"/>
        <v>0</v>
      </c>
      <c r="J115" s="4">
        <f t="shared" si="159"/>
        <v>15</v>
      </c>
      <c r="K115" s="4">
        <f t="shared" si="159"/>
        <v>12</v>
      </c>
      <c r="L115" s="4">
        <f t="shared" si="159"/>
        <v>2</v>
      </c>
      <c r="M115" s="4">
        <f t="shared" si="159"/>
        <v>0</v>
      </c>
      <c r="N115" s="4">
        <f t="shared" si="159"/>
        <v>5</v>
      </c>
      <c r="O115" s="4">
        <f t="shared" si="159"/>
        <v>3</v>
      </c>
      <c r="P115" s="4">
        <f t="shared" si="159"/>
        <v>0</v>
      </c>
      <c r="Q115" s="4">
        <f t="shared" si="159"/>
        <v>2</v>
      </c>
      <c r="R115" s="4">
        <f t="shared" si="159"/>
        <v>0</v>
      </c>
      <c r="S115" s="4">
        <f t="shared" si="159"/>
        <v>0</v>
      </c>
      <c r="T115" s="4">
        <f t="shared" si="159"/>
        <v>1</v>
      </c>
      <c r="U115" s="4">
        <f t="shared" si="159"/>
        <v>1</v>
      </c>
      <c r="V115" s="4">
        <f t="shared" si="159"/>
        <v>0</v>
      </c>
      <c r="W115" s="4">
        <f t="shared" si="159"/>
        <v>0</v>
      </c>
      <c r="X115" s="4">
        <f t="shared" si="159"/>
        <v>0</v>
      </c>
      <c r="Y115" s="4">
        <f t="shared" si="159"/>
        <v>3</v>
      </c>
      <c r="Z115" s="4">
        <f t="shared" si="159"/>
        <v>0</v>
      </c>
      <c r="AA115" s="4">
        <f t="shared" si="159"/>
        <v>0</v>
      </c>
      <c r="AB115" s="4">
        <f t="shared" si="159"/>
        <v>14</v>
      </c>
      <c r="AC115" s="4">
        <f t="shared" si="159"/>
        <v>0</v>
      </c>
      <c r="AD115" s="4">
        <f t="shared" si="159"/>
        <v>2</v>
      </c>
      <c r="AE115" s="4">
        <f t="shared" si="159"/>
        <v>2</v>
      </c>
      <c r="AF115" s="4">
        <f t="shared" si="159"/>
        <v>4</v>
      </c>
      <c r="AG115" s="4">
        <f t="shared" si="159"/>
        <v>1</v>
      </c>
      <c r="AH115" s="4">
        <f t="shared" si="159"/>
        <v>3</v>
      </c>
      <c r="AI115" s="4">
        <f t="shared" si="159"/>
        <v>0</v>
      </c>
      <c r="AJ115" s="4">
        <f t="shared" si="159"/>
        <v>3</v>
      </c>
      <c r="AK115" s="4">
        <f t="shared" si="159"/>
        <v>0</v>
      </c>
      <c r="AL115" s="4">
        <f t="shared" si="159"/>
        <v>0</v>
      </c>
      <c r="AM115" s="4">
        <f t="shared" si="159"/>
        <v>0</v>
      </c>
      <c r="AN115" s="4">
        <f t="shared" si="159"/>
        <v>0</v>
      </c>
      <c r="AO115" s="4">
        <f t="shared" si="159"/>
        <v>0</v>
      </c>
      <c r="AP115" s="4">
        <f t="shared" si="159"/>
        <v>0</v>
      </c>
      <c r="AQ115" s="4">
        <f t="shared" si="159"/>
        <v>0</v>
      </c>
      <c r="AR115" s="4">
        <f t="shared" si="159"/>
        <v>0</v>
      </c>
      <c r="AS115" s="4">
        <f t="shared" si="159"/>
        <v>0</v>
      </c>
      <c r="AT115" s="4">
        <f t="shared" si="159"/>
        <v>10</v>
      </c>
      <c r="AU115" s="4">
        <f t="shared" si="159"/>
        <v>10</v>
      </c>
      <c r="AV115" s="4">
        <f t="shared" si="159"/>
        <v>15</v>
      </c>
      <c r="AW115" s="4">
        <f t="shared" si="159"/>
        <v>14</v>
      </c>
      <c r="AX115" s="62">
        <f t="shared" si="117"/>
        <v>22</v>
      </c>
      <c r="AY115" s="62">
        <f t="shared" si="118"/>
        <v>22</v>
      </c>
      <c r="AZ115" s="4">
        <f t="shared" si="159"/>
        <v>3</v>
      </c>
      <c r="BA115" s="4">
        <f t="shared" si="159"/>
        <v>3</v>
      </c>
      <c r="BB115" s="4">
        <f t="shared" si="159"/>
        <v>1</v>
      </c>
      <c r="BC115" s="4">
        <f t="shared" si="159"/>
        <v>1</v>
      </c>
      <c r="BD115" s="4">
        <f t="shared" si="159"/>
        <v>3</v>
      </c>
      <c r="BE115" s="4">
        <f t="shared" si="159"/>
        <v>3</v>
      </c>
      <c r="BF115" s="4">
        <f t="shared" si="159"/>
        <v>4</v>
      </c>
      <c r="BG115" s="4">
        <f t="shared" si="159"/>
        <v>4</v>
      </c>
      <c r="BH115" s="4">
        <f t="shared" si="159"/>
        <v>4</v>
      </c>
      <c r="BI115" s="4">
        <f t="shared" si="159"/>
        <v>4</v>
      </c>
      <c r="BJ115" s="4">
        <f t="shared" si="159"/>
        <v>0</v>
      </c>
      <c r="BK115" s="4">
        <f t="shared" si="159"/>
        <v>0</v>
      </c>
      <c r="BL115" s="4">
        <f t="shared" si="159"/>
        <v>0</v>
      </c>
      <c r="BM115" s="4">
        <f t="shared" si="159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47">
        <f>SUM('Ա. Պետրոսյան:Ա.Բադիրյան'!E116)</f>
        <v>9</v>
      </c>
      <c r="F116" s="47">
        <f>SUM('Ա. Պետրոսյան:Ա.Բադիրյան'!F116)</f>
        <v>0</v>
      </c>
      <c r="G116" s="47">
        <f>SUM('Ա. Պետրոսյան:Ա.Բադիրյան'!G116)</f>
        <v>9</v>
      </c>
      <c r="H116" s="47">
        <f>SUM('Ա. Պետրոսյան:Ա.Բադիրյան'!H116)</f>
        <v>0</v>
      </c>
      <c r="I116" s="47">
        <f>SUM('Ա. Պետրոսյան:Ա.Բադիրյան'!I116)</f>
        <v>0</v>
      </c>
      <c r="J116" s="47">
        <f>SUM('Ա. Պետրոսյան:Ա.Բադիրյան'!J116)</f>
        <v>15</v>
      </c>
      <c r="K116" s="47">
        <f>SUM('Ա. Պետրոսյան:Ա.Բադիրյան'!K116)</f>
        <v>12</v>
      </c>
      <c r="L116" s="47">
        <f>SUM('Ա. Պետրոսյան:Ա.Բադիրյան'!L116)</f>
        <v>2</v>
      </c>
      <c r="M116" s="47">
        <f>SUM('Ա. Պետրոսյան:Ա.Բադիրյան'!M116)</f>
        <v>0</v>
      </c>
      <c r="N116" s="47">
        <f>SUM('Ա. Պետրոսյան:Ա.Բադիրյան'!N116)</f>
        <v>5</v>
      </c>
      <c r="O116" s="47">
        <f>SUM('Ա. Պետրոսյան:Ա.Բադիրյան'!O116)</f>
        <v>2</v>
      </c>
      <c r="P116" s="47">
        <f>SUM('Ա. Պետրոսյան:Ա.Բադիրյան'!P116)</f>
        <v>0</v>
      </c>
      <c r="Q116" s="47">
        <f>SUM('Ա. Պետրոսյան:Ա.Բադիրյան'!Q116)</f>
        <v>2</v>
      </c>
      <c r="R116" s="47">
        <f>SUM('Ա. Պետրոսյան:Ա.Բադիրյան'!R116)</f>
        <v>0</v>
      </c>
      <c r="S116" s="47">
        <f>SUM('Ա. Պետրոսյան:Ա.Բադիրյան'!S116)</f>
        <v>0</v>
      </c>
      <c r="T116" s="47">
        <f>SUM('Ա. Պետրոսյան:Ա.Բադիրյան'!T116)</f>
        <v>0</v>
      </c>
      <c r="U116" s="47">
        <f>SUM('Ա. Պետրոսյան:Ա.Բադիրյան'!U116)</f>
        <v>0</v>
      </c>
      <c r="V116" s="47">
        <f>SUM('Ա. Պետրոսյան:Ա.Բադիրյան'!V116)</f>
        <v>0</v>
      </c>
      <c r="W116" s="47">
        <f>SUM('Ա. Պետրոսյան:Ա.Բադիրյան'!W116)</f>
        <v>0</v>
      </c>
      <c r="X116" s="47">
        <f>SUM('Ա. Պետրոսյան:Ա.Բադիրյան'!X116)</f>
        <v>0</v>
      </c>
      <c r="Y116" s="47">
        <f>SUM('Ա. Պետրոսյան:Ա.Բադիրյան'!Y116)</f>
        <v>2</v>
      </c>
      <c r="Z116" s="47">
        <f>SUM('Ա. Պետրոսյան:Ա.Բադիրյան'!Z116)</f>
        <v>0</v>
      </c>
      <c r="AA116" s="47">
        <f>SUM('Ա. Պետրոսյան:Ա.Բադիրյան'!AA116)</f>
        <v>0</v>
      </c>
      <c r="AB116" s="47">
        <f>SUM('Ա. Պետրոսյան:Ա.Բադիրյան'!AB116)</f>
        <v>14</v>
      </c>
      <c r="AC116" s="47">
        <f>SUM('Ա. Պետրոսյան:Ա.Բադիրյան'!AC116)</f>
        <v>0</v>
      </c>
      <c r="AD116" s="47">
        <f>SUM('Ա. Պետրոսյան:Ա.Բադիրյան'!AD116)</f>
        <v>2</v>
      </c>
      <c r="AE116" s="47">
        <f>SUM('Ա. Պետրոսյան:Ա.Բադիրյան'!AE116)</f>
        <v>2</v>
      </c>
      <c r="AF116" s="47">
        <f>SUM('Ա. Պետրոսյան:Ա.Բադիրյան'!AF116)</f>
        <v>4</v>
      </c>
      <c r="AG116" s="47">
        <f>SUM('Ա. Պետրոսյան:Ա.Բադիրյան'!AG116)</f>
        <v>1</v>
      </c>
      <c r="AH116" s="47">
        <f>SUM('Ա. Պետրոսյան:Ա.Բադիրյան'!AH116)</f>
        <v>3</v>
      </c>
      <c r="AI116" s="47">
        <f>SUM('Ա. Պետրոսյան:Ա.Բադիրյան'!AI116)</f>
        <v>0</v>
      </c>
      <c r="AJ116" s="47">
        <f>SUM('Ա. Պետրոսյան:Ա.Բադիրյան'!AJ116)</f>
        <v>3</v>
      </c>
      <c r="AK116" s="47">
        <f>SUM('Ա. Պետրոսյան:Ա.Բադիրյան'!AK116)</f>
        <v>0</v>
      </c>
      <c r="AL116" s="47">
        <f>SUM('Ա. Պետրոսյան:Ա.Բադիրյան'!AL116)</f>
        <v>0</v>
      </c>
      <c r="AM116" s="47">
        <f>SUM('Ա. Պետրոսյան:Ա.Բադիրյան'!AM116)</f>
        <v>0</v>
      </c>
      <c r="AN116" s="47">
        <f>SUM('Ա. Պետրոսյան:Ա.Բադիրյան'!AN116)</f>
        <v>0</v>
      </c>
      <c r="AO116" s="47">
        <f>SUM('Ա. Պետրոսյան:Ա.Բադիրյան'!AO116)</f>
        <v>0</v>
      </c>
      <c r="AP116" s="47">
        <f>SUM('Ա. Պետրոսյան:Ա.Բադիրյան'!AP116)</f>
        <v>0</v>
      </c>
      <c r="AQ116" s="47">
        <f>SUM('Ա. Պետրոսյան:Ա.Բադիրյան'!AQ116)</f>
        <v>0</v>
      </c>
      <c r="AR116" s="47">
        <f>SUM('Ա. Պետրոսյան:Ա.Բադիրյան'!AR116)</f>
        <v>0</v>
      </c>
      <c r="AS116" s="47">
        <f>SUM('Ա. Պետրոսյան:Ա.Բադիրյան'!AS116)</f>
        <v>0</v>
      </c>
      <c r="AT116" s="62">
        <f>E116</f>
        <v>9</v>
      </c>
      <c r="AU116" s="62">
        <f>F116+G116+H116+I116</f>
        <v>9</v>
      </c>
      <c r="AV116" s="62">
        <f>J116</f>
        <v>15</v>
      </c>
      <c r="AW116" s="62">
        <f>K116+L116+M116</f>
        <v>14</v>
      </c>
      <c r="AX116" s="62">
        <f t="shared" si="117"/>
        <v>21</v>
      </c>
      <c r="AY116" s="62">
        <f t="shared" si="118"/>
        <v>21</v>
      </c>
      <c r="AZ116" s="62">
        <f>O116</f>
        <v>2</v>
      </c>
      <c r="BA116" s="62">
        <f>P116+Q116+R116+S116+T116</f>
        <v>2</v>
      </c>
      <c r="BB116" s="62">
        <f>T116</f>
        <v>0</v>
      </c>
      <c r="BC116" s="62">
        <f>+U116+V116+W116</f>
        <v>0</v>
      </c>
      <c r="BD116" s="62">
        <f>Y116</f>
        <v>2</v>
      </c>
      <c r="BE116" s="62">
        <f>+O116+X116</f>
        <v>2</v>
      </c>
      <c r="BF116" s="62">
        <f>AF116</f>
        <v>4</v>
      </c>
      <c r="BG116" s="62">
        <f>AD116+AE116</f>
        <v>4</v>
      </c>
      <c r="BH116" s="62">
        <f>AF116</f>
        <v>4</v>
      </c>
      <c r="BI116" s="62">
        <f>AG116+AH116</f>
        <v>4</v>
      </c>
      <c r="BJ116" s="62">
        <f>AM116</f>
        <v>0</v>
      </c>
      <c r="BK116" s="62">
        <f>AK116+AL116</f>
        <v>0</v>
      </c>
      <c r="BL116" s="62">
        <f>AM116</f>
        <v>0</v>
      </c>
      <c r="BM116" s="62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47">
        <f>SUM('Ա. Պետրոսյան:Ա.Բադիրյան'!E117)</f>
        <v>0</v>
      </c>
      <c r="F117" s="47">
        <f>SUM('Ա. Պետրոսյան:Ա.Բադիրյան'!F117)</f>
        <v>0</v>
      </c>
      <c r="G117" s="47">
        <f>SUM('Ա. Պետրոսյան:Ա.Բադիրյան'!G117)</f>
        <v>0</v>
      </c>
      <c r="H117" s="47">
        <f>SUM('Ա. Պետրոսյան:Ա.Բադիրյան'!H117)</f>
        <v>0</v>
      </c>
      <c r="I117" s="47">
        <f>SUM('Ա. Պետրոսյան:Ա.Բադիրյան'!I117)</f>
        <v>0</v>
      </c>
      <c r="J117" s="47">
        <f>SUM('Ա. Պետրոսյան:Ա.Բադիրյան'!J117)</f>
        <v>0</v>
      </c>
      <c r="K117" s="47">
        <f>SUM('Ա. Պետրոսյան:Ա.Բադիրյան'!K117)</f>
        <v>0</v>
      </c>
      <c r="L117" s="47">
        <f>SUM('Ա. Պետրոսյան:Ա.Բադիրյան'!L117)</f>
        <v>0</v>
      </c>
      <c r="M117" s="47">
        <f>SUM('Ա. Պետրոսյան:Ա.Բադիրյան'!M117)</f>
        <v>0</v>
      </c>
      <c r="N117" s="47">
        <f>SUM('Ա. Պետրոսյան:Ա.Բադիրյան'!N117)</f>
        <v>0</v>
      </c>
      <c r="O117" s="47">
        <f>SUM('Ա. Պետրոսյան:Ա.Բադիրյան'!O117)</f>
        <v>0</v>
      </c>
      <c r="P117" s="47">
        <f>SUM('Ա. Պետրոսյան:Ա.Բադիրյան'!P117)</f>
        <v>0</v>
      </c>
      <c r="Q117" s="47">
        <f>SUM('Ա. Պետրոսյան:Ա.Բադիրյան'!Q117)</f>
        <v>0</v>
      </c>
      <c r="R117" s="47">
        <f>SUM('Ա. Պետրոսյան:Ա.Բադիրյան'!R117)</f>
        <v>0</v>
      </c>
      <c r="S117" s="47">
        <f>SUM('Ա. Պետրոսյան:Ա.Բադիրյան'!S117)</f>
        <v>0</v>
      </c>
      <c r="T117" s="47">
        <f>SUM('Ա. Պետրոսյան:Ա.Բադիրյան'!T117)</f>
        <v>0</v>
      </c>
      <c r="U117" s="47">
        <f>SUM('Ա. Պետրոսյան:Ա.Բադիրյան'!U117)</f>
        <v>0</v>
      </c>
      <c r="V117" s="47">
        <f>SUM('Ա. Պետրոսյան:Ա.Բադիրյան'!V117)</f>
        <v>0</v>
      </c>
      <c r="W117" s="47">
        <f>SUM('Ա. Պետրոսյան:Ա.Բադիրյան'!W117)</f>
        <v>0</v>
      </c>
      <c r="X117" s="47">
        <f>SUM('Ա. Պետրոսյան:Ա.Բադիրյան'!X117)</f>
        <v>0</v>
      </c>
      <c r="Y117" s="47">
        <f>SUM('Ա. Պետրոսյան:Ա.Բադիրյան'!Y117)</f>
        <v>0</v>
      </c>
      <c r="Z117" s="47">
        <f>SUM('Ա. Պետրոսյան:Ա.Բադիրյան'!Z117)</f>
        <v>0</v>
      </c>
      <c r="AA117" s="47">
        <f>SUM('Ա. Պետրոսյան:Ա.Բադիրյան'!AA117)</f>
        <v>0</v>
      </c>
      <c r="AB117" s="47">
        <f>SUM('Ա. Պետրոսյան:Ա.Բադիրյան'!AB117)</f>
        <v>0</v>
      </c>
      <c r="AC117" s="47">
        <f>SUM('Ա. Պետրոսյան:Ա.Բադիրյան'!AC117)</f>
        <v>0</v>
      </c>
      <c r="AD117" s="47">
        <f>SUM('Ա. Պետրոսյան:Ա.Բադիրյան'!AD117)</f>
        <v>0</v>
      </c>
      <c r="AE117" s="47">
        <f>SUM('Ա. Պետրոսյան:Ա.Բադիրյան'!AE117)</f>
        <v>0</v>
      </c>
      <c r="AF117" s="47">
        <f>SUM('Ա. Պետրոսյան:Ա.Բադիրյան'!AF117)</f>
        <v>0</v>
      </c>
      <c r="AG117" s="47">
        <f>SUM('Ա. Պետրոսյան:Ա.Բադիրյան'!AG117)</f>
        <v>0</v>
      </c>
      <c r="AH117" s="47">
        <f>SUM('Ա. Պետրոսյան:Ա.Բադիրյան'!AH117)</f>
        <v>0</v>
      </c>
      <c r="AI117" s="47">
        <f>SUM('Ա. Պետրոսյան:Ա.Բադիրյան'!AI117)</f>
        <v>0</v>
      </c>
      <c r="AJ117" s="47">
        <f>SUM('Ա. Պետրոսյան:Ա.Բադիրյան'!AJ117)</f>
        <v>0</v>
      </c>
      <c r="AK117" s="47">
        <f>SUM('Ա. Պետրոսյան:Ա.Բադիրյան'!AK117)</f>
        <v>0</v>
      </c>
      <c r="AL117" s="47">
        <f>SUM('Ա. Պետրոսյան:Ա.Բադիրյան'!AL117)</f>
        <v>0</v>
      </c>
      <c r="AM117" s="47">
        <f>SUM('Ա. Պետրոսյան:Ա.Բադիրյան'!AM117)</f>
        <v>0</v>
      </c>
      <c r="AN117" s="47">
        <f>SUM('Ա. Պետրոսյան:Ա.Բադիրյան'!AN117)</f>
        <v>0</v>
      </c>
      <c r="AO117" s="47">
        <f>SUM('Ա. Պետրոսյան:Ա.Բադիրյան'!AO117)</f>
        <v>0</v>
      </c>
      <c r="AP117" s="47">
        <f>SUM('Ա. Պետրոսյան:Ա.Բադիրյան'!AP117)</f>
        <v>0</v>
      </c>
      <c r="AQ117" s="47">
        <f>SUM('Ա. Պետրոսյան:Ա.Բադիրյան'!AQ117)</f>
        <v>0</v>
      </c>
      <c r="AR117" s="47">
        <f>SUM('Ա. Պետրոսյան:Ա.Բադիրյան'!AR117)</f>
        <v>0</v>
      </c>
      <c r="AS117" s="47">
        <f>SUM('Ա. Պետրոսյան:Ա.Բադիրյան'!AS117)</f>
        <v>0</v>
      </c>
      <c r="AT117" s="62">
        <f>E117</f>
        <v>0</v>
      </c>
      <c r="AU117" s="62">
        <f>F117+G117+H117+I117</f>
        <v>0</v>
      </c>
      <c r="AV117" s="62">
        <f>J117</f>
        <v>0</v>
      </c>
      <c r="AW117" s="62">
        <f>K117+L117+M117</f>
        <v>0</v>
      </c>
      <c r="AX117" s="62">
        <f t="shared" si="117"/>
        <v>0</v>
      </c>
      <c r="AY117" s="62">
        <f t="shared" si="118"/>
        <v>0</v>
      </c>
      <c r="AZ117" s="62">
        <f>O117</f>
        <v>0</v>
      </c>
      <c r="BA117" s="62">
        <f>P117+Q117+R117+S117+T117</f>
        <v>0</v>
      </c>
      <c r="BB117" s="62">
        <f>T117</f>
        <v>0</v>
      </c>
      <c r="BC117" s="62">
        <f>+U117+V117+W117</f>
        <v>0</v>
      </c>
      <c r="BD117" s="62">
        <f>Y117</f>
        <v>0</v>
      </c>
      <c r="BE117" s="62">
        <f>+O117+X117</f>
        <v>0</v>
      </c>
      <c r="BF117" s="62">
        <f>AF117</f>
        <v>0</v>
      </c>
      <c r="BG117" s="62">
        <f>AD117+AE117</f>
        <v>0</v>
      </c>
      <c r="BH117" s="62">
        <f>AF117</f>
        <v>0</v>
      </c>
      <c r="BI117" s="62">
        <f>AG117+AH117</f>
        <v>0</v>
      </c>
      <c r="BJ117" s="62">
        <f>AM117</f>
        <v>0</v>
      </c>
      <c r="BK117" s="62">
        <f>AK117+AL117</f>
        <v>0</v>
      </c>
      <c r="BL117" s="62">
        <f>AM117</f>
        <v>0</v>
      </c>
      <c r="BM117" s="62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47">
        <f>SUM('Ա. Պետրոսյան:Ա.Բադիրյան'!E118)</f>
        <v>0</v>
      </c>
      <c r="F118" s="47">
        <f>SUM('Ա. Պետրոսյան:Ա.Բադիրյան'!F118)</f>
        <v>0</v>
      </c>
      <c r="G118" s="47">
        <f>SUM('Ա. Պետրոսյան:Ա.Բադիրյան'!G118)</f>
        <v>0</v>
      </c>
      <c r="H118" s="47">
        <f>SUM('Ա. Պետրոսյան:Ա.Բադիրյան'!H118)</f>
        <v>0</v>
      </c>
      <c r="I118" s="47">
        <f>SUM('Ա. Պետրոսյան:Ա.Բադիրյան'!I118)</f>
        <v>0</v>
      </c>
      <c r="J118" s="47">
        <f>SUM('Ա. Պետրոսյան:Ա.Բադիրյան'!J118)</f>
        <v>0</v>
      </c>
      <c r="K118" s="47">
        <f>SUM('Ա. Պետրոսյան:Ա.Բադիրյան'!K118)</f>
        <v>0</v>
      </c>
      <c r="L118" s="47">
        <f>SUM('Ա. Պետրոսյան:Ա.Բադիրյան'!L118)</f>
        <v>0</v>
      </c>
      <c r="M118" s="47">
        <f>SUM('Ա. Պետրոսյան:Ա.Բադիրյան'!M118)</f>
        <v>0</v>
      </c>
      <c r="N118" s="47">
        <f>SUM('Ա. Պետրոսյան:Ա.Բադիրյան'!N118)</f>
        <v>0</v>
      </c>
      <c r="O118" s="47">
        <f>SUM('Ա. Պետրոսյան:Ա.Բադիրյան'!O118)</f>
        <v>0</v>
      </c>
      <c r="P118" s="47">
        <f>SUM('Ա. Պետրոսյան:Ա.Բադիրյան'!P118)</f>
        <v>0</v>
      </c>
      <c r="Q118" s="47">
        <f>SUM('Ա. Պետրոսյան:Ա.Բադիրյան'!Q118)</f>
        <v>0</v>
      </c>
      <c r="R118" s="47">
        <f>SUM('Ա. Պետրոսյան:Ա.Բադիրյան'!R118)</f>
        <v>0</v>
      </c>
      <c r="S118" s="47">
        <f>SUM('Ա. Պետրոսյան:Ա.Բադիրյան'!S118)</f>
        <v>0</v>
      </c>
      <c r="T118" s="47">
        <f>SUM('Ա. Պետրոսյան:Ա.Բադիրյան'!T118)</f>
        <v>0</v>
      </c>
      <c r="U118" s="47">
        <f>SUM('Ա. Պետրոսյան:Ա.Բադիրյան'!U118)</f>
        <v>0</v>
      </c>
      <c r="V118" s="47">
        <f>SUM('Ա. Պետրոսյան:Ա.Բադիրյան'!V118)</f>
        <v>0</v>
      </c>
      <c r="W118" s="47">
        <f>SUM('Ա. Պետրոսյան:Ա.Բադիրյան'!W118)</f>
        <v>0</v>
      </c>
      <c r="X118" s="47">
        <f>SUM('Ա. Պետրոսյան:Ա.Բադիրյան'!X118)</f>
        <v>0</v>
      </c>
      <c r="Y118" s="47">
        <f>SUM('Ա. Պետրոսյան:Ա.Բադիրյան'!Y118)</f>
        <v>0</v>
      </c>
      <c r="Z118" s="47">
        <f>SUM('Ա. Պետրոսյան:Ա.Բադիրյան'!Z118)</f>
        <v>0</v>
      </c>
      <c r="AA118" s="47">
        <f>SUM('Ա. Պետրոսյան:Ա.Բադիրյան'!AA118)</f>
        <v>0</v>
      </c>
      <c r="AB118" s="47">
        <f>SUM('Ա. Պետրոսյան:Ա.Բադիրյան'!AB118)</f>
        <v>0</v>
      </c>
      <c r="AC118" s="47">
        <f>SUM('Ա. Պետրոսյան:Ա.Բադիրյան'!AC118)</f>
        <v>0</v>
      </c>
      <c r="AD118" s="47">
        <f>SUM('Ա. Պետրոսյան:Ա.Բադիրյան'!AD118)</f>
        <v>0</v>
      </c>
      <c r="AE118" s="47">
        <f>SUM('Ա. Պետրոսյան:Ա.Բադիրյան'!AE118)</f>
        <v>0</v>
      </c>
      <c r="AF118" s="47">
        <f>SUM('Ա. Պետրոսյան:Ա.Բադիրյան'!AF118)</f>
        <v>0</v>
      </c>
      <c r="AG118" s="47">
        <f>SUM('Ա. Պետրոսյան:Ա.Բադիրյան'!AG118)</f>
        <v>0</v>
      </c>
      <c r="AH118" s="47">
        <f>SUM('Ա. Պետրոսյան:Ա.Բադիրյան'!AH118)</f>
        <v>0</v>
      </c>
      <c r="AI118" s="47">
        <f>SUM('Ա. Պետրոսյան:Ա.Բադիրյան'!AI118)</f>
        <v>0</v>
      </c>
      <c r="AJ118" s="47">
        <f>SUM('Ա. Պետրոսյան:Ա.Բադիրյան'!AJ118)</f>
        <v>0</v>
      </c>
      <c r="AK118" s="47">
        <f>SUM('Ա. Պետրոսյան:Ա.Բադիրյան'!AK118)</f>
        <v>0</v>
      </c>
      <c r="AL118" s="47">
        <f>SUM('Ա. Պետրոսյան:Ա.Բադիրյան'!AL118)</f>
        <v>0</v>
      </c>
      <c r="AM118" s="47">
        <f>SUM('Ա. Պետրոսյան:Ա.Բադիրյան'!AM118)</f>
        <v>0</v>
      </c>
      <c r="AN118" s="47">
        <f>SUM('Ա. Պետրոսյան:Ա.Բադիրյան'!AN118)</f>
        <v>0</v>
      </c>
      <c r="AO118" s="47">
        <f>SUM('Ա. Պետրոսյան:Ա.Բադիրյան'!AO118)</f>
        <v>0</v>
      </c>
      <c r="AP118" s="47">
        <f>SUM('Ա. Պետրոսյան:Ա.Բադիրյան'!AP118)</f>
        <v>0</v>
      </c>
      <c r="AQ118" s="47">
        <f>SUM('Ա. Պետրոսյան:Ա.Բադիրյան'!AQ118)</f>
        <v>0</v>
      </c>
      <c r="AR118" s="47">
        <f>SUM('Ա. Պետրոսյան:Ա.Բադիրյան'!AR118)</f>
        <v>0</v>
      </c>
      <c r="AS118" s="47">
        <f>SUM('Ա. Պետրոսյան:Ա.Բադիրյան'!AS118)</f>
        <v>0</v>
      </c>
      <c r="AT118" s="62">
        <f>E118</f>
        <v>0</v>
      </c>
      <c r="AU118" s="62">
        <f>F118+G118+H118+I118</f>
        <v>0</v>
      </c>
      <c r="AV118" s="62">
        <f>J118</f>
        <v>0</v>
      </c>
      <c r="AW118" s="62">
        <f>K118+L118+M118</f>
        <v>0</v>
      </c>
      <c r="AX118" s="62">
        <f t="shared" si="117"/>
        <v>0</v>
      </c>
      <c r="AY118" s="62">
        <f t="shared" si="118"/>
        <v>0</v>
      </c>
      <c r="AZ118" s="62">
        <f>O118</f>
        <v>0</v>
      </c>
      <c r="BA118" s="62">
        <f>P118+Q118+R118+S118+T118</f>
        <v>0</v>
      </c>
      <c r="BB118" s="62">
        <f>T118</f>
        <v>0</v>
      </c>
      <c r="BC118" s="62">
        <f>+U118+V118+W118</f>
        <v>0</v>
      </c>
      <c r="BD118" s="62">
        <f>Y118</f>
        <v>0</v>
      </c>
      <c r="BE118" s="62">
        <f>+O118+X118</f>
        <v>0</v>
      </c>
      <c r="BF118" s="62">
        <f>AF118</f>
        <v>0</v>
      </c>
      <c r="BG118" s="62">
        <f>AD118+AE118</f>
        <v>0</v>
      </c>
      <c r="BH118" s="62">
        <f>AF118</f>
        <v>0</v>
      </c>
      <c r="BI118" s="62">
        <f>AG118+AH118</f>
        <v>0</v>
      </c>
      <c r="BJ118" s="62">
        <f>AM118</f>
        <v>0</v>
      </c>
      <c r="BK118" s="62">
        <f>AK118+AL118</f>
        <v>0</v>
      </c>
      <c r="BL118" s="62">
        <f>AM118</f>
        <v>0</v>
      </c>
      <c r="BM118" s="62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47">
        <f>SUM('Ա. Պետրոսյան:Ա.Բադիրյան'!E119)</f>
        <v>1</v>
      </c>
      <c r="F119" s="47">
        <f>SUM('Ա. Պետրոսյան:Ա.Բադիրյան'!F119)</f>
        <v>0</v>
      </c>
      <c r="G119" s="47">
        <f>SUM('Ա. Պետրոսյան:Ա.Բադիրյան'!G119)</f>
        <v>1</v>
      </c>
      <c r="H119" s="47">
        <f>SUM('Ա. Պետրոսյան:Ա.Բադիրյան'!H119)</f>
        <v>0</v>
      </c>
      <c r="I119" s="47">
        <f>SUM('Ա. Պետրոսյան:Ա.Բադիրյան'!I119)</f>
        <v>0</v>
      </c>
      <c r="J119" s="47">
        <f>SUM('Ա. Պետրոսյան:Ա.Բադիրյան'!J119)</f>
        <v>0</v>
      </c>
      <c r="K119" s="47">
        <f>SUM('Ա. Պետրոսյան:Ա.Բադիրյան'!K119)</f>
        <v>0</v>
      </c>
      <c r="L119" s="47">
        <f>SUM('Ա. Պետրոսյան:Ա.Բադիրյան'!L119)</f>
        <v>0</v>
      </c>
      <c r="M119" s="47">
        <f>SUM('Ա. Պետրոսյան:Ա.Բադիրյան'!M119)</f>
        <v>0</v>
      </c>
      <c r="N119" s="47">
        <f>SUM('Ա. Պետրոսյան:Ա.Բադիրյան'!N119)</f>
        <v>0</v>
      </c>
      <c r="O119" s="47">
        <f>SUM('Ա. Պետրոսյան:Ա.Բադիրյան'!O119)</f>
        <v>1</v>
      </c>
      <c r="P119" s="47">
        <f>SUM('Ա. Պետրոսյան:Ա.Բադիրյան'!P119)</f>
        <v>0</v>
      </c>
      <c r="Q119" s="47">
        <f>SUM('Ա. Պետրոսյան:Ա.Բադիրյան'!Q119)</f>
        <v>0</v>
      </c>
      <c r="R119" s="47">
        <f>SUM('Ա. Պետրոսյան:Ա.Բադիրյան'!R119)</f>
        <v>0</v>
      </c>
      <c r="S119" s="47">
        <f>SUM('Ա. Պետրոսյան:Ա.Բադիրյան'!S119)</f>
        <v>0</v>
      </c>
      <c r="T119" s="47">
        <f>SUM('Ա. Պետրոսյան:Ա.Բադիրյան'!T119)</f>
        <v>1</v>
      </c>
      <c r="U119" s="47">
        <f>SUM('Ա. Պետրոսյան:Ա.Բադիրյան'!U119)</f>
        <v>1</v>
      </c>
      <c r="V119" s="47">
        <f>SUM('Ա. Պետրոսյան:Ա.Բադիրյան'!V119)</f>
        <v>0</v>
      </c>
      <c r="W119" s="47">
        <f>SUM('Ա. Պետրոսյան:Ա.Բադիրյան'!W119)</f>
        <v>0</v>
      </c>
      <c r="X119" s="47">
        <f>SUM('Ա. Պետրոսյան:Ա.Բադիրյան'!X119)</f>
        <v>0</v>
      </c>
      <c r="Y119" s="47">
        <f>SUM('Ա. Պետրոսյան:Ա.Բադիրյան'!Y119)</f>
        <v>1</v>
      </c>
      <c r="Z119" s="47">
        <f>SUM('Ա. Պետրոսյան:Ա.Բադիրյան'!Z119)</f>
        <v>0</v>
      </c>
      <c r="AA119" s="47">
        <f>SUM('Ա. Պետրոսյան:Ա.Բադիրյան'!AA119)</f>
        <v>0</v>
      </c>
      <c r="AB119" s="47">
        <f>SUM('Ա. Պետրոսյան:Ա.Բադիրյան'!AB119)</f>
        <v>0</v>
      </c>
      <c r="AC119" s="47">
        <f>SUM('Ա. Պետրոսյան:Ա.Բադիրյան'!AC119)</f>
        <v>0</v>
      </c>
      <c r="AD119" s="47">
        <f>SUM('Ա. Պետրոսյան:Ա.Բադիրյան'!AD119)</f>
        <v>0</v>
      </c>
      <c r="AE119" s="47">
        <f>SUM('Ա. Պետրոսյան:Ա.Բադիրյան'!AE119)</f>
        <v>0</v>
      </c>
      <c r="AF119" s="47">
        <f>SUM('Ա. Պետրոսյան:Ա.Բադիրյան'!AF119)</f>
        <v>0</v>
      </c>
      <c r="AG119" s="47">
        <f>SUM('Ա. Պետրոսյան:Ա.Բադիրյան'!AG119)</f>
        <v>0</v>
      </c>
      <c r="AH119" s="47">
        <f>SUM('Ա. Պետրոսյան:Ա.Բադիրյան'!AH119)</f>
        <v>0</v>
      </c>
      <c r="AI119" s="47">
        <f>SUM('Ա. Պետրոսյան:Ա.Բադիրյան'!AI119)</f>
        <v>0</v>
      </c>
      <c r="AJ119" s="47">
        <f>SUM('Ա. Պետրոսյան:Ա.Բադիրյան'!AJ119)</f>
        <v>0</v>
      </c>
      <c r="AK119" s="47">
        <f>SUM('Ա. Պետրոսյան:Ա.Բադիրյան'!AK119)</f>
        <v>0</v>
      </c>
      <c r="AL119" s="47">
        <f>SUM('Ա. Պետրոսյան:Ա.Բադիրյան'!AL119)</f>
        <v>0</v>
      </c>
      <c r="AM119" s="47">
        <f>SUM('Ա. Պետրոսյան:Ա.Բադիրյան'!AM119)</f>
        <v>0</v>
      </c>
      <c r="AN119" s="47">
        <f>SUM('Ա. Պետրոսյան:Ա.Բադիրյան'!AN119)</f>
        <v>0</v>
      </c>
      <c r="AO119" s="47">
        <f>SUM('Ա. Պետրոսյան:Ա.Բադիրյան'!AO119)</f>
        <v>0</v>
      </c>
      <c r="AP119" s="47">
        <f>SUM('Ա. Պետրոսյան:Ա.Բադիրյան'!AP119)</f>
        <v>0</v>
      </c>
      <c r="AQ119" s="47">
        <f>SUM('Ա. Պետրոսյան:Ա.Բադիրյան'!AQ119)</f>
        <v>0</v>
      </c>
      <c r="AR119" s="47">
        <f>SUM('Ա. Պետրոսյան:Ա.Բադիրյան'!AR119)</f>
        <v>0</v>
      </c>
      <c r="AS119" s="47">
        <f>SUM('Ա. Պետրոսյան:Ա.Բադիրյան'!AS119)</f>
        <v>0</v>
      </c>
      <c r="AT119" s="62">
        <f>E119</f>
        <v>1</v>
      </c>
      <c r="AU119" s="62">
        <f>F119+G119+H119+I119</f>
        <v>1</v>
      </c>
      <c r="AV119" s="62">
        <f>J119</f>
        <v>0</v>
      </c>
      <c r="AW119" s="62">
        <f>K119+L119+M119</f>
        <v>0</v>
      </c>
      <c r="AX119" s="62">
        <f t="shared" si="117"/>
        <v>1</v>
      </c>
      <c r="AY119" s="62">
        <f t="shared" si="118"/>
        <v>1</v>
      </c>
      <c r="AZ119" s="62">
        <f>O119</f>
        <v>1</v>
      </c>
      <c r="BA119" s="62">
        <f>P119+Q119+R119+S119+T119</f>
        <v>1</v>
      </c>
      <c r="BB119" s="62">
        <f>T119</f>
        <v>1</v>
      </c>
      <c r="BC119" s="62">
        <f>+U119+V119+W119</f>
        <v>1</v>
      </c>
      <c r="BD119" s="62">
        <f>Y119</f>
        <v>1</v>
      </c>
      <c r="BE119" s="62">
        <f>+O119+X119</f>
        <v>1</v>
      </c>
      <c r="BF119" s="62">
        <f>AF119</f>
        <v>0</v>
      </c>
      <c r="BG119" s="62">
        <f>AD119+AE119</f>
        <v>0</v>
      </c>
      <c r="BH119" s="62">
        <f>AF119</f>
        <v>0</v>
      </c>
      <c r="BI119" s="62">
        <f>AG119+AH119</f>
        <v>0</v>
      </c>
      <c r="BJ119" s="62">
        <f>AM119</f>
        <v>0</v>
      </c>
      <c r="BK119" s="62">
        <f>AK119+AL119</f>
        <v>0</v>
      </c>
      <c r="BL119" s="62">
        <f>AM119</f>
        <v>0</v>
      </c>
      <c r="BM119" s="62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14">
        <f>SUM(E121:E122)</f>
        <v>1</v>
      </c>
      <c r="F120" s="14">
        <f t="shared" ref="F120:BM120" si="160">SUM(F121:F122)</f>
        <v>0</v>
      </c>
      <c r="G120" s="14">
        <f t="shared" si="160"/>
        <v>1</v>
      </c>
      <c r="H120" s="14">
        <f t="shared" si="160"/>
        <v>0</v>
      </c>
      <c r="I120" s="14">
        <f t="shared" si="160"/>
        <v>0</v>
      </c>
      <c r="J120" s="14">
        <f t="shared" si="160"/>
        <v>2</v>
      </c>
      <c r="K120" s="14">
        <f t="shared" si="160"/>
        <v>1</v>
      </c>
      <c r="L120" s="14">
        <f t="shared" si="160"/>
        <v>0</v>
      </c>
      <c r="M120" s="14">
        <f t="shared" si="160"/>
        <v>0</v>
      </c>
      <c r="N120" s="14">
        <f t="shared" si="160"/>
        <v>0</v>
      </c>
      <c r="O120" s="14">
        <f t="shared" si="160"/>
        <v>0</v>
      </c>
      <c r="P120" s="14">
        <f t="shared" si="160"/>
        <v>0</v>
      </c>
      <c r="Q120" s="14">
        <f t="shared" si="160"/>
        <v>0</v>
      </c>
      <c r="R120" s="14">
        <f t="shared" si="160"/>
        <v>0</v>
      </c>
      <c r="S120" s="14">
        <f t="shared" si="160"/>
        <v>0</v>
      </c>
      <c r="T120" s="14">
        <f t="shared" si="160"/>
        <v>0</v>
      </c>
      <c r="U120" s="14">
        <f t="shared" si="160"/>
        <v>0</v>
      </c>
      <c r="V120" s="14">
        <f t="shared" si="160"/>
        <v>0</v>
      </c>
      <c r="W120" s="14">
        <f t="shared" si="160"/>
        <v>0</v>
      </c>
      <c r="X120" s="14">
        <f t="shared" si="160"/>
        <v>0</v>
      </c>
      <c r="Y120" s="14">
        <f t="shared" si="160"/>
        <v>0</v>
      </c>
      <c r="Z120" s="14">
        <f t="shared" si="160"/>
        <v>0</v>
      </c>
      <c r="AA120" s="14">
        <f t="shared" si="160"/>
        <v>0</v>
      </c>
      <c r="AB120" s="14">
        <f t="shared" si="160"/>
        <v>2</v>
      </c>
      <c r="AC120" s="14">
        <f t="shared" si="160"/>
        <v>0</v>
      </c>
      <c r="AD120" s="14">
        <f t="shared" si="160"/>
        <v>0</v>
      </c>
      <c r="AE120" s="14">
        <f t="shared" si="160"/>
        <v>0</v>
      </c>
      <c r="AF120" s="14">
        <f t="shared" si="160"/>
        <v>0</v>
      </c>
      <c r="AG120" s="14">
        <f t="shared" si="160"/>
        <v>0</v>
      </c>
      <c r="AH120" s="14">
        <f t="shared" si="160"/>
        <v>0</v>
      </c>
      <c r="AI120" s="14">
        <f t="shared" si="160"/>
        <v>0</v>
      </c>
      <c r="AJ120" s="14">
        <f t="shared" si="160"/>
        <v>0</v>
      </c>
      <c r="AK120" s="14">
        <f t="shared" si="160"/>
        <v>0</v>
      </c>
      <c r="AL120" s="14">
        <f t="shared" si="160"/>
        <v>0</v>
      </c>
      <c r="AM120" s="14">
        <f t="shared" si="160"/>
        <v>0</v>
      </c>
      <c r="AN120" s="14">
        <f t="shared" si="160"/>
        <v>0</v>
      </c>
      <c r="AO120" s="14">
        <f t="shared" si="160"/>
        <v>0</v>
      </c>
      <c r="AP120" s="14">
        <f t="shared" si="160"/>
        <v>0</v>
      </c>
      <c r="AQ120" s="14">
        <f t="shared" si="160"/>
        <v>0</v>
      </c>
      <c r="AR120" s="14">
        <f t="shared" si="160"/>
        <v>0</v>
      </c>
      <c r="AS120" s="14">
        <f t="shared" si="160"/>
        <v>0</v>
      </c>
      <c r="AT120" s="14">
        <f t="shared" si="160"/>
        <v>1</v>
      </c>
      <c r="AU120" s="14">
        <f t="shared" si="160"/>
        <v>1</v>
      </c>
      <c r="AV120" s="14">
        <f t="shared" si="160"/>
        <v>2</v>
      </c>
      <c r="AW120" s="14">
        <f t="shared" si="160"/>
        <v>1</v>
      </c>
      <c r="AX120" s="62">
        <f t="shared" si="117"/>
        <v>2</v>
      </c>
      <c r="AY120" s="62">
        <f t="shared" si="118"/>
        <v>2</v>
      </c>
      <c r="AZ120" s="14">
        <f t="shared" si="160"/>
        <v>0</v>
      </c>
      <c r="BA120" s="14">
        <f t="shared" si="160"/>
        <v>0</v>
      </c>
      <c r="BB120" s="14">
        <f t="shared" si="160"/>
        <v>0</v>
      </c>
      <c r="BC120" s="14">
        <f t="shared" si="160"/>
        <v>0</v>
      </c>
      <c r="BD120" s="14">
        <f t="shared" si="160"/>
        <v>0</v>
      </c>
      <c r="BE120" s="14">
        <f t="shared" si="160"/>
        <v>0</v>
      </c>
      <c r="BF120" s="14">
        <f t="shared" si="160"/>
        <v>0</v>
      </c>
      <c r="BG120" s="14">
        <f t="shared" si="160"/>
        <v>0</v>
      </c>
      <c r="BH120" s="14">
        <f t="shared" si="160"/>
        <v>0</v>
      </c>
      <c r="BI120" s="14">
        <f t="shared" si="160"/>
        <v>0</v>
      </c>
      <c r="BJ120" s="14">
        <f t="shared" si="160"/>
        <v>0</v>
      </c>
      <c r="BK120" s="14">
        <f t="shared" si="160"/>
        <v>0</v>
      </c>
      <c r="BL120" s="14">
        <f t="shared" si="160"/>
        <v>0</v>
      </c>
      <c r="BM120" s="14">
        <f t="shared" si="160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47">
        <f>SUM('Ա. Պետրոսյան:Ա.Բադիրյան'!E121)</f>
        <v>1</v>
      </c>
      <c r="F121" s="47">
        <f>SUM('Ա. Պետրոսյան:Ա.Բադիրյան'!F121)</f>
        <v>0</v>
      </c>
      <c r="G121" s="47">
        <f>SUM('Ա. Պետրոսյան:Ա.Բադիրյան'!G121)</f>
        <v>1</v>
      </c>
      <c r="H121" s="47">
        <f>SUM('Ա. Պետրոսյան:Ա.Բադիրյան'!H121)</f>
        <v>0</v>
      </c>
      <c r="I121" s="47">
        <f>SUM('Ա. Պետրոսյան:Ա.Բադիրյան'!I121)</f>
        <v>0</v>
      </c>
      <c r="J121" s="47">
        <f>SUM('Ա. Պետրոսյան:Ա.Բադիրյան'!J121)</f>
        <v>2</v>
      </c>
      <c r="K121" s="47">
        <f>SUM('Ա. Պետրոսյան:Ա.Բադիրյան'!K121)</f>
        <v>1</v>
      </c>
      <c r="L121" s="47">
        <f>SUM('Ա. Պետրոսյան:Ա.Բադիրյան'!L121)</f>
        <v>0</v>
      </c>
      <c r="M121" s="47">
        <f>SUM('Ա. Պետրոսյան:Ա.Բադիրյան'!M121)</f>
        <v>0</v>
      </c>
      <c r="N121" s="47">
        <f>SUM('Ա. Պետրոսյան:Ա.Բադիրյան'!N121)</f>
        <v>0</v>
      </c>
      <c r="O121" s="47">
        <f>SUM('Ա. Պետրոսյան:Ա.Բադիրյան'!O121)</f>
        <v>0</v>
      </c>
      <c r="P121" s="47">
        <f>SUM('Ա. Պետրոսյան:Ա.Բադիրյան'!P121)</f>
        <v>0</v>
      </c>
      <c r="Q121" s="47">
        <f>SUM('Ա. Պետրոսյան:Ա.Բադիրյան'!Q121)</f>
        <v>0</v>
      </c>
      <c r="R121" s="47">
        <f>SUM('Ա. Պետրոսյան:Ա.Բադիրյան'!R121)</f>
        <v>0</v>
      </c>
      <c r="S121" s="47">
        <f>SUM('Ա. Պետրոսյան:Ա.Բադիրյան'!S121)</f>
        <v>0</v>
      </c>
      <c r="T121" s="47">
        <f>SUM('Ա. Պետրոսյան:Ա.Բադիրյան'!T121)</f>
        <v>0</v>
      </c>
      <c r="U121" s="47">
        <f>SUM('Ա. Պետրոսյան:Ա.Բադիրյան'!U121)</f>
        <v>0</v>
      </c>
      <c r="V121" s="47">
        <f>SUM('Ա. Պետրոսյան:Ա.Բադիրյան'!V121)</f>
        <v>0</v>
      </c>
      <c r="W121" s="47">
        <f>SUM('Ա. Պետրոսյան:Ա.Բադիրյան'!W121)</f>
        <v>0</v>
      </c>
      <c r="X121" s="47">
        <f>SUM('Ա. Պետրոսյան:Ա.Բադիրյան'!X121)</f>
        <v>0</v>
      </c>
      <c r="Y121" s="47">
        <f>SUM('Ա. Պետրոսյան:Ա.Բադիրյան'!Y121)</f>
        <v>0</v>
      </c>
      <c r="Z121" s="47">
        <f>SUM('Ա. Պետրոսյան:Ա.Բադիրյան'!Z121)</f>
        <v>0</v>
      </c>
      <c r="AA121" s="47">
        <f>SUM('Ա. Պետրոսյան:Ա.Բադիրյան'!AA121)</f>
        <v>0</v>
      </c>
      <c r="AB121" s="47">
        <f>SUM('Ա. Պետրոսյան:Ա.Բադիրյան'!AB121)</f>
        <v>2</v>
      </c>
      <c r="AC121" s="47">
        <f>SUM('Ա. Պետրոսյան:Ա.Բադիրյան'!AC121)</f>
        <v>0</v>
      </c>
      <c r="AD121" s="47">
        <f>SUM('Ա. Պետրոսյան:Ա.Բադիրյան'!AD121)</f>
        <v>0</v>
      </c>
      <c r="AE121" s="47">
        <f>SUM('Ա. Պետրոսյան:Ա.Բադիրյան'!AE121)</f>
        <v>0</v>
      </c>
      <c r="AF121" s="47">
        <f>SUM('Ա. Պետրոսյան:Ա.Բադիրյան'!AF121)</f>
        <v>0</v>
      </c>
      <c r="AG121" s="47">
        <f>SUM('Ա. Պետրոսյան:Ա.Բադիրյան'!AG121)</f>
        <v>0</v>
      </c>
      <c r="AH121" s="47">
        <f>SUM('Ա. Պետրոսյան:Ա.Բադիրյան'!AH121)</f>
        <v>0</v>
      </c>
      <c r="AI121" s="47">
        <f>SUM('Ա. Պետրոսյան:Ա.Բադիրյան'!AI121)</f>
        <v>0</v>
      </c>
      <c r="AJ121" s="47">
        <f>SUM('Ա. Պետրոսյան:Ա.Բադիրյան'!AJ121)</f>
        <v>0</v>
      </c>
      <c r="AK121" s="47">
        <f>SUM('Ա. Պետրոսյան:Ա.Բադիրյան'!AK121)</f>
        <v>0</v>
      </c>
      <c r="AL121" s="47">
        <f>SUM('Ա. Պետրոսյան:Ա.Բադիրյան'!AL121)</f>
        <v>0</v>
      </c>
      <c r="AM121" s="47">
        <f>SUM('Ա. Պետրոսյան:Ա.Բադիրյան'!AM121)</f>
        <v>0</v>
      </c>
      <c r="AN121" s="47">
        <f>SUM('Ա. Պետրոսյան:Ա.Բադիրյան'!AN121)</f>
        <v>0</v>
      </c>
      <c r="AO121" s="47">
        <f>SUM('Ա. Պետրոսյան:Ա.Բադիրյան'!AO121)</f>
        <v>0</v>
      </c>
      <c r="AP121" s="47">
        <f>SUM('Ա. Պետրոսյան:Ա.Բադիրյան'!AP121)</f>
        <v>0</v>
      </c>
      <c r="AQ121" s="47">
        <f>SUM('Ա. Պետրոսյան:Ա.Բադիրյան'!AQ121)</f>
        <v>0</v>
      </c>
      <c r="AR121" s="47">
        <f>SUM('Ա. Պետրոսյան:Ա.Բադիրյան'!AR121)</f>
        <v>0</v>
      </c>
      <c r="AS121" s="47">
        <f>SUM('Ա. Պետրոսյան:Ա.Բադիրյան'!AS121)</f>
        <v>0</v>
      </c>
      <c r="AT121" s="62">
        <f>E121</f>
        <v>1</v>
      </c>
      <c r="AU121" s="62">
        <f>F121+G121+H121+I121</f>
        <v>1</v>
      </c>
      <c r="AV121" s="62">
        <f>J121</f>
        <v>2</v>
      </c>
      <c r="AW121" s="62">
        <f>K121+L121+M121</f>
        <v>1</v>
      </c>
      <c r="AX121" s="62">
        <f t="shared" si="117"/>
        <v>2</v>
      </c>
      <c r="AY121" s="62">
        <f t="shared" si="118"/>
        <v>2</v>
      </c>
      <c r="AZ121" s="62">
        <f>O121</f>
        <v>0</v>
      </c>
      <c r="BA121" s="62">
        <f>P121+Q121+R121+S121+T121</f>
        <v>0</v>
      </c>
      <c r="BB121" s="62">
        <f>T121</f>
        <v>0</v>
      </c>
      <c r="BC121" s="62">
        <f>+U121+V121+W121</f>
        <v>0</v>
      </c>
      <c r="BD121" s="62">
        <f>Y121</f>
        <v>0</v>
      </c>
      <c r="BE121" s="62">
        <f>+O121+X121</f>
        <v>0</v>
      </c>
      <c r="BF121" s="62">
        <f>AF121</f>
        <v>0</v>
      </c>
      <c r="BG121" s="62">
        <f>AD121+AE121</f>
        <v>0</v>
      </c>
      <c r="BH121" s="62">
        <f>AF121</f>
        <v>0</v>
      </c>
      <c r="BI121" s="62">
        <f>AG121+AH121</f>
        <v>0</v>
      </c>
      <c r="BJ121" s="62">
        <f>AM121</f>
        <v>0</v>
      </c>
      <c r="BK121" s="62">
        <f>AK121+AL121</f>
        <v>0</v>
      </c>
      <c r="BL121" s="62">
        <f>AM121</f>
        <v>0</v>
      </c>
      <c r="BM121" s="62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47">
        <f>SUM('Ա. Պետրոսյան:Ա.Բադիրյան'!E122)</f>
        <v>0</v>
      </c>
      <c r="F122" s="47">
        <f>SUM('Ա. Պետրոսյան:Ա.Բադիրյան'!F122)</f>
        <v>0</v>
      </c>
      <c r="G122" s="47">
        <f>SUM('Ա. Պետրոսյան:Ա.Բադիրյան'!G122)</f>
        <v>0</v>
      </c>
      <c r="H122" s="47">
        <f>SUM('Ա. Պետրոսյան:Ա.Բադիրյան'!H122)</f>
        <v>0</v>
      </c>
      <c r="I122" s="47">
        <f>SUM('Ա. Պետրոսյան:Ա.Բադիրյան'!I122)</f>
        <v>0</v>
      </c>
      <c r="J122" s="47">
        <f>SUM('Ա. Պետրոսյան:Ա.Բադիրյան'!J122)</f>
        <v>0</v>
      </c>
      <c r="K122" s="47">
        <f>SUM('Ա. Պետրոսյան:Ա.Բադիրյան'!K122)</f>
        <v>0</v>
      </c>
      <c r="L122" s="47">
        <f>SUM('Ա. Պետրոսյան:Ա.Բադիրյան'!L122)</f>
        <v>0</v>
      </c>
      <c r="M122" s="47">
        <f>SUM('Ա. Պետրոսյան:Ա.Բադիրյան'!M122)</f>
        <v>0</v>
      </c>
      <c r="N122" s="47">
        <f>SUM('Ա. Պետրոսյան:Ա.Բադիրյան'!N122)</f>
        <v>0</v>
      </c>
      <c r="O122" s="47">
        <f>SUM('Ա. Պետրոսյան:Ա.Բադիրյան'!O122)</f>
        <v>0</v>
      </c>
      <c r="P122" s="47">
        <f>SUM('Ա. Պետրոսյան:Ա.Բադիրյան'!P122)</f>
        <v>0</v>
      </c>
      <c r="Q122" s="47">
        <f>SUM('Ա. Պետրոսյան:Ա.Բադիրյան'!Q122)</f>
        <v>0</v>
      </c>
      <c r="R122" s="47">
        <f>SUM('Ա. Պետրոսյան:Ա.Բադիրյան'!R122)</f>
        <v>0</v>
      </c>
      <c r="S122" s="47">
        <f>SUM('Ա. Պետրոսյան:Ա.Բադիրյան'!S122)</f>
        <v>0</v>
      </c>
      <c r="T122" s="47">
        <f>SUM('Ա. Պետրոսյան:Ա.Բադիրյան'!T122)</f>
        <v>0</v>
      </c>
      <c r="U122" s="47">
        <f>SUM('Ա. Պետրոսյան:Ա.Բադիրյան'!U122)</f>
        <v>0</v>
      </c>
      <c r="V122" s="47">
        <f>SUM('Ա. Պետրոսյան:Ա.Բադիրյան'!V122)</f>
        <v>0</v>
      </c>
      <c r="W122" s="47">
        <f>SUM('Ա. Պետրոսյան:Ա.Բադիրյան'!W122)</f>
        <v>0</v>
      </c>
      <c r="X122" s="47">
        <f>SUM('Ա. Պետրոսյան:Ա.Բադիրյան'!X122)</f>
        <v>0</v>
      </c>
      <c r="Y122" s="47">
        <f>SUM('Ա. Պետրոսյան:Ա.Բադիրյան'!Y122)</f>
        <v>0</v>
      </c>
      <c r="Z122" s="47">
        <f>SUM('Ա. Պետրոսյան:Ա.Բադիրյան'!Z122)</f>
        <v>0</v>
      </c>
      <c r="AA122" s="47">
        <f>SUM('Ա. Պետրոսյան:Ա.Բադիրյան'!AA122)</f>
        <v>0</v>
      </c>
      <c r="AB122" s="47">
        <f>SUM('Ա. Պետրոսյան:Ա.Բադիրյան'!AB122)</f>
        <v>0</v>
      </c>
      <c r="AC122" s="47">
        <f>SUM('Ա. Պետրոսյան:Ա.Բադիրյան'!AC122)</f>
        <v>0</v>
      </c>
      <c r="AD122" s="47">
        <f>SUM('Ա. Պետրոսյան:Ա.Բադիրյան'!AD122)</f>
        <v>0</v>
      </c>
      <c r="AE122" s="47">
        <f>SUM('Ա. Պետրոսյան:Ա.Բադիրյան'!AE122)</f>
        <v>0</v>
      </c>
      <c r="AF122" s="47">
        <f>SUM('Ա. Պետրոսյան:Ա.Բադիրյան'!AF122)</f>
        <v>0</v>
      </c>
      <c r="AG122" s="47">
        <f>SUM('Ա. Պետրոսյան:Ա.Բադիրյան'!AG122)</f>
        <v>0</v>
      </c>
      <c r="AH122" s="47">
        <f>SUM('Ա. Պետրոսյան:Ա.Բադիրյան'!AH122)</f>
        <v>0</v>
      </c>
      <c r="AI122" s="47">
        <f>SUM('Ա. Պետրոսյան:Ա.Բադիրյան'!AI122)</f>
        <v>0</v>
      </c>
      <c r="AJ122" s="47">
        <f>SUM('Ա. Պետրոսյան:Ա.Բադիրյան'!AJ122)</f>
        <v>0</v>
      </c>
      <c r="AK122" s="47">
        <f>SUM('Ա. Պետրոսյան:Ա.Բադիրյան'!AK122)</f>
        <v>0</v>
      </c>
      <c r="AL122" s="47">
        <f>SUM('Ա. Պետրոսյան:Ա.Բադիրյան'!AL122)</f>
        <v>0</v>
      </c>
      <c r="AM122" s="47">
        <f>SUM('Ա. Պետրոսյան:Ա.Բադիրյան'!AM122)</f>
        <v>0</v>
      </c>
      <c r="AN122" s="47">
        <f>SUM('Ա. Պետրոսյան:Ա.Բադիրյան'!AN122)</f>
        <v>0</v>
      </c>
      <c r="AO122" s="47">
        <f>SUM('Ա. Պետրոսյան:Ա.Բադիրյան'!AO122)</f>
        <v>0</v>
      </c>
      <c r="AP122" s="47">
        <f>SUM('Ա. Պետրոսյան:Ա.Բադիրյան'!AP122)</f>
        <v>0</v>
      </c>
      <c r="AQ122" s="47">
        <f>SUM('Ա. Պետրոսյան:Ա.Բադիրյան'!AQ122)</f>
        <v>0</v>
      </c>
      <c r="AR122" s="47">
        <f>SUM('Ա. Պետրոսյան:Ա.Բադիրյան'!AR122)</f>
        <v>0</v>
      </c>
      <c r="AS122" s="47">
        <f>SUM('Ա. Պետրոսյան:Ա.Բադիրյան'!AS122)</f>
        <v>0</v>
      </c>
      <c r="AT122" s="62">
        <f>E122</f>
        <v>0</v>
      </c>
      <c r="AU122" s="62">
        <f>F122+G122+H122+I122</f>
        <v>0</v>
      </c>
      <c r="AV122" s="62">
        <f>J122</f>
        <v>0</v>
      </c>
      <c r="AW122" s="62">
        <f>K122+L122+M122</f>
        <v>0</v>
      </c>
      <c r="AX122" s="62">
        <f t="shared" si="117"/>
        <v>0</v>
      </c>
      <c r="AY122" s="62">
        <f t="shared" si="118"/>
        <v>0</v>
      </c>
      <c r="AZ122" s="62">
        <f>O122</f>
        <v>0</v>
      </c>
      <c r="BA122" s="62">
        <f>P122+Q122+R122+S122+T122</f>
        <v>0</v>
      </c>
      <c r="BB122" s="62">
        <f>T122</f>
        <v>0</v>
      </c>
      <c r="BC122" s="62">
        <f>+U122+V122+W122</f>
        <v>0</v>
      </c>
      <c r="BD122" s="62">
        <f>Y122</f>
        <v>0</v>
      </c>
      <c r="BE122" s="62">
        <f>+O122+X122</f>
        <v>0</v>
      </c>
      <c r="BF122" s="62">
        <f>AF122</f>
        <v>0</v>
      </c>
      <c r="BG122" s="62">
        <f>AD122+AE122</f>
        <v>0</v>
      </c>
      <c r="BH122" s="62">
        <f>AF122</f>
        <v>0</v>
      </c>
      <c r="BI122" s="62">
        <f>AG122+AH122</f>
        <v>0</v>
      </c>
      <c r="BJ122" s="62">
        <f>AM122</f>
        <v>0</v>
      </c>
      <c r="BK122" s="62">
        <f>AK122+AL122</f>
        <v>0</v>
      </c>
      <c r="BL122" s="62">
        <f>AM122</f>
        <v>0</v>
      </c>
      <c r="BM122" s="62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47">
        <f>SUM('Ա. Պետրոսյան:Ա.Բադիրյան'!E123)</f>
        <v>21</v>
      </c>
      <c r="F123" s="47">
        <f>SUM('Ա. Պետրոսյան:Ա.Բադիրյան'!F123)</f>
        <v>5</v>
      </c>
      <c r="G123" s="47">
        <f>SUM('Ա. Պետրոսյան:Ա.Բադիրյան'!G123)</f>
        <v>16</v>
      </c>
      <c r="H123" s="47">
        <f>SUM('Ա. Պետրոսյան:Ա.Բադիրյան'!H123)</f>
        <v>0</v>
      </c>
      <c r="I123" s="47">
        <f>SUM('Ա. Պետրոսյան:Ա.Բադիրյան'!I123)</f>
        <v>0</v>
      </c>
      <c r="J123" s="47">
        <f>SUM('Ա. Պետրոսյան:Ա.Բադիրյան'!J123)</f>
        <v>21</v>
      </c>
      <c r="K123" s="47">
        <f>SUM('Ա. Պետրոսյան:Ա.Բադիրյան'!K123)</f>
        <v>6</v>
      </c>
      <c r="L123" s="47">
        <f>SUM('Ա. Պետրոսյան:Ա.Բադիրյան'!L123)</f>
        <v>14</v>
      </c>
      <c r="M123" s="47">
        <f>SUM('Ա. Պետրոսյան:Ա.Բադիրյան'!M123)</f>
        <v>0</v>
      </c>
      <c r="N123" s="47">
        <f>SUM('Ա. Պետրոսյան:Ա.Բադիրյան'!N123)</f>
        <v>0</v>
      </c>
      <c r="O123" s="47">
        <f>SUM('Ա. Պետրոսյան:Ա.Բադիրյան'!O123)</f>
        <v>9</v>
      </c>
      <c r="P123" s="47">
        <f>SUM('Ա. Պետրոսյան:Ա.Բադիրյան'!P123)</f>
        <v>0</v>
      </c>
      <c r="Q123" s="47">
        <f>SUM('Ա. Պետրոսյան:Ա.Բադիրյան'!Q123)</f>
        <v>1</v>
      </c>
      <c r="R123" s="47">
        <f>SUM('Ա. Պետրոսյան:Ա.Բադիրյան'!R123)</f>
        <v>0</v>
      </c>
      <c r="S123" s="47">
        <f>SUM('Ա. Պետրոսյան:Ա.Բադիրյան'!S123)</f>
        <v>0</v>
      </c>
      <c r="T123" s="47">
        <f>SUM('Ա. Պետրոսյան:Ա.Բադիրյան'!T123)</f>
        <v>8</v>
      </c>
      <c r="U123" s="47">
        <f>SUM('Ա. Պետրոսյան:Ա.Բադիրյան'!U123)</f>
        <v>0</v>
      </c>
      <c r="V123" s="47">
        <f>SUM('Ա. Պետրոսյան:Ա.Բադիրյան'!V123)</f>
        <v>8</v>
      </c>
      <c r="W123" s="47">
        <f>SUM('Ա. Պետրոսյան:Ա.Բադիրյան'!W123)</f>
        <v>0</v>
      </c>
      <c r="X123" s="47">
        <f>SUM('Ա. Պետրոսյան:Ա.Բադիրյան'!X123)</f>
        <v>0</v>
      </c>
      <c r="Y123" s="47">
        <f>SUM('Ա. Պետրոսյան:Ա.Բադիրյան'!Y123)</f>
        <v>9</v>
      </c>
      <c r="Z123" s="47">
        <f>SUM('Ա. Պետրոսյան:Ա.Բադիրյան'!Z123)</f>
        <v>0</v>
      </c>
      <c r="AA123" s="47">
        <f>SUM('Ա. Պետրոսյան:Ա.Բադիրյան'!AA123)</f>
        <v>0</v>
      </c>
      <c r="AB123" s="47">
        <f>SUM('Ա. Պետրոսյան:Ա.Բադիրյան'!AB123)</f>
        <v>18</v>
      </c>
      <c r="AC123" s="47">
        <f>SUM('Ա. Պետրոսյան:Ա.Բադիրյան'!AC123)</f>
        <v>5</v>
      </c>
      <c r="AD123" s="47">
        <f>SUM('Ա. Պետրոսյան:Ա.Բադիրյան'!AD123)</f>
        <v>2</v>
      </c>
      <c r="AE123" s="47">
        <f>SUM('Ա. Պետրոսյան:Ա.Բադիրյան'!AE123)</f>
        <v>2</v>
      </c>
      <c r="AF123" s="47">
        <f>SUM('Ա. Պետրոսյան:Ա.Բադիրյան'!AF123)</f>
        <v>4</v>
      </c>
      <c r="AG123" s="47">
        <f>SUM('Ա. Պետրոսյան:Ա.Բադիրյան'!AG123)</f>
        <v>0</v>
      </c>
      <c r="AH123" s="47">
        <f>SUM('Ա. Պետրոսյան:Ա.Բադիրյան'!AH123)</f>
        <v>4</v>
      </c>
      <c r="AI123" s="47">
        <f>SUM('Ա. Պետրոսյան:Ա.Բադիրյան'!AI123)</f>
        <v>0</v>
      </c>
      <c r="AJ123" s="47">
        <f>SUM('Ա. Պետրոսյան:Ա.Բադիրյան'!AJ123)</f>
        <v>3</v>
      </c>
      <c r="AK123" s="47">
        <f>SUM('Ա. Պետրոսյան:Ա.Բադիրյան'!AK123)</f>
        <v>0</v>
      </c>
      <c r="AL123" s="47">
        <f>SUM('Ա. Պետրոսյան:Ա.Բադիրյան'!AL123)</f>
        <v>0</v>
      </c>
      <c r="AM123" s="47">
        <f>SUM('Ա. Պետրոսյան:Ա.Բադիրյան'!AM123)</f>
        <v>0</v>
      </c>
      <c r="AN123" s="47">
        <f>SUM('Ա. Պետրոսյան:Ա.Բադիրյան'!AN123)</f>
        <v>0</v>
      </c>
      <c r="AO123" s="47">
        <f>SUM('Ա. Պետրոսյան:Ա.Բադիրյան'!AO123)</f>
        <v>0</v>
      </c>
      <c r="AP123" s="47">
        <f>SUM('Ա. Պետրոսյան:Ա.Բադիրյան'!AP123)</f>
        <v>0</v>
      </c>
      <c r="AQ123" s="47">
        <f>SUM('Ա. Պետրոսյան:Ա.Բադիրյան'!AQ123)</f>
        <v>0</v>
      </c>
      <c r="AR123" s="47">
        <f>SUM('Ա. Պետրոսյան:Ա.Բադիրյան'!AR123)</f>
        <v>0</v>
      </c>
      <c r="AS123" s="47">
        <f>SUM('Ա. Պետրոսյան:Ա.Բադիրյան'!AS123)</f>
        <v>0</v>
      </c>
      <c r="AT123" s="62">
        <f>E123</f>
        <v>21</v>
      </c>
      <c r="AU123" s="62">
        <f>F123+G123+H123+I123</f>
        <v>21</v>
      </c>
      <c r="AV123" s="62">
        <f>J123</f>
        <v>21</v>
      </c>
      <c r="AW123" s="62">
        <f>K123+L123+M123</f>
        <v>20</v>
      </c>
      <c r="AX123" s="62">
        <f t="shared" si="117"/>
        <v>27</v>
      </c>
      <c r="AY123" s="62">
        <f t="shared" si="118"/>
        <v>27</v>
      </c>
      <c r="AZ123" s="62">
        <f>O123</f>
        <v>9</v>
      </c>
      <c r="BA123" s="62">
        <f>P123+Q123+R123+S123+T123</f>
        <v>9</v>
      </c>
      <c r="BB123" s="62">
        <f>T123</f>
        <v>8</v>
      </c>
      <c r="BC123" s="62">
        <f>+U123+V123+W123</f>
        <v>8</v>
      </c>
      <c r="BD123" s="62">
        <f>Y123</f>
        <v>9</v>
      </c>
      <c r="BE123" s="62">
        <f>+O123+X123</f>
        <v>9</v>
      </c>
      <c r="BF123" s="62">
        <f>AF123</f>
        <v>4</v>
      </c>
      <c r="BG123" s="62">
        <f>AD123+AE123</f>
        <v>4</v>
      </c>
      <c r="BH123" s="62">
        <f>AF123</f>
        <v>4</v>
      </c>
      <c r="BI123" s="62">
        <f>AG123+AH123</f>
        <v>4</v>
      </c>
      <c r="BJ123" s="62">
        <f>AM123</f>
        <v>0</v>
      </c>
      <c r="BK123" s="62">
        <f>AK123+AL123</f>
        <v>0</v>
      </c>
      <c r="BL123" s="62">
        <f>AM123</f>
        <v>0</v>
      </c>
      <c r="BM123" s="62">
        <f>AN123+AO123</f>
        <v>0</v>
      </c>
    </row>
    <row r="124" spans="1:65" s="63" customFormat="1" ht="39.950000000000003" customHeight="1" x14ac:dyDescent="0.25">
      <c r="A124" s="44"/>
      <c r="B124" s="70" t="s">
        <v>219</v>
      </c>
      <c r="C124" s="71"/>
      <c r="D124" s="71"/>
      <c r="E124" s="54">
        <f>E9+E29+E41+E49+E63+E70+E77+E80+E102+E106+E115+E120+E123</f>
        <v>2641</v>
      </c>
      <c r="F124" s="54">
        <f t="shared" ref="F124:BM124" si="161">F9+F29+F41+F49+F63+F70+F77+F80+F102+F106+F115+F120+F123</f>
        <v>144</v>
      </c>
      <c r="G124" s="54">
        <f t="shared" si="161"/>
        <v>2497</v>
      </c>
      <c r="H124" s="54">
        <f t="shared" si="161"/>
        <v>0</v>
      </c>
      <c r="I124" s="54">
        <f t="shared" si="161"/>
        <v>0</v>
      </c>
      <c r="J124" s="54">
        <f t="shared" si="161"/>
        <v>2690</v>
      </c>
      <c r="K124" s="54">
        <f t="shared" si="161"/>
        <v>2270</v>
      </c>
      <c r="L124" s="54">
        <f t="shared" si="161"/>
        <v>397</v>
      </c>
      <c r="M124" s="54">
        <f t="shared" si="161"/>
        <v>3</v>
      </c>
      <c r="N124" s="54">
        <f t="shared" si="161"/>
        <v>5</v>
      </c>
      <c r="O124" s="54">
        <f t="shared" si="161"/>
        <v>1919</v>
      </c>
      <c r="P124" s="54">
        <f t="shared" si="161"/>
        <v>1441</v>
      </c>
      <c r="Q124" s="54">
        <f t="shared" si="161"/>
        <v>150</v>
      </c>
      <c r="R124" s="54">
        <f t="shared" si="161"/>
        <v>47</v>
      </c>
      <c r="S124" s="54">
        <f t="shared" si="161"/>
        <v>1</v>
      </c>
      <c r="T124" s="54">
        <f t="shared" si="161"/>
        <v>280</v>
      </c>
      <c r="U124" s="54">
        <f t="shared" si="161"/>
        <v>39</v>
      </c>
      <c r="V124" s="54">
        <f t="shared" si="161"/>
        <v>236</v>
      </c>
      <c r="W124" s="54">
        <f t="shared" si="161"/>
        <v>5</v>
      </c>
      <c r="X124" s="54">
        <f t="shared" si="161"/>
        <v>0</v>
      </c>
      <c r="Y124" s="54">
        <f t="shared" si="161"/>
        <v>1919</v>
      </c>
      <c r="Z124" s="54">
        <f t="shared" si="161"/>
        <v>12</v>
      </c>
      <c r="AA124" s="54">
        <f t="shared" si="161"/>
        <v>53</v>
      </c>
      <c r="AB124" s="54">
        <f t="shared" si="161"/>
        <v>2975</v>
      </c>
      <c r="AC124" s="54">
        <f t="shared" si="161"/>
        <v>252</v>
      </c>
      <c r="AD124" s="54">
        <f t="shared" si="161"/>
        <v>72</v>
      </c>
      <c r="AE124" s="54">
        <f t="shared" si="161"/>
        <v>17</v>
      </c>
      <c r="AF124" s="54">
        <f t="shared" si="161"/>
        <v>89</v>
      </c>
      <c r="AG124" s="54">
        <f t="shared" si="161"/>
        <v>15</v>
      </c>
      <c r="AH124" s="54">
        <f t="shared" si="161"/>
        <v>74</v>
      </c>
      <c r="AI124" s="54">
        <f t="shared" si="161"/>
        <v>0</v>
      </c>
      <c r="AJ124" s="54">
        <f t="shared" si="161"/>
        <v>68</v>
      </c>
      <c r="AK124" s="54">
        <f t="shared" si="161"/>
        <v>3</v>
      </c>
      <c r="AL124" s="54">
        <f t="shared" si="161"/>
        <v>2</v>
      </c>
      <c r="AM124" s="54">
        <f t="shared" si="161"/>
        <v>5</v>
      </c>
      <c r="AN124" s="54">
        <f t="shared" si="161"/>
        <v>1</v>
      </c>
      <c r="AO124" s="54">
        <f t="shared" si="161"/>
        <v>4</v>
      </c>
      <c r="AP124" s="54">
        <f t="shared" si="161"/>
        <v>0</v>
      </c>
      <c r="AQ124" s="54">
        <f t="shared" si="161"/>
        <v>0</v>
      </c>
      <c r="AR124" s="54">
        <f t="shared" si="161"/>
        <v>0</v>
      </c>
      <c r="AS124" s="54">
        <f t="shared" si="161"/>
        <v>0</v>
      </c>
      <c r="AT124" s="54">
        <f t="shared" si="161"/>
        <v>2641</v>
      </c>
      <c r="AU124" s="54">
        <f t="shared" si="161"/>
        <v>2641</v>
      </c>
      <c r="AV124" s="54">
        <f t="shared" si="161"/>
        <v>2690</v>
      </c>
      <c r="AW124" s="54">
        <f t="shared" si="161"/>
        <v>2670</v>
      </c>
      <c r="AX124" s="62">
        <f t="shared" si="117"/>
        <v>4911</v>
      </c>
      <c r="AY124" s="62">
        <f t="shared" si="118"/>
        <v>4911</v>
      </c>
      <c r="AZ124" s="54">
        <f t="shared" si="161"/>
        <v>1919</v>
      </c>
      <c r="BA124" s="54">
        <f t="shared" si="161"/>
        <v>1919</v>
      </c>
      <c r="BB124" s="54">
        <f t="shared" si="161"/>
        <v>280</v>
      </c>
      <c r="BC124" s="54">
        <f t="shared" si="161"/>
        <v>280</v>
      </c>
      <c r="BD124" s="54">
        <f t="shared" si="161"/>
        <v>1919</v>
      </c>
      <c r="BE124" s="54">
        <f t="shared" si="161"/>
        <v>1919</v>
      </c>
      <c r="BF124" s="54">
        <f t="shared" si="161"/>
        <v>89</v>
      </c>
      <c r="BG124" s="54">
        <f t="shared" si="161"/>
        <v>89</v>
      </c>
      <c r="BH124" s="54">
        <f t="shared" si="161"/>
        <v>89</v>
      </c>
      <c r="BI124" s="54">
        <f t="shared" si="161"/>
        <v>89</v>
      </c>
      <c r="BJ124" s="54">
        <f t="shared" si="161"/>
        <v>5</v>
      </c>
      <c r="BK124" s="54">
        <f t="shared" si="161"/>
        <v>5</v>
      </c>
      <c r="BL124" s="54">
        <f t="shared" si="161"/>
        <v>5</v>
      </c>
      <c r="BM124" s="54">
        <f t="shared" si="161"/>
        <v>5</v>
      </c>
    </row>
  </sheetData>
  <mergeCells count="178">
    <mergeCell ref="AS5:AS7"/>
    <mergeCell ref="X6:X7"/>
    <mergeCell ref="Y6:Y7"/>
    <mergeCell ref="I6:I7"/>
    <mergeCell ref="J6:J7"/>
    <mergeCell ref="AQ5:AQ7"/>
    <mergeCell ref="AI5:AI7"/>
    <mergeCell ref="R6:R7"/>
    <mergeCell ref="AO6:AO7"/>
    <mergeCell ref="AK5:AO5"/>
    <mergeCell ref="A5:D7"/>
    <mergeCell ref="E5:I5"/>
    <mergeCell ref="J5:M5"/>
    <mergeCell ref="N5:N7"/>
    <mergeCell ref="AR5:AR7"/>
    <mergeCell ref="AK6:AK7"/>
    <mergeCell ref="L6:L7"/>
    <mergeCell ref="M6:M7"/>
    <mergeCell ref="P6:P7"/>
    <mergeCell ref="Q6:Q7"/>
    <mergeCell ref="H6:H7"/>
    <mergeCell ref="AJ5:AJ7"/>
    <mergeCell ref="O5:Y5"/>
    <mergeCell ref="Z5:Z7"/>
    <mergeCell ref="AM1:AS1"/>
    <mergeCell ref="AP5:AP7"/>
    <mergeCell ref="AF6:AF7"/>
    <mergeCell ref="AG6:AG7"/>
    <mergeCell ref="AH6:AH7"/>
    <mergeCell ref="AN6:AN7"/>
    <mergeCell ref="Z2:AS2"/>
    <mergeCell ref="A3:AS3"/>
    <mergeCell ref="A4:AS4"/>
    <mergeCell ref="S6:S7"/>
    <mergeCell ref="T6:W6"/>
    <mergeCell ref="AA5:AA7"/>
    <mergeCell ref="AB5:AB7"/>
    <mergeCell ref="AD6:AD7"/>
    <mergeCell ref="AC5:AC7"/>
    <mergeCell ref="AD5:AH5"/>
    <mergeCell ref="A1:F1"/>
    <mergeCell ref="G1:AL1"/>
    <mergeCell ref="AE6:AE7"/>
    <mergeCell ref="A2:Y2"/>
    <mergeCell ref="O6:O7"/>
    <mergeCell ref="BJ8:BK8"/>
    <mergeCell ref="E6:E7"/>
    <mergeCell ref="F6:F7"/>
    <mergeCell ref="G6:G7"/>
    <mergeCell ref="K6:K7"/>
    <mergeCell ref="AL6:AL7"/>
    <mergeCell ref="AM6:AM7"/>
    <mergeCell ref="BL8:BM8"/>
    <mergeCell ref="B9:D9"/>
    <mergeCell ref="B10:D10"/>
    <mergeCell ref="B11:D11"/>
    <mergeCell ref="AV8:AW8"/>
    <mergeCell ref="AX8:AY8"/>
    <mergeCell ref="AZ8:BA8"/>
    <mergeCell ref="BB8:BC8"/>
    <mergeCell ref="BD8:BE8"/>
    <mergeCell ref="BH8:BI8"/>
    <mergeCell ref="BF8:BG8"/>
    <mergeCell ref="B18:D18"/>
    <mergeCell ref="AT8:AU8"/>
    <mergeCell ref="B12:D12"/>
    <mergeCell ref="B13:D13"/>
    <mergeCell ref="B14:D14"/>
    <mergeCell ref="B15:D15"/>
    <mergeCell ref="B17:D17"/>
    <mergeCell ref="B8:D8"/>
    <mergeCell ref="B16:D1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119:D119"/>
    <mergeCell ref="B96:D96"/>
    <mergeCell ref="B97:D97"/>
    <mergeCell ref="B98:D98"/>
    <mergeCell ref="B99:D99"/>
    <mergeCell ref="B100:D100"/>
    <mergeCell ref="B101:D101"/>
    <mergeCell ref="B106:D106"/>
    <mergeCell ref="B107:D107"/>
    <mergeCell ref="B120:D120"/>
    <mergeCell ref="B121:D121"/>
    <mergeCell ref="B122:D122"/>
    <mergeCell ref="B123:D123"/>
    <mergeCell ref="B102:D102"/>
    <mergeCell ref="B103:D103"/>
    <mergeCell ref="B104:D104"/>
    <mergeCell ref="B105:D105"/>
    <mergeCell ref="B112:D112"/>
    <mergeCell ref="B113:D113"/>
    <mergeCell ref="B108:D108"/>
    <mergeCell ref="B109:D109"/>
    <mergeCell ref="B110:D110"/>
    <mergeCell ref="B111:D111"/>
    <mergeCell ref="B124:D124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M133"/>
  <sheetViews>
    <sheetView tabSelected="1" zoomScale="57" zoomScaleNormal="57" workbookViewId="0">
      <selection sqref="A1:F1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11.140625" style="2" customWidth="1"/>
    <col min="46" max="47" width="9.140625" style="2" hidden="1" customWidth="1"/>
    <col min="48" max="49" width="8.28515625" style="2" hidden="1" customWidth="1"/>
    <col min="50" max="51" width="15.5703125" style="2" hidden="1" customWidth="1"/>
    <col min="52" max="53" width="15.7109375" style="2" hidden="1" customWidth="1"/>
    <col min="54" max="55" width="11" style="2" hidden="1" customWidth="1"/>
    <col min="56" max="65" width="8.4257812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64" t="s">
        <v>284</v>
      </c>
      <c r="B1" s="165"/>
      <c r="C1" s="165"/>
      <c r="D1" s="165"/>
      <c r="E1" s="165"/>
      <c r="F1" s="165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2" customFormat="1" ht="27" customHeight="1" x14ac:dyDescent="0.25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271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2" customFormat="1" ht="27" customHeight="1" x14ac:dyDescent="0.25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24</v>
      </c>
      <c r="F9" s="48">
        <f t="shared" ref="F9:BM9" si="0">SUM(F10:F28)</f>
        <v>3</v>
      </c>
      <c r="G9" s="48">
        <f t="shared" si="0"/>
        <v>21</v>
      </c>
      <c r="H9" s="48">
        <f t="shared" si="0"/>
        <v>0</v>
      </c>
      <c r="I9" s="48">
        <f t="shared" si="0"/>
        <v>0</v>
      </c>
      <c r="J9" s="48">
        <f t="shared" si="0"/>
        <v>12</v>
      </c>
      <c r="K9" s="48">
        <f t="shared" si="0"/>
        <v>6</v>
      </c>
      <c r="L9" s="48">
        <f t="shared" si="0"/>
        <v>6</v>
      </c>
      <c r="M9" s="48">
        <f t="shared" si="0"/>
        <v>0</v>
      </c>
      <c r="N9" s="48">
        <f t="shared" si="0"/>
        <v>0</v>
      </c>
      <c r="O9" s="48">
        <f t="shared" si="0"/>
        <v>5</v>
      </c>
      <c r="P9" s="48">
        <f>SUM(P10:P28)</f>
        <v>4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1</v>
      </c>
      <c r="U9" s="48">
        <f t="shared" si="0"/>
        <v>0</v>
      </c>
      <c r="V9" s="48">
        <f t="shared" si="0"/>
        <v>1</v>
      </c>
      <c r="W9" s="48">
        <f t="shared" si="0"/>
        <v>0</v>
      </c>
      <c r="X9" s="48">
        <f t="shared" si="0"/>
        <v>0</v>
      </c>
      <c r="Y9" s="48">
        <f t="shared" si="0"/>
        <v>5</v>
      </c>
      <c r="Z9" s="48">
        <f t="shared" si="0"/>
        <v>0</v>
      </c>
      <c r="AA9" s="48">
        <f t="shared" si="0"/>
        <v>5</v>
      </c>
      <c r="AB9" s="48">
        <f t="shared" si="0"/>
        <v>25</v>
      </c>
      <c r="AC9" s="48">
        <f t="shared" si="0"/>
        <v>5</v>
      </c>
      <c r="AD9" s="48">
        <f t="shared" si="0"/>
        <v>2</v>
      </c>
      <c r="AE9" s="48">
        <f t="shared" si="0"/>
        <v>2</v>
      </c>
      <c r="AF9" s="48">
        <f t="shared" si="0"/>
        <v>4</v>
      </c>
      <c r="AG9" s="48">
        <f t="shared" si="0"/>
        <v>0</v>
      </c>
      <c r="AH9" s="48">
        <f t="shared" si="0"/>
        <v>4</v>
      </c>
      <c r="AI9" s="48">
        <f t="shared" si="0"/>
        <v>0</v>
      </c>
      <c r="AJ9" s="48">
        <f t="shared" si="0"/>
        <v>4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 t="shared" si="0"/>
        <v>24</v>
      </c>
      <c r="AU9" s="5">
        <f t="shared" si="0"/>
        <v>24</v>
      </c>
      <c r="AV9" s="5">
        <f t="shared" si="0"/>
        <v>12</v>
      </c>
      <c r="AW9" s="5">
        <f t="shared" si="0"/>
        <v>12</v>
      </c>
      <c r="AX9" s="5">
        <f t="shared" si="0"/>
        <v>30</v>
      </c>
      <c r="AY9" s="5">
        <f t="shared" si="0"/>
        <v>30</v>
      </c>
      <c r="AZ9" s="5">
        <f t="shared" si="0"/>
        <v>5</v>
      </c>
      <c r="BA9" s="5">
        <f t="shared" si="0"/>
        <v>5</v>
      </c>
      <c r="BB9" s="5">
        <f t="shared" si="0"/>
        <v>1</v>
      </c>
      <c r="BC9" s="5">
        <f t="shared" si="0"/>
        <v>1</v>
      </c>
      <c r="BD9" s="5">
        <f>Y9</f>
        <v>5</v>
      </c>
      <c r="BE9" s="5">
        <f>O9+X9</f>
        <v>5</v>
      </c>
      <c r="BF9" s="5">
        <f t="shared" si="0"/>
        <v>4</v>
      </c>
      <c r="BG9" s="5">
        <f t="shared" si="0"/>
        <v>4</v>
      </c>
      <c r="BH9" s="5">
        <f t="shared" si="0"/>
        <v>4</v>
      </c>
      <c r="BI9" s="5">
        <f t="shared" si="0"/>
        <v>4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8">
        <v>3</v>
      </c>
      <c r="F10" s="18">
        <v>2</v>
      </c>
      <c r="G10" s="19">
        <v>1</v>
      </c>
      <c r="H10" s="19"/>
      <c r="I10" s="19"/>
      <c r="J10" s="19"/>
      <c r="K10" s="19"/>
      <c r="L10" s="19"/>
      <c r="M10" s="19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>
        <v>1</v>
      </c>
      <c r="AB10" s="18">
        <v>3</v>
      </c>
      <c r="AC10" s="18">
        <v>1</v>
      </c>
      <c r="AD10" s="18"/>
      <c r="AE10" s="18">
        <v>1</v>
      </c>
      <c r="AF10" s="18">
        <v>1</v>
      </c>
      <c r="AG10" s="18"/>
      <c r="AH10" s="20">
        <v>1</v>
      </c>
      <c r="AI10" s="18"/>
      <c r="AJ10" s="18">
        <v>1</v>
      </c>
      <c r="AK10" s="18"/>
      <c r="AL10" s="18"/>
      <c r="AM10" s="18"/>
      <c r="AN10" s="18"/>
      <c r="AO10" s="18"/>
      <c r="AP10" s="20"/>
      <c r="AQ10" s="20"/>
      <c r="AR10" s="20"/>
      <c r="AS10" s="20"/>
      <c r="AT10" s="9">
        <f>E10</f>
        <v>3</v>
      </c>
      <c r="AU10" s="9">
        <f>F10+G10+H10+I10</f>
        <v>3</v>
      </c>
      <c r="AV10" s="9">
        <f>J10</f>
        <v>0</v>
      </c>
      <c r="AW10" s="9">
        <f>K10+L10+M10</f>
        <v>0</v>
      </c>
      <c r="AX10" s="9">
        <f>F10+G10+K10</f>
        <v>3</v>
      </c>
      <c r="AY10" s="9">
        <f>N10+Y10+Z10+AB10</f>
        <v>3</v>
      </c>
      <c r="AZ10" s="9">
        <f>O10</f>
        <v>0</v>
      </c>
      <c r="BA10" s="9">
        <f>P10+Q10+R10+S10+T10</f>
        <v>0</v>
      </c>
      <c r="BB10" s="9">
        <f>T10</f>
        <v>0</v>
      </c>
      <c r="BC10" s="9">
        <f>+U10+V10+W10</f>
        <v>0</v>
      </c>
      <c r="BD10" s="5">
        <f t="shared" ref="BD10:BD73" si="1">Y10</f>
        <v>0</v>
      </c>
      <c r="BE10" s="64">
        <f t="shared" ref="BE10:BE73" si="2">O10+X10</f>
        <v>0</v>
      </c>
      <c r="BF10" s="9">
        <f>AF10</f>
        <v>1</v>
      </c>
      <c r="BG10" s="9">
        <f>AD10+AE10</f>
        <v>1</v>
      </c>
      <c r="BH10" s="9">
        <f>AF10</f>
        <v>1</v>
      </c>
      <c r="BI10" s="9">
        <f>AG10+AH10</f>
        <v>1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21">
        <v>1</v>
      </c>
      <c r="F11" s="21">
        <v>1</v>
      </c>
      <c r="G11" s="18"/>
      <c r="H11" s="18"/>
      <c r="I11" s="18"/>
      <c r="J11" s="18">
        <v>1</v>
      </c>
      <c r="K11" s="18">
        <v>1</v>
      </c>
      <c r="L11" s="19"/>
      <c r="M11" s="19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1">
        <v>2</v>
      </c>
      <c r="AC11" s="21">
        <v>1</v>
      </c>
      <c r="AD11" s="21"/>
      <c r="AE11" s="21"/>
      <c r="AF11" s="21"/>
      <c r="AG11" s="21"/>
      <c r="AH11" s="22"/>
      <c r="AI11" s="18"/>
      <c r="AJ11" s="18"/>
      <c r="AK11" s="18"/>
      <c r="AL11" s="18"/>
      <c r="AM11" s="18"/>
      <c r="AN11" s="18"/>
      <c r="AO11" s="18"/>
      <c r="AP11" s="20"/>
      <c r="AQ11" s="20"/>
      <c r="AR11" s="20"/>
      <c r="AS11" s="20"/>
      <c r="AT11" s="9">
        <f t="shared" ref="AT11:AT28" si="3">E11</f>
        <v>1</v>
      </c>
      <c r="AU11" s="9">
        <f t="shared" ref="AU11:AU28" si="4">F11+G11+H11+I11</f>
        <v>1</v>
      </c>
      <c r="AV11" s="9">
        <f t="shared" ref="AV11:AV28" si="5">J11</f>
        <v>1</v>
      </c>
      <c r="AW11" s="9">
        <f t="shared" ref="AW11:AW28" si="6">K11+L11+M11</f>
        <v>1</v>
      </c>
      <c r="AX11" s="9">
        <f t="shared" ref="AX11:AX28" si="7">F11+G11+K11</f>
        <v>2</v>
      </c>
      <c r="AY11" s="9">
        <f t="shared" ref="AY11:AY24" si="8">N11+Y11+Z11+AB11</f>
        <v>2</v>
      </c>
      <c r="AZ11" s="9">
        <f t="shared" ref="AZ11:AZ24" si="9">O11</f>
        <v>0</v>
      </c>
      <c r="BA11" s="9">
        <f t="shared" ref="BA11:BA24" si="10">P11+Q11+R11+S11+T11</f>
        <v>0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0</v>
      </c>
      <c r="BE11" s="64">
        <f t="shared" si="2"/>
        <v>0</v>
      </c>
      <c r="BF11" s="9">
        <f t="shared" ref="BF11:BF28" si="13">AF11</f>
        <v>0</v>
      </c>
      <c r="BG11" s="9">
        <f t="shared" ref="BG11:BG28" si="14">AD11+AE11</f>
        <v>0</v>
      </c>
      <c r="BH11" s="9">
        <f t="shared" ref="BH11:BH28" si="15">AF11</f>
        <v>0</v>
      </c>
      <c r="BI11" s="9">
        <f t="shared" ref="BI11:BI28" si="16">AG11+AH11</f>
        <v>0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8"/>
      <c r="F12" s="18"/>
      <c r="G12" s="18"/>
      <c r="H12" s="18"/>
      <c r="I12" s="18"/>
      <c r="J12" s="18"/>
      <c r="K12" s="18"/>
      <c r="L12" s="19"/>
      <c r="M12" s="19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8"/>
      <c r="AB12" s="18"/>
      <c r="AC12" s="18"/>
      <c r="AD12" s="18"/>
      <c r="AE12" s="18"/>
      <c r="AF12" s="18"/>
      <c r="AG12" s="18"/>
      <c r="AH12" s="20"/>
      <c r="AI12" s="18"/>
      <c r="AJ12" s="21"/>
      <c r="AK12" s="21"/>
      <c r="AL12" s="21"/>
      <c r="AM12" s="21"/>
      <c r="AN12" s="21"/>
      <c r="AO12" s="21"/>
      <c r="AP12" s="20"/>
      <c r="AQ12" s="20"/>
      <c r="AR12" s="20"/>
      <c r="AS12" s="20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>N12+Y12+Z12+AB12</f>
        <v>0</v>
      </c>
      <c r="AZ12" s="9">
        <f>O12</f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64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8"/>
      <c r="F13" s="18"/>
      <c r="G13" s="18"/>
      <c r="H13" s="18"/>
      <c r="I13" s="18"/>
      <c r="J13" s="18"/>
      <c r="K13" s="18"/>
      <c r="L13" s="19"/>
      <c r="M13" s="19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0"/>
      <c r="AI13" s="18"/>
      <c r="AJ13" s="18"/>
      <c r="AK13" s="18"/>
      <c r="AL13" s="18"/>
      <c r="AM13" s="18"/>
      <c r="AN13" s="18"/>
      <c r="AO13" s="18"/>
      <c r="AP13" s="20"/>
      <c r="AQ13" s="20"/>
      <c r="AR13" s="20"/>
      <c r="AS13" s="20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64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8"/>
      <c r="F14" s="18"/>
      <c r="G14" s="19"/>
      <c r="H14" s="19"/>
      <c r="I14" s="19"/>
      <c r="J14" s="19">
        <v>1</v>
      </c>
      <c r="K14" s="19"/>
      <c r="L14" s="19">
        <v>1</v>
      </c>
      <c r="M14" s="19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  <c r="AH14" s="50"/>
      <c r="AI14" s="18"/>
      <c r="AJ14" s="18"/>
      <c r="AK14" s="18"/>
      <c r="AL14" s="18"/>
      <c r="AM14" s="18"/>
      <c r="AN14" s="18"/>
      <c r="AO14" s="18"/>
      <c r="AP14" s="20"/>
      <c r="AQ14" s="20"/>
      <c r="AR14" s="20"/>
      <c r="AS14" s="20"/>
      <c r="AT14" s="9">
        <f t="shared" si="3"/>
        <v>0</v>
      </c>
      <c r="AU14" s="9">
        <f t="shared" si="4"/>
        <v>0</v>
      </c>
      <c r="AV14" s="9">
        <f t="shared" si="5"/>
        <v>1</v>
      </c>
      <c r="AW14" s="9">
        <f t="shared" si="6"/>
        <v>1</v>
      </c>
      <c r="AX14" s="9">
        <f t="shared" si="7"/>
        <v>0</v>
      </c>
      <c r="AY14" s="9">
        <f t="shared" si="8"/>
        <v>0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64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5">
      <c r="A15" s="8" t="s">
        <v>18</v>
      </c>
      <c r="B15" s="87" t="s">
        <v>19</v>
      </c>
      <c r="C15" s="87"/>
      <c r="D15" s="87"/>
      <c r="E15" s="19"/>
      <c r="F15" s="19"/>
      <c r="G15" s="19"/>
      <c r="H15" s="19"/>
      <c r="I15" s="19"/>
      <c r="J15" s="19"/>
      <c r="K15" s="1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19"/>
      <c r="AB15" s="19"/>
      <c r="AC15" s="19"/>
      <c r="AD15" s="19"/>
      <c r="AE15" s="19"/>
      <c r="AF15" s="19"/>
      <c r="AG15" s="52"/>
      <c r="AH15" s="52"/>
      <c r="AI15" s="18"/>
      <c r="AJ15" s="50"/>
      <c r="AK15" s="51"/>
      <c r="AL15" s="51"/>
      <c r="AM15" s="51"/>
      <c r="AN15" s="51"/>
      <c r="AO15" s="51"/>
      <c r="AP15" s="20"/>
      <c r="AQ15" s="20"/>
      <c r="AR15" s="20"/>
      <c r="AS15" s="20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64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8">
        <v>1</v>
      </c>
      <c r="F16" s="18"/>
      <c r="G16" s="20">
        <v>1</v>
      </c>
      <c r="H16" s="20"/>
      <c r="I16" s="20"/>
      <c r="J16" s="20"/>
      <c r="K16" s="20"/>
      <c r="L16" s="19"/>
      <c r="M16" s="19"/>
      <c r="N16" s="18"/>
      <c r="O16" s="18">
        <v>1</v>
      </c>
      <c r="P16" s="18">
        <v>1</v>
      </c>
      <c r="Q16" s="18"/>
      <c r="R16" s="18"/>
      <c r="S16" s="18"/>
      <c r="T16" s="18"/>
      <c r="U16" s="18"/>
      <c r="V16" s="18"/>
      <c r="W16" s="18"/>
      <c r="X16" s="18"/>
      <c r="Y16" s="18">
        <v>1</v>
      </c>
      <c r="Z16" s="18"/>
      <c r="AA16" s="18"/>
      <c r="AB16" s="18"/>
      <c r="AC16" s="18"/>
      <c r="AD16" s="18"/>
      <c r="AE16" s="18"/>
      <c r="AF16" s="18"/>
      <c r="AG16" s="18"/>
      <c r="AH16" s="20"/>
      <c r="AI16" s="18"/>
      <c r="AJ16" s="18"/>
      <c r="AK16" s="18"/>
      <c r="AL16" s="18"/>
      <c r="AM16" s="18"/>
      <c r="AN16" s="18"/>
      <c r="AO16" s="18"/>
      <c r="AP16" s="20"/>
      <c r="AQ16" s="20"/>
      <c r="AR16" s="20"/>
      <c r="AS16" s="20"/>
      <c r="AT16" s="9">
        <f t="shared" si="3"/>
        <v>1</v>
      </c>
      <c r="AU16" s="9">
        <f t="shared" si="4"/>
        <v>1</v>
      </c>
      <c r="AV16" s="9">
        <f t="shared" si="5"/>
        <v>0</v>
      </c>
      <c r="AW16" s="9">
        <f t="shared" si="6"/>
        <v>0</v>
      </c>
      <c r="AX16" s="9">
        <f t="shared" si="7"/>
        <v>1</v>
      </c>
      <c r="AY16" s="9">
        <f t="shared" si="8"/>
        <v>1</v>
      </c>
      <c r="AZ16" s="9">
        <f t="shared" si="9"/>
        <v>1</v>
      </c>
      <c r="BA16" s="9">
        <f t="shared" si="10"/>
        <v>1</v>
      </c>
      <c r="BB16" s="9">
        <f t="shared" si="11"/>
        <v>0</v>
      </c>
      <c r="BC16" s="9">
        <f t="shared" si="12"/>
        <v>0</v>
      </c>
      <c r="BD16" s="5">
        <f t="shared" si="1"/>
        <v>1</v>
      </c>
      <c r="BE16" s="64">
        <f t="shared" si="2"/>
        <v>1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5">
      <c r="A17" s="8" t="s">
        <v>22</v>
      </c>
      <c r="B17" s="83" t="s">
        <v>23</v>
      </c>
      <c r="C17" s="84"/>
      <c r="D17" s="84"/>
      <c r="E17" s="52"/>
      <c r="F17" s="52"/>
      <c r="G17" s="20"/>
      <c r="H17" s="20"/>
      <c r="I17" s="20"/>
      <c r="J17" s="20"/>
      <c r="K17" s="2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64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5">
      <c r="A18" s="8" t="s">
        <v>24</v>
      </c>
      <c r="B18" s="87" t="s">
        <v>25</v>
      </c>
      <c r="C18" s="87"/>
      <c r="D18" s="81"/>
      <c r="E18" s="52"/>
      <c r="F18" s="52"/>
      <c r="G18" s="19"/>
      <c r="H18" s="19"/>
      <c r="I18" s="19"/>
      <c r="J18" s="19"/>
      <c r="K18" s="19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64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5">
      <c r="A19" s="8" t="s">
        <v>26</v>
      </c>
      <c r="B19" s="85" t="s">
        <v>27</v>
      </c>
      <c r="C19" s="85"/>
      <c r="D19" s="83"/>
      <c r="E19" s="52"/>
      <c r="F19" s="52"/>
      <c r="G19" s="18"/>
      <c r="H19" s="18"/>
      <c r="I19" s="18"/>
      <c r="J19" s="18"/>
      <c r="K19" s="18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9">
        <f t="shared" si="3"/>
        <v>0</v>
      </c>
      <c r="AU19" s="9">
        <f t="shared" si="4"/>
        <v>0</v>
      </c>
      <c r="AV19" s="9">
        <f t="shared" si="5"/>
        <v>0</v>
      </c>
      <c r="AW19" s="9">
        <f t="shared" si="6"/>
        <v>0</v>
      </c>
      <c r="AX19" s="9">
        <f t="shared" si="7"/>
        <v>0</v>
      </c>
      <c r="AY19" s="9">
        <f t="shared" si="8"/>
        <v>0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64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5">
      <c r="A20" s="8" t="s">
        <v>28</v>
      </c>
      <c r="B20" s="83" t="s">
        <v>29</v>
      </c>
      <c r="C20" s="84"/>
      <c r="D20" s="84"/>
      <c r="E20" s="52"/>
      <c r="F20" s="52"/>
      <c r="G20" s="20"/>
      <c r="H20" s="20"/>
      <c r="I20" s="20"/>
      <c r="J20" s="20"/>
      <c r="K20" s="2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9">
        <f t="shared" si="3"/>
        <v>0</v>
      </c>
      <c r="AU20" s="9">
        <f t="shared" si="4"/>
        <v>0</v>
      </c>
      <c r="AV20" s="9">
        <f t="shared" si="5"/>
        <v>0</v>
      </c>
      <c r="AW20" s="9">
        <f t="shared" si="6"/>
        <v>0</v>
      </c>
      <c r="AX20" s="9">
        <f t="shared" si="7"/>
        <v>0</v>
      </c>
      <c r="AY20" s="9">
        <f t="shared" si="8"/>
        <v>0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 t="shared" si="1"/>
        <v>0</v>
      </c>
      <c r="BE20" s="64">
        <f t="shared" si="2"/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5">
      <c r="A21" s="8" t="s">
        <v>30</v>
      </c>
      <c r="B21" s="81" t="s">
        <v>31</v>
      </c>
      <c r="C21" s="82"/>
      <c r="D21" s="82"/>
      <c r="E21" s="52">
        <v>1</v>
      </c>
      <c r="F21" s="52"/>
      <c r="G21" s="25">
        <v>1</v>
      </c>
      <c r="H21" s="25"/>
      <c r="I21" s="25"/>
      <c r="J21" s="25"/>
      <c r="K21" s="25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>
        <v>1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9">
        <f t="shared" si="3"/>
        <v>1</v>
      </c>
      <c r="AU21" s="9">
        <f t="shared" si="4"/>
        <v>1</v>
      </c>
      <c r="AV21" s="9">
        <f t="shared" si="5"/>
        <v>0</v>
      </c>
      <c r="AW21" s="9">
        <f t="shared" si="6"/>
        <v>0</v>
      </c>
      <c r="AX21" s="9">
        <f t="shared" si="7"/>
        <v>1</v>
      </c>
      <c r="AY21" s="9">
        <f>N21+Y21+Z21+AB21</f>
        <v>1</v>
      </c>
      <c r="AZ21" s="9">
        <f>O21</f>
        <v>0</v>
      </c>
      <c r="BA21" s="9">
        <f>P21+Q21+R21+S21+T21</f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64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5">
      <c r="A22" s="8" t="s">
        <v>32</v>
      </c>
      <c r="B22" s="81" t="s">
        <v>33</v>
      </c>
      <c r="C22" s="82"/>
      <c r="D22" s="82"/>
      <c r="E22" s="52">
        <v>3</v>
      </c>
      <c r="F22" s="52"/>
      <c r="G22" s="25">
        <v>3</v>
      </c>
      <c r="H22" s="25"/>
      <c r="I22" s="25"/>
      <c r="J22" s="25"/>
      <c r="K22" s="25"/>
      <c r="L22" s="52"/>
      <c r="M22" s="52"/>
      <c r="N22" s="52"/>
      <c r="O22" s="52">
        <v>1</v>
      </c>
      <c r="P22" s="52">
        <v>1</v>
      </c>
      <c r="Q22" s="52"/>
      <c r="R22" s="52"/>
      <c r="S22" s="52"/>
      <c r="T22" s="52"/>
      <c r="U22" s="52"/>
      <c r="V22" s="52"/>
      <c r="W22" s="52"/>
      <c r="X22" s="52"/>
      <c r="Y22" s="52">
        <v>1</v>
      </c>
      <c r="Z22" s="52"/>
      <c r="AA22" s="52">
        <v>1</v>
      </c>
      <c r="AB22" s="52">
        <v>2</v>
      </c>
      <c r="AC22" s="52"/>
      <c r="AD22" s="52">
        <v>1</v>
      </c>
      <c r="AE22" s="52"/>
      <c r="AF22" s="52">
        <v>1</v>
      </c>
      <c r="AG22" s="52"/>
      <c r="AH22" s="52">
        <v>1</v>
      </c>
      <c r="AI22" s="52"/>
      <c r="AJ22" s="52">
        <v>1</v>
      </c>
      <c r="AK22" s="52"/>
      <c r="AL22" s="52"/>
      <c r="AM22" s="52"/>
      <c r="AN22" s="52"/>
      <c r="AO22" s="52"/>
      <c r="AP22" s="52"/>
      <c r="AQ22" s="52"/>
      <c r="AR22" s="52"/>
      <c r="AS22" s="52"/>
      <c r="AT22" s="9">
        <f t="shared" si="3"/>
        <v>3</v>
      </c>
      <c r="AU22" s="9">
        <f t="shared" si="4"/>
        <v>3</v>
      </c>
      <c r="AV22" s="9">
        <f t="shared" si="5"/>
        <v>0</v>
      </c>
      <c r="AW22" s="9">
        <f t="shared" si="6"/>
        <v>0</v>
      </c>
      <c r="AX22" s="9">
        <f t="shared" si="7"/>
        <v>3</v>
      </c>
      <c r="AY22" s="9">
        <f>N22+Y22+Z22+AB22</f>
        <v>3</v>
      </c>
      <c r="AZ22" s="9">
        <f>O22</f>
        <v>1</v>
      </c>
      <c r="BA22" s="9">
        <f>P22+Q22+R22+S22+T22</f>
        <v>1</v>
      </c>
      <c r="BB22" s="9">
        <f t="shared" si="11"/>
        <v>0</v>
      </c>
      <c r="BC22" s="9">
        <f t="shared" si="12"/>
        <v>0</v>
      </c>
      <c r="BD22" s="5">
        <f t="shared" si="1"/>
        <v>1</v>
      </c>
      <c r="BE22" s="64">
        <f t="shared" si="2"/>
        <v>1</v>
      </c>
      <c r="BF22" s="9">
        <f t="shared" si="13"/>
        <v>1</v>
      </c>
      <c r="BG22" s="9">
        <f t="shared" si="14"/>
        <v>1</v>
      </c>
      <c r="BH22" s="9">
        <f t="shared" si="15"/>
        <v>1</v>
      </c>
      <c r="BI22" s="9">
        <f t="shared" si="16"/>
        <v>1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5">
      <c r="A23" s="8" t="s">
        <v>34</v>
      </c>
      <c r="B23" s="82" t="s">
        <v>35</v>
      </c>
      <c r="C23" s="82"/>
      <c r="D23" s="82"/>
      <c r="E23" s="52"/>
      <c r="F23" s="52"/>
      <c r="G23" s="25"/>
      <c r="H23" s="25"/>
      <c r="I23" s="25"/>
      <c r="J23" s="25"/>
      <c r="K23" s="25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9">
        <f t="shared" si="3"/>
        <v>0</v>
      </c>
      <c r="AU23" s="9">
        <f t="shared" si="4"/>
        <v>0</v>
      </c>
      <c r="AV23" s="9">
        <f t="shared" si="5"/>
        <v>0</v>
      </c>
      <c r="AW23" s="9">
        <f t="shared" si="6"/>
        <v>0</v>
      </c>
      <c r="AX23" s="9">
        <f t="shared" si="7"/>
        <v>0</v>
      </c>
      <c r="AY23" s="9">
        <f t="shared" si="8"/>
        <v>0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64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5">
      <c r="A24" s="8" t="s">
        <v>36</v>
      </c>
      <c r="B24" s="81" t="s">
        <v>37</v>
      </c>
      <c r="C24" s="82"/>
      <c r="D24" s="82"/>
      <c r="E24" s="52"/>
      <c r="F24" s="52"/>
      <c r="G24" s="25"/>
      <c r="H24" s="25"/>
      <c r="I24" s="25"/>
      <c r="J24" s="25"/>
      <c r="K24" s="25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64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5">
      <c r="A25" s="8" t="s">
        <v>38</v>
      </c>
      <c r="B25" s="87" t="s">
        <v>39</v>
      </c>
      <c r="C25" s="87"/>
      <c r="D25" s="81"/>
      <c r="E25" s="52">
        <v>5</v>
      </c>
      <c r="F25" s="52"/>
      <c r="G25" s="19">
        <v>5</v>
      </c>
      <c r="H25" s="19"/>
      <c r="I25" s="19"/>
      <c r="J25" s="19">
        <v>8</v>
      </c>
      <c r="K25" s="19">
        <v>4</v>
      </c>
      <c r="L25" s="52">
        <v>4</v>
      </c>
      <c r="M25" s="52"/>
      <c r="N25" s="52"/>
      <c r="O25" s="52">
        <v>1</v>
      </c>
      <c r="P25" s="52"/>
      <c r="Q25" s="52"/>
      <c r="R25" s="52"/>
      <c r="S25" s="52"/>
      <c r="T25" s="52">
        <v>1</v>
      </c>
      <c r="U25" s="52"/>
      <c r="V25" s="52">
        <v>1</v>
      </c>
      <c r="W25" s="52"/>
      <c r="X25" s="52"/>
      <c r="Y25" s="52">
        <v>1</v>
      </c>
      <c r="Z25" s="52"/>
      <c r="AA25" s="52">
        <v>2</v>
      </c>
      <c r="AB25" s="52">
        <v>8</v>
      </c>
      <c r="AC25" s="52">
        <v>2</v>
      </c>
      <c r="AD25" s="52"/>
      <c r="AE25" s="52">
        <v>1</v>
      </c>
      <c r="AF25" s="52">
        <v>1</v>
      </c>
      <c r="AG25" s="52"/>
      <c r="AH25" s="52">
        <v>1</v>
      </c>
      <c r="AI25" s="52"/>
      <c r="AJ25" s="52">
        <v>1</v>
      </c>
      <c r="AK25" s="52"/>
      <c r="AL25" s="52"/>
      <c r="AM25" s="52"/>
      <c r="AN25" s="52"/>
      <c r="AO25" s="52"/>
      <c r="AP25" s="52"/>
      <c r="AQ25" s="52"/>
      <c r="AR25" s="52"/>
      <c r="AS25" s="52"/>
      <c r="AT25" s="9">
        <f t="shared" si="3"/>
        <v>5</v>
      </c>
      <c r="AU25" s="9">
        <f t="shared" si="4"/>
        <v>5</v>
      </c>
      <c r="AV25" s="9">
        <f t="shared" si="5"/>
        <v>8</v>
      </c>
      <c r="AW25" s="9">
        <f t="shared" si="6"/>
        <v>8</v>
      </c>
      <c r="AX25" s="9">
        <f t="shared" si="7"/>
        <v>9</v>
      </c>
      <c r="AY25" s="9">
        <f>N25+Y25+Z25+AB25</f>
        <v>9</v>
      </c>
      <c r="AZ25" s="9">
        <f>O25</f>
        <v>1</v>
      </c>
      <c r="BA25" s="9">
        <f>P25+Q25+R25+S25+T25</f>
        <v>1</v>
      </c>
      <c r="BB25" s="9">
        <f t="shared" si="11"/>
        <v>1</v>
      </c>
      <c r="BC25" s="9">
        <f t="shared" si="12"/>
        <v>1</v>
      </c>
      <c r="BD25" s="5">
        <f t="shared" si="1"/>
        <v>1</v>
      </c>
      <c r="BE25" s="64">
        <f t="shared" si="2"/>
        <v>1</v>
      </c>
      <c r="BF25" s="9">
        <f t="shared" si="13"/>
        <v>1</v>
      </c>
      <c r="BG25" s="9">
        <f t="shared" si="14"/>
        <v>1</v>
      </c>
      <c r="BH25" s="9">
        <f t="shared" si="15"/>
        <v>1</v>
      </c>
      <c r="BI25" s="9">
        <f t="shared" si="16"/>
        <v>1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5">
      <c r="A26" s="8" t="s">
        <v>40</v>
      </c>
      <c r="B26" s="82" t="s">
        <v>41</v>
      </c>
      <c r="C26" s="82"/>
      <c r="D26" s="82"/>
      <c r="E26" s="52">
        <v>4</v>
      </c>
      <c r="F26" s="52"/>
      <c r="G26" s="25">
        <v>4</v>
      </c>
      <c r="H26" s="25"/>
      <c r="I26" s="25"/>
      <c r="J26" s="25">
        <v>1</v>
      </c>
      <c r="K26" s="53">
        <v>1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>
        <v>5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9">
        <f t="shared" si="3"/>
        <v>4</v>
      </c>
      <c r="AU26" s="9">
        <f t="shared" si="4"/>
        <v>4</v>
      </c>
      <c r="AV26" s="9">
        <f t="shared" si="5"/>
        <v>1</v>
      </c>
      <c r="AW26" s="9">
        <f t="shared" si="6"/>
        <v>1</v>
      </c>
      <c r="AX26" s="9">
        <f t="shared" si="7"/>
        <v>5</v>
      </c>
      <c r="AY26" s="9">
        <f>N26+Y26+Z26+AB26</f>
        <v>5</v>
      </c>
      <c r="AZ26" s="9">
        <f>O26</f>
        <v>0</v>
      </c>
      <c r="BA26" s="9">
        <f>P26+Q26+R26+S26+T26</f>
        <v>0</v>
      </c>
      <c r="BB26" s="9">
        <f t="shared" si="11"/>
        <v>0</v>
      </c>
      <c r="BC26" s="9">
        <f t="shared" si="12"/>
        <v>0</v>
      </c>
      <c r="BD26" s="5">
        <f t="shared" si="1"/>
        <v>0</v>
      </c>
      <c r="BE26" s="64">
        <f t="shared" si="2"/>
        <v>0</v>
      </c>
      <c r="BF26" s="9">
        <f t="shared" si="13"/>
        <v>0</v>
      </c>
      <c r="BG26" s="9">
        <f t="shared" si="14"/>
        <v>0</v>
      </c>
      <c r="BH26" s="9">
        <f t="shared" si="15"/>
        <v>0</v>
      </c>
      <c r="BI26" s="9">
        <f t="shared" si="16"/>
        <v>0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5">
      <c r="A27" s="8" t="s">
        <v>42</v>
      </c>
      <c r="B27" s="81" t="s">
        <v>43</v>
      </c>
      <c r="C27" s="82"/>
      <c r="D27" s="82"/>
      <c r="E27" s="52">
        <v>1</v>
      </c>
      <c r="F27" s="52"/>
      <c r="G27" s="25">
        <v>1</v>
      </c>
      <c r="H27" s="25"/>
      <c r="I27" s="25"/>
      <c r="J27" s="25">
        <v>1</v>
      </c>
      <c r="K27" s="53"/>
      <c r="L27" s="52">
        <v>1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>
        <v>1</v>
      </c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9">
        <f t="shared" si="3"/>
        <v>1</v>
      </c>
      <c r="AU27" s="9">
        <f t="shared" si="4"/>
        <v>1</v>
      </c>
      <c r="AV27" s="9">
        <f t="shared" si="5"/>
        <v>1</v>
      </c>
      <c r="AW27" s="9">
        <f t="shared" si="6"/>
        <v>1</v>
      </c>
      <c r="AX27" s="9">
        <f t="shared" si="7"/>
        <v>1</v>
      </c>
      <c r="AY27" s="9">
        <f>N27+Y27+Z27+AB27</f>
        <v>1</v>
      </c>
      <c r="AZ27" s="9">
        <f>O27</f>
        <v>0</v>
      </c>
      <c r="BA27" s="9">
        <f>P27+Q27+R27+S27+T27</f>
        <v>0</v>
      </c>
      <c r="BB27" s="9">
        <f t="shared" si="11"/>
        <v>0</v>
      </c>
      <c r="BC27" s="9">
        <f t="shared" si="12"/>
        <v>0</v>
      </c>
      <c r="BD27" s="5">
        <f t="shared" si="1"/>
        <v>0</v>
      </c>
      <c r="BE27" s="64">
        <f t="shared" si="2"/>
        <v>0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5">
      <c r="A28" s="8" t="s">
        <v>44</v>
      </c>
      <c r="B28" s="85" t="s">
        <v>45</v>
      </c>
      <c r="C28" s="85"/>
      <c r="D28" s="83"/>
      <c r="E28" s="52">
        <v>5</v>
      </c>
      <c r="F28" s="52"/>
      <c r="G28" s="20">
        <v>5</v>
      </c>
      <c r="H28" s="20"/>
      <c r="I28" s="20"/>
      <c r="J28" s="20"/>
      <c r="K28" s="26"/>
      <c r="L28" s="52"/>
      <c r="M28" s="52"/>
      <c r="N28" s="52"/>
      <c r="O28" s="52">
        <v>2</v>
      </c>
      <c r="P28" s="52">
        <v>2</v>
      </c>
      <c r="Q28" s="52"/>
      <c r="R28" s="52"/>
      <c r="S28" s="52"/>
      <c r="T28" s="52"/>
      <c r="U28" s="52"/>
      <c r="V28" s="52"/>
      <c r="W28" s="52"/>
      <c r="X28" s="52"/>
      <c r="Y28" s="52">
        <v>2</v>
      </c>
      <c r="Z28" s="52"/>
      <c r="AA28" s="52">
        <v>1</v>
      </c>
      <c r="AB28" s="52">
        <v>3</v>
      </c>
      <c r="AC28" s="52">
        <v>1</v>
      </c>
      <c r="AD28" s="52">
        <v>1</v>
      </c>
      <c r="AE28" s="52"/>
      <c r="AF28" s="52">
        <v>1</v>
      </c>
      <c r="AG28" s="52"/>
      <c r="AH28" s="52">
        <v>1</v>
      </c>
      <c r="AI28" s="52"/>
      <c r="AJ28" s="52">
        <v>1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9">
        <f t="shared" si="3"/>
        <v>5</v>
      </c>
      <c r="AU28" s="9">
        <f t="shared" si="4"/>
        <v>5</v>
      </c>
      <c r="AV28" s="9">
        <f t="shared" si="5"/>
        <v>0</v>
      </c>
      <c r="AW28" s="9">
        <f t="shared" si="6"/>
        <v>0</v>
      </c>
      <c r="AX28" s="9">
        <f t="shared" si="7"/>
        <v>5</v>
      </c>
      <c r="AY28" s="9">
        <f>N28+Y28+Z28+AB28</f>
        <v>5</v>
      </c>
      <c r="AZ28" s="9">
        <f>O28</f>
        <v>2</v>
      </c>
      <c r="BA28" s="9">
        <f>P28+Q28+R28+S28+T28</f>
        <v>2</v>
      </c>
      <c r="BB28" s="9">
        <f t="shared" si="11"/>
        <v>0</v>
      </c>
      <c r="BC28" s="9">
        <f t="shared" si="12"/>
        <v>0</v>
      </c>
      <c r="BD28" s="5">
        <f t="shared" si="1"/>
        <v>2</v>
      </c>
      <c r="BE28" s="64">
        <f t="shared" si="2"/>
        <v>2</v>
      </c>
      <c r="BF28" s="9">
        <f t="shared" si="13"/>
        <v>1</v>
      </c>
      <c r="BG28" s="9">
        <f t="shared" si="14"/>
        <v>1</v>
      </c>
      <c r="BH28" s="9">
        <f t="shared" si="15"/>
        <v>1</v>
      </c>
      <c r="BI28" s="9">
        <f t="shared" si="16"/>
        <v>1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6</v>
      </c>
      <c r="F29" s="12">
        <f t="shared" ref="F29:BL29" si="21">SUM(F30:F40)</f>
        <v>1</v>
      </c>
      <c r="G29" s="12">
        <f t="shared" si="21"/>
        <v>5</v>
      </c>
      <c r="H29" s="12">
        <f t="shared" si="21"/>
        <v>0</v>
      </c>
      <c r="I29" s="12">
        <f t="shared" si="21"/>
        <v>0</v>
      </c>
      <c r="J29" s="12">
        <f t="shared" si="21"/>
        <v>5</v>
      </c>
      <c r="K29" s="12">
        <f t="shared" si="21"/>
        <v>3</v>
      </c>
      <c r="L29" s="12">
        <f t="shared" si="21"/>
        <v>2</v>
      </c>
      <c r="M29" s="12">
        <f t="shared" si="21"/>
        <v>0</v>
      </c>
      <c r="N29" s="12">
        <f t="shared" si="21"/>
        <v>0</v>
      </c>
      <c r="O29" s="12">
        <f t="shared" si="21"/>
        <v>2</v>
      </c>
      <c r="P29" s="12">
        <f t="shared" si="21"/>
        <v>0</v>
      </c>
      <c r="Q29" s="12">
        <f t="shared" si="21"/>
        <v>1</v>
      </c>
      <c r="R29" s="12">
        <f t="shared" si="21"/>
        <v>1</v>
      </c>
      <c r="S29" s="12">
        <f t="shared" si="21"/>
        <v>0</v>
      </c>
      <c r="T29" s="12">
        <f t="shared" si="21"/>
        <v>0</v>
      </c>
      <c r="U29" s="12">
        <f t="shared" si="21"/>
        <v>0</v>
      </c>
      <c r="V29" s="12">
        <f t="shared" si="21"/>
        <v>0</v>
      </c>
      <c r="W29" s="12">
        <f t="shared" si="21"/>
        <v>0</v>
      </c>
      <c r="X29" s="12">
        <f t="shared" si="21"/>
        <v>0</v>
      </c>
      <c r="Y29" s="12">
        <f t="shared" si="21"/>
        <v>2</v>
      </c>
      <c r="Z29" s="12">
        <f t="shared" si="21"/>
        <v>0</v>
      </c>
      <c r="AA29" s="12">
        <f t="shared" si="21"/>
        <v>0</v>
      </c>
      <c r="AB29" s="12">
        <f t="shared" si="21"/>
        <v>7</v>
      </c>
      <c r="AC29" s="12">
        <f t="shared" si="21"/>
        <v>2</v>
      </c>
      <c r="AD29" s="12">
        <f t="shared" si="21"/>
        <v>2</v>
      </c>
      <c r="AE29" s="12">
        <f t="shared" si="21"/>
        <v>0</v>
      </c>
      <c r="AF29" s="12">
        <f t="shared" si="21"/>
        <v>2</v>
      </c>
      <c r="AG29" s="12">
        <f t="shared" si="21"/>
        <v>0</v>
      </c>
      <c r="AH29" s="12">
        <f t="shared" si="21"/>
        <v>2</v>
      </c>
      <c r="AI29" s="12">
        <f t="shared" si="21"/>
        <v>0</v>
      </c>
      <c r="AJ29" s="12">
        <f t="shared" si="21"/>
        <v>2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 t="shared" si="21"/>
        <v>6</v>
      </c>
      <c r="AU29" s="7">
        <f t="shared" si="21"/>
        <v>6</v>
      </c>
      <c r="AV29" s="7">
        <f t="shared" si="21"/>
        <v>5</v>
      </c>
      <c r="AW29" s="7">
        <f t="shared" si="21"/>
        <v>5</v>
      </c>
      <c r="AX29" s="7">
        <f t="shared" si="21"/>
        <v>9</v>
      </c>
      <c r="AY29" s="7">
        <f t="shared" si="21"/>
        <v>9</v>
      </c>
      <c r="AZ29" s="7">
        <f t="shared" si="21"/>
        <v>2</v>
      </c>
      <c r="BA29" s="7">
        <f t="shared" si="21"/>
        <v>2</v>
      </c>
      <c r="BB29" s="7">
        <f t="shared" si="21"/>
        <v>0</v>
      </c>
      <c r="BC29" s="7">
        <f t="shared" si="21"/>
        <v>0</v>
      </c>
      <c r="BD29" s="5">
        <f t="shared" si="1"/>
        <v>2</v>
      </c>
      <c r="BE29" s="64">
        <f t="shared" si="2"/>
        <v>2</v>
      </c>
      <c r="BF29" s="7">
        <f t="shared" si="21"/>
        <v>2</v>
      </c>
      <c r="BG29" s="7">
        <f t="shared" si="21"/>
        <v>2</v>
      </c>
      <c r="BH29" s="7">
        <f t="shared" si="21"/>
        <v>2</v>
      </c>
      <c r="BI29" s="7">
        <f t="shared" si="21"/>
        <v>2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5">
      <c r="A30" s="8" t="s">
        <v>48</v>
      </c>
      <c r="B30" s="83" t="s">
        <v>49</v>
      </c>
      <c r="C30" s="84"/>
      <c r="D30" s="84"/>
      <c r="E30" s="52">
        <v>2</v>
      </c>
      <c r="F30" s="52"/>
      <c r="G30" s="20">
        <v>2</v>
      </c>
      <c r="H30" s="20"/>
      <c r="I30" s="20"/>
      <c r="J30" s="20">
        <v>4</v>
      </c>
      <c r="K30" s="26">
        <v>2</v>
      </c>
      <c r="L30" s="52">
        <v>2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>
        <v>4</v>
      </c>
      <c r="AC30" s="52">
        <v>1</v>
      </c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9">
        <f t="shared" ref="AT30:AT40" si="22">E30</f>
        <v>2</v>
      </c>
      <c r="AU30" s="9">
        <f t="shared" ref="AU30:AU40" si="23">F30+G30+H30+I30</f>
        <v>2</v>
      </c>
      <c r="AV30" s="9">
        <f t="shared" ref="AV30:AV40" si="24">J30</f>
        <v>4</v>
      </c>
      <c r="AW30" s="9">
        <f t="shared" ref="AW30:AW40" si="25">K30+L30+M30</f>
        <v>4</v>
      </c>
      <c r="AX30" s="9">
        <f t="shared" ref="AX30:AX40" si="26">F30+G30+K30</f>
        <v>4</v>
      </c>
      <c r="AY30" s="9">
        <f t="shared" ref="AY30:AY40" si="27">N30+Y30+Z30+AB30</f>
        <v>4</v>
      </c>
      <c r="AZ30" s="9">
        <f t="shared" ref="AZ30:AZ40" si="28">O30</f>
        <v>0</v>
      </c>
      <c r="BA30" s="9">
        <f t="shared" ref="BA30:BA40" si="29">P30+Q30+R30+S30+T30</f>
        <v>0</v>
      </c>
      <c r="BB30" s="9">
        <f t="shared" ref="BB30:BB40" si="30">T30</f>
        <v>0</v>
      </c>
      <c r="BC30" s="9">
        <f t="shared" ref="BC30:BC40" si="31">+U30+V30+W30</f>
        <v>0</v>
      </c>
      <c r="BD30" s="5">
        <f t="shared" si="1"/>
        <v>0</v>
      </c>
      <c r="BE30" s="64">
        <f t="shared" si="2"/>
        <v>0</v>
      </c>
      <c r="BF30" s="9">
        <f t="shared" ref="BF30:BF40" si="32">AF30</f>
        <v>0</v>
      </c>
      <c r="BG30" s="9">
        <f t="shared" ref="BG30:BG40" si="33">AD30+AE30</f>
        <v>0</v>
      </c>
      <c r="BH30" s="9">
        <f t="shared" ref="BH30:BH40" si="34">AF30</f>
        <v>0</v>
      </c>
      <c r="BI30" s="9">
        <f t="shared" ref="BI30:BI40" si="35">AG30+AH30</f>
        <v>0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5">
      <c r="A31" s="8" t="s">
        <v>50</v>
      </c>
      <c r="B31" s="85" t="s">
        <v>51</v>
      </c>
      <c r="C31" s="85"/>
      <c r="D31" s="83"/>
      <c r="E31" s="52"/>
      <c r="F31" s="52"/>
      <c r="G31" s="20"/>
      <c r="H31" s="20"/>
      <c r="I31" s="20"/>
      <c r="J31" s="20"/>
      <c r="K31" s="26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9">
        <f t="shared" si="22"/>
        <v>0</v>
      </c>
      <c r="AU31" s="9">
        <f t="shared" si="23"/>
        <v>0</v>
      </c>
      <c r="AV31" s="9">
        <f t="shared" si="24"/>
        <v>0</v>
      </c>
      <c r="AW31" s="9">
        <f t="shared" si="25"/>
        <v>0</v>
      </c>
      <c r="AX31" s="9">
        <f t="shared" si="26"/>
        <v>0</v>
      </c>
      <c r="AY31" s="9">
        <f t="shared" si="27"/>
        <v>0</v>
      </c>
      <c r="AZ31" s="9">
        <f t="shared" si="28"/>
        <v>0</v>
      </c>
      <c r="BA31" s="9">
        <f t="shared" si="29"/>
        <v>0</v>
      </c>
      <c r="BB31" s="9">
        <f t="shared" si="30"/>
        <v>0</v>
      </c>
      <c r="BC31" s="9">
        <f t="shared" si="31"/>
        <v>0</v>
      </c>
      <c r="BD31" s="5">
        <f t="shared" si="1"/>
        <v>0</v>
      </c>
      <c r="BE31" s="64">
        <f t="shared" si="2"/>
        <v>0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5">
      <c r="A32" s="8" t="s">
        <v>52</v>
      </c>
      <c r="B32" s="83" t="s">
        <v>53</v>
      </c>
      <c r="C32" s="84"/>
      <c r="D32" s="84"/>
      <c r="E32" s="52">
        <v>2</v>
      </c>
      <c r="F32" s="52"/>
      <c r="G32" s="20">
        <v>2</v>
      </c>
      <c r="H32" s="20"/>
      <c r="I32" s="20"/>
      <c r="J32" s="20"/>
      <c r="K32" s="26"/>
      <c r="L32" s="52"/>
      <c r="M32" s="52"/>
      <c r="N32" s="52"/>
      <c r="O32" s="52">
        <v>2</v>
      </c>
      <c r="P32" s="52"/>
      <c r="Q32" s="52">
        <v>1</v>
      </c>
      <c r="R32" s="52">
        <v>1</v>
      </c>
      <c r="S32" s="52"/>
      <c r="T32" s="52"/>
      <c r="U32" s="52"/>
      <c r="V32" s="52"/>
      <c r="W32" s="52"/>
      <c r="X32" s="52"/>
      <c r="Y32" s="52">
        <v>2</v>
      </c>
      <c r="Z32" s="52"/>
      <c r="AA32" s="52"/>
      <c r="AB32" s="52"/>
      <c r="AC32" s="52"/>
      <c r="AD32" s="52">
        <v>2</v>
      </c>
      <c r="AE32" s="52"/>
      <c r="AF32" s="52">
        <v>2</v>
      </c>
      <c r="AG32" s="52"/>
      <c r="AH32" s="52">
        <v>2</v>
      </c>
      <c r="AI32" s="52"/>
      <c r="AJ32" s="52">
        <v>2</v>
      </c>
      <c r="AK32" s="52"/>
      <c r="AL32" s="52"/>
      <c r="AM32" s="52"/>
      <c r="AN32" s="52"/>
      <c r="AO32" s="52"/>
      <c r="AP32" s="52"/>
      <c r="AQ32" s="52"/>
      <c r="AR32" s="52"/>
      <c r="AS32" s="52"/>
      <c r="AT32" s="9">
        <f t="shared" si="22"/>
        <v>2</v>
      </c>
      <c r="AU32" s="9">
        <f t="shared" si="23"/>
        <v>2</v>
      </c>
      <c r="AV32" s="9">
        <f t="shared" si="24"/>
        <v>0</v>
      </c>
      <c r="AW32" s="9">
        <f t="shared" si="25"/>
        <v>0</v>
      </c>
      <c r="AX32" s="9">
        <f t="shared" si="26"/>
        <v>2</v>
      </c>
      <c r="AY32" s="9">
        <f t="shared" si="27"/>
        <v>2</v>
      </c>
      <c r="AZ32" s="9">
        <f t="shared" si="28"/>
        <v>2</v>
      </c>
      <c r="BA32" s="9">
        <f t="shared" si="29"/>
        <v>2</v>
      </c>
      <c r="BB32" s="9">
        <f t="shared" si="30"/>
        <v>0</v>
      </c>
      <c r="BC32" s="9">
        <f t="shared" si="31"/>
        <v>0</v>
      </c>
      <c r="BD32" s="5">
        <f t="shared" si="1"/>
        <v>2</v>
      </c>
      <c r="BE32" s="64">
        <f t="shared" si="2"/>
        <v>2</v>
      </c>
      <c r="BF32" s="9">
        <f t="shared" si="32"/>
        <v>2</v>
      </c>
      <c r="BG32" s="9">
        <f t="shared" si="33"/>
        <v>2</v>
      </c>
      <c r="BH32" s="9">
        <f t="shared" si="34"/>
        <v>2</v>
      </c>
      <c r="BI32" s="9">
        <f t="shared" si="35"/>
        <v>2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5">
      <c r="A33" s="8" t="s">
        <v>54</v>
      </c>
      <c r="B33" s="81" t="s">
        <v>55</v>
      </c>
      <c r="C33" s="82"/>
      <c r="D33" s="82"/>
      <c r="E33" s="52"/>
      <c r="F33" s="52"/>
      <c r="G33" s="25"/>
      <c r="H33" s="25"/>
      <c r="I33" s="25"/>
      <c r="J33" s="25"/>
      <c r="K33" s="53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9">
        <f t="shared" si="22"/>
        <v>0</v>
      </c>
      <c r="AU33" s="9">
        <f t="shared" si="23"/>
        <v>0</v>
      </c>
      <c r="AV33" s="9">
        <f t="shared" si="24"/>
        <v>0</v>
      </c>
      <c r="AW33" s="9">
        <f t="shared" si="25"/>
        <v>0</v>
      </c>
      <c r="AX33" s="9">
        <f t="shared" si="26"/>
        <v>0</v>
      </c>
      <c r="AY33" s="9">
        <f t="shared" si="27"/>
        <v>0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64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5">
      <c r="A34" s="8" t="s">
        <v>56</v>
      </c>
      <c r="B34" s="81" t="s">
        <v>57</v>
      </c>
      <c r="C34" s="82"/>
      <c r="D34" s="82"/>
      <c r="E34" s="52"/>
      <c r="F34" s="52"/>
      <c r="G34" s="25"/>
      <c r="H34" s="25"/>
      <c r="I34" s="25"/>
      <c r="J34" s="25"/>
      <c r="K34" s="53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64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5">
      <c r="A35" s="8" t="s">
        <v>58</v>
      </c>
      <c r="B35" s="81" t="s">
        <v>59</v>
      </c>
      <c r="C35" s="82"/>
      <c r="D35" s="82"/>
      <c r="E35" s="52">
        <v>1</v>
      </c>
      <c r="F35" s="52"/>
      <c r="G35" s="25">
        <v>1</v>
      </c>
      <c r="H35" s="25"/>
      <c r="I35" s="25"/>
      <c r="J35" s="25"/>
      <c r="K35" s="5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>
        <v>1</v>
      </c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9">
        <f t="shared" si="22"/>
        <v>1</v>
      </c>
      <c r="AU35" s="9">
        <f t="shared" si="23"/>
        <v>1</v>
      </c>
      <c r="AV35" s="9">
        <f t="shared" si="24"/>
        <v>0</v>
      </c>
      <c r="AW35" s="9">
        <f t="shared" si="25"/>
        <v>0</v>
      </c>
      <c r="AX35" s="9">
        <f t="shared" si="26"/>
        <v>1</v>
      </c>
      <c r="AY35" s="9">
        <f t="shared" si="27"/>
        <v>1</v>
      </c>
      <c r="AZ35" s="9">
        <f t="shared" si="28"/>
        <v>0</v>
      </c>
      <c r="BA35" s="9">
        <f t="shared" si="29"/>
        <v>0</v>
      </c>
      <c r="BB35" s="9">
        <f t="shared" si="30"/>
        <v>0</v>
      </c>
      <c r="BC35" s="9">
        <f t="shared" si="31"/>
        <v>0</v>
      </c>
      <c r="BD35" s="5">
        <f t="shared" si="1"/>
        <v>0</v>
      </c>
      <c r="BE35" s="64">
        <f t="shared" si="2"/>
        <v>0</v>
      </c>
      <c r="BF35" s="9">
        <f t="shared" si="32"/>
        <v>0</v>
      </c>
      <c r="BG35" s="9">
        <f t="shared" si="33"/>
        <v>0</v>
      </c>
      <c r="BH35" s="9">
        <f t="shared" si="34"/>
        <v>0</v>
      </c>
      <c r="BI35" s="9">
        <f t="shared" si="35"/>
        <v>0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5">
      <c r="A36" s="8" t="s">
        <v>60</v>
      </c>
      <c r="B36" s="81" t="s">
        <v>61</v>
      </c>
      <c r="C36" s="82"/>
      <c r="D36" s="82"/>
      <c r="E36" s="52"/>
      <c r="F36" s="52"/>
      <c r="G36" s="25"/>
      <c r="H36" s="25"/>
      <c r="I36" s="25"/>
      <c r="J36" s="25">
        <v>1</v>
      </c>
      <c r="K36" s="53">
        <v>1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>
        <v>1</v>
      </c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9">
        <f t="shared" si="22"/>
        <v>0</v>
      </c>
      <c r="AU36" s="9">
        <f t="shared" si="23"/>
        <v>0</v>
      </c>
      <c r="AV36" s="9">
        <f t="shared" si="24"/>
        <v>1</v>
      </c>
      <c r="AW36" s="9">
        <f t="shared" si="25"/>
        <v>1</v>
      </c>
      <c r="AX36" s="9">
        <f t="shared" si="26"/>
        <v>1</v>
      </c>
      <c r="AY36" s="9">
        <f t="shared" si="27"/>
        <v>1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64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5">
      <c r="A37" s="8" t="s">
        <v>62</v>
      </c>
      <c r="B37" s="81" t="s">
        <v>63</v>
      </c>
      <c r="C37" s="82"/>
      <c r="D37" s="82"/>
      <c r="E37" s="52"/>
      <c r="F37" s="52"/>
      <c r="G37" s="25"/>
      <c r="H37" s="25"/>
      <c r="I37" s="25"/>
      <c r="J37" s="25"/>
      <c r="K37" s="53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64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5">
      <c r="A38" s="8" t="s">
        <v>64</v>
      </c>
      <c r="B38" s="81" t="s">
        <v>65</v>
      </c>
      <c r="C38" s="82"/>
      <c r="D38" s="82"/>
      <c r="E38" s="52"/>
      <c r="F38" s="52"/>
      <c r="G38" s="25"/>
      <c r="H38" s="25"/>
      <c r="I38" s="25"/>
      <c r="J38" s="25"/>
      <c r="K38" s="53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9">
        <f t="shared" si="22"/>
        <v>0</v>
      </c>
      <c r="AU38" s="9">
        <f t="shared" si="23"/>
        <v>0</v>
      </c>
      <c r="AV38" s="9">
        <f t="shared" si="24"/>
        <v>0</v>
      </c>
      <c r="AW38" s="9">
        <f t="shared" si="25"/>
        <v>0</v>
      </c>
      <c r="AX38" s="9">
        <f t="shared" si="26"/>
        <v>0</v>
      </c>
      <c r="AY38" s="9">
        <f t="shared" si="27"/>
        <v>0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64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5">
      <c r="A39" s="8" t="s">
        <v>66</v>
      </c>
      <c r="B39" s="81" t="s">
        <v>67</v>
      </c>
      <c r="C39" s="82"/>
      <c r="D39" s="82"/>
      <c r="E39" s="52"/>
      <c r="F39" s="52"/>
      <c r="G39" s="25"/>
      <c r="H39" s="25"/>
      <c r="I39" s="25"/>
      <c r="J39" s="25"/>
      <c r="K39" s="53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9">
        <f t="shared" si="22"/>
        <v>0</v>
      </c>
      <c r="AU39" s="9">
        <f t="shared" si="23"/>
        <v>0</v>
      </c>
      <c r="AV39" s="9">
        <f t="shared" si="24"/>
        <v>0</v>
      </c>
      <c r="AW39" s="9">
        <f t="shared" si="25"/>
        <v>0</v>
      </c>
      <c r="AX39" s="9">
        <f t="shared" si="26"/>
        <v>0</v>
      </c>
      <c r="AY39" s="9">
        <f t="shared" si="27"/>
        <v>0</v>
      </c>
      <c r="AZ39" s="9">
        <f t="shared" si="28"/>
        <v>0</v>
      </c>
      <c r="BA39" s="9">
        <f t="shared" si="29"/>
        <v>0</v>
      </c>
      <c r="BB39" s="9">
        <f t="shared" si="30"/>
        <v>0</v>
      </c>
      <c r="BC39" s="9">
        <f t="shared" si="31"/>
        <v>0</v>
      </c>
      <c r="BD39" s="5">
        <f t="shared" si="1"/>
        <v>0</v>
      </c>
      <c r="BE39" s="64">
        <f t="shared" si="2"/>
        <v>0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5">
      <c r="A40" s="8" t="s">
        <v>68</v>
      </c>
      <c r="B40" s="83" t="s">
        <v>45</v>
      </c>
      <c r="C40" s="84"/>
      <c r="D40" s="84"/>
      <c r="E40" s="52">
        <v>1</v>
      </c>
      <c r="F40" s="52">
        <v>1</v>
      </c>
      <c r="G40" s="20"/>
      <c r="H40" s="20"/>
      <c r="I40" s="20"/>
      <c r="J40" s="20"/>
      <c r="K40" s="26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>
        <v>1</v>
      </c>
      <c r="AC40" s="52">
        <v>1</v>
      </c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9">
        <f t="shared" si="22"/>
        <v>1</v>
      </c>
      <c r="AU40" s="9">
        <f t="shared" si="23"/>
        <v>1</v>
      </c>
      <c r="AV40" s="9">
        <f t="shared" si="24"/>
        <v>0</v>
      </c>
      <c r="AW40" s="9">
        <f t="shared" si="25"/>
        <v>0</v>
      </c>
      <c r="AX40" s="9">
        <f t="shared" si="26"/>
        <v>1</v>
      </c>
      <c r="AY40" s="9">
        <f t="shared" si="27"/>
        <v>1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64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1</v>
      </c>
      <c r="F41" s="12">
        <f t="shared" ref="F41:BM41" si="40">SUM(F42:F48)</f>
        <v>0</v>
      </c>
      <c r="G41" s="12">
        <f t="shared" si="40"/>
        <v>1</v>
      </c>
      <c r="H41" s="12">
        <f t="shared" si="40"/>
        <v>0</v>
      </c>
      <c r="I41" s="12">
        <f t="shared" si="40"/>
        <v>0</v>
      </c>
      <c r="J41" s="12">
        <f t="shared" si="40"/>
        <v>0</v>
      </c>
      <c r="K41" s="12">
        <f t="shared" si="40"/>
        <v>0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0</v>
      </c>
      <c r="P41" s="12">
        <f t="shared" si="40"/>
        <v>0</v>
      </c>
      <c r="Q41" s="12">
        <f t="shared" si="40"/>
        <v>0</v>
      </c>
      <c r="R41" s="12">
        <f t="shared" si="40"/>
        <v>0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0</v>
      </c>
      <c r="Z41" s="12">
        <f t="shared" si="40"/>
        <v>0</v>
      </c>
      <c r="AA41" s="12">
        <f t="shared" si="40"/>
        <v>0</v>
      </c>
      <c r="AB41" s="12">
        <f t="shared" si="40"/>
        <v>1</v>
      </c>
      <c r="AC41" s="12">
        <f t="shared" si="40"/>
        <v>0</v>
      </c>
      <c r="AD41" s="12">
        <f t="shared" si="40"/>
        <v>0</v>
      </c>
      <c r="AE41" s="12">
        <f t="shared" si="40"/>
        <v>0</v>
      </c>
      <c r="AF41" s="12">
        <f t="shared" si="40"/>
        <v>0</v>
      </c>
      <c r="AG41" s="12">
        <f t="shared" si="40"/>
        <v>0</v>
      </c>
      <c r="AH41" s="12">
        <f t="shared" si="40"/>
        <v>0</v>
      </c>
      <c r="AI41" s="12">
        <f t="shared" si="40"/>
        <v>0</v>
      </c>
      <c r="AJ41" s="12">
        <f t="shared" si="40"/>
        <v>0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7">
        <f t="shared" si="40"/>
        <v>1</v>
      </c>
      <c r="AU41" s="7">
        <f t="shared" si="40"/>
        <v>1</v>
      </c>
      <c r="AV41" s="7">
        <f t="shared" si="40"/>
        <v>0</v>
      </c>
      <c r="AW41" s="7">
        <f t="shared" si="40"/>
        <v>0</v>
      </c>
      <c r="AX41" s="7">
        <f t="shared" si="40"/>
        <v>1</v>
      </c>
      <c r="AY41" s="7">
        <f t="shared" si="40"/>
        <v>1</v>
      </c>
      <c r="AZ41" s="7">
        <f t="shared" si="40"/>
        <v>0</v>
      </c>
      <c r="BA41" s="7">
        <f t="shared" si="40"/>
        <v>0</v>
      </c>
      <c r="BB41" s="7">
        <f t="shared" si="40"/>
        <v>0</v>
      </c>
      <c r="BC41" s="7">
        <f t="shared" si="40"/>
        <v>0</v>
      </c>
      <c r="BD41" s="5">
        <f t="shared" si="1"/>
        <v>0</v>
      </c>
      <c r="BE41" s="64">
        <f t="shared" si="2"/>
        <v>0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5">
      <c r="A42" s="8" t="s">
        <v>71</v>
      </c>
      <c r="B42" s="81" t="s">
        <v>72</v>
      </c>
      <c r="C42" s="82"/>
      <c r="D42" s="82"/>
      <c r="E42" s="52"/>
      <c r="F42" s="52"/>
      <c r="G42" s="25"/>
      <c r="H42" s="25"/>
      <c r="I42" s="25"/>
      <c r="J42" s="25"/>
      <c r="K42" s="53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9">
        <f t="shared" ref="AT42:AT47" si="41">E42</f>
        <v>0</v>
      </c>
      <c r="AU42" s="9">
        <f t="shared" ref="AU42:AU47" si="42">F42+G42+H42+I42</f>
        <v>0</v>
      </c>
      <c r="AV42" s="9">
        <f t="shared" ref="AV42:AV47" si="43">J42</f>
        <v>0</v>
      </c>
      <c r="AW42" s="9">
        <f t="shared" ref="AW42:AW47" si="44">K42+L42+M42</f>
        <v>0</v>
      </c>
      <c r="AX42" s="9">
        <f t="shared" ref="AX42:AX47" si="45">F42+G42+K42</f>
        <v>0</v>
      </c>
      <c r="AY42" s="9">
        <f t="shared" ref="AY42:AY47" si="46">N42+Y42+Z42+AB42</f>
        <v>0</v>
      </c>
      <c r="AZ42" s="9">
        <f t="shared" ref="AZ42:AZ47" si="47">O42</f>
        <v>0</v>
      </c>
      <c r="BA42" s="9">
        <f t="shared" ref="BA42:BA47" si="48">P42+Q42+R42+S42+T42</f>
        <v>0</v>
      </c>
      <c r="BB42" s="9">
        <f t="shared" ref="BB42:BB47" si="49">T42</f>
        <v>0</v>
      </c>
      <c r="BC42" s="9">
        <f t="shared" ref="BC42:BC47" si="50">+U42+V42+W42</f>
        <v>0</v>
      </c>
      <c r="BD42" s="5">
        <f t="shared" si="1"/>
        <v>0</v>
      </c>
      <c r="BE42" s="64">
        <f t="shared" si="2"/>
        <v>0</v>
      </c>
      <c r="BF42" s="9">
        <f t="shared" ref="BF42:BF47" si="51">AF42</f>
        <v>0</v>
      </c>
      <c r="BG42" s="9">
        <f t="shared" ref="BG42:BG47" si="52">AD42+AE42</f>
        <v>0</v>
      </c>
      <c r="BH42" s="9">
        <f t="shared" ref="BH42:BH47" si="53">AF42</f>
        <v>0</v>
      </c>
      <c r="BI42" s="9">
        <f t="shared" ref="BI42:BI47" si="54">AG42+AH42</f>
        <v>0</v>
      </c>
      <c r="BJ42" s="9">
        <f t="shared" ref="BJ42:BJ47" si="55">AM42</f>
        <v>0</v>
      </c>
      <c r="BK42" s="9">
        <f t="shared" ref="BK42:BK47" si="56">AK42+AL42</f>
        <v>0</v>
      </c>
      <c r="BL42" s="9">
        <f t="shared" ref="BL42:BL47" si="57">AM42</f>
        <v>0</v>
      </c>
      <c r="BM42" s="9">
        <f t="shared" ref="BM42:BM47" si="58">AN42+AO42</f>
        <v>0</v>
      </c>
    </row>
    <row r="43" spans="1:65" ht="39.950000000000003" customHeight="1" x14ac:dyDescent="0.25">
      <c r="A43" s="8" t="s">
        <v>73</v>
      </c>
      <c r="B43" s="81" t="s">
        <v>74</v>
      </c>
      <c r="C43" s="82"/>
      <c r="D43" s="82"/>
      <c r="E43" s="52"/>
      <c r="F43" s="52"/>
      <c r="G43" s="25"/>
      <c r="H43" s="25"/>
      <c r="I43" s="25"/>
      <c r="J43" s="25"/>
      <c r="K43" s="53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9">
        <f t="shared" si="41"/>
        <v>0</v>
      </c>
      <c r="AU43" s="9">
        <f t="shared" si="42"/>
        <v>0</v>
      </c>
      <c r="AV43" s="9">
        <f t="shared" si="43"/>
        <v>0</v>
      </c>
      <c r="AW43" s="9">
        <f t="shared" si="44"/>
        <v>0</v>
      </c>
      <c r="AX43" s="9">
        <f t="shared" si="45"/>
        <v>0</v>
      </c>
      <c r="AY43" s="9">
        <f t="shared" si="46"/>
        <v>0</v>
      </c>
      <c r="AZ43" s="9">
        <f t="shared" si="47"/>
        <v>0</v>
      </c>
      <c r="BA43" s="9">
        <f t="shared" si="48"/>
        <v>0</v>
      </c>
      <c r="BB43" s="9">
        <f t="shared" si="49"/>
        <v>0</v>
      </c>
      <c r="BC43" s="9">
        <f t="shared" si="50"/>
        <v>0</v>
      </c>
      <c r="BD43" s="5">
        <f t="shared" si="1"/>
        <v>0</v>
      </c>
      <c r="BE43" s="64">
        <f t="shared" si="2"/>
        <v>0</v>
      </c>
      <c r="BF43" s="9">
        <f t="shared" si="51"/>
        <v>0</v>
      </c>
      <c r="BG43" s="9">
        <f t="shared" si="52"/>
        <v>0</v>
      </c>
      <c r="BH43" s="9">
        <f t="shared" si="53"/>
        <v>0</v>
      </c>
      <c r="BI43" s="9">
        <f t="shared" si="54"/>
        <v>0</v>
      </c>
      <c r="BJ43" s="9">
        <f t="shared" si="55"/>
        <v>0</v>
      </c>
      <c r="BK43" s="9">
        <f t="shared" si="56"/>
        <v>0</v>
      </c>
      <c r="BL43" s="9">
        <f t="shared" si="57"/>
        <v>0</v>
      </c>
      <c r="BM43" s="9">
        <f t="shared" si="58"/>
        <v>0</v>
      </c>
    </row>
    <row r="44" spans="1:65" ht="39.950000000000003" customHeight="1" x14ac:dyDescent="0.25">
      <c r="A44" s="8" t="s">
        <v>75</v>
      </c>
      <c r="B44" s="81" t="s">
        <v>76</v>
      </c>
      <c r="C44" s="82"/>
      <c r="D44" s="82"/>
      <c r="E44" s="52"/>
      <c r="F44" s="52"/>
      <c r="G44" s="25"/>
      <c r="H44" s="25"/>
      <c r="I44" s="25"/>
      <c r="J44" s="25"/>
      <c r="K44" s="53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9">
        <f t="shared" si="41"/>
        <v>0</v>
      </c>
      <c r="AU44" s="9">
        <f t="shared" si="42"/>
        <v>0</v>
      </c>
      <c r="AV44" s="9">
        <f t="shared" si="43"/>
        <v>0</v>
      </c>
      <c r="AW44" s="9">
        <f t="shared" si="44"/>
        <v>0</v>
      </c>
      <c r="AX44" s="9">
        <f t="shared" si="45"/>
        <v>0</v>
      </c>
      <c r="AY44" s="9">
        <f t="shared" si="46"/>
        <v>0</v>
      </c>
      <c r="AZ44" s="9">
        <f t="shared" si="47"/>
        <v>0</v>
      </c>
      <c r="BA44" s="9">
        <f t="shared" si="48"/>
        <v>0</v>
      </c>
      <c r="BB44" s="9">
        <f t="shared" si="49"/>
        <v>0</v>
      </c>
      <c r="BC44" s="9">
        <f t="shared" si="50"/>
        <v>0</v>
      </c>
      <c r="BD44" s="5">
        <f t="shared" si="1"/>
        <v>0</v>
      </c>
      <c r="BE44" s="64">
        <f t="shared" si="2"/>
        <v>0</v>
      </c>
      <c r="BF44" s="9">
        <f t="shared" si="51"/>
        <v>0</v>
      </c>
      <c r="BG44" s="9">
        <f t="shared" si="52"/>
        <v>0</v>
      </c>
      <c r="BH44" s="9">
        <f t="shared" si="53"/>
        <v>0</v>
      </c>
      <c r="BI44" s="9">
        <f t="shared" si="54"/>
        <v>0</v>
      </c>
      <c r="BJ44" s="9">
        <f t="shared" si="55"/>
        <v>0</v>
      </c>
      <c r="BK44" s="9">
        <f t="shared" si="56"/>
        <v>0</v>
      </c>
      <c r="BL44" s="9">
        <f t="shared" si="57"/>
        <v>0</v>
      </c>
      <c r="BM44" s="9">
        <f t="shared" si="58"/>
        <v>0</v>
      </c>
    </row>
    <row r="45" spans="1:65" ht="39.950000000000003" customHeight="1" x14ac:dyDescent="0.25">
      <c r="A45" s="8" t="s">
        <v>77</v>
      </c>
      <c r="B45" s="81" t="s">
        <v>78</v>
      </c>
      <c r="C45" s="82"/>
      <c r="D45" s="82"/>
      <c r="E45" s="52"/>
      <c r="F45" s="52"/>
      <c r="G45" s="25"/>
      <c r="H45" s="25"/>
      <c r="I45" s="25"/>
      <c r="J45" s="25"/>
      <c r="K45" s="53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9">
        <f t="shared" si="41"/>
        <v>0</v>
      </c>
      <c r="AU45" s="9">
        <f t="shared" si="42"/>
        <v>0</v>
      </c>
      <c r="AV45" s="9">
        <f t="shared" si="43"/>
        <v>0</v>
      </c>
      <c r="AW45" s="9">
        <f t="shared" si="44"/>
        <v>0</v>
      </c>
      <c r="AX45" s="9">
        <f t="shared" si="45"/>
        <v>0</v>
      </c>
      <c r="AY45" s="9">
        <f t="shared" si="46"/>
        <v>0</v>
      </c>
      <c r="AZ45" s="9">
        <f t="shared" si="47"/>
        <v>0</v>
      </c>
      <c r="BA45" s="9">
        <f t="shared" si="48"/>
        <v>0</v>
      </c>
      <c r="BB45" s="9">
        <f t="shared" si="49"/>
        <v>0</v>
      </c>
      <c r="BC45" s="9">
        <f t="shared" si="50"/>
        <v>0</v>
      </c>
      <c r="BD45" s="5">
        <f t="shared" si="1"/>
        <v>0</v>
      </c>
      <c r="BE45" s="64">
        <f t="shared" si="2"/>
        <v>0</v>
      </c>
      <c r="BF45" s="9">
        <f t="shared" si="51"/>
        <v>0</v>
      </c>
      <c r="BG45" s="9">
        <f t="shared" si="52"/>
        <v>0</v>
      </c>
      <c r="BH45" s="9">
        <f t="shared" si="53"/>
        <v>0</v>
      </c>
      <c r="BI45" s="9">
        <f t="shared" si="54"/>
        <v>0</v>
      </c>
      <c r="BJ45" s="9">
        <f t="shared" si="55"/>
        <v>0</v>
      </c>
      <c r="BK45" s="9">
        <f t="shared" si="56"/>
        <v>0</v>
      </c>
      <c r="BL45" s="9">
        <f t="shared" si="57"/>
        <v>0</v>
      </c>
      <c r="BM45" s="9">
        <f t="shared" si="58"/>
        <v>0</v>
      </c>
    </row>
    <row r="46" spans="1:65" ht="39.950000000000003" customHeight="1" x14ac:dyDescent="0.25">
      <c r="A46" s="8" t="s">
        <v>79</v>
      </c>
      <c r="B46" s="81" t="s">
        <v>80</v>
      </c>
      <c r="C46" s="82"/>
      <c r="D46" s="82"/>
      <c r="E46" s="52"/>
      <c r="F46" s="52"/>
      <c r="G46" s="25"/>
      <c r="H46" s="25"/>
      <c r="I46" s="25"/>
      <c r="J46" s="25"/>
      <c r="K46" s="53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9">
        <f t="shared" si="41"/>
        <v>0</v>
      </c>
      <c r="AU46" s="9">
        <f t="shared" si="42"/>
        <v>0</v>
      </c>
      <c r="AV46" s="9">
        <f t="shared" si="43"/>
        <v>0</v>
      </c>
      <c r="AW46" s="9">
        <f t="shared" si="44"/>
        <v>0</v>
      </c>
      <c r="AX46" s="9">
        <f t="shared" si="45"/>
        <v>0</v>
      </c>
      <c r="AY46" s="9">
        <f t="shared" si="46"/>
        <v>0</v>
      </c>
      <c r="AZ46" s="9">
        <f t="shared" si="47"/>
        <v>0</v>
      </c>
      <c r="BA46" s="9">
        <f t="shared" si="48"/>
        <v>0</v>
      </c>
      <c r="BB46" s="9">
        <f t="shared" si="49"/>
        <v>0</v>
      </c>
      <c r="BC46" s="9">
        <f t="shared" si="50"/>
        <v>0</v>
      </c>
      <c r="BD46" s="5">
        <f t="shared" si="1"/>
        <v>0</v>
      </c>
      <c r="BE46" s="64">
        <f t="shared" si="2"/>
        <v>0</v>
      </c>
      <c r="BF46" s="9">
        <f t="shared" si="51"/>
        <v>0</v>
      </c>
      <c r="BG46" s="9">
        <f t="shared" si="52"/>
        <v>0</v>
      </c>
      <c r="BH46" s="9">
        <f t="shared" si="53"/>
        <v>0</v>
      </c>
      <c r="BI46" s="9">
        <f t="shared" si="54"/>
        <v>0</v>
      </c>
      <c r="BJ46" s="9">
        <f t="shared" si="55"/>
        <v>0</v>
      </c>
      <c r="BK46" s="9">
        <f t="shared" si="56"/>
        <v>0</v>
      </c>
      <c r="BL46" s="9">
        <f t="shared" si="57"/>
        <v>0</v>
      </c>
      <c r="BM46" s="9">
        <f t="shared" si="58"/>
        <v>0</v>
      </c>
    </row>
    <row r="47" spans="1:65" ht="39.950000000000003" customHeight="1" x14ac:dyDescent="0.25">
      <c r="A47" s="8" t="s">
        <v>81</v>
      </c>
      <c r="B47" s="81" t="s">
        <v>82</v>
      </c>
      <c r="C47" s="82"/>
      <c r="D47" s="82"/>
      <c r="E47" s="52"/>
      <c r="F47" s="52"/>
      <c r="G47" s="25"/>
      <c r="H47" s="25"/>
      <c r="I47" s="25"/>
      <c r="J47" s="25"/>
      <c r="K47" s="53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9">
        <f t="shared" si="41"/>
        <v>0</v>
      </c>
      <c r="AU47" s="9">
        <f t="shared" si="42"/>
        <v>0</v>
      </c>
      <c r="AV47" s="9">
        <f t="shared" si="43"/>
        <v>0</v>
      </c>
      <c r="AW47" s="9">
        <f t="shared" si="44"/>
        <v>0</v>
      </c>
      <c r="AX47" s="9">
        <f t="shared" si="45"/>
        <v>0</v>
      </c>
      <c r="AY47" s="9">
        <f t="shared" si="46"/>
        <v>0</v>
      </c>
      <c r="AZ47" s="9">
        <f t="shared" si="47"/>
        <v>0</v>
      </c>
      <c r="BA47" s="9">
        <f t="shared" si="48"/>
        <v>0</v>
      </c>
      <c r="BB47" s="9">
        <f t="shared" si="49"/>
        <v>0</v>
      </c>
      <c r="BC47" s="9">
        <f t="shared" si="50"/>
        <v>0</v>
      </c>
      <c r="BD47" s="5">
        <f t="shared" si="1"/>
        <v>0</v>
      </c>
      <c r="BE47" s="64">
        <f t="shared" si="2"/>
        <v>0</v>
      </c>
      <c r="BF47" s="9">
        <f t="shared" si="51"/>
        <v>0</v>
      </c>
      <c r="BG47" s="9">
        <f t="shared" si="52"/>
        <v>0</v>
      </c>
      <c r="BH47" s="9">
        <f t="shared" si="53"/>
        <v>0</v>
      </c>
      <c r="BI47" s="9">
        <f t="shared" si="54"/>
        <v>0</v>
      </c>
      <c r="BJ47" s="9">
        <f t="shared" si="55"/>
        <v>0</v>
      </c>
      <c r="BK47" s="9">
        <f t="shared" si="56"/>
        <v>0</v>
      </c>
      <c r="BL47" s="9">
        <f t="shared" si="57"/>
        <v>0</v>
      </c>
      <c r="BM47" s="9">
        <f t="shared" si="58"/>
        <v>0</v>
      </c>
    </row>
    <row r="48" spans="1:65" ht="39.950000000000003" customHeight="1" x14ac:dyDescent="0.25">
      <c r="A48" s="8" t="s">
        <v>83</v>
      </c>
      <c r="B48" s="83" t="s">
        <v>45</v>
      </c>
      <c r="C48" s="84"/>
      <c r="D48" s="84"/>
      <c r="E48" s="52">
        <v>1</v>
      </c>
      <c r="F48" s="52"/>
      <c r="G48" s="20">
        <v>1</v>
      </c>
      <c r="H48" s="20"/>
      <c r="I48" s="20"/>
      <c r="J48" s="20"/>
      <c r="K48" s="26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>
        <v>1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9">
        <f>E48</f>
        <v>1</v>
      </c>
      <c r="AU48" s="9">
        <f>F48+G48+H48+I48</f>
        <v>1</v>
      </c>
      <c r="AV48" s="9">
        <f>J48</f>
        <v>0</v>
      </c>
      <c r="AW48" s="9">
        <f>K48+L48+M48</f>
        <v>0</v>
      </c>
      <c r="AX48" s="9">
        <f>F48+G48+K48</f>
        <v>1</v>
      </c>
      <c r="AY48" s="9">
        <f>N48+Y48+Z48+AB48</f>
        <v>1</v>
      </c>
      <c r="AZ48" s="9">
        <f>O48</f>
        <v>0</v>
      </c>
      <c r="BA48" s="9">
        <f>P48+Q48+R48+S48+T48</f>
        <v>0</v>
      </c>
      <c r="BB48" s="9">
        <f>T48</f>
        <v>0</v>
      </c>
      <c r="BC48" s="9">
        <f>+U48+V48+W48</f>
        <v>0</v>
      </c>
      <c r="BD48" s="5">
        <f t="shared" si="1"/>
        <v>0</v>
      </c>
      <c r="BE48" s="64">
        <f t="shared" si="2"/>
        <v>0</v>
      </c>
      <c r="BF48" s="9">
        <f>AF48</f>
        <v>0</v>
      </c>
      <c r="BG48" s="9">
        <f>AD48+AE48</f>
        <v>0</v>
      </c>
      <c r="BH48" s="9">
        <f>AF48</f>
        <v>0</v>
      </c>
      <c r="BI48" s="9">
        <f>AG48+AH48</f>
        <v>0</v>
      </c>
      <c r="BJ48" s="9">
        <f>AM48</f>
        <v>0</v>
      </c>
      <c r="BK48" s="9">
        <f>AK48+AL48</f>
        <v>0</v>
      </c>
      <c r="BL48" s="9">
        <f>AM48</f>
        <v>0</v>
      </c>
      <c r="BM48" s="9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15</v>
      </c>
      <c r="F49" s="12">
        <f t="shared" ref="F49:AS49" si="59">SUM(F50:F62)</f>
        <v>4</v>
      </c>
      <c r="G49" s="12">
        <f t="shared" si="59"/>
        <v>11</v>
      </c>
      <c r="H49" s="12">
        <f t="shared" si="59"/>
        <v>0</v>
      </c>
      <c r="I49" s="12">
        <f t="shared" si="59"/>
        <v>0</v>
      </c>
      <c r="J49" s="12">
        <f t="shared" si="59"/>
        <v>12</v>
      </c>
      <c r="K49" s="12">
        <f t="shared" si="59"/>
        <v>9</v>
      </c>
      <c r="L49" s="12">
        <f t="shared" si="59"/>
        <v>3</v>
      </c>
      <c r="M49" s="12">
        <f t="shared" si="59"/>
        <v>0</v>
      </c>
      <c r="N49" s="12">
        <f t="shared" si="59"/>
        <v>0</v>
      </c>
      <c r="O49" s="12">
        <f t="shared" si="59"/>
        <v>8</v>
      </c>
      <c r="P49" s="12">
        <f t="shared" si="59"/>
        <v>5</v>
      </c>
      <c r="Q49" s="12">
        <f t="shared" si="59"/>
        <v>1</v>
      </c>
      <c r="R49" s="12">
        <f t="shared" si="59"/>
        <v>0</v>
      </c>
      <c r="S49" s="12">
        <f t="shared" si="59"/>
        <v>0</v>
      </c>
      <c r="T49" s="12">
        <f t="shared" si="59"/>
        <v>2</v>
      </c>
      <c r="U49" s="12">
        <f t="shared" si="59"/>
        <v>0</v>
      </c>
      <c r="V49" s="12">
        <f t="shared" si="59"/>
        <v>2</v>
      </c>
      <c r="W49" s="12">
        <f t="shared" si="59"/>
        <v>0</v>
      </c>
      <c r="X49" s="12">
        <f t="shared" si="59"/>
        <v>0</v>
      </c>
      <c r="Y49" s="12">
        <f t="shared" si="59"/>
        <v>8</v>
      </c>
      <c r="Z49" s="12">
        <f t="shared" si="59"/>
        <v>0</v>
      </c>
      <c r="AA49" s="12">
        <f t="shared" si="59"/>
        <v>0</v>
      </c>
      <c r="AB49" s="12">
        <f t="shared" si="59"/>
        <v>16</v>
      </c>
      <c r="AC49" s="12">
        <f t="shared" si="59"/>
        <v>5</v>
      </c>
      <c r="AD49" s="12">
        <f t="shared" si="59"/>
        <v>0</v>
      </c>
      <c r="AE49" s="12">
        <f t="shared" si="59"/>
        <v>1</v>
      </c>
      <c r="AF49" s="12">
        <f t="shared" si="59"/>
        <v>1</v>
      </c>
      <c r="AG49" s="12">
        <f t="shared" si="59"/>
        <v>0</v>
      </c>
      <c r="AH49" s="12">
        <f t="shared" si="59"/>
        <v>1</v>
      </c>
      <c r="AI49" s="12">
        <f t="shared" si="59"/>
        <v>0</v>
      </c>
      <c r="AJ49" s="12">
        <f t="shared" si="59"/>
        <v>0</v>
      </c>
      <c r="AK49" s="12">
        <f t="shared" si="59"/>
        <v>0</v>
      </c>
      <c r="AL49" s="12">
        <f t="shared" si="59"/>
        <v>1</v>
      </c>
      <c r="AM49" s="12">
        <f t="shared" si="59"/>
        <v>1</v>
      </c>
      <c r="AN49" s="12">
        <f t="shared" si="59"/>
        <v>0</v>
      </c>
      <c r="AO49" s="12">
        <f t="shared" si="59"/>
        <v>1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7">
        <f>SUM(AT50:AT62)</f>
        <v>15</v>
      </c>
      <c r="AU49" s="7">
        <f>SUM(AU50:AU62)</f>
        <v>15</v>
      </c>
      <c r="AV49" s="7">
        <f t="shared" ref="AV49:BM49" si="60">SUM(AV50:AV62)</f>
        <v>12</v>
      </c>
      <c r="AW49" s="7">
        <f t="shared" si="60"/>
        <v>12</v>
      </c>
      <c r="AX49" s="7">
        <f t="shared" si="60"/>
        <v>24</v>
      </c>
      <c r="AY49" s="7">
        <f t="shared" si="60"/>
        <v>24</v>
      </c>
      <c r="AZ49" s="7">
        <f t="shared" si="60"/>
        <v>8</v>
      </c>
      <c r="BA49" s="7">
        <f t="shared" si="60"/>
        <v>8</v>
      </c>
      <c r="BB49" s="7">
        <f t="shared" si="60"/>
        <v>2</v>
      </c>
      <c r="BC49" s="7">
        <f t="shared" si="60"/>
        <v>2</v>
      </c>
      <c r="BD49" s="7">
        <f t="shared" si="60"/>
        <v>8</v>
      </c>
      <c r="BE49" s="64">
        <f t="shared" si="2"/>
        <v>8</v>
      </c>
      <c r="BF49" s="7">
        <f t="shared" si="60"/>
        <v>1</v>
      </c>
      <c r="BG49" s="7">
        <f t="shared" si="60"/>
        <v>1</v>
      </c>
      <c r="BH49" s="7">
        <f t="shared" si="60"/>
        <v>1</v>
      </c>
      <c r="BI49" s="7">
        <f t="shared" si="60"/>
        <v>1</v>
      </c>
      <c r="BJ49" s="7">
        <f t="shared" si="60"/>
        <v>1</v>
      </c>
      <c r="BK49" s="7">
        <f t="shared" si="60"/>
        <v>1</v>
      </c>
      <c r="BL49" s="7">
        <f t="shared" si="60"/>
        <v>1</v>
      </c>
      <c r="BM49" s="7">
        <f t="shared" si="60"/>
        <v>1</v>
      </c>
    </row>
    <row r="50" spans="1:65" ht="39.950000000000003" customHeight="1" x14ac:dyDescent="0.25">
      <c r="A50" s="8" t="s">
        <v>86</v>
      </c>
      <c r="B50" s="81" t="s">
        <v>87</v>
      </c>
      <c r="C50" s="82"/>
      <c r="D50" s="82"/>
      <c r="E50" s="52">
        <v>6</v>
      </c>
      <c r="F50" s="52"/>
      <c r="G50" s="25">
        <v>6</v>
      </c>
      <c r="H50" s="25"/>
      <c r="I50" s="25"/>
      <c r="J50" s="25">
        <v>6</v>
      </c>
      <c r="K50" s="53">
        <v>5</v>
      </c>
      <c r="L50" s="52">
        <v>1</v>
      </c>
      <c r="M50" s="52"/>
      <c r="N50" s="52"/>
      <c r="O50" s="52">
        <v>4</v>
      </c>
      <c r="P50" s="52">
        <v>2</v>
      </c>
      <c r="Q50" s="52">
        <v>1</v>
      </c>
      <c r="R50" s="52"/>
      <c r="S50" s="52"/>
      <c r="T50" s="52">
        <v>1</v>
      </c>
      <c r="U50" s="52"/>
      <c r="V50" s="52">
        <v>1</v>
      </c>
      <c r="W50" s="52"/>
      <c r="X50" s="52"/>
      <c r="Y50" s="52">
        <v>4</v>
      </c>
      <c r="Z50" s="52"/>
      <c r="AA50" s="52"/>
      <c r="AB50" s="52">
        <v>7</v>
      </c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9">
        <f t="shared" ref="AT50:AT62" si="61">E50</f>
        <v>6</v>
      </c>
      <c r="AU50" s="9">
        <f t="shared" ref="AU50:AU62" si="62">F50+G50+H50+I50</f>
        <v>6</v>
      </c>
      <c r="AV50" s="9">
        <f t="shared" ref="AV50:AV62" si="63">J50</f>
        <v>6</v>
      </c>
      <c r="AW50" s="9">
        <f t="shared" ref="AW50:AW62" si="64">K50+L50+M50</f>
        <v>6</v>
      </c>
      <c r="AX50" s="9">
        <f t="shared" ref="AX50:AX62" si="65">F50+G50+K50</f>
        <v>11</v>
      </c>
      <c r="AY50" s="9">
        <f t="shared" ref="AY50:AY62" si="66">N50+Y50+Z50+AB50</f>
        <v>11</v>
      </c>
      <c r="AZ50" s="9">
        <f t="shared" ref="AZ50:AZ62" si="67">O50</f>
        <v>4</v>
      </c>
      <c r="BA50" s="9">
        <f t="shared" ref="BA50:BA62" si="68">P50+Q50+R50+S50+T50</f>
        <v>4</v>
      </c>
      <c r="BB50" s="9">
        <f t="shared" ref="BB50:BB62" si="69">T50</f>
        <v>1</v>
      </c>
      <c r="BC50" s="9">
        <f t="shared" ref="BC50:BC62" si="70">+U50+V50+W50</f>
        <v>1</v>
      </c>
      <c r="BD50" s="5">
        <f t="shared" si="1"/>
        <v>4</v>
      </c>
      <c r="BE50" s="64">
        <f t="shared" si="2"/>
        <v>4</v>
      </c>
      <c r="BF50" s="9">
        <f t="shared" ref="BF50:BF62" si="71">AF50</f>
        <v>0</v>
      </c>
      <c r="BG50" s="9">
        <f t="shared" ref="BG50:BG62" si="72">AD50+AE50</f>
        <v>0</v>
      </c>
      <c r="BH50" s="9">
        <f t="shared" ref="BH50:BH62" si="73">AF50</f>
        <v>0</v>
      </c>
      <c r="BI50" s="9">
        <f t="shared" ref="BI50:BI62" si="74">AG50+AH50</f>
        <v>0</v>
      </c>
      <c r="BJ50" s="9">
        <f t="shared" ref="BJ50:BJ62" si="75">AM50</f>
        <v>0</v>
      </c>
      <c r="BK50" s="9">
        <f t="shared" ref="BK50:BK62" si="76">AK50+AL50</f>
        <v>0</v>
      </c>
      <c r="BL50" s="9">
        <f t="shared" ref="BL50:BL62" si="77">AM50</f>
        <v>0</v>
      </c>
      <c r="BM50" s="9">
        <f t="shared" ref="BM50:BM62" si="78">AN50+AO50</f>
        <v>0</v>
      </c>
    </row>
    <row r="51" spans="1:65" ht="39.950000000000003" customHeight="1" x14ac:dyDescent="0.25">
      <c r="A51" s="8" t="s">
        <v>88</v>
      </c>
      <c r="B51" s="81" t="s">
        <v>89</v>
      </c>
      <c r="C51" s="82"/>
      <c r="D51" s="82"/>
      <c r="E51" s="52">
        <v>6</v>
      </c>
      <c r="F51" s="52">
        <v>2</v>
      </c>
      <c r="G51" s="25">
        <v>4</v>
      </c>
      <c r="H51" s="25"/>
      <c r="I51" s="25"/>
      <c r="J51" s="25">
        <v>2</v>
      </c>
      <c r="K51" s="53">
        <v>2</v>
      </c>
      <c r="L51" s="52"/>
      <c r="M51" s="52"/>
      <c r="N51" s="52"/>
      <c r="O51" s="52">
        <v>2</v>
      </c>
      <c r="P51" s="52">
        <v>2</v>
      </c>
      <c r="Q51" s="52"/>
      <c r="R51" s="52"/>
      <c r="S51" s="52"/>
      <c r="T51" s="52"/>
      <c r="U51" s="52"/>
      <c r="V51" s="52"/>
      <c r="W51" s="52"/>
      <c r="X51" s="52"/>
      <c r="Y51" s="52">
        <v>2</v>
      </c>
      <c r="Z51" s="52"/>
      <c r="AA51" s="52"/>
      <c r="AB51" s="52">
        <v>6</v>
      </c>
      <c r="AC51" s="52">
        <v>3</v>
      </c>
      <c r="AD51" s="52"/>
      <c r="AE51" s="52">
        <v>1</v>
      </c>
      <c r="AF51" s="52">
        <v>1</v>
      </c>
      <c r="AG51" s="52"/>
      <c r="AH51" s="52">
        <v>1</v>
      </c>
      <c r="AI51" s="52"/>
      <c r="AJ51" s="52"/>
      <c r="AK51" s="52"/>
      <c r="AL51" s="52">
        <v>1</v>
      </c>
      <c r="AM51" s="52">
        <v>1</v>
      </c>
      <c r="AN51" s="52"/>
      <c r="AO51" s="52">
        <v>1</v>
      </c>
      <c r="AP51" s="52"/>
      <c r="AQ51" s="52"/>
      <c r="AR51" s="52"/>
      <c r="AS51" s="52"/>
      <c r="AT51" s="9">
        <f t="shared" si="61"/>
        <v>6</v>
      </c>
      <c r="AU51" s="9">
        <f t="shared" si="62"/>
        <v>6</v>
      </c>
      <c r="AV51" s="9">
        <f t="shared" si="63"/>
        <v>2</v>
      </c>
      <c r="AW51" s="9">
        <f t="shared" si="64"/>
        <v>2</v>
      </c>
      <c r="AX51" s="9">
        <f t="shared" si="65"/>
        <v>8</v>
      </c>
      <c r="AY51" s="9">
        <f t="shared" si="66"/>
        <v>8</v>
      </c>
      <c r="AZ51" s="9">
        <f t="shared" si="67"/>
        <v>2</v>
      </c>
      <c r="BA51" s="9">
        <f t="shared" si="68"/>
        <v>2</v>
      </c>
      <c r="BB51" s="9">
        <f t="shared" si="69"/>
        <v>0</v>
      </c>
      <c r="BC51" s="9">
        <f t="shared" si="70"/>
        <v>0</v>
      </c>
      <c r="BD51" s="5">
        <f t="shared" si="1"/>
        <v>2</v>
      </c>
      <c r="BE51" s="64">
        <f t="shared" si="2"/>
        <v>2</v>
      </c>
      <c r="BF51" s="9">
        <f t="shared" si="71"/>
        <v>1</v>
      </c>
      <c r="BG51" s="9">
        <f t="shared" si="72"/>
        <v>1</v>
      </c>
      <c r="BH51" s="9">
        <f t="shared" si="73"/>
        <v>1</v>
      </c>
      <c r="BI51" s="9">
        <f t="shared" si="74"/>
        <v>1</v>
      </c>
      <c r="BJ51" s="9">
        <f t="shared" si="75"/>
        <v>1</v>
      </c>
      <c r="BK51" s="9">
        <f t="shared" si="76"/>
        <v>1</v>
      </c>
      <c r="BL51" s="9">
        <f t="shared" si="77"/>
        <v>1</v>
      </c>
      <c r="BM51" s="9">
        <f t="shared" si="78"/>
        <v>1</v>
      </c>
    </row>
    <row r="52" spans="1:65" ht="39.950000000000003" customHeight="1" x14ac:dyDescent="0.25">
      <c r="A52" s="8" t="s">
        <v>90</v>
      </c>
      <c r="B52" s="81" t="s">
        <v>91</v>
      </c>
      <c r="C52" s="82"/>
      <c r="D52" s="82"/>
      <c r="E52" s="52">
        <v>2</v>
      </c>
      <c r="F52" s="52">
        <v>2</v>
      </c>
      <c r="G52" s="25"/>
      <c r="H52" s="25"/>
      <c r="I52" s="25"/>
      <c r="J52" s="25">
        <v>1</v>
      </c>
      <c r="K52" s="53"/>
      <c r="L52" s="52">
        <v>1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>
        <v>2</v>
      </c>
      <c r="AC52" s="52">
        <v>2</v>
      </c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9">
        <f t="shared" si="61"/>
        <v>2</v>
      </c>
      <c r="AU52" s="9">
        <f t="shared" si="62"/>
        <v>2</v>
      </c>
      <c r="AV52" s="9">
        <f t="shared" si="63"/>
        <v>1</v>
      </c>
      <c r="AW52" s="9">
        <f t="shared" si="64"/>
        <v>1</v>
      </c>
      <c r="AX52" s="9">
        <f t="shared" si="65"/>
        <v>2</v>
      </c>
      <c r="AY52" s="9">
        <f t="shared" si="66"/>
        <v>2</v>
      </c>
      <c r="AZ52" s="9">
        <f t="shared" si="67"/>
        <v>0</v>
      </c>
      <c r="BA52" s="9">
        <f t="shared" si="68"/>
        <v>0</v>
      </c>
      <c r="BB52" s="9">
        <f t="shared" si="69"/>
        <v>0</v>
      </c>
      <c r="BC52" s="9">
        <f t="shared" si="70"/>
        <v>0</v>
      </c>
      <c r="BD52" s="5">
        <f t="shared" si="1"/>
        <v>0</v>
      </c>
      <c r="BE52" s="64">
        <f t="shared" si="2"/>
        <v>0</v>
      </c>
      <c r="BF52" s="9">
        <f t="shared" si="71"/>
        <v>0</v>
      </c>
      <c r="BG52" s="9">
        <f t="shared" si="72"/>
        <v>0</v>
      </c>
      <c r="BH52" s="9">
        <f t="shared" si="73"/>
        <v>0</v>
      </c>
      <c r="BI52" s="9">
        <f t="shared" si="74"/>
        <v>0</v>
      </c>
      <c r="BJ52" s="9">
        <f t="shared" si="75"/>
        <v>0</v>
      </c>
      <c r="BK52" s="9">
        <f t="shared" si="76"/>
        <v>0</v>
      </c>
      <c r="BL52" s="9">
        <f t="shared" si="77"/>
        <v>0</v>
      </c>
      <c r="BM52" s="9">
        <f t="shared" si="78"/>
        <v>0</v>
      </c>
    </row>
    <row r="53" spans="1:65" ht="39.950000000000003" customHeight="1" x14ac:dyDescent="0.25">
      <c r="A53" s="8" t="s">
        <v>92</v>
      </c>
      <c r="B53" s="81" t="s">
        <v>93</v>
      </c>
      <c r="C53" s="82"/>
      <c r="D53" s="82"/>
      <c r="E53" s="52"/>
      <c r="F53" s="52"/>
      <c r="G53" s="25"/>
      <c r="H53" s="25"/>
      <c r="I53" s="25"/>
      <c r="J53" s="25"/>
      <c r="K53" s="53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9">
        <f t="shared" si="61"/>
        <v>0</v>
      </c>
      <c r="AU53" s="9">
        <f t="shared" si="62"/>
        <v>0</v>
      </c>
      <c r="AV53" s="9">
        <f t="shared" si="63"/>
        <v>0</v>
      </c>
      <c r="AW53" s="9">
        <f t="shared" si="64"/>
        <v>0</v>
      </c>
      <c r="AX53" s="9">
        <f t="shared" si="65"/>
        <v>0</v>
      </c>
      <c r="AY53" s="9">
        <f t="shared" si="66"/>
        <v>0</v>
      </c>
      <c r="AZ53" s="9">
        <f t="shared" si="67"/>
        <v>0</v>
      </c>
      <c r="BA53" s="9">
        <f t="shared" si="68"/>
        <v>0</v>
      </c>
      <c r="BB53" s="9">
        <f t="shared" si="69"/>
        <v>0</v>
      </c>
      <c r="BC53" s="9">
        <f t="shared" si="70"/>
        <v>0</v>
      </c>
      <c r="BD53" s="5">
        <f t="shared" si="1"/>
        <v>0</v>
      </c>
      <c r="BE53" s="64">
        <f t="shared" si="2"/>
        <v>0</v>
      </c>
      <c r="BF53" s="9">
        <f t="shared" si="71"/>
        <v>0</v>
      </c>
      <c r="BG53" s="9">
        <f t="shared" si="72"/>
        <v>0</v>
      </c>
      <c r="BH53" s="9">
        <f t="shared" si="73"/>
        <v>0</v>
      </c>
      <c r="BI53" s="9">
        <f t="shared" si="74"/>
        <v>0</v>
      </c>
      <c r="BJ53" s="9">
        <f t="shared" si="75"/>
        <v>0</v>
      </c>
      <c r="BK53" s="9">
        <f t="shared" si="76"/>
        <v>0</v>
      </c>
      <c r="BL53" s="9">
        <f t="shared" si="77"/>
        <v>0</v>
      </c>
      <c r="BM53" s="9">
        <f t="shared" si="78"/>
        <v>0</v>
      </c>
    </row>
    <row r="54" spans="1:65" ht="39.950000000000003" customHeight="1" x14ac:dyDescent="0.25">
      <c r="A54" s="8" t="s">
        <v>94</v>
      </c>
      <c r="B54" s="81" t="s">
        <v>95</v>
      </c>
      <c r="C54" s="82"/>
      <c r="D54" s="82"/>
      <c r="E54" s="52"/>
      <c r="F54" s="52"/>
      <c r="G54" s="25"/>
      <c r="H54" s="25"/>
      <c r="I54" s="25"/>
      <c r="J54" s="25"/>
      <c r="K54" s="53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9">
        <f t="shared" si="61"/>
        <v>0</v>
      </c>
      <c r="AU54" s="9">
        <f t="shared" si="62"/>
        <v>0</v>
      </c>
      <c r="AV54" s="9">
        <f t="shared" si="63"/>
        <v>0</v>
      </c>
      <c r="AW54" s="9">
        <f t="shared" si="64"/>
        <v>0</v>
      </c>
      <c r="AX54" s="9">
        <f t="shared" si="65"/>
        <v>0</v>
      </c>
      <c r="AY54" s="9">
        <f t="shared" si="66"/>
        <v>0</v>
      </c>
      <c r="AZ54" s="9">
        <f t="shared" si="67"/>
        <v>0</v>
      </c>
      <c r="BA54" s="9">
        <f t="shared" si="68"/>
        <v>0</v>
      </c>
      <c r="BB54" s="9">
        <f t="shared" si="69"/>
        <v>0</v>
      </c>
      <c r="BC54" s="9">
        <f t="shared" si="70"/>
        <v>0</v>
      </c>
      <c r="BD54" s="5">
        <f t="shared" si="1"/>
        <v>0</v>
      </c>
      <c r="BE54" s="64">
        <f t="shared" si="2"/>
        <v>0</v>
      </c>
      <c r="BF54" s="9">
        <f t="shared" si="71"/>
        <v>0</v>
      </c>
      <c r="BG54" s="9">
        <f t="shared" si="72"/>
        <v>0</v>
      </c>
      <c r="BH54" s="9">
        <f t="shared" si="73"/>
        <v>0</v>
      </c>
      <c r="BI54" s="9">
        <f t="shared" si="74"/>
        <v>0</v>
      </c>
      <c r="BJ54" s="9">
        <f t="shared" si="75"/>
        <v>0</v>
      </c>
      <c r="BK54" s="9">
        <f t="shared" si="76"/>
        <v>0</v>
      </c>
      <c r="BL54" s="9">
        <f t="shared" si="77"/>
        <v>0</v>
      </c>
      <c r="BM54" s="9">
        <f t="shared" si="78"/>
        <v>0</v>
      </c>
    </row>
    <row r="55" spans="1:65" ht="39.950000000000003" customHeight="1" x14ac:dyDescent="0.25">
      <c r="A55" s="8" t="s">
        <v>96</v>
      </c>
      <c r="B55" s="81" t="s">
        <v>97</v>
      </c>
      <c r="C55" s="82"/>
      <c r="D55" s="82"/>
      <c r="E55" s="52"/>
      <c r="F55" s="52"/>
      <c r="G55" s="25"/>
      <c r="H55" s="25"/>
      <c r="I55" s="25"/>
      <c r="J55" s="25"/>
      <c r="K55" s="53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9">
        <f t="shared" si="61"/>
        <v>0</v>
      </c>
      <c r="AU55" s="9">
        <f t="shared" si="62"/>
        <v>0</v>
      </c>
      <c r="AV55" s="9">
        <f t="shared" si="63"/>
        <v>0</v>
      </c>
      <c r="AW55" s="9">
        <f t="shared" si="64"/>
        <v>0</v>
      </c>
      <c r="AX55" s="9">
        <f t="shared" si="65"/>
        <v>0</v>
      </c>
      <c r="AY55" s="9">
        <f t="shared" si="66"/>
        <v>0</v>
      </c>
      <c r="AZ55" s="9">
        <f t="shared" si="67"/>
        <v>0</v>
      </c>
      <c r="BA55" s="9">
        <f t="shared" si="68"/>
        <v>0</v>
      </c>
      <c r="BB55" s="9">
        <f t="shared" si="69"/>
        <v>0</v>
      </c>
      <c r="BC55" s="9">
        <f t="shared" si="70"/>
        <v>0</v>
      </c>
      <c r="BD55" s="5">
        <f t="shared" si="1"/>
        <v>0</v>
      </c>
      <c r="BE55" s="64">
        <f t="shared" si="2"/>
        <v>0</v>
      </c>
      <c r="BF55" s="9">
        <f t="shared" si="71"/>
        <v>0</v>
      </c>
      <c r="BG55" s="9">
        <f t="shared" si="72"/>
        <v>0</v>
      </c>
      <c r="BH55" s="9">
        <f t="shared" si="73"/>
        <v>0</v>
      </c>
      <c r="BI55" s="9">
        <f t="shared" si="74"/>
        <v>0</v>
      </c>
      <c r="BJ55" s="9">
        <f t="shared" si="75"/>
        <v>0</v>
      </c>
      <c r="BK55" s="9">
        <f t="shared" si="76"/>
        <v>0</v>
      </c>
      <c r="BL55" s="9">
        <f t="shared" si="77"/>
        <v>0</v>
      </c>
      <c r="BM55" s="9">
        <f t="shared" si="78"/>
        <v>0</v>
      </c>
    </row>
    <row r="56" spans="1:65" ht="39.950000000000003" customHeight="1" x14ac:dyDescent="0.25">
      <c r="A56" s="8" t="s">
        <v>98</v>
      </c>
      <c r="B56" s="81" t="s">
        <v>99</v>
      </c>
      <c r="C56" s="82"/>
      <c r="D56" s="82"/>
      <c r="E56" s="52"/>
      <c r="F56" s="52"/>
      <c r="G56" s="25"/>
      <c r="H56" s="25"/>
      <c r="I56" s="25"/>
      <c r="J56" s="25"/>
      <c r="K56" s="53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9">
        <f t="shared" si="61"/>
        <v>0</v>
      </c>
      <c r="AU56" s="9">
        <f t="shared" si="62"/>
        <v>0</v>
      </c>
      <c r="AV56" s="9">
        <f t="shared" si="63"/>
        <v>0</v>
      </c>
      <c r="AW56" s="9">
        <f t="shared" si="64"/>
        <v>0</v>
      </c>
      <c r="AX56" s="9">
        <f t="shared" si="65"/>
        <v>0</v>
      </c>
      <c r="AY56" s="9">
        <f t="shared" si="66"/>
        <v>0</v>
      </c>
      <c r="AZ56" s="9">
        <f t="shared" si="67"/>
        <v>0</v>
      </c>
      <c r="BA56" s="9">
        <f t="shared" si="68"/>
        <v>0</v>
      </c>
      <c r="BB56" s="9">
        <f t="shared" si="69"/>
        <v>0</v>
      </c>
      <c r="BC56" s="9">
        <f t="shared" si="70"/>
        <v>0</v>
      </c>
      <c r="BD56" s="5">
        <f t="shared" si="1"/>
        <v>0</v>
      </c>
      <c r="BE56" s="64">
        <f t="shared" si="2"/>
        <v>0</v>
      </c>
      <c r="BF56" s="9">
        <f t="shared" si="71"/>
        <v>0</v>
      </c>
      <c r="BG56" s="9">
        <f t="shared" si="72"/>
        <v>0</v>
      </c>
      <c r="BH56" s="9">
        <f t="shared" si="73"/>
        <v>0</v>
      </c>
      <c r="BI56" s="9">
        <f t="shared" si="74"/>
        <v>0</v>
      </c>
      <c r="BJ56" s="9">
        <f t="shared" si="75"/>
        <v>0</v>
      </c>
      <c r="BK56" s="9">
        <f t="shared" si="76"/>
        <v>0</v>
      </c>
      <c r="BL56" s="9">
        <f t="shared" si="77"/>
        <v>0</v>
      </c>
      <c r="BM56" s="9">
        <f t="shared" si="78"/>
        <v>0</v>
      </c>
    </row>
    <row r="57" spans="1:65" ht="39.950000000000003" customHeight="1" x14ac:dyDescent="0.25">
      <c r="A57" s="8" t="s">
        <v>100</v>
      </c>
      <c r="B57" s="81" t="s">
        <v>101</v>
      </c>
      <c r="C57" s="82"/>
      <c r="D57" s="82"/>
      <c r="E57" s="52"/>
      <c r="F57" s="52"/>
      <c r="G57" s="25"/>
      <c r="H57" s="25"/>
      <c r="I57" s="25"/>
      <c r="J57" s="25"/>
      <c r="K57" s="53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9">
        <f t="shared" si="61"/>
        <v>0</v>
      </c>
      <c r="AU57" s="9">
        <f t="shared" si="62"/>
        <v>0</v>
      </c>
      <c r="AV57" s="9">
        <f t="shared" si="63"/>
        <v>0</v>
      </c>
      <c r="AW57" s="9">
        <f t="shared" si="64"/>
        <v>0</v>
      </c>
      <c r="AX57" s="9">
        <f t="shared" si="65"/>
        <v>0</v>
      </c>
      <c r="AY57" s="9">
        <f t="shared" si="66"/>
        <v>0</v>
      </c>
      <c r="AZ57" s="9">
        <f t="shared" si="67"/>
        <v>0</v>
      </c>
      <c r="BA57" s="9">
        <f t="shared" si="68"/>
        <v>0</v>
      </c>
      <c r="BB57" s="9">
        <f t="shared" si="69"/>
        <v>0</v>
      </c>
      <c r="BC57" s="9">
        <f t="shared" si="70"/>
        <v>0</v>
      </c>
      <c r="BD57" s="5">
        <f t="shared" si="1"/>
        <v>0</v>
      </c>
      <c r="BE57" s="64">
        <f t="shared" si="2"/>
        <v>0</v>
      </c>
      <c r="BF57" s="9">
        <f t="shared" si="71"/>
        <v>0</v>
      </c>
      <c r="BG57" s="9">
        <f t="shared" si="72"/>
        <v>0</v>
      </c>
      <c r="BH57" s="9">
        <f t="shared" si="73"/>
        <v>0</v>
      </c>
      <c r="BI57" s="9">
        <f t="shared" si="74"/>
        <v>0</v>
      </c>
      <c r="BJ57" s="9">
        <f t="shared" si="75"/>
        <v>0</v>
      </c>
      <c r="BK57" s="9">
        <f t="shared" si="76"/>
        <v>0</v>
      </c>
      <c r="BL57" s="9">
        <f t="shared" si="77"/>
        <v>0</v>
      </c>
      <c r="BM57" s="9">
        <f t="shared" si="78"/>
        <v>0</v>
      </c>
    </row>
    <row r="58" spans="1:65" ht="39.950000000000003" customHeight="1" x14ac:dyDescent="0.25">
      <c r="A58" s="8" t="s">
        <v>102</v>
      </c>
      <c r="B58" s="81" t="s">
        <v>103</v>
      </c>
      <c r="C58" s="82"/>
      <c r="D58" s="82"/>
      <c r="E58" s="52">
        <v>1</v>
      </c>
      <c r="F58" s="52"/>
      <c r="G58" s="25">
        <v>1</v>
      </c>
      <c r="H58" s="25"/>
      <c r="I58" s="25"/>
      <c r="J58" s="25">
        <v>1</v>
      </c>
      <c r="K58" s="53"/>
      <c r="L58" s="52">
        <v>1</v>
      </c>
      <c r="M58" s="52"/>
      <c r="N58" s="52"/>
      <c r="O58" s="52">
        <v>1</v>
      </c>
      <c r="P58" s="52">
        <v>1</v>
      </c>
      <c r="Q58" s="52"/>
      <c r="R58" s="52"/>
      <c r="S58" s="52"/>
      <c r="T58" s="52"/>
      <c r="U58" s="52"/>
      <c r="V58" s="52"/>
      <c r="W58" s="52"/>
      <c r="X58" s="52"/>
      <c r="Y58" s="52">
        <v>1</v>
      </c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9">
        <f t="shared" si="61"/>
        <v>1</v>
      </c>
      <c r="AU58" s="9">
        <f t="shared" si="62"/>
        <v>1</v>
      </c>
      <c r="AV58" s="9">
        <f t="shared" si="63"/>
        <v>1</v>
      </c>
      <c r="AW58" s="9">
        <f t="shared" si="64"/>
        <v>1</v>
      </c>
      <c r="AX58" s="9">
        <f t="shared" si="65"/>
        <v>1</v>
      </c>
      <c r="AY58" s="9">
        <f t="shared" si="66"/>
        <v>1</v>
      </c>
      <c r="AZ58" s="9">
        <f t="shared" si="67"/>
        <v>1</v>
      </c>
      <c r="BA58" s="9">
        <f t="shared" si="68"/>
        <v>1</v>
      </c>
      <c r="BB58" s="9">
        <f t="shared" si="69"/>
        <v>0</v>
      </c>
      <c r="BC58" s="9">
        <f t="shared" si="70"/>
        <v>0</v>
      </c>
      <c r="BD58" s="5">
        <f t="shared" si="1"/>
        <v>1</v>
      </c>
      <c r="BE58" s="64">
        <f t="shared" si="2"/>
        <v>1</v>
      </c>
      <c r="BF58" s="9">
        <f t="shared" si="71"/>
        <v>0</v>
      </c>
      <c r="BG58" s="9">
        <f t="shared" si="72"/>
        <v>0</v>
      </c>
      <c r="BH58" s="9">
        <f t="shared" si="73"/>
        <v>0</v>
      </c>
      <c r="BI58" s="9">
        <f t="shared" si="74"/>
        <v>0</v>
      </c>
      <c r="BJ58" s="9">
        <f t="shared" si="75"/>
        <v>0</v>
      </c>
      <c r="BK58" s="9">
        <f t="shared" si="76"/>
        <v>0</v>
      </c>
      <c r="BL58" s="9">
        <f t="shared" si="77"/>
        <v>0</v>
      </c>
      <c r="BM58" s="9">
        <f t="shared" si="78"/>
        <v>0</v>
      </c>
    </row>
    <row r="59" spans="1:65" ht="39.950000000000003" customHeight="1" x14ac:dyDescent="0.25">
      <c r="A59" s="8" t="s">
        <v>104</v>
      </c>
      <c r="B59" s="81" t="s">
        <v>105</v>
      </c>
      <c r="C59" s="82"/>
      <c r="D59" s="82"/>
      <c r="E59" s="52"/>
      <c r="F59" s="52"/>
      <c r="G59" s="25"/>
      <c r="H59" s="25"/>
      <c r="I59" s="25"/>
      <c r="J59" s="25">
        <v>1</v>
      </c>
      <c r="K59" s="53">
        <v>1</v>
      </c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>
        <v>1</v>
      </c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9">
        <f t="shared" si="61"/>
        <v>0</v>
      </c>
      <c r="AU59" s="9">
        <f t="shared" si="62"/>
        <v>0</v>
      </c>
      <c r="AV59" s="9">
        <f t="shared" si="63"/>
        <v>1</v>
      </c>
      <c r="AW59" s="9">
        <f t="shared" si="64"/>
        <v>1</v>
      </c>
      <c r="AX59" s="9">
        <f t="shared" si="65"/>
        <v>1</v>
      </c>
      <c r="AY59" s="9">
        <f>N59+Y59+Z59+AB59</f>
        <v>1</v>
      </c>
      <c r="AZ59" s="9">
        <f t="shared" si="67"/>
        <v>0</v>
      </c>
      <c r="BA59" s="9">
        <f t="shared" si="68"/>
        <v>0</v>
      </c>
      <c r="BB59" s="9">
        <f t="shared" si="69"/>
        <v>0</v>
      </c>
      <c r="BC59" s="9">
        <f t="shared" si="70"/>
        <v>0</v>
      </c>
      <c r="BD59" s="5">
        <f t="shared" si="1"/>
        <v>0</v>
      </c>
      <c r="BE59" s="64">
        <f t="shared" si="2"/>
        <v>0</v>
      </c>
      <c r="BF59" s="9">
        <f t="shared" si="71"/>
        <v>0</v>
      </c>
      <c r="BG59" s="9">
        <f t="shared" si="72"/>
        <v>0</v>
      </c>
      <c r="BH59" s="9">
        <f t="shared" si="73"/>
        <v>0</v>
      </c>
      <c r="BI59" s="9">
        <f t="shared" si="74"/>
        <v>0</v>
      </c>
      <c r="BJ59" s="9">
        <f t="shared" si="75"/>
        <v>0</v>
      </c>
      <c r="BK59" s="9">
        <f t="shared" si="76"/>
        <v>0</v>
      </c>
      <c r="BL59" s="9">
        <f t="shared" si="77"/>
        <v>0</v>
      </c>
      <c r="BM59" s="9">
        <f t="shared" si="78"/>
        <v>0</v>
      </c>
    </row>
    <row r="60" spans="1:65" ht="39.950000000000003" customHeight="1" x14ac:dyDescent="0.25">
      <c r="A60" s="8" t="s">
        <v>106</v>
      </c>
      <c r="B60" s="81" t="s">
        <v>107</v>
      </c>
      <c r="C60" s="82"/>
      <c r="D60" s="82"/>
      <c r="E60" s="52"/>
      <c r="F60" s="52"/>
      <c r="G60" s="25"/>
      <c r="H60" s="25"/>
      <c r="I60" s="25"/>
      <c r="J60" s="25">
        <v>1</v>
      </c>
      <c r="K60" s="53">
        <v>1</v>
      </c>
      <c r="L60" s="52"/>
      <c r="M60" s="52"/>
      <c r="N60" s="52"/>
      <c r="O60" s="52">
        <v>1</v>
      </c>
      <c r="P60" s="52"/>
      <c r="Q60" s="52"/>
      <c r="R60" s="52"/>
      <c r="S60" s="52"/>
      <c r="T60" s="52">
        <v>1</v>
      </c>
      <c r="U60" s="52"/>
      <c r="V60" s="52">
        <v>1</v>
      </c>
      <c r="W60" s="52"/>
      <c r="X60" s="52"/>
      <c r="Y60" s="52">
        <v>1</v>
      </c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9">
        <f t="shared" si="61"/>
        <v>0</v>
      </c>
      <c r="AU60" s="9">
        <f t="shared" si="62"/>
        <v>0</v>
      </c>
      <c r="AV60" s="9">
        <f t="shared" si="63"/>
        <v>1</v>
      </c>
      <c r="AW60" s="9">
        <f t="shared" si="64"/>
        <v>1</v>
      </c>
      <c r="AX60" s="9">
        <f t="shared" si="65"/>
        <v>1</v>
      </c>
      <c r="AY60" s="9">
        <f t="shared" si="66"/>
        <v>1</v>
      </c>
      <c r="AZ60" s="9">
        <f t="shared" si="67"/>
        <v>1</v>
      </c>
      <c r="BA60" s="9">
        <f t="shared" si="68"/>
        <v>1</v>
      </c>
      <c r="BB60" s="9">
        <f t="shared" si="69"/>
        <v>1</v>
      </c>
      <c r="BC60" s="9">
        <f t="shared" si="70"/>
        <v>1</v>
      </c>
      <c r="BD60" s="5">
        <f t="shared" si="1"/>
        <v>1</v>
      </c>
      <c r="BE60" s="64">
        <f t="shared" si="2"/>
        <v>1</v>
      </c>
      <c r="BF60" s="9">
        <f t="shared" si="71"/>
        <v>0</v>
      </c>
      <c r="BG60" s="9">
        <f t="shared" si="72"/>
        <v>0</v>
      </c>
      <c r="BH60" s="9">
        <f t="shared" si="73"/>
        <v>0</v>
      </c>
      <c r="BI60" s="9">
        <f t="shared" si="74"/>
        <v>0</v>
      </c>
      <c r="BJ60" s="9">
        <f t="shared" si="75"/>
        <v>0</v>
      </c>
      <c r="BK60" s="9">
        <f t="shared" si="76"/>
        <v>0</v>
      </c>
      <c r="BL60" s="9">
        <f t="shared" si="77"/>
        <v>0</v>
      </c>
      <c r="BM60" s="9">
        <f t="shared" si="78"/>
        <v>0</v>
      </c>
    </row>
    <row r="61" spans="1:65" ht="39.950000000000003" customHeight="1" x14ac:dyDescent="0.25">
      <c r="A61" s="8" t="s">
        <v>108</v>
      </c>
      <c r="B61" s="81" t="s">
        <v>109</v>
      </c>
      <c r="C61" s="82"/>
      <c r="D61" s="82"/>
      <c r="E61" s="52"/>
      <c r="F61" s="52"/>
      <c r="G61" s="25"/>
      <c r="H61" s="25"/>
      <c r="I61" s="25"/>
      <c r="J61" s="25"/>
      <c r="K61" s="53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9">
        <f t="shared" si="61"/>
        <v>0</v>
      </c>
      <c r="AU61" s="9">
        <f t="shared" si="62"/>
        <v>0</v>
      </c>
      <c r="AV61" s="9">
        <f t="shared" si="63"/>
        <v>0</v>
      </c>
      <c r="AW61" s="9">
        <f t="shared" si="64"/>
        <v>0</v>
      </c>
      <c r="AX61" s="9">
        <f t="shared" si="65"/>
        <v>0</v>
      </c>
      <c r="AY61" s="9">
        <f t="shared" si="66"/>
        <v>0</v>
      </c>
      <c r="AZ61" s="9">
        <f t="shared" si="67"/>
        <v>0</v>
      </c>
      <c r="BA61" s="9">
        <f t="shared" si="68"/>
        <v>0</v>
      </c>
      <c r="BB61" s="9">
        <f t="shared" si="69"/>
        <v>0</v>
      </c>
      <c r="BC61" s="9">
        <f t="shared" si="70"/>
        <v>0</v>
      </c>
      <c r="BD61" s="5">
        <f t="shared" si="1"/>
        <v>0</v>
      </c>
      <c r="BE61" s="64">
        <f t="shared" si="2"/>
        <v>0</v>
      </c>
      <c r="BF61" s="9">
        <f t="shared" si="71"/>
        <v>0</v>
      </c>
      <c r="BG61" s="9">
        <f t="shared" si="72"/>
        <v>0</v>
      </c>
      <c r="BH61" s="9">
        <f t="shared" si="73"/>
        <v>0</v>
      </c>
      <c r="BI61" s="9">
        <f t="shared" si="74"/>
        <v>0</v>
      </c>
      <c r="BJ61" s="9">
        <f t="shared" si="75"/>
        <v>0</v>
      </c>
      <c r="BK61" s="9">
        <f t="shared" si="76"/>
        <v>0</v>
      </c>
      <c r="BL61" s="9">
        <f t="shared" si="77"/>
        <v>0</v>
      </c>
      <c r="BM61" s="9">
        <f t="shared" si="78"/>
        <v>0</v>
      </c>
    </row>
    <row r="62" spans="1:65" ht="39.950000000000003" customHeight="1" x14ac:dyDescent="0.25">
      <c r="A62" s="8" t="s">
        <v>110</v>
      </c>
      <c r="B62" s="83" t="s">
        <v>45</v>
      </c>
      <c r="C62" s="84"/>
      <c r="D62" s="84"/>
      <c r="E62" s="52"/>
      <c r="F62" s="52"/>
      <c r="G62" s="20"/>
      <c r="H62" s="20"/>
      <c r="I62" s="20"/>
      <c r="J62" s="20"/>
      <c r="K62" s="26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9">
        <f t="shared" si="61"/>
        <v>0</v>
      </c>
      <c r="AU62" s="9">
        <f t="shared" si="62"/>
        <v>0</v>
      </c>
      <c r="AV62" s="9">
        <f t="shared" si="63"/>
        <v>0</v>
      </c>
      <c r="AW62" s="9">
        <f t="shared" si="64"/>
        <v>0</v>
      </c>
      <c r="AX62" s="9">
        <f t="shared" si="65"/>
        <v>0</v>
      </c>
      <c r="AY62" s="9">
        <f t="shared" si="66"/>
        <v>0</v>
      </c>
      <c r="AZ62" s="9">
        <f t="shared" si="67"/>
        <v>0</v>
      </c>
      <c r="BA62" s="9">
        <f t="shared" si="68"/>
        <v>0</v>
      </c>
      <c r="BB62" s="9">
        <f t="shared" si="69"/>
        <v>0</v>
      </c>
      <c r="BC62" s="9">
        <f t="shared" si="70"/>
        <v>0</v>
      </c>
      <c r="BD62" s="5">
        <f t="shared" si="1"/>
        <v>0</v>
      </c>
      <c r="BE62" s="64">
        <f t="shared" si="2"/>
        <v>0</v>
      </c>
      <c r="BF62" s="9">
        <f t="shared" si="71"/>
        <v>0</v>
      </c>
      <c r="BG62" s="9">
        <f t="shared" si="72"/>
        <v>0</v>
      </c>
      <c r="BH62" s="9">
        <f t="shared" si="73"/>
        <v>0</v>
      </c>
      <c r="BI62" s="9">
        <f t="shared" si="74"/>
        <v>0</v>
      </c>
      <c r="BJ62" s="9">
        <f t="shared" si="75"/>
        <v>0</v>
      </c>
      <c r="BK62" s="9">
        <f t="shared" si="76"/>
        <v>0</v>
      </c>
      <c r="BL62" s="9">
        <f t="shared" si="77"/>
        <v>0</v>
      </c>
      <c r="BM62" s="9">
        <f t="shared" si="78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7">
        <f t="shared" si="79"/>
        <v>0</v>
      </c>
      <c r="AU63" s="7">
        <f t="shared" si="79"/>
        <v>0</v>
      </c>
      <c r="AV63" s="7">
        <f t="shared" si="79"/>
        <v>0</v>
      </c>
      <c r="AW63" s="7">
        <f t="shared" si="79"/>
        <v>0</v>
      </c>
      <c r="AX63" s="7">
        <f t="shared" si="79"/>
        <v>0</v>
      </c>
      <c r="AY63" s="7">
        <f t="shared" si="79"/>
        <v>0</v>
      </c>
      <c r="AZ63" s="7">
        <f t="shared" si="79"/>
        <v>0</v>
      </c>
      <c r="BA63" s="7">
        <f t="shared" si="79"/>
        <v>0</v>
      </c>
      <c r="BB63" s="7">
        <f t="shared" si="79"/>
        <v>0</v>
      </c>
      <c r="BC63" s="7">
        <f t="shared" si="79"/>
        <v>0</v>
      </c>
      <c r="BD63" s="5">
        <f t="shared" si="1"/>
        <v>0</v>
      </c>
      <c r="BE63" s="64">
        <f t="shared" si="2"/>
        <v>0</v>
      </c>
      <c r="BF63" s="7">
        <f t="shared" si="79"/>
        <v>0</v>
      </c>
      <c r="BG63" s="7">
        <f t="shared" si="79"/>
        <v>0</v>
      </c>
      <c r="BH63" s="7">
        <f t="shared" si="79"/>
        <v>0</v>
      </c>
      <c r="BI63" s="7">
        <f t="shared" si="79"/>
        <v>0</v>
      </c>
      <c r="BJ63" s="7">
        <f t="shared" si="79"/>
        <v>0</v>
      </c>
      <c r="BK63" s="7">
        <f t="shared" si="79"/>
        <v>0</v>
      </c>
      <c r="BL63" s="7">
        <f t="shared" si="79"/>
        <v>0</v>
      </c>
      <c r="BM63" s="7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0">E64</f>
        <v>0</v>
      </c>
      <c r="AU64" s="9">
        <f t="shared" ref="AU64:AU69" si="81">F64+G64+H64+I64</f>
        <v>0</v>
      </c>
      <c r="AV64" s="9">
        <f t="shared" ref="AV64:AV69" si="82">J64</f>
        <v>0</v>
      </c>
      <c r="AW64" s="9">
        <f t="shared" ref="AW64:AW69" si="83">K64+L64+M64</f>
        <v>0</v>
      </c>
      <c r="AX64" s="9">
        <f t="shared" ref="AX64:AX69" si="84">F64+G64+K64</f>
        <v>0</v>
      </c>
      <c r="AY64" s="9">
        <f t="shared" ref="AY64:AY69" si="85">N64+Y64+Z64+AB64</f>
        <v>0</v>
      </c>
      <c r="AZ64" s="9">
        <f t="shared" ref="AZ64:AZ69" si="86">O64</f>
        <v>0</v>
      </c>
      <c r="BA64" s="9">
        <f t="shared" ref="BA64:BA69" si="87">P64+Q64+R64+S64+T64</f>
        <v>0</v>
      </c>
      <c r="BB64" s="9">
        <f t="shared" ref="BB64:BB69" si="88">T64</f>
        <v>0</v>
      </c>
      <c r="BC64" s="9">
        <f t="shared" ref="BC64:BC69" si="89">+U64+V64+W64</f>
        <v>0</v>
      </c>
      <c r="BD64" s="5">
        <f t="shared" si="1"/>
        <v>0</v>
      </c>
      <c r="BE64" s="64">
        <f t="shared" si="2"/>
        <v>0</v>
      </c>
      <c r="BF64" s="9">
        <f t="shared" ref="BF64:BF69" si="90">AF64</f>
        <v>0</v>
      </c>
      <c r="BG64" s="9">
        <f t="shared" ref="BG64:BG69" si="91">AD64+AE64</f>
        <v>0</v>
      </c>
      <c r="BH64" s="9">
        <f t="shared" ref="BH64:BH69" si="92">AF64</f>
        <v>0</v>
      </c>
      <c r="BI64" s="9">
        <f t="shared" ref="BI64:BI69" si="93">AG64+AH64</f>
        <v>0</v>
      </c>
      <c r="BJ64" s="9">
        <f t="shared" ref="BJ64:BJ69" si="94">AM64</f>
        <v>0</v>
      </c>
      <c r="BK64" s="9">
        <f t="shared" ref="BK64:BK69" si="95">AK64+AL64</f>
        <v>0</v>
      </c>
      <c r="BL64" s="9">
        <f t="shared" ref="BL64:BL69" si="96">AM64</f>
        <v>0</v>
      </c>
      <c r="BM64" s="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0"/>
        <v>0</v>
      </c>
      <c r="AU65" s="9">
        <f t="shared" si="81"/>
        <v>0</v>
      </c>
      <c r="AV65" s="9">
        <f t="shared" si="82"/>
        <v>0</v>
      </c>
      <c r="AW65" s="9">
        <f t="shared" si="83"/>
        <v>0</v>
      </c>
      <c r="AX65" s="9">
        <f t="shared" si="84"/>
        <v>0</v>
      </c>
      <c r="AY65" s="9">
        <f t="shared" si="85"/>
        <v>0</v>
      </c>
      <c r="AZ65" s="9">
        <f t="shared" si="86"/>
        <v>0</v>
      </c>
      <c r="BA65" s="9">
        <f t="shared" si="87"/>
        <v>0</v>
      </c>
      <c r="BB65" s="9">
        <f t="shared" si="88"/>
        <v>0</v>
      </c>
      <c r="BC65" s="9">
        <f t="shared" si="89"/>
        <v>0</v>
      </c>
      <c r="BD65" s="5">
        <f t="shared" si="1"/>
        <v>0</v>
      </c>
      <c r="BE65" s="64">
        <f t="shared" si="2"/>
        <v>0</v>
      </c>
      <c r="BF65" s="9">
        <f t="shared" si="90"/>
        <v>0</v>
      </c>
      <c r="BG65" s="9">
        <f t="shared" si="91"/>
        <v>0</v>
      </c>
      <c r="BH65" s="9">
        <f t="shared" si="92"/>
        <v>0</v>
      </c>
      <c r="BI65" s="9">
        <f t="shared" si="93"/>
        <v>0</v>
      </c>
      <c r="BJ65" s="9">
        <f t="shared" si="94"/>
        <v>0</v>
      </c>
      <c r="BK65" s="9">
        <f t="shared" si="95"/>
        <v>0</v>
      </c>
      <c r="BL65" s="9">
        <f t="shared" si="96"/>
        <v>0</v>
      </c>
      <c r="BM65" s="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0"/>
        <v>0</v>
      </c>
      <c r="AU66" s="9">
        <f t="shared" si="81"/>
        <v>0</v>
      </c>
      <c r="AV66" s="9">
        <f t="shared" si="82"/>
        <v>0</v>
      </c>
      <c r="AW66" s="9">
        <f t="shared" si="83"/>
        <v>0</v>
      </c>
      <c r="AX66" s="9">
        <f t="shared" si="84"/>
        <v>0</v>
      </c>
      <c r="AY66" s="9">
        <f t="shared" si="85"/>
        <v>0</v>
      </c>
      <c r="AZ66" s="9">
        <f t="shared" si="86"/>
        <v>0</v>
      </c>
      <c r="BA66" s="9">
        <f t="shared" si="87"/>
        <v>0</v>
      </c>
      <c r="BB66" s="9">
        <f t="shared" si="88"/>
        <v>0</v>
      </c>
      <c r="BC66" s="9">
        <f t="shared" si="89"/>
        <v>0</v>
      </c>
      <c r="BD66" s="5">
        <f t="shared" si="1"/>
        <v>0</v>
      </c>
      <c r="BE66" s="64">
        <f t="shared" si="2"/>
        <v>0</v>
      </c>
      <c r="BF66" s="9">
        <f t="shared" si="90"/>
        <v>0</v>
      </c>
      <c r="BG66" s="9">
        <f t="shared" si="91"/>
        <v>0</v>
      </c>
      <c r="BH66" s="9">
        <f t="shared" si="92"/>
        <v>0</v>
      </c>
      <c r="BI66" s="9">
        <f t="shared" si="93"/>
        <v>0</v>
      </c>
      <c r="BJ66" s="9">
        <f t="shared" si="94"/>
        <v>0</v>
      </c>
      <c r="BK66" s="9">
        <f t="shared" si="95"/>
        <v>0</v>
      </c>
      <c r="BL66" s="9">
        <f t="shared" si="96"/>
        <v>0</v>
      </c>
      <c r="BM66" s="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0"/>
        <v>0</v>
      </c>
      <c r="AU67" s="9">
        <f t="shared" si="81"/>
        <v>0</v>
      </c>
      <c r="AV67" s="9">
        <f t="shared" si="82"/>
        <v>0</v>
      </c>
      <c r="AW67" s="9">
        <f t="shared" si="83"/>
        <v>0</v>
      </c>
      <c r="AX67" s="9">
        <f t="shared" si="84"/>
        <v>0</v>
      </c>
      <c r="AY67" s="9">
        <f t="shared" si="85"/>
        <v>0</v>
      </c>
      <c r="AZ67" s="9">
        <f t="shared" si="86"/>
        <v>0</v>
      </c>
      <c r="BA67" s="9">
        <f t="shared" si="87"/>
        <v>0</v>
      </c>
      <c r="BB67" s="9">
        <f t="shared" si="88"/>
        <v>0</v>
      </c>
      <c r="BC67" s="9">
        <f t="shared" si="89"/>
        <v>0</v>
      </c>
      <c r="BD67" s="5">
        <f t="shared" si="1"/>
        <v>0</v>
      </c>
      <c r="BE67" s="64">
        <f t="shared" si="2"/>
        <v>0</v>
      </c>
      <c r="BF67" s="9">
        <f t="shared" si="90"/>
        <v>0</v>
      </c>
      <c r="BG67" s="9">
        <f t="shared" si="91"/>
        <v>0</v>
      </c>
      <c r="BH67" s="9">
        <f t="shared" si="92"/>
        <v>0</v>
      </c>
      <c r="BI67" s="9">
        <f t="shared" si="93"/>
        <v>0</v>
      </c>
      <c r="BJ67" s="9">
        <f t="shared" si="94"/>
        <v>0</v>
      </c>
      <c r="BK67" s="9">
        <f t="shared" si="95"/>
        <v>0</v>
      </c>
      <c r="BL67" s="9">
        <f t="shared" si="96"/>
        <v>0</v>
      </c>
      <c r="BM67" s="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0"/>
        <v>0</v>
      </c>
      <c r="AU68" s="9">
        <f t="shared" si="81"/>
        <v>0</v>
      </c>
      <c r="AV68" s="9">
        <f t="shared" si="82"/>
        <v>0</v>
      </c>
      <c r="AW68" s="9">
        <f t="shared" si="83"/>
        <v>0</v>
      </c>
      <c r="AX68" s="9">
        <f t="shared" si="84"/>
        <v>0</v>
      </c>
      <c r="AY68" s="9">
        <f t="shared" si="85"/>
        <v>0</v>
      </c>
      <c r="AZ68" s="9">
        <f t="shared" si="86"/>
        <v>0</v>
      </c>
      <c r="BA68" s="9">
        <f t="shared" si="87"/>
        <v>0</v>
      </c>
      <c r="BB68" s="9">
        <f t="shared" si="88"/>
        <v>0</v>
      </c>
      <c r="BC68" s="9">
        <f t="shared" si="89"/>
        <v>0</v>
      </c>
      <c r="BD68" s="5">
        <f t="shared" si="1"/>
        <v>0</v>
      </c>
      <c r="BE68" s="64">
        <f t="shared" si="2"/>
        <v>0</v>
      </c>
      <c r="BF68" s="9">
        <f t="shared" si="90"/>
        <v>0</v>
      </c>
      <c r="BG68" s="9">
        <f t="shared" si="91"/>
        <v>0</v>
      </c>
      <c r="BH68" s="9">
        <f t="shared" si="92"/>
        <v>0</v>
      </c>
      <c r="BI68" s="9">
        <f t="shared" si="93"/>
        <v>0</v>
      </c>
      <c r="BJ68" s="9">
        <f t="shared" si="94"/>
        <v>0</v>
      </c>
      <c r="BK68" s="9">
        <f t="shared" si="95"/>
        <v>0</v>
      </c>
      <c r="BL68" s="9">
        <f t="shared" si="96"/>
        <v>0</v>
      </c>
      <c r="BM68" s="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0"/>
        <v>0</v>
      </c>
      <c r="AU69" s="9">
        <f t="shared" si="81"/>
        <v>0</v>
      </c>
      <c r="AV69" s="9">
        <f t="shared" si="82"/>
        <v>0</v>
      </c>
      <c r="AW69" s="9">
        <f t="shared" si="83"/>
        <v>0</v>
      </c>
      <c r="AX69" s="9">
        <f t="shared" si="84"/>
        <v>0</v>
      </c>
      <c r="AY69" s="9">
        <f t="shared" si="85"/>
        <v>0</v>
      </c>
      <c r="AZ69" s="9">
        <f t="shared" si="86"/>
        <v>0</v>
      </c>
      <c r="BA69" s="9">
        <f t="shared" si="87"/>
        <v>0</v>
      </c>
      <c r="BB69" s="9">
        <f t="shared" si="88"/>
        <v>0</v>
      </c>
      <c r="BC69" s="9">
        <f t="shared" si="89"/>
        <v>0</v>
      </c>
      <c r="BD69" s="5">
        <f t="shared" si="1"/>
        <v>0</v>
      </c>
      <c r="BE69" s="64">
        <f t="shared" si="2"/>
        <v>0</v>
      </c>
      <c r="BF69" s="9">
        <f t="shared" si="90"/>
        <v>0</v>
      </c>
      <c r="BG69" s="9">
        <f t="shared" si="91"/>
        <v>0</v>
      </c>
      <c r="BH69" s="9">
        <f t="shared" si="92"/>
        <v>0</v>
      </c>
      <c r="BI69" s="9">
        <f t="shared" si="93"/>
        <v>0</v>
      </c>
      <c r="BJ69" s="9">
        <f t="shared" si="94"/>
        <v>0</v>
      </c>
      <c r="BK69" s="9">
        <f t="shared" si="95"/>
        <v>0</v>
      </c>
      <c r="BL69" s="9">
        <f t="shared" si="96"/>
        <v>0</v>
      </c>
      <c r="BM69" s="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2</v>
      </c>
      <c r="F70" s="12">
        <f t="shared" ref="F70:BM70" si="98">SUM(F71:F76)</f>
        <v>0</v>
      </c>
      <c r="G70" s="12">
        <f t="shared" si="98"/>
        <v>2</v>
      </c>
      <c r="H70" s="12">
        <f t="shared" si="98"/>
        <v>0</v>
      </c>
      <c r="I70" s="12">
        <f t="shared" si="98"/>
        <v>0</v>
      </c>
      <c r="J70" s="12">
        <f t="shared" si="98"/>
        <v>0</v>
      </c>
      <c r="K70" s="12">
        <f t="shared" si="98"/>
        <v>0</v>
      </c>
      <c r="L70" s="12">
        <f t="shared" si="98"/>
        <v>0</v>
      </c>
      <c r="M70" s="12">
        <f t="shared" si="98"/>
        <v>0</v>
      </c>
      <c r="N70" s="12">
        <f t="shared" si="98"/>
        <v>0</v>
      </c>
      <c r="O70" s="12">
        <f t="shared" si="98"/>
        <v>1</v>
      </c>
      <c r="P70" s="12">
        <f t="shared" si="98"/>
        <v>1</v>
      </c>
      <c r="Q70" s="12">
        <f t="shared" si="98"/>
        <v>0</v>
      </c>
      <c r="R70" s="12">
        <f t="shared" si="98"/>
        <v>0</v>
      </c>
      <c r="S70" s="12">
        <f t="shared" si="98"/>
        <v>0</v>
      </c>
      <c r="T70" s="12">
        <f t="shared" si="98"/>
        <v>0</v>
      </c>
      <c r="U70" s="12">
        <f t="shared" si="98"/>
        <v>0</v>
      </c>
      <c r="V70" s="12">
        <f t="shared" si="98"/>
        <v>0</v>
      </c>
      <c r="W70" s="12">
        <f t="shared" si="98"/>
        <v>0</v>
      </c>
      <c r="X70" s="12">
        <f t="shared" si="98"/>
        <v>0</v>
      </c>
      <c r="Y70" s="12">
        <f t="shared" si="98"/>
        <v>1</v>
      </c>
      <c r="Z70" s="12">
        <f t="shared" si="98"/>
        <v>0</v>
      </c>
      <c r="AA70" s="12">
        <f t="shared" si="98"/>
        <v>0</v>
      </c>
      <c r="AB70" s="12">
        <f t="shared" si="98"/>
        <v>1</v>
      </c>
      <c r="AC70" s="12">
        <f t="shared" si="98"/>
        <v>0</v>
      </c>
      <c r="AD70" s="12">
        <f t="shared" si="98"/>
        <v>0</v>
      </c>
      <c r="AE70" s="12">
        <f t="shared" si="98"/>
        <v>0</v>
      </c>
      <c r="AF70" s="12">
        <f t="shared" si="98"/>
        <v>0</v>
      </c>
      <c r="AG70" s="12">
        <f t="shared" si="98"/>
        <v>0</v>
      </c>
      <c r="AH70" s="12">
        <f t="shared" si="98"/>
        <v>0</v>
      </c>
      <c r="AI70" s="12">
        <f t="shared" si="98"/>
        <v>0</v>
      </c>
      <c r="AJ70" s="12">
        <f t="shared" si="98"/>
        <v>0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7">
        <f t="shared" si="98"/>
        <v>2</v>
      </c>
      <c r="AU70" s="7">
        <f t="shared" si="98"/>
        <v>2</v>
      </c>
      <c r="AV70" s="7">
        <f t="shared" si="98"/>
        <v>0</v>
      </c>
      <c r="AW70" s="7">
        <f t="shared" si="98"/>
        <v>0</v>
      </c>
      <c r="AX70" s="7">
        <f t="shared" si="98"/>
        <v>2</v>
      </c>
      <c r="AY70" s="7">
        <f t="shared" si="98"/>
        <v>2</v>
      </c>
      <c r="AZ70" s="7">
        <f t="shared" si="98"/>
        <v>1</v>
      </c>
      <c r="BA70" s="7">
        <f t="shared" si="98"/>
        <v>1</v>
      </c>
      <c r="BB70" s="7">
        <f t="shared" si="98"/>
        <v>0</v>
      </c>
      <c r="BC70" s="7">
        <f t="shared" si="98"/>
        <v>0</v>
      </c>
      <c r="BD70" s="5">
        <f t="shared" si="1"/>
        <v>1</v>
      </c>
      <c r="BE70" s="64">
        <f t="shared" si="2"/>
        <v>1</v>
      </c>
      <c r="BF70" s="7">
        <f t="shared" si="98"/>
        <v>0</v>
      </c>
      <c r="BG70" s="7">
        <f t="shared" si="98"/>
        <v>0</v>
      </c>
      <c r="BH70" s="7">
        <f t="shared" si="98"/>
        <v>0</v>
      </c>
      <c r="BI70" s="7">
        <f t="shared" si="98"/>
        <v>0</v>
      </c>
      <c r="BJ70" s="7">
        <f t="shared" si="98"/>
        <v>0</v>
      </c>
      <c r="BK70" s="7">
        <f t="shared" si="98"/>
        <v>0</v>
      </c>
      <c r="BL70" s="7">
        <f t="shared" si="98"/>
        <v>0</v>
      </c>
      <c r="BM70" s="7">
        <f t="shared" si="98"/>
        <v>0</v>
      </c>
    </row>
    <row r="71" spans="1:65" ht="39.950000000000003" customHeight="1" x14ac:dyDescent="0.25">
      <c r="A71" s="8" t="s">
        <v>126</v>
      </c>
      <c r="B71" s="81" t="s">
        <v>127</v>
      </c>
      <c r="C71" s="82"/>
      <c r="D71" s="82"/>
      <c r="E71" s="52"/>
      <c r="F71" s="52"/>
      <c r="G71" s="25"/>
      <c r="H71" s="25"/>
      <c r="I71" s="25"/>
      <c r="J71" s="25"/>
      <c r="K71" s="53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9">
        <f t="shared" ref="AT71:AT76" si="99">E71</f>
        <v>0</v>
      </c>
      <c r="AU71" s="9">
        <f t="shared" ref="AU71:AU76" si="100">F71+G71+H71+I71</f>
        <v>0</v>
      </c>
      <c r="AV71" s="9">
        <f t="shared" ref="AV71:AV76" si="101">J71</f>
        <v>0</v>
      </c>
      <c r="AW71" s="9">
        <f t="shared" ref="AW71:AW76" si="102">K71+L71+M71</f>
        <v>0</v>
      </c>
      <c r="AX71" s="9">
        <f t="shared" ref="AX71:AX76" si="103">F71+G71+K71</f>
        <v>0</v>
      </c>
      <c r="AY71" s="9">
        <f t="shared" ref="AY71:AY76" si="104">N71+Y71+Z71+AB71</f>
        <v>0</v>
      </c>
      <c r="AZ71" s="9">
        <f t="shared" ref="AZ71:AZ76" si="105">O71</f>
        <v>0</v>
      </c>
      <c r="BA71" s="9">
        <f t="shared" ref="BA71:BA76" si="106">P71+Q71+R71+S71+T71</f>
        <v>0</v>
      </c>
      <c r="BB71" s="9">
        <f t="shared" ref="BB71:BB76" si="107">T71</f>
        <v>0</v>
      </c>
      <c r="BC71" s="9">
        <f t="shared" ref="BC71:BC76" si="108">+U71+V71+W71</f>
        <v>0</v>
      </c>
      <c r="BD71" s="5">
        <f t="shared" si="1"/>
        <v>0</v>
      </c>
      <c r="BE71" s="64">
        <f t="shared" si="2"/>
        <v>0</v>
      </c>
      <c r="BF71" s="9">
        <f t="shared" ref="BF71:BF76" si="109">AF71</f>
        <v>0</v>
      </c>
      <c r="BG71" s="9">
        <f t="shared" ref="BG71:BG76" si="110">AD71+AE71</f>
        <v>0</v>
      </c>
      <c r="BH71" s="9">
        <f t="shared" ref="BH71:BH76" si="111">AF71</f>
        <v>0</v>
      </c>
      <c r="BI71" s="9">
        <f t="shared" ref="BI71:BI76" si="112">AG71+AH71</f>
        <v>0</v>
      </c>
      <c r="BJ71" s="9">
        <f t="shared" ref="BJ71:BJ76" si="113">AM71</f>
        <v>0</v>
      </c>
      <c r="BK71" s="9">
        <f t="shared" ref="BK71:BK76" si="114">AK71+AL71</f>
        <v>0</v>
      </c>
      <c r="BL71" s="9">
        <f t="shared" ref="BL71:BL76" si="115">AM71</f>
        <v>0</v>
      </c>
      <c r="BM71" s="9">
        <f t="shared" ref="BM71:BM76" si="116">AN71+AO71</f>
        <v>0</v>
      </c>
    </row>
    <row r="72" spans="1:65" ht="39.950000000000003" customHeight="1" x14ac:dyDescent="0.25">
      <c r="A72" s="8" t="s">
        <v>128</v>
      </c>
      <c r="B72" s="81" t="s">
        <v>129</v>
      </c>
      <c r="C72" s="82"/>
      <c r="D72" s="82"/>
      <c r="E72" s="52"/>
      <c r="F72" s="52"/>
      <c r="G72" s="25"/>
      <c r="H72" s="25"/>
      <c r="I72" s="25"/>
      <c r="J72" s="25"/>
      <c r="K72" s="53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9">
        <f t="shared" si="99"/>
        <v>0</v>
      </c>
      <c r="AU72" s="9">
        <f t="shared" si="100"/>
        <v>0</v>
      </c>
      <c r="AV72" s="9">
        <f t="shared" si="101"/>
        <v>0</v>
      </c>
      <c r="AW72" s="9">
        <f t="shared" si="102"/>
        <v>0</v>
      </c>
      <c r="AX72" s="9">
        <f t="shared" si="103"/>
        <v>0</v>
      </c>
      <c r="AY72" s="9">
        <f t="shared" si="104"/>
        <v>0</v>
      </c>
      <c r="AZ72" s="9">
        <f t="shared" si="105"/>
        <v>0</v>
      </c>
      <c r="BA72" s="9">
        <f t="shared" si="106"/>
        <v>0</v>
      </c>
      <c r="BB72" s="9">
        <f t="shared" si="107"/>
        <v>0</v>
      </c>
      <c r="BC72" s="9">
        <f t="shared" si="108"/>
        <v>0</v>
      </c>
      <c r="BD72" s="5">
        <f t="shared" si="1"/>
        <v>0</v>
      </c>
      <c r="BE72" s="64">
        <f t="shared" si="2"/>
        <v>0</v>
      </c>
      <c r="BF72" s="9">
        <f t="shared" si="109"/>
        <v>0</v>
      </c>
      <c r="BG72" s="9">
        <f t="shared" si="110"/>
        <v>0</v>
      </c>
      <c r="BH72" s="9">
        <f t="shared" si="111"/>
        <v>0</v>
      </c>
      <c r="BI72" s="9">
        <f t="shared" si="112"/>
        <v>0</v>
      </c>
      <c r="BJ72" s="9">
        <f t="shared" si="113"/>
        <v>0</v>
      </c>
      <c r="BK72" s="9">
        <f t="shared" si="114"/>
        <v>0</v>
      </c>
      <c r="BL72" s="9">
        <f t="shared" si="115"/>
        <v>0</v>
      </c>
      <c r="BM72" s="9">
        <f t="shared" si="116"/>
        <v>0</v>
      </c>
    </row>
    <row r="73" spans="1:65" ht="39.950000000000003" customHeight="1" x14ac:dyDescent="0.25">
      <c r="A73" s="8" t="s">
        <v>130</v>
      </c>
      <c r="B73" s="81" t="s">
        <v>131</v>
      </c>
      <c r="C73" s="82"/>
      <c r="D73" s="82"/>
      <c r="E73" s="52"/>
      <c r="F73" s="52"/>
      <c r="G73" s="25"/>
      <c r="H73" s="25"/>
      <c r="I73" s="25"/>
      <c r="J73" s="25"/>
      <c r="K73" s="53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9">
        <f t="shared" si="99"/>
        <v>0</v>
      </c>
      <c r="AU73" s="9">
        <f t="shared" si="100"/>
        <v>0</v>
      </c>
      <c r="AV73" s="9">
        <f t="shared" si="101"/>
        <v>0</v>
      </c>
      <c r="AW73" s="9">
        <f t="shared" si="102"/>
        <v>0</v>
      </c>
      <c r="AX73" s="9">
        <f t="shared" si="103"/>
        <v>0</v>
      </c>
      <c r="AY73" s="9">
        <f t="shared" si="104"/>
        <v>0</v>
      </c>
      <c r="AZ73" s="9">
        <f t="shared" si="105"/>
        <v>0</v>
      </c>
      <c r="BA73" s="9">
        <f t="shared" si="106"/>
        <v>0</v>
      </c>
      <c r="BB73" s="9">
        <f t="shared" si="107"/>
        <v>0</v>
      </c>
      <c r="BC73" s="9">
        <f t="shared" si="108"/>
        <v>0</v>
      </c>
      <c r="BD73" s="5">
        <f t="shared" si="1"/>
        <v>0</v>
      </c>
      <c r="BE73" s="64">
        <f t="shared" si="2"/>
        <v>0</v>
      </c>
      <c r="BF73" s="9">
        <f t="shared" si="109"/>
        <v>0</v>
      </c>
      <c r="BG73" s="9">
        <f t="shared" si="110"/>
        <v>0</v>
      </c>
      <c r="BH73" s="9">
        <f t="shared" si="111"/>
        <v>0</v>
      </c>
      <c r="BI73" s="9">
        <f t="shared" si="112"/>
        <v>0</v>
      </c>
      <c r="BJ73" s="9">
        <f t="shared" si="113"/>
        <v>0</v>
      </c>
      <c r="BK73" s="9">
        <f t="shared" si="114"/>
        <v>0</v>
      </c>
      <c r="BL73" s="9">
        <f t="shared" si="115"/>
        <v>0</v>
      </c>
      <c r="BM73" s="9">
        <f t="shared" si="116"/>
        <v>0</v>
      </c>
    </row>
    <row r="74" spans="1:65" ht="39.950000000000003" customHeight="1" x14ac:dyDescent="0.25">
      <c r="A74" s="8" t="s">
        <v>132</v>
      </c>
      <c r="B74" s="81" t="s">
        <v>133</v>
      </c>
      <c r="C74" s="82"/>
      <c r="D74" s="82"/>
      <c r="E74" s="52"/>
      <c r="F74" s="52"/>
      <c r="G74" s="25"/>
      <c r="H74" s="25"/>
      <c r="I74" s="25"/>
      <c r="J74" s="25"/>
      <c r="K74" s="53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9">
        <f t="shared" si="99"/>
        <v>0</v>
      </c>
      <c r="AU74" s="9">
        <f t="shared" si="100"/>
        <v>0</v>
      </c>
      <c r="AV74" s="9">
        <f t="shared" si="101"/>
        <v>0</v>
      </c>
      <c r="AW74" s="9">
        <f t="shared" si="102"/>
        <v>0</v>
      </c>
      <c r="AX74" s="9">
        <f t="shared" si="103"/>
        <v>0</v>
      </c>
      <c r="AY74" s="9">
        <f t="shared" si="104"/>
        <v>0</v>
      </c>
      <c r="AZ74" s="9">
        <f t="shared" si="105"/>
        <v>0</v>
      </c>
      <c r="BA74" s="9">
        <f t="shared" si="106"/>
        <v>0</v>
      </c>
      <c r="BB74" s="9">
        <f t="shared" si="107"/>
        <v>0</v>
      </c>
      <c r="BC74" s="9">
        <f t="shared" si="108"/>
        <v>0</v>
      </c>
      <c r="BD74" s="5">
        <f t="shared" ref="BD74:BD124" si="117">Y74</f>
        <v>0</v>
      </c>
      <c r="BE74" s="64">
        <f t="shared" ref="BE74:BE109" si="118">O74+X74</f>
        <v>0</v>
      </c>
      <c r="BF74" s="9">
        <f t="shared" si="109"/>
        <v>0</v>
      </c>
      <c r="BG74" s="9">
        <f t="shared" si="110"/>
        <v>0</v>
      </c>
      <c r="BH74" s="9">
        <f t="shared" si="111"/>
        <v>0</v>
      </c>
      <c r="BI74" s="9">
        <f t="shared" si="112"/>
        <v>0</v>
      </c>
      <c r="BJ74" s="9">
        <f t="shared" si="113"/>
        <v>0</v>
      </c>
      <c r="BK74" s="9">
        <f t="shared" si="114"/>
        <v>0</v>
      </c>
      <c r="BL74" s="9">
        <f t="shared" si="115"/>
        <v>0</v>
      </c>
      <c r="BM74" s="9">
        <f t="shared" si="116"/>
        <v>0</v>
      </c>
    </row>
    <row r="75" spans="1:65" ht="39.950000000000003" customHeight="1" x14ac:dyDescent="0.25">
      <c r="A75" s="8" t="s">
        <v>134</v>
      </c>
      <c r="B75" s="81" t="s">
        <v>135</v>
      </c>
      <c r="C75" s="82"/>
      <c r="D75" s="82"/>
      <c r="E75" s="52">
        <v>2</v>
      </c>
      <c r="F75" s="52"/>
      <c r="G75" s="25">
        <v>2</v>
      </c>
      <c r="H75" s="25"/>
      <c r="I75" s="25"/>
      <c r="J75" s="25"/>
      <c r="K75" s="53"/>
      <c r="L75" s="52"/>
      <c r="M75" s="52"/>
      <c r="N75" s="52"/>
      <c r="O75" s="52">
        <v>1</v>
      </c>
      <c r="P75" s="52">
        <v>1</v>
      </c>
      <c r="Q75" s="52"/>
      <c r="R75" s="52"/>
      <c r="S75" s="52"/>
      <c r="T75" s="52"/>
      <c r="U75" s="52"/>
      <c r="V75" s="52"/>
      <c r="W75" s="52"/>
      <c r="X75" s="52"/>
      <c r="Y75" s="52">
        <v>1</v>
      </c>
      <c r="Z75" s="52"/>
      <c r="AA75" s="52"/>
      <c r="AB75" s="52">
        <v>1</v>
      </c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9">
        <f t="shared" si="99"/>
        <v>2</v>
      </c>
      <c r="AU75" s="9">
        <f t="shared" si="100"/>
        <v>2</v>
      </c>
      <c r="AV75" s="9">
        <f t="shared" si="101"/>
        <v>0</v>
      </c>
      <c r="AW75" s="9">
        <f t="shared" si="102"/>
        <v>0</v>
      </c>
      <c r="AX75" s="9">
        <f t="shared" si="103"/>
        <v>2</v>
      </c>
      <c r="AY75" s="9">
        <f t="shared" si="104"/>
        <v>2</v>
      </c>
      <c r="AZ75" s="9">
        <f t="shared" si="105"/>
        <v>1</v>
      </c>
      <c r="BA75" s="9">
        <f t="shared" si="106"/>
        <v>1</v>
      </c>
      <c r="BB75" s="9">
        <f t="shared" si="107"/>
        <v>0</v>
      </c>
      <c r="BC75" s="9">
        <f t="shared" si="108"/>
        <v>0</v>
      </c>
      <c r="BD75" s="5">
        <f t="shared" si="117"/>
        <v>1</v>
      </c>
      <c r="BE75" s="64">
        <f t="shared" si="118"/>
        <v>1</v>
      </c>
      <c r="BF75" s="9">
        <f t="shared" si="109"/>
        <v>0</v>
      </c>
      <c r="BG75" s="9">
        <f t="shared" si="110"/>
        <v>0</v>
      </c>
      <c r="BH75" s="9">
        <f t="shared" si="111"/>
        <v>0</v>
      </c>
      <c r="BI75" s="9">
        <f t="shared" si="112"/>
        <v>0</v>
      </c>
      <c r="BJ75" s="9">
        <f t="shared" si="113"/>
        <v>0</v>
      </c>
      <c r="BK75" s="9">
        <f t="shared" si="114"/>
        <v>0</v>
      </c>
      <c r="BL75" s="9">
        <f t="shared" si="115"/>
        <v>0</v>
      </c>
      <c r="BM75" s="9">
        <f t="shared" si="116"/>
        <v>0</v>
      </c>
    </row>
    <row r="76" spans="1:65" ht="39.950000000000003" customHeight="1" x14ac:dyDescent="0.25">
      <c r="A76" s="8" t="s">
        <v>136</v>
      </c>
      <c r="B76" s="83" t="s">
        <v>45</v>
      </c>
      <c r="C76" s="84"/>
      <c r="D76" s="84"/>
      <c r="E76" s="52"/>
      <c r="F76" s="52"/>
      <c r="G76" s="20"/>
      <c r="H76" s="20"/>
      <c r="I76" s="20"/>
      <c r="J76" s="20"/>
      <c r="K76" s="26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9">
        <f t="shared" si="99"/>
        <v>0</v>
      </c>
      <c r="AU76" s="9">
        <f t="shared" si="100"/>
        <v>0</v>
      </c>
      <c r="AV76" s="9">
        <f t="shared" si="101"/>
        <v>0</v>
      </c>
      <c r="AW76" s="9">
        <f t="shared" si="102"/>
        <v>0</v>
      </c>
      <c r="AX76" s="9">
        <f t="shared" si="103"/>
        <v>0</v>
      </c>
      <c r="AY76" s="9">
        <f t="shared" si="104"/>
        <v>0</v>
      </c>
      <c r="AZ76" s="9">
        <f t="shared" si="105"/>
        <v>0</v>
      </c>
      <c r="BA76" s="9">
        <f t="shared" si="106"/>
        <v>0</v>
      </c>
      <c r="BB76" s="9">
        <f t="shared" si="107"/>
        <v>0</v>
      </c>
      <c r="BC76" s="9">
        <f t="shared" si="108"/>
        <v>0</v>
      </c>
      <c r="BD76" s="5">
        <f t="shared" si="117"/>
        <v>0</v>
      </c>
      <c r="BE76" s="64">
        <f t="shared" si="118"/>
        <v>0</v>
      </c>
      <c r="BF76" s="9">
        <f t="shared" si="109"/>
        <v>0</v>
      </c>
      <c r="BG76" s="9">
        <f t="shared" si="110"/>
        <v>0</v>
      </c>
      <c r="BH76" s="9">
        <f t="shared" si="111"/>
        <v>0</v>
      </c>
      <c r="BI76" s="9">
        <f t="shared" si="112"/>
        <v>0</v>
      </c>
      <c r="BJ76" s="9">
        <f t="shared" si="113"/>
        <v>0</v>
      </c>
      <c r="BK76" s="9">
        <f t="shared" si="114"/>
        <v>0</v>
      </c>
      <c r="BL76" s="9">
        <f t="shared" si="115"/>
        <v>0</v>
      </c>
      <c r="BM76" s="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1</v>
      </c>
      <c r="F77" s="12">
        <f t="shared" ref="F77:BM77" si="119">SUM(F78:F79)</f>
        <v>1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1</v>
      </c>
      <c r="AC77" s="12">
        <f t="shared" si="119"/>
        <v>1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7">
        <f t="shared" si="119"/>
        <v>1</v>
      </c>
      <c r="AU77" s="7">
        <f t="shared" si="119"/>
        <v>1</v>
      </c>
      <c r="AV77" s="7">
        <f t="shared" si="119"/>
        <v>0</v>
      </c>
      <c r="AW77" s="7">
        <f t="shared" si="119"/>
        <v>0</v>
      </c>
      <c r="AX77" s="7">
        <f t="shared" si="119"/>
        <v>1</v>
      </c>
      <c r="AY77" s="7">
        <f t="shared" si="119"/>
        <v>1</v>
      </c>
      <c r="AZ77" s="7">
        <f t="shared" si="119"/>
        <v>0</v>
      </c>
      <c r="BA77" s="7">
        <f t="shared" si="119"/>
        <v>0</v>
      </c>
      <c r="BB77" s="7">
        <f t="shared" si="119"/>
        <v>0</v>
      </c>
      <c r="BC77" s="7">
        <f t="shared" si="119"/>
        <v>0</v>
      </c>
      <c r="BD77" s="5">
        <f t="shared" si="117"/>
        <v>0</v>
      </c>
      <c r="BE77" s="64">
        <f t="shared" si="118"/>
        <v>0</v>
      </c>
      <c r="BF77" s="7">
        <f t="shared" si="119"/>
        <v>0</v>
      </c>
      <c r="BG77" s="7">
        <f t="shared" si="119"/>
        <v>0</v>
      </c>
      <c r="BH77" s="7">
        <f t="shared" si="119"/>
        <v>0</v>
      </c>
      <c r="BI77" s="7">
        <f t="shared" si="119"/>
        <v>0</v>
      </c>
      <c r="BJ77" s="7">
        <f t="shared" si="119"/>
        <v>0</v>
      </c>
      <c r="BK77" s="7">
        <f t="shared" si="119"/>
        <v>0</v>
      </c>
      <c r="BL77" s="7">
        <f t="shared" si="119"/>
        <v>0</v>
      </c>
      <c r="BM77" s="7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13">
        <v>1</v>
      </c>
      <c r="F78" s="13">
        <v>1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>
        <v>1</v>
      </c>
      <c r="AC78" s="13">
        <v>1</v>
      </c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9">
        <f t="shared" ref="AT78:AT101" si="120">E78</f>
        <v>1</v>
      </c>
      <c r="AU78" s="9">
        <f t="shared" ref="AU78:AU101" si="121">F78+G78+H78+I78</f>
        <v>1</v>
      </c>
      <c r="AV78" s="9">
        <f t="shared" ref="AV78:AV101" si="122">J78</f>
        <v>0</v>
      </c>
      <c r="AW78" s="9">
        <f t="shared" ref="AW78:AW101" si="123">K78+L78+M78</f>
        <v>0</v>
      </c>
      <c r="AX78" s="9">
        <f t="shared" ref="AX78:AX101" si="124">F78+G78+K78</f>
        <v>1</v>
      </c>
      <c r="AY78" s="9">
        <f t="shared" ref="AY78:AY101" si="125">N78+Y78+Z78+AB78</f>
        <v>1</v>
      </c>
      <c r="AZ78" s="9">
        <f t="shared" ref="AZ78:AZ101" si="126">O78</f>
        <v>0</v>
      </c>
      <c r="BA78" s="9">
        <f t="shared" ref="BA78:BA101" si="127">P78+Q78+R78+S78+T78</f>
        <v>0</v>
      </c>
      <c r="BB78" s="9">
        <f t="shared" ref="BB78:BB101" si="128">T78</f>
        <v>0</v>
      </c>
      <c r="BC78" s="9">
        <f t="shared" ref="BC78:BC101" si="129">+U78+V78+W78</f>
        <v>0</v>
      </c>
      <c r="BD78" s="5">
        <f t="shared" si="117"/>
        <v>0</v>
      </c>
      <c r="BE78" s="64">
        <f t="shared" si="118"/>
        <v>0</v>
      </c>
      <c r="BF78" s="9">
        <f t="shared" ref="BF78:BF101" si="130">AF78</f>
        <v>0</v>
      </c>
      <c r="BG78" s="9">
        <f t="shared" ref="BG78:BG101" si="131">AD78+AE78</f>
        <v>0</v>
      </c>
      <c r="BH78" s="9">
        <f t="shared" ref="BH78:BH101" si="132">AF78</f>
        <v>0</v>
      </c>
      <c r="BI78" s="9">
        <f t="shared" ref="BI78:BI101" si="133">AG78+AH78</f>
        <v>0</v>
      </c>
      <c r="BJ78" s="9">
        <f t="shared" ref="BJ78:BJ101" si="134">AM78</f>
        <v>0</v>
      </c>
      <c r="BK78" s="9">
        <f t="shared" ref="BK78:BK101" si="135">AK78+AL78</f>
        <v>0</v>
      </c>
      <c r="BL78" s="9">
        <f t="shared" ref="BL78:BL101" si="136">AM78</f>
        <v>0</v>
      </c>
      <c r="BM78" s="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9">
        <f t="shared" si="120"/>
        <v>0</v>
      </c>
      <c r="AU79" s="9">
        <f t="shared" si="121"/>
        <v>0</v>
      </c>
      <c r="AV79" s="9">
        <f t="shared" si="122"/>
        <v>0</v>
      </c>
      <c r="AW79" s="9">
        <f t="shared" si="123"/>
        <v>0</v>
      </c>
      <c r="AX79" s="9">
        <f t="shared" si="124"/>
        <v>0</v>
      </c>
      <c r="AY79" s="9">
        <f t="shared" si="125"/>
        <v>0</v>
      </c>
      <c r="AZ79" s="9">
        <f t="shared" si="126"/>
        <v>0</v>
      </c>
      <c r="BA79" s="9">
        <f t="shared" si="127"/>
        <v>0</v>
      </c>
      <c r="BB79" s="9">
        <f t="shared" si="128"/>
        <v>0</v>
      </c>
      <c r="BC79" s="9">
        <f t="shared" si="129"/>
        <v>0</v>
      </c>
      <c r="BD79" s="5">
        <f t="shared" si="117"/>
        <v>0</v>
      </c>
      <c r="BE79" s="64">
        <f t="shared" si="118"/>
        <v>0</v>
      </c>
      <c r="BF79" s="9">
        <f t="shared" si="130"/>
        <v>0</v>
      </c>
      <c r="BG79" s="9">
        <f t="shared" si="131"/>
        <v>0</v>
      </c>
      <c r="BH79" s="9">
        <f t="shared" si="132"/>
        <v>0</v>
      </c>
      <c r="BI79" s="9">
        <f t="shared" si="133"/>
        <v>0</v>
      </c>
      <c r="BJ79" s="9">
        <f t="shared" si="134"/>
        <v>0</v>
      </c>
      <c r="BK79" s="9">
        <f t="shared" si="135"/>
        <v>0</v>
      </c>
      <c r="BL79" s="9">
        <f t="shared" si="136"/>
        <v>0</v>
      </c>
      <c r="BM79" s="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4</v>
      </c>
      <c r="F80" s="12">
        <f t="shared" ref="F80:BM80" si="138">SUM(F81:F101)</f>
        <v>0</v>
      </c>
      <c r="G80" s="12">
        <f t="shared" si="138"/>
        <v>4</v>
      </c>
      <c r="H80" s="12">
        <f t="shared" si="138"/>
        <v>0</v>
      </c>
      <c r="I80" s="12">
        <f t="shared" si="138"/>
        <v>0</v>
      </c>
      <c r="J80" s="12">
        <f t="shared" si="138"/>
        <v>7</v>
      </c>
      <c r="K80" s="12">
        <f t="shared" si="138"/>
        <v>5</v>
      </c>
      <c r="L80" s="12">
        <f t="shared" si="138"/>
        <v>2</v>
      </c>
      <c r="M80" s="12">
        <f t="shared" si="138"/>
        <v>0</v>
      </c>
      <c r="N80" s="12">
        <f t="shared" si="138"/>
        <v>0</v>
      </c>
      <c r="O80" s="12">
        <f t="shared" si="138"/>
        <v>5</v>
      </c>
      <c r="P80" s="12">
        <f t="shared" si="138"/>
        <v>3</v>
      </c>
      <c r="Q80" s="12">
        <f t="shared" si="138"/>
        <v>0</v>
      </c>
      <c r="R80" s="12">
        <f t="shared" si="138"/>
        <v>1</v>
      </c>
      <c r="S80" s="12">
        <f t="shared" si="138"/>
        <v>0</v>
      </c>
      <c r="T80" s="12">
        <f t="shared" si="138"/>
        <v>1</v>
      </c>
      <c r="U80" s="12">
        <f t="shared" si="138"/>
        <v>0</v>
      </c>
      <c r="V80" s="12">
        <f t="shared" si="138"/>
        <v>1</v>
      </c>
      <c r="W80" s="12">
        <f t="shared" si="138"/>
        <v>0</v>
      </c>
      <c r="X80" s="12">
        <f t="shared" si="138"/>
        <v>0</v>
      </c>
      <c r="Y80" s="12">
        <f t="shared" si="138"/>
        <v>5</v>
      </c>
      <c r="Z80" s="12">
        <f t="shared" si="138"/>
        <v>0</v>
      </c>
      <c r="AA80" s="12">
        <f t="shared" si="138"/>
        <v>1</v>
      </c>
      <c r="AB80" s="12">
        <f t="shared" si="138"/>
        <v>4</v>
      </c>
      <c r="AC80" s="12">
        <f t="shared" si="138"/>
        <v>0</v>
      </c>
      <c r="AD80" s="12">
        <f t="shared" si="138"/>
        <v>0</v>
      </c>
      <c r="AE80" s="12">
        <f t="shared" si="138"/>
        <v>0</v>
      </c>
      <c r="AF80" s="12">
        <f t="shared" si="138"/>
        <v>0</v>
      </c>
      <c r="AG80" s="12">
        <f t="shared" si="138"/>
        <v>0</v>
      </c>
      <c r="AH80" s="12">
        <f t="shared" si="138"/>
        <v>0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7">
        <f t="shared" si="138"/>
        <v>4</v>
      </c>
      <c r="AU80" s="7">
        <f t="shared" si="138"/>
        <v>4</v>
      </c>
      <c r="AV80" s="7">
        <f t="shared" si="138"/>
        <v>7</v>
      </c>
      <c r="AW80" s="7">
        <f t="shared" si="138"/>
        <v>7</v>
      </c>
      <c r="AX80" s="7">
        <f t="shared" si="138"/>
        <v>9</v>
      </c>
      <c r="AY80" s="7">
        <f t="shared" si="138"/>
        <v>9</v>
      </c>
      <c r="AZ80" s="7">
        <f t="shared" si="138"/>
        <v>5</v>
      </c>
      <c r="BA80" s="7">
        <f t="shared" si="138"/>
        <v>5</v>
      </c>
      <c r="BB80" s="7">
        <f t="shared" si="138"/>
        <v>1</v>
      </c>
      <c r="BC80" s="7">
        <f t="shared" si="138"/>
        <v>1</v>
      </c>
      <c r="BD80" s="5">
        <f t="shared" si="117"/>
        <v>5</v>
      </c>
      <c r="BE80" s="64">
        <f t="shared" si="118"/>
        <v>5</v>
      </c>
      <c r="BF80" s="7">
        <f t="shared" si="138"/>
        <v>0</v>
      </c>
      <c r="BG80" s="7">
        <f t="shared" si="138"/>
        <v>0</v>
      </c>
      <c r="BH80" s="7">
        <f t="shared" si="138"/>
        <v>0</v>
      </c>
      <c r="BI80" s="7">
        <f t="shared" si="138"/>
        <v>0</v>
      </c>
      <c r="BJ80" s="7">
        <f t="shared" si="138"/>
        <v>0</v>
      </c>
      <c r="BK80" s="7">
        <f t="shared" si="138"/>
        <v>0</v>
      </c>
      <c r="BL80" s="7">
        <f t="shared" si="138"/>
        <v>0</v>
      </c>
      <c r="BM80" s="7">
        <f t="shared" si="138"/>
        <v>0</v>
      </c>
    </row>
    <row r="81" spans="1:65" ht="39.950000000000003" customHeight="1" x14ac:dyDescent="0.25">
      <c r="A81" s="8" t="s">
        <v>144</v>
      </c>
      <c r="B81" s="81" t="s">
        <v>145</v>
      </c>
      <c r="C81" s="82"/>
      <c r="D81" s="82"/>
      <c r="E81" s="52"/>
      <c r="F81" s="52"/>
      <c r="G81" s="25"/>
      <c r="H81" s="25"/>
      <c r="I81" s="25"/>
      <c r="J81" s="25"/>
      <c r="K81" s="53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9">
        <f t="shared" si="120"/>
        <v>0</v>
      </c>
      <c r="AU81" s="9">
        <f t="shared" si="121"/>
        <v>0</v>
      </c>
      <c r="AV81" s="9">
        <f t="shared" si="122"/>
        <v>0</v>
      </c>
      <c r="AW81" s="9">
        <f t="shared" si="123"/>
        <v>0</v>
      </c>
      <c r="AX81" s="9">
        <f t="shared" si="124"/>
        <v>0</v>
      </c>
      <c r="AY81" s="9">
        <f t="shared" si="125"/>
        <v>0</v>
      </c>
      <c r="AZ81" s="9">
        <f t="shared" si="126"/>
        <v>0</v>
      </c>
      <c r="BA81" s="9">
        <f t="shared" si="127"/>
        <v>0</v>
      </c>
      <c r="BB81" s="9">
        <f t="shared" si="128"/>
        <v>0</v>
      </c>
      <c r="BC81" s="9">
        <f t="shared" si="129"/>
        <v>0</v>
      </c>
      <c r="BD81" s="5">
        <f t="shared" si="117"/>
        <v>0</v>
      </c>
      <c r="BE81" s="64">
        <f t="shared" si="118"/>
        <v>0</v>
      </c>
      <c r="BF81" s="9">
        <f t="shared" si="130"/>
        <v>0</v>
      </c>
      <c r="BG81" s="9">
        <f t="shared" si="131"/>
        <v>0</v>
      </c>
      <c r="BH81" s="9">
        <f t="shared" si="132"/>
        <v>0</v>
      </c>
      <c r="BI81" s="9">
        <f t="shared" si="133"/>
        <v>0</v>
      </c>
      <c r="BJ81" s="9">
        <f t="shared" si="134"/>
        <v>0</v>
      </c>
      <c r="BK81" s="9">
        <f t="shared" si="135"/>
        <v>0</v>
      </c>
      <c r="BL81" s="9">
        <f t="shared" si="136"/>
        <v>0</v>
      </c>
      <c r="BM81" s="9">
        <f t="shared" si="137"/>
        <v>0</v>
      </c>
    </row>
    <row r="82" spans="1:65" ht="39.950000000000003" customHeight="1" x14ac:dyDescent="0.25">
      <c r="A82" s="8" t="s">
        <v>146</v>
      </c>
      <c r="B82" s="81" t="s">
        <v>147</v>
      </c>
      <c r="C82" s="82"/>
      <c r="D82" s="82"/>
      <c r="E82" s="52">
        <v>1</v>
      </c>
      <c r="F82" s="52"/>
      <c r="G82" s="25">
        <v>1</v>
      </c>
      <c r="H82" s="25"/>
      <c r="I82" s="25"/>
      <c r="J82" s="25">
        <v>2</v>
      </c>
      <c r="K82" s="53">
        <v>2</v>
      </c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>
        <v>1</v>
      </c>
      <c r="AB82" s="52">
        <v>3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9">
        <f t="shared" si="120"/>
        <v>1</v>
      </c>
      <c r="AU82" s="9">
        <f t="shared" si="121"/>
        <v>1</v>
      </c>
      <c r="AV82" s="9">
        <f t="shared" si="122"/>
        <v>2</v>
      </c>
      <c r="AW82" s="9">
        <f t="shared" si="123"/>
        <v>2</v>
      </c>
      <c r="AX82" s="9">
        <f t="shared" si="124"/>
        <v>3</v>
      </c>
      <c r="AY82" s="9">
        <f t="shared" si="125"/>
        <v>3</v>
      </c>
      <c r="AZ82" s="9">
        <f t="shared" si="126"/>
        <v>0</v>
      </c>
      <c r="BA82" s="9">
        <f t="shared" si="127"/>
        <v>0</v>
      </c>
      <c r="BB82" s="9">
        <f t="shared" si="128"/>
        <v>0</v>
      </c>
      <c r="BC82" s="9">
        <f t="shared" si="129"/>
        <v>0</v>
      </c>
      <c r="BD82" s="5">
        <f t="shared" si="117"/>
        <v>0</v>
      </c>
      <c r="BE82" s="64">
        <f t="shared" si="118"/>
        <v>0</v>
      </c>
      <c r="BF82" s="9">
        <f t="shared" si="130"/>
        <v>0</v>
      </c>
      <c r="BG82" s="9">
        <f t="shared" si="131"/>
        <v>0</v>
      </c>
      <c r="BH82" s="9">
        <f t="shared" si="132"/>
        <v>0</v>
      </c>
      <c r="BI82" s="9">
        <f t="shared" si="133"/>
        <v>0</v>
      </c>
      <c r="BJ82" s="9">
        <f t="shared" si="134"/>
        <v>0</v>
      </c>
      <c r="BK82" s="9">
        <f t="shared" si="135"/>
        <v>0</v>
      </c>
      <c r="BL82" s="9">
        <f t="shared" si="136"/>
        <v>0</v>
      </c>
      <c r="BM82" s="9">
        <f t="shared" si="137"/>
        <v>0</v>
      </c>
    </row>
    <row r="83" spans="1:65" ht="39.950000000000003" customHeight="1" x14ac:dyDescent="0.25">
      <c r="A83" s="8" t="s">
        <v>148</v>
      </c>
      <c r="B83" s="81" t="s">
        <v>149</v>
      </c>
      <c r="C83" s="82"/>
      <c r="D83" s="82"/>
      <c r="E83" s="52">
        <v>1</v>
      </c>
      <c r="F83" s="52"/>
      <c r="G83" s="25">
        <v>1</v>
      </c>
      <c r="H83" s="25"/>
      <c r="I83" s="25"/>
      <c r="J83" s="25"/>
      <c r="K83" s="53"/>
      <c r="L83" s="52"/>
      <c r="M83" s="52"/>
      <c r="N83" s="52"/>
      <c r="O83" s="52">
        <v>1</v>
      </c>
      <c r="P83" s="52"/>
      <c r="Q83" s="52"/>
      <c r="R83" s="52"/>
      <c r="S83" s="52"/>
      <c r="T83" s="52">
        <v>1</v>
      </c>
      <c r="U83" s="52"/>
      <c r="V83" s="52">
        <v>1</v>
      </c>
      <c r="W83" s="52"/>
      <c r="X83" s="52"/>
      <c r="Y83" s="52">
        <v>1</v>
      </c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9">
        <f t="shared" si="120"/>
        <v>1</v>
      </c>
      <c r="AU83" s="9">
        <f t="shared" si="121"/>
        <v>1</v>
      </c>
      <c r="AV83" s="9">
        <f t="shared" si="122"/>
        <v>0</v>
      </c>
      <c r="AW83" s="9">
        <f t="shared" si="123"/>
        <v>0</v>
      </c>
      <c r="AX83" s="9">
        <f t="shared" si="124"/>
        <v>1</v>
      </c>
      <c r="AY83" s="9">
        <f t="shared" si="125"/>
        <v>1</v>
      </c>
      <c r="AZ83" s="9">
        <f t="shared" si="126"/>
        <v>1</v>
      </c>
      <c r="BA83" s="9">
        <f t="shared" si="127"/>
        <v>1</v>
      </c>
      <c r="BB83" s="9">
        <f t="shared" si="128"/>
        <v>1</v>
      </c>
      <c r="BC83" s="9">
        <f t="shared" si="129"/>
        <v>1</v>
      </c>
      <c r="BD83" s="5">
        <f t="shared" si="117"/>
        <v>1</v>
      </c>
      <c r="BE83" s="64">
        <f t="shared" si="118"/>
        <v>1</v>
      </c>
      <c r="BF83" s="9">
        <f t="shared" si="130"/>
        <v>0</v>
      </c>
      <c r="BG83" s="9">
        <f t="shared" si="131"/>
        <v>0</v>
      </c>
      <c r="BH83" s="9">
        <f t="shared" si="132"/>
        <v>0</v>
      </c>
      <c r="BI83" s="9">
        <f t="shared" si="133"/>
        <v>0</v>
      </c>
      <c r="BJ83" s="9">
        <f t="shared" si="134"/>
        <v>0</v>
      </c>
      <c r="BK83" s="9">
        <f t="shared" si="135"/>
        <v>0</v>
      </c>
      <c r="BL83" s="9">
        <f t="shared" si="136"/>
        <v>0</v>
      </c>
      <c r="BM83" s="9">
        <f t="shared" si="137"/>
        <v>0</v>
      </c>
    </row>
    <row r="84" spans="1:65" ht="39.950000000000003" customHeight="1" x14ac:dyDescent="0.25">
      <c r="A84" s="8" t="s">
        <v>150</v>
      </c>
      <c r="B84" s="81" t="s">
        <v>151</v>
      </c>
      <c r="C84" s="82"/>
      <c r="D84" s="82"/>
      <c r="E84" s="52"/>
      <c r="F84" s="52"/>
      <c r="G84" s="25"/>
      <c r="H84" s="25"/>
      <c r="I84" s="25"/>
      <c r="J84" s="25">
        <v>1</v>
      </c>
      <c r="K84" s="53">
        <v>1</v>
      </c>
      <c r="L84" s="52"/>
      <c r="M84" s="52"/>
      <c r="N84" s="52"/>
      <c r="O84" s="52">
        <v>1</v>
      </c>
      <c r="P84" s="52"/>
      <c r="Q84" s="52"/>
      <c r="R84" s="52">
        <v>1</v>
      </c>
      <c r="S84" s="52"/>
      <c r="T84" s="52"/>
      <c r="U84" s="52"/>
      <c r="V84" s="52"/>
      <c r="W84" s="52"/>
      <c r="X84" s="52"/>
      <c r="Y84" s="52">
        <v>1</v>
      </c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9">
        <f t="shared" si="120"/>
        <v>0</v>
      </c>
      <c r="AU84" s="9">
        <f t="shared" si="121"/>
        <v>0</v>
      </c>
      <c r="AV84" s="9">
        <f t="shared" si="122"/>
        <v>1</v>
      </c>
      <c r="AW84" s="9">
        <f t="shared" si="123"/>
        <v>1</v>
      </c>
      <c r="AX84" s="9">
        <f t="shared" si="124"/>
        <v>1</v>
      </c>
      <c r="AY84" s="9">
        <f t="shared" si="125"/>
        <v>1</v>
      </c>
      <c r="AZ84" s="9">
        <f t="shared" si="126"/>
        <v>1</v>
      </c>
      <c r="BA84" s="9">
        <f t="shared" si="127"/>
        <v>1</v>
      </c>
      <c r="BB84" s="9">
        <f t="shared" si="128"/>
        <v>0</v>
      </c>
      <c r="BC84" s="9">
        <f t="shared" si="129"/>
        <v>0</v>
      </c>
      <c r="BD84" s="5">
        <f t="shared" si="117"/>
        <v>1</v>
      </c>
      <c r="BE84" s="64">
        <f t="shared" si="118"/>
        <v>1</v>
      </c>
      <c r="BF84" s="9">
        <f t="shared" si="130"/>
        <v>0</v>
      </c>
      <c r="BG84" s="9">
        <f t="shared" si="131"/>
        <v>0</v>
      </c>
      <c r="BH84" s="9">
        <f t="shared" si="132"/>
        <v>0</v>
      </c>
      <c r="BI84" s="9">
        <f t="shared" si="133"/>
        <v>0</v>
      </c>
      <c r="BJ84" s="9">
        <f t="shared" si="134"/>
        <v>0</v>
      </c>
      <c r="BK84" s="9">
        <f t="shared" si="135"/>
        <v>0</v>
      </c>
      <c r="BL84" s="9">
        <f t="shared" si="136"/>
        <v>0</v>
      </c>
      <c r="BM84" s="9">
        <f t="shared" si="137"/>
        <v>0</v>
      </c>
    </row>
    <row r="85" spans="1:65" ht="39.950000000000003" customHeight="1" x14ac:dyDescent="0.25">
      <c r="A85" s="8" t="s">
        <v>152</v>
      </c>
      <c r="B85" s="81" t="s">
        <v>153</v>
      </c>
      <c r="C85" s="82"/>
      <c r="D85" s="82"/>
      <c r="E85" s="52"/>
      <c r="F85" s="52"/>
      <c r="G85" s="25"/>
      <c r="H85" s="25"/>
      <c r="I85" s="25"/>
      <c r="J85" s="25"/>
      <c r="K85" s="53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9">
        <f t="shared" si="120"/>
        <v>0</v>
      </c>
      <c r="AU85" s="9">
        <f t="shared" si="121"/>
        <v>0</v>
      </c>
      <c r="AV85" s="9">
        <f t="shared" si="122"/>
        <v>0</v>
      </c>
      <c r="AW85" s="9">
        <f t="shared" si="123"/>
        <v>0</v>
      </c>
      <c r="AX85" s="9">
        <f t="shared" si="124"/>
        <v>0</v>
      </c>
      <c r="AY85" s="9">
        <f t="shared" si="125"/>
        <v>0</v>
      </c>
      <c r="AZ85" s="9">
        <f t="shared" si="126"/>
        <v>0</v>
      </c>
      <c r="BA85" s="9">
        <f t="shared" si="127"/>
        <v>0</v>
      </c>
      <c r="BB85" s="9">
        <f t="shared" si="128"/>
        <v>0</v>
      </c>
      <c r="BC85" s="9">
        <f t="shared" si="129"/>
        <v>0</v>
      </c>
      <c r="BD85" s="5">
        <f t="shared" si="117"/>
        <v>0</v>
      </c>
      <c r="BE85" s="64">
        <f t="shared" si="118"/>
        <v>0</v>
      </c>
      <c r="BF85" s="9">
        <f t="shared" si="130"/>
        <v>0</v>
      </c>
      <c r="BG85" s="9">
        <f t="shared" si="131"/>
        <v>0</v>
      </c>
      <c r="BH85" s="9">
        <f t="shared" si="132"/>
        <v>0</v>
      </c>
      <c r="BI85" s="9">
        <f t="shared" si="133"/>
        <v>0</v>
      </c>
      <c r="BJ85" s="9">
        <f t="shared" si="134"/>
        <v>0</v>
      </c>
      <c r="BK85" s="9">
        <f t="shared" si="135"/>
        <v>0</v>
      </c>
      <c r="BL85" s="9">
        <f t="shared" si="136"/>
        <v>0</v>
      </c>
      <c r="BM85" s="9">
        <f t="shared" si="137"/>
        <v>0</v>
      </c>
    </row>
    <row r="86" spans="1:65" ht="39.950000000000003" customHeight="1" x14ac:dyDescent="0.25">
      <c r="A86" s="8" t="s">
        <v>154</v>
      </c>
      <c r="B86" s="81" t="s">
        <v>155</v>
      </c>
      <c r="C86" s="82"/>
      <c r="D86" s="82"/>
      <c r="E86" s="52"/>
      <c r="F86" s="52"/>
      <c r="G86" s="25"/>
      <c r="H86" s="25"/>
      <c r="I86" s="25"/>
      <c r="J86" s="25"/>
      <c r="K86" s="53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9">
        <f t="shared" si="120"/>
        <v>0</v>
      </c>
      <c r="AU86" s="9">
        <f t="shared" si="121"/>
        <v>0</v>
      </c>
      <c r="AV86" s="9">
        <f t="shared" si="122"/>
        <v>0</v>
      </c>
      <c r="AW86" s="9">
        <f t="shared" si="123"/>
        <v>0</v>
      </c>
      <c r="AX86" s="9">
        <f t="shared" si="124"/>
        <v>0</v>
      </c>
      <c r="AY86" s="9">
        <f t="shared" si="125"/>
        <v>0</v>
      </c>
      <c r="AZ86" s="9">
        <f t="shared" si="126"/>
        <v>0</v>
      </c>
      <c r="BA86" s="9">
        <f t="shared" si="127"/>
        <v>0</v>
      </c>
      <c r="BB86" s="9">
        <f t="shared" si="128"/>
        <v>0</v>
      </c>
      <c r="BC86" s="9">
        <f t="shared" si="129"/>
        <v>0</v>
      </c>
      <c r="BD86" s="5">
        <f t="shared" si="117"/>
        <v>0</v>
      </c>
      <c r="BE86" s="64">
        <f t="shared" si="118"/>
        <v>0</v>
      </c>
      <c r="BF86" s="9">
        <f t="shared" si="130"/>
        <v>0</v>
      </c>
      <c r="BG86" s="9">
        <f t="shared" si="131"/>
        <v>0</v>
      </c>
      <c r="BH86" s="9">
        <f t="shared" si="132"/>
        <v>0</v>
      </c>
      <c r="BI86" s="9">
        <f t="shared" si="133"/>
        <v>0</v>
      </c>
      <c r="BJ86" s="9">
        <f t="shared" si="134"/>
        <v>0</v>
      </c>
      <c r="BK86" s="9">
        <f t="shared" si="135"/>
        <v>0</v>
      </c>
      <c r="BL86" s="9">
        <f t="shared" si="136"/>
        <v>0</v>
      </c>
      <c r="BM86" s="9">
        <f t="shared" si="137"/>
        <v>0</v>
      </c>
    </row>
    <row r="87" spans="1:65" ht="39.950000000000003" customHeight="1" x14ac:dyDescent="0.25">
      <c r="A87" s="8" t="s">
        <v>156</v>
      </c>
      <c r="B87" s="83" t="s">
        <v>157</v>
      </c>
      <c r="C87" s="84"/>
      <c r="D87" s="84"/>
      <c r="E87" s="52"/>
      <c r="F87" s="52"/>
      <c r="G87" s="20"/>
      <c r="H87" s="20"/>
      <c r="I87" s="20"/>
      <c r="J87" s="20"/>
      <c r="K87" s="26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9">
        <f t="shared" si="120"/>
        <v>0</v>
      </c>
      <c r="AU87" s="9">
        <f t="shared" si="121"/>
        <v>0</v>
      </c>
      <c r="AV87" s="9">
        <f t="shared" si="122"/>
        <v>0</v>
      </c>
      <c r="AW87" s="9">
        <f t="shared" si="123"/>
        <v>0</v>
      </c>
      <c r="AX87" s="9">
        <f t="shared" si="124"/>
        <v>0</v>
      </c>
      <c r="AY87" s="9">
        <f t="shared" si="125"/>
        <v>0</v>
      </c>
      <c r="AZ87" s="9">
        <f t="shared" si="126"/>
        <v>0</v>
      </c>
      <c r="BA87" s="9">
        <f t="shared" si="127"/>
        <v>0</v>
      </c>
      <c r="BB87" s="9">
        <f t="shared" si="128"/>
        <v>0</v>
      </c>
      <c r="BC87" s="9">
        <f t="shared" si="129"/>
        <v>0</v>
      </c>
      <c r="BD87" s="5">
        <f t="shared" si="117"/>
        <v>0</v>
      </c>
      <c r="BE87" s="64">
        <f t="shared" si="118"/>
        <v>0</v>
      </c>
      <c r="BF87" s="9">
        <f t="shared" si="130"/>
        <v>0</v>
      </c>
      <c r="BG87" s="9">
        <f t="shared" si="131"/>
        <v>0</v>
      </c>
      <c r="BH87" s="9">
        <f t="shared" si="132"/>
        <v>0</v>
      </c>
      <c r="BI87" s="9">
        <f t="shared" si="133"/>
        <v>0</v>
      </c>
      <c r="BJ87" s="9">
        <f t="shared" si="134"/>
        <v>0</v>
      </c>
      <c r="BK87" s="9">
        <f t="shared" si="135"/>
        <v>0</v>
      </c>
      <c r="BL87" s="9">
        <f t="shared" si="136"/>
        <v>0</v>
      </c>
      <c r="BM87" s="9">
        <f t="shared" si="137"/>
        <v>0</v>
      </c>
    </row>
    <row r="88" spans="1:65" ht="39.950000000000003" customHeight="1" x14ac:dyDescent="0.25">
      <c r="A88" s="8" t="s">
        <v>158</v>
      </c>
      <c r="B88" s="83" t="s">
        <v>159</v>
      </c>
      <c r="C88" s="84"/>
      <c r="D88" s="84"/>
      <c r="E88" s="52"/>
      <c r="F88" s="52"/>
      <c r="G88" s="20"/>
      <c r="H88" s="20"/>
      <c r="I88" s="20"/>
      <c r="J88" s="20"/>
      <c r="K88" s="26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9">
        <f t="shared" si="120"/>
        <v>0</v>
      </c>
      <c r="AU88" s="9">
        <f t="shared" si="121"/>
        <v>0</v>
      </c>
      <c r="AV88" s="9">
        <f t="shared" si="122"/>
        <v>0</v>
      </c>
      <c r="AW88" s="9">
        <f t="shared" si="123"/>
        <v>0</v>
      </c>
      <c r="AX88" s="9">
        <f t="shared" si="124"/>
        <v>0</v>
      </c>
      <c r="AY88" s="9">
        <f t="shared" si="125"/>
        <v>0</v>
      </c>
      <c r="AZ88" s="9">
        <f t="shared" si="126"/>
        <v>0</v>
      </c>
      <c r="BA88" s="9">
        <f t="shared" si="127"/>
        <v>0</v>
      </c>
      <c r="BB88" s="9">
        <f t="shared" si="128"/>
        <v>0</v>
      </c>
      <c r="BC88" s="9">
        <f t="shared" si="129"/>
        <v>0</v>
      </c>
      <c r="BD88" s="5">
        <f t="shared" si="117"/>
        <v>0</v>
      </c>
      <c r="BE88" s="64">
        <f t="shared" si="118"/>
        <v>0</v>
      </c>
      <c r="BF88" s="9">
        <f t="shared" si="130"/>
        <v>0</v>
      </c>
      <c r="BG88" s="9">
        <f t="shared" si="131"/>
        <v>0</v>
      </c>
      <c r="BH88" s="9">
        <f t="shared" si="132"/>
        <v>0</v>
      </c>
      <c r="BI88" s="9">
        <f t="shared" si="133"/>
        <v>0</v>
      </c>
      <c r="BJ88" s="9">
        <f t="shared" si="134"/>
        <v>0</v>
      </c>
      <c r="BK88" s="9">
        <f t="shared" si="135"/>
        <v>0</v>
      </c>
      <c r="BL88" s="9">
        <f t="shared" si="136"/>
        <v>0</v>
      </c>
      <c r="BM88" s="9">
        <f t="shared" si="137"/>
        <v>0</v>
      </c>
    </row>
    <row r="89" spans="1:65" ht="39.950000000000003" customHeight="1" x14ac:dyDescent="0.25">
      <c r="A89" s="8" t="s">
        <v>160</v>
      </c>
      <c r="B89" s="81" t="s">
        <v>161</v>
      </c>
      <c r="C89" s="82"/>
      <c r="D89" s="82"/>
      <c r="E89" s="52"/>
      <c r="F89" s="52"/>
      <c r="G89" s="25"/>
      <c r="H89" s="25"/>
      <c r="I89" s="25"/>
      <c r="J89" s="25"/>
      <c r="K89" s="53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9">
        <f t="shared" si="120"/>
        <v>0</v>
      </c>
      <c r="AU89" s="9">
        <f t="shared" si="121"/>
        <v>0</v>
      </c>
      <c r="AV89" s="9">
        <f t="shared" si="122"/>
        <v>0</v>
      </c>
      <c r="AW89" s="9">
        <f t="shared" si="123"/>
        <v>0</v>
      </c>
      <c r="AX89" s="9">
        <f t="shared" si="124"/>
        <v>0</v>
      </c>
      <c r="AY89" s="9">
        <f t="shared" si="125"/>
        <v>0</v>
      </c>
      <c r="AZ89" s="9">
        <f t="shared" si="126"/>
        <v>0</v>
      </c>
      <c r="BA89" s="9">
        <f t="shared" si="127"/>
        <v>0</v>
      </c>
      <c r="BB89" s="9">
        <f t="shared" si="128"/>
        <v>0</v>
      </c>
      <c r="BC89" s="9">
        <f t="shared" si="129"/>
        <v>0</v>
      </c>
      <c r="BD89" s="5">
        <f t="shared" si="117"/>
        <v>0</v>
      </c>
      <c r="BE89" s="64">
        <f t="shared" si="118"/>
        <v>0</v>
      </c>
      <c r="BF89" s="9">
        <f t="shared" si="130"/>
        <v>0</v>
      </c>
      <c r="BG89" s="9">
        <f t="shared" si="131"/>
        <v>0</v>
      </c>
      <c r="BH89" s="9">
        <f t="shared" si="132"/>
        <v>0</v>
      </c>
      <c r="BI89" s="9">
        <f t="shared" si="133"/>
        <v>0</v>
      </c>
      <c r="BJ89" s="9">
        <f t="shared" si="134"/>
        <v>0</v>
      </c>
      <c r="BK89" s="9">
        <f t="shared" si="135"/>
        <v>0</v>
      </c>
      <c r="BL89" s="9">
        <f t="shared" si="136"/>
        <v>0</v>
      </c>
      <c r="BM89" s="9">
        <f t="shared" si="137"/>
        <v>0</v>
      </c>
    </row>
    <row r="90" spans="1:65" ht="39.950000000000003" customHeight="1" x14ac:dyDescent="0.25">
      <c r="A90" s="8" t="s">
        <v>162</v>
      </c>
      <c r="B90" s="83" t="s">
        <v>163</v>
      </c>
      <c r="C90" s="84"/>
      <c r="D90" s="84"/>
      <c r="E90" s="52"/>
      <c r="F90" s="52"/>
      <c r="G90" s="20"/>
      <c r="H90" s="20"/>
      <c r="I90" s="20"/>
      <c r="J90" s="20">
        <v>1</v>
      </c>
      <c r="K90" s="26">
        <v>1</v>
      </c>
      <c r="L90" s="52"/>
      <c r="M90" s="52"/>
      <c r="N90" s="52"/>
      <c r="O90" s="52">
        <v>1</v>
      </c>
      <c r="P90" s="52">
        <v>1</v>
      </c>
      <c r="Q90" s="52"/>
      <c r="R90" s="52"/>
      <c r="S90" s="52"/>
      <c r="T90" s="52"/>
      <c r="U90" s="52"/>
      <c r="V90" s="52"/>
      <c r="W90" s="52"/>
      <c r="X90" s="52"/>
      <c r="Y90" s="52">
        <v>1</v>
      </c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9">
        <f t="shared" si="120"/>
        <v>0</v>
      </c>
      <c r="AU90" s="9">
        <f t="shared" si="121"/>
        <v>0</v>
      </c>
      <c r="AV90" s="9">
        <f t="shared" si="122"/>
        <v>1</v>
      </c>
      <c r="AW90" s="9">
        <f t="shared" si="123"/>
        <v>1</v>
      </c>
      <c r="AX90" s="9">
        <f t="shared" si="124"/>
        <v>1</v>
      </c>
      <c r="AY90" s="9">
        <f t="shared" si="125"/>
        <v>1</v>
      </c>
      <c r="AZ90" s="9">
        <f t="shared" si="126"/>
        <v>1</v>
      </c>
      <c r="BA90" s="9">
        <f t="shared" si="127"/>
        <v>1</v>
      </c>
      <c r="BB90" s="9">
        <f t="shared" si="128"/>
        <v>0</v>
      </c>
      <c r="BC90" s="9">
        <f t="shared" si="129"/>
        <v>0</v>
      </c>
      <c r="BD90" s="5">
        <f t="shared" si="117"/>
        <v>1</v>
      </c>
      <c r="BE90" s="64">
        <f t="shared" si="118"/>
        <v>1</v>
      </c>
      <c r="BF90" s="9">
        <f t="shared" si="130"/>
        <v>0</v>
      </c>
      <c r="BG90" s="9">
        <f t="shared" si="131"/>
        <v>0</v>
      </c>
      <c r="BH90" s="9">
        <f t="shared" si="132"/>
        <v>0</v>
      </c>
      <c r="BI90" s="9">
        <f t="shared" si="133"/>
        <v>0</v>
      </c>
      <c r="BJ90" s="9">
        <f t="shared" si="134"/>
        <v>0</v>
      </c>
      <c r="BK90" s="9">
        <f t="shared" si="135"/>
        <v>0</v>
      </c>
      <c r="BL90" s="9">
        <f t="shared" si="136"/>
        <v>0</v>
      </c>
      <c r="BM90" s="9">
        <f t="shared" si="137"/>
        <v>0</v>
      </c>
    </row>
    <row r="91" spans="1:65" ht="39.950000000000003" customHeight="1" x14ac:dyDescent="0.25">
      <c r="A91" s="8" t="s">
        <v>164</v>
      </c>
      <c r="B91" s="83" t="s">
        <v>165</v>
      </c>
      <c r="C91" s="84"/>
      <c r="D91" s="84"/>
      <c r="E91" s="52"/>
      <c r="F91" s="52"/>
      <c r="G91" s="20"/>
      <c r="H91" s="20"/>
      <c r="I91" s="20"/>
      <c r="J91" s="20"/>
      <c r="K91" s="26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9">
        <f t="shared" si="120"/>
        <v>0</v>
      </c>
      <c r="AU91" s="9">
        <f t="shared" si="121"/>
        <v>0</v>
      </c>
      <c r="AV91" s="9">
        <f t="shared" si="122"/>
        <v>0</v>
      </c>
      <c r="AW91" s="9">
        <f t="shared" si="123"/>
        <v>0</v>
      </c>
      <c r="AX91" s="9">
        <f t="shared" si="124"/>
        <v>0</v>
      </c>
      <c r="AY91" s="9">
        <f t="shared" si="125"/>
        <v>0</v>
      </c>
      <c r="AZ91" s="9">
        <f t="shared" si="126"/>
        <v>0</v>
      </c>
      <c r="BA91" s="9">
        <f t="shared" si="127"/>
        <v>0</v>
      </c>
      <c r="BB91" s="9">
        <f t="shared" si="128"/>
        <v>0</v>
      </c>
      <c r="BC91" s="9">
        <f t="shared" si="129"/>
        <v>0</v>
      </c>
      <c r="BD91" s="5">
        <f t="shared" si="117"/>
        <v>0</v>
      </c>
      <c r="BE91" s="64">
        <f t="shared" si="118"/>
        <v>0</v>
      </c>
      <c r="BF91" s="9">
        <f t="shared" si="130"/>
        <v>0</v>
      </c>
      <c r="BG91" s="9">
        <f t="shared" si="131"/>
        <v>0</v>
      </c>
      <c r="BH91" s="9">
        <f t="shared" si="132"/>
        <v>0</v>
      </c>
      <c r="BI91" s="9">
        <f t="shared" si="133"/>
        <v>0</v>
      </c>
      <c r="BJ91" s="9">
        <f t="shared" si="134"/>
        <v>0</v>
      </c>
      <c r="BK91" s="9">
        <f t="shared" si="135"/>
        <v>0</v>
      </c>
      <c r="BL91" s="9">
        <f t="shared" si="136"/>
        <v>0</v>
      </c>
      <c r="BM91" s="9">
        <f t="shared" si="137"/>
        <v>0</v>
      </c>
    </row>
    <row r="92" spans="1:65" ht="39.950000000000003" customHeight="1" x14ac:dyDescent="0.25">
      <c r="A92" s="8" t="s">
        <v>166</v>
      </c>
      <c r="B92" s="83" t="s">
        <v>167</v>
      </c>
      <c r="C92" s="84"/>
      <c r="D92" s="84"/>
      <c r="E92" s="52"/>
      <c r="F92" s="52"/>
      <c r="G92" s="20"/>
      <c r="H92" s="20"/>
      <c r="I92" s="20"/>
      <c r="J92" s="20"/>
      <c r="K92" s="26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9">
        <f t="shared" si="120"/>
        <v>0</v>
      </c>
      <c r="AU92" s="9">
        <f t="shared" si="121"/>
        <v>0</v>
      </c>
      <c r="AV92" s="9">
        <f t="shared" si="122"/>
        <v>0</v>
      </c>
      <c r="AW92" s="9">
        <f t="shared" si="123"/>
        <v>0</v>
      </c>
      <c r="AX92" s="9">
        <f t="shared" si="124"/>
        <v>0</v>
      </c>
      <c r="AY92" s="9">
        <f t="shared" si="125"/>
        <v>0</v>
      </c>
      <c r="AZ92" s="9">
        <f t="shared" si="126"/>
        <v>0</v>
      </c>
      <c r="BA92" s="9">
        <f t="shared" si="127"/>
        <v>0</v>
      </c>
      <c r="BB92" s="9">
        <f t="shared" si="128"/>
        <v>0</v>
      </c>
      <c r="BC92" s="9">
        <f t="shared" si="129"/>
        <v>0</v>
      </c>
      <c r="BD92" s="5">
        <f t="shared" si="117"/>
        <v>0</v>
      </c>
      <c r="BE92" s="64">
        <f t="shared" si="118"/>
        <v>0</v>
      </c>
      <c r="BF92" s="9">
        <f t="shared" si="130"/>
        <v>0</v>
      </c>
      <c r="BG92" s="9">
        <f t="shared" si="131"/>
        <v>0</v>
      </c>
      <c r="BH92" s="9">
        <f t="shared" si="132"/>
        <v>0</v>
      </c>
      <c r="BI92" s="9">
        <f t="shared" si="133"/>
        <v>0</v>
      </c>
      <c r="BJ92" s="9">
        <f t="shared" si="134"/>
        <v>0</v>
      </c>
      <c r="BK92" s="9">
        <f t="shared" si="135"/>
        <v>0</v>
      </c>
      <c r="BL92" s="9">
        <f t="shared" si="136"/>
        <v>0</v>
      </c>
      <c r="BM92" s="9">
        <f t="shared" si="137"/>
        <v>0</v>
      </c>
    </row>
    <row r="93" spans="1:65" ht="39.950000000000003" customHeight="1" x14ac:dyDescent="0.25">
      <c r="A93" s="8" t="s">
        <v>168</v>
      </c>
      <c r="B93" s="83" t="s">
        <v>169</v>
      </c>
      <c r="C93" s="84"/>
      <c r="D93" s="84"/>
      <c r="E93" s="52"/>
      <c r="F93" s="52"/>
      <c r="G93" s="20"/>
      <c r="H93" s="20"/>
      <c r="I93" s="20"/>
      <c r="J93" s="20"/>
      <c r="K93" s="26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9">
        <f t="shared" si="120"/>
        <v>0</v>
      </c>
      <c r="AU93" s="9">
        <f t="shared" si="121"/>
        <v>0</v>
      </c>
      <c r="AV93" s="9">
        <f t="shared" si="122"/>
        <v>0</v>
      </c>
      <c r="AW93" s="9">
        <f t="shared" si="123"/>
        <v>0</v>
      </c>
      <c r="AX93" s="9">
        <f t="shared" si="124"/>
        <v>0</v>
      </c>
      <c r="AY93" s="9">
        <f t="shared" si="125"/>
        <v>0</v>
      </c>
      <c r="AZ93" s="9">
        <f t="shared" si="126"/>
        <v>0</v>
      </c>
      <c r="BA93" s="9">
        <f t="shared" si="127"/>
        <v>0</v>
      </c>
      <c r="BB93" s="9">
        <f t="shared" si="128"/>
        <v>0</v>
      </c>
      <c r="BC93" s="9">
        <f t="shared" si="129"/>
        <v>0</v>
      </c>
      <c r="BD93" s="5">
        <f t="shared" si="117"/>
        <v>0</v>
      </c>
      <c r="BE93" s="64">
        <f t="shared" si="118"/>
        <v>0</v>
      </c>
      <c r="BF93" s="9">
        <f t="shared" si="130"/>
        <v>0</v>
      </c>
      <c r="BG93" s="9">
        <f t="shared" si="131"/>
        <v>0</v>
      </c>
      <c r="BH93" s="9">
        <f t="shared" si="132"/>
        <v>0</v>
      </c>
      <c r="BI93" s="9">
        <f t="shared" si="133"/>
        <v>0</v>
      </c>
      <c r="BJ93" s="9">
        <f t="shared" si="134"/>
        <v>0</v>
      </c>
      <c r="BK93" s="9">
        <f t="shared" si="135"/>
        <v>0</v>
      </c>
      <c r="BL93" s="9">
        <f t="shared" si="136"/>
        <v>0</v>
      </c>
      <c r="BM93" s="9">
        <f t="shared" si="137"/>
        <v>0</v>
      </c>
    </row>
    <row r="94" spans="1:65" ht="39.950000000000003" customHeight="1" x14ac:dyDescent="0.25">
      <c r="A94" s="8" t="s">
        <v>170</v>
      </c>
      <c r="B94" s="83" t="s">
        <v>171</v>
      </c>
      <c r="C94" s="84"/>
      <c r="D94" s="84"/>
      <c r="E94" s="52"/>
      <c r="F94" s="52"/>
      <c r="G94" s="20"/>
      <c r="H94" s="20"/>
      <c r="I94" s="20"/>
      <c r="J94" s="20"/>
      <c r="K94" s="26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9">
        <f t="shared" si="120"/>
        <v>0</v>
      </c>
      <c r="AU94" s="9">
        <f t="shared" si="121"/>
        <v>0</v>
      </c>
      <c r="AV94" s="9">
        <f t="shared" si="122"/>
        <v>0</v>
      </c>
      <c r="AW94" s="9">
        <f t="shared" si="123"/>
        <v>0</v>
      </c>
      <c r="AX94" s="9">
        <f t="shared" si="124"/>
        <v>0</v>
      </c>
      <c r="AY94" s="9">
        <f t="shared" si="125"/>
        <v>0</v>
      </c>
      <c r="AZ94" s="9">
        <f t="shared" si="126"/>
        <v>0</v>
      </c>
      <c r="BA94" s="9">
        <f t="shared" si="127"/>
        <v>0</v>
      </c>
      <c r="BB94" s="9">
        <f t="shared" si="128"/>
        <v>0</v>
      </c>
      <c r="BC94" s="9">
        <f t="shared" si="129"/>
        <v>0</v>
      </c>
      <c r="BD94" s="5">
        <f t="shared" si="117"/>
        <v>0</v>
      </c>
      <c r="BE94" s="64">
        <f t="shared" si="118"/>
        <v>0</v>
      </c>
      <c r="BF94" s="9">
        <f t="shared" si="130"/>
        <v>0</v>
      </c>
      <c r="BG94" s="9">
        <f t="shared" si="131"/>
        <v>0</v>
      </c>
      <c r="BH94" s="9">
        <f t="shared" si="132"/>
        <v>0</v>
      </c>
      <c r="BI94" s="9">
        <f t="shared" si="133"/>
        <v>0</v>
      </c>
      <c r="BJ94" s="9">
        <f t="shared" si="134"/>
        <v>0</v>
      </c>
      <c r="BK94" s="9">
        <f t="shared" si="135"/>
        <v>0</v>
      </c>
      <c r="BL94" s="9">
        <f t="shared" si="136"/>
        <v>0</v>
      </c>
      <c r="BM94" s="9">
        <f t="shared" si="137"/>
        <v>0</v>
      </c>
    </row>
    <row r="95" spans="1:65" ht="39.950000000000003" customHeight="1" x14ac:dyDescent="0.25">
      <c r="A95" s="8" t="s">
        <v>172</v>
      </c>
      <c r="B95" s="83" t="s">
        <v>173</v>
      </c>
      <c r="C95" s="84"/>
      <c r="D95" s="84"/>
      <c r="E95" s="52"/>
      <c r="F95" s="52"/>
      <c r="G95" s="20"/>
      <c r="H95" s="20"/>
      <c r="I95" s="20"/>
      <c r="J95" s="20"/>
      <c r="K95" s="26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9">
        <f t="shared" si="120"/>
        <v>0</v>
      </c>
      <c r="AU95" s="9">
        <f t="shared" si="121"/>
        <v>0</v>
      </c>
      <c r="AV95" s="9">
        <f t="shared" si="122"/>
        <v>0</v>
      </c>
      <c r="AW95" s="9">
        <f t="shared" si="123"/>
        <v>0</v>
      </c>
      <c r="AX95" s="9">
        <f t="shared" si="124"/>
        <v>0</v>
      </c>
      <c r="AY95" s="9">
        <f t="shared" si="125"/>
        <v>0</v>
      </c>
      <c r="AZ95" s="9">
        <f t="shared" si="126"/>
        <v>0</v>
      </c>
      <c r="BA95" s="9">
        <f t="shared" si="127"/>
        <v>0</v>
      </c>
      <c r="BB95" s="9">
        <f t="shared" si="128"/>
        <v>0</v>
      </c>
      <c r="BC95" s="9">
        <f t="shared" si="129"/>
        <v>0</v>
      </c>
      <c r="BD95" s="5">
        <f t="shared" si="117"/>
        <v>0</v>
      </c>
      <c r="BE95" s="64">
        <f t="shared" si="118"/>
        <v>0</v>
      </c>
      <c r="BF95" s="9">
        <f t="shared" si="130"/>
        <v>0</v>
      </c>
      <c r="BG95" s="9">
        <f t="shared" si="131"/>
        <v>0</v>
      </c>
      <c r="BH95" s="9">
        <f t="shared" si="132"/>
        <v>0</v>
      </c>
      <c r="BI95" s="9">
        <f t="shared" si="133"/>
        <v>0</v>
      </c>
      <c r="BJ95" s="9">
        <f t="shared" si="134"/>
        <v>0</v>
      </c>
      <c r="BK95" s="9">
        <f t="shared" si="135"/>
        <v>0</v>
      </c>
      <c r="BL95" s="9">
        <f t="shared" si="136"/>
        <v>0</v>
      </c>
      <c r="BM95" s="9">
        <f t="shared" si="137"/>
        <v>0</v>
      </c>
    </row>
    <row r="96" spans="1:65" ht="39.950000000000003" customHeight="1" x14ac:dyDescent="0.25">
      <c r="A96" s="8" t="s">
        <v>174</v>
      </c>
      <c r="B96" s="83" t="s">
        <v>175</v>
      </c>
      <c r="C96" s="84"/>
      <c r="D96" s="84"/>
      <c r="E96" s="52">
        <v>1</v>
      </c>
      <c r="F96" s="52"/>
      <c r="G96" s="20">
        <v>1</v>
      </c>
      <c r="H96" s="20"/>
      <c r="I96" s="20"/>
      <c r="J96" s="20">
        <v>1</v>
      </c>
      <c r="K96" s="26">
        <v>1</v>
      </c>
      <c r="L96" s="52"/>
      <c r="M96" s="52"/>
      <c r="N96" s="52"/>
      <c r="O96" s="52">
        <v>1</v>
      </c>
      <c r="P96" s="52">
        <v>1</v>
      </c>
      <c r="Q96" s="52"/>
      <c r="R96" s="52"/>
      <c r="S96" s="52"/>
      <c r="T96" s="52"/>
      <c r="U96" s="52"/>
      <c r="V96" s="52"/>
      <c r="W96" s="52"/>
      <c r="X96" s="52"/>
      <c r="Y96" s="52">
        <v>1</v>
      </c>
      <c r="Z96" s="52"/>
      <c r="AA96" s="52"/>
      <c r="AB96" s="52">
        <v>1</v>
      </c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9">
        <f t="shared" si="120"/>
        <v>1</v>
      </c>
      <c r="AU96" s="9">
        <f t="shared" si="121"/>
        <v>1</v>
      </c>
      <c r="AV96" s="9">
        <f t="shared" si="122"/>
        <v>1</v>
      </c>
      <c r="AW96" s="9">
        <f t="shared" si="123"/>
        <v>1</v>
      </c>
      <c r="AX96" s="9">
        <f t="shared" si="124"/>
        <v>2</v>
      </c>
      <c r="AY96" s="9">
        <f t="shared" si="125"/>
        <v>2</v>
      </c>
      <c r="AZ96" s="9">
        <f t="shared" si="126"/>
        <v>1</v>
      </c>
      <c r="BA96" s="9">
        <f t="shared" si="127"/>
        <v>1</v>
      </c>
      <c r="BB96" s="9">
        <f t="shared" si="128"/>
        <v>0</v>
      </c>
      <c r="BC96" s="9">
        <f t="shared" si="129"/>
        <v>0</v>
      </c>
      <c r="BD96" s="5">
        <f t="shared" si="117"/>
        <v>1</v>
      </c>
      <c r="BE96" s="64">
        <f t="shared" si="118"/>
        <v>1</v>
      </c>
      <c r="BF96" s="9">
        <f t="shared" si="130"/>
        <v>0</v>
      </c>
      <c r="BG96" s="9">
        <f t="shared" si="131"/>
        <v>0</v>
      </c>
      <c r="BH96" s="9">
        <f t="shared" si="132"/>
        <v>0</v>
      </c>
      <c r="BI96" s="9">
        <f t="shared" si="133"/>
        <v>0</v>
      </c>
      <c r="BJ96" s="9">
        <f t="shared" si="134"/>
        <v>0</v>
      </c>
      <c r="BK96" s="9">
        <f t="shared" si="135"/>
        <v>0</v>
      </c>
      <c r="BL96" s="9">
        <f t="shared" si="136"/>
        <v>0</v>
      </c>
      <c r="BM96" s="9">
        <f t="shared" si="137"/>
        <v>0</v>
      </c>
    </row>
    <row r="97" spans="1:65" ht="39.950000000000003" customHeight="1" x14ac:dyDescent="0.25">
      <c r="A97" s="8" t="s">
        <v>176</v>
      </c>
      <c r="B97" s="83" t="s">
        <v>177</v>
      </c>
      <c r="C97" s="84"/>
      <c r="D97" s="84"/>
      <c r="E97" s="52"/>
      <c r="F97" s="52"/>
      <c r="G97" s="20"/>
      <c r="H97" s="20"/>
      <c r="I97" s="20"/>
      <c r="J97" s="20"/>
      <c r="K97" s="26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9">
        <f t="shared" si="120"/>
        <v>0</v>
      </c>
      <c r="AU97" s="9">
        <f t="shared" si="121"/>
        <v>0</v>
      </c>
      <c r="AV97" s="9">
        <f t="shared" si="122"/>
        <v>0</v>
      </c>
      <c r="AW97" s="9">
        <f t="shared" si="123"/>
        <v>0</v>
      </c>
      <c r="AX97" s="9">
        <f t="shared" si="124"/>
        <v>0</v>
      </c>
      <c r="AY97" s="9">
        <f t="shared" si="125"/>
        <v>0</v>
      </c>
      <c r="AZ97" s="9">
        <f t="shared" si="126"/>
        <v>0</v>
      </c>
      <c r="BA97" s="9">
        <f t="shared" si="127"/>
        <v>0</v>
      </c>
      <c r="BB97" s="9">
        <f t="shared" si="128"/>
        <v>0</v>
      </c>
      <c r="BC97" s="9">
        <f t="shared" si="129"/>
        <v>0</v>
      </c>
      <c r="BD97" s="5">
        <f t="shared" si="117"/>
        <v>0</v>
      </c>
      <c r="BE97" s="64">
        <f t="shared" si="118"/>
        <v>0</v>
      </c>
      <c r="BF97" s="9">
        <f t="shared" si="130"/>
        <v>0</v>
      </c>
      <c r="BG97" s="9">
        <f t="shared" si="131"/>
        <v>0</v>
      </c>
      <c r="BH97" s="9">
        <f t="shared" si="132"/>
        <v>0</v>
      </c>
      <c r="BI97" s="9">
        <f t="shared" si="133"/>
        <v>0</v>
      </c>
      <c r="BJ97" s="9">
        <f t="shared" si="134"/>
        <v>0</v>
      </c>
      <c r="BK97" s="9">
        <f t="shared" si="135"/>
        <v>0</v>
      </c>
      <c r="BL97" s="9">
        <f t="shared" si="136"/>
        <v>0</v>
      </c>
      <c r="BM97" s="9">
        <f t="shared" si="137"/>
        <v>0</v>
      </c>
    </row>
    <row r="98" spans="1:65" ht="39.950000000000003" customHeight="1" x14ac:dyDescent="0.25">
      <c r="A98" s="8" t="s">
        <v>178</v>
      </c>
      <c r="B98" s="83" t="s">
        <v>179</v>
      </c>
      <c r="C98" s="84"/>
      <c r="D98" s="84"/>
      <c r="E98" s="52"/>
      <c r="F98" s="52"/>
      <c r="G98" s="20"/>
      <c r="H98" s="20"/>
      <c r="I98" s="20"/>
      <c r="J98" s="20"/>
      <c r="K98" s="26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9">
        <f t="shared" si="120"/>
        <v>0</v>
      </c>
      <c r="AU98" s="9">
        <f t="shared" si="121"/>
        <v>0</v>
      </c>
      <c r="AV98" s="9">
        <f t="shared" si="122"/>
        <v>0</v>
      </c>
      <c r="AW98" s="9">
        <f t="shared" si="123"/>
        <v>0</v>
      </c>
      <c r="AX98" s="9">
        <f t="shared" si="124"/>
        <v>0</v>
      </c>
      <c r="AY98" s="9">
        <f t="shared" si="125"/>
        <v>0</v>
      </c>
      <c r="AZ98" s="9">
        <f t="shared" si="126"/>
        <v>0</v>
      </c>
      <c r="BA98" s="9">
        <f t="shared" si="127"/>
        <v>0</v>
      </c>
      <c r="BB98" s="9">
        <f t="shared" si="128"/>
        <v>0</v>
      </c>
      <c r="BC98" s="9">
        <f t="shared" si="129"/>
        <v>0</v>
      </c>
      <c r="BD98" s="5">
        <f t="shared" si="117"/>
        <v>0</v>
      </c>
      <c r="BE98" s="64">
        <f t="shared" si="118"/>
        <v>0</v>
      </c>
      <c r="BF98" s="9">
        <f t="shared" si="130"/>
        <v>0</v>
      </c>
      <c r="BG98" s="9">
        <f t="shared" si="131"/>
        <v>0</v>
      </c>
      <c r="BH98" s="9">
        <f t="shared" si="132"/>
        <v>0</v>
      </c>
      <c r="BI98" s="9">
        <f t="shared" si="133"/>
        <v>0</v>
      </c>
      <c r="BJ98" s="9">
        <f t="shared" si="134"/>
        <v>0</v>
      </c>
      <c r="BK98" s="9">
        <f t="shared" si="135"/>
        <v>0</v>
      </c>
      <c r="BL98" s="9">
        <f t="shared" si="136"/>
        <v>0</v>
      </c>
      <c r="BM98" s="9">
        <f t="shared" si="137"/>
        <v>0</v>
      </c>
    </row>
    <row r="99" spans="1:65" ht="39.950000000000003" customHeight="1" x14ac:dyDescent="0.25">
      <c r="A99" s="8" t="s">
        <v>180</v>
      </c>
      <c r="B99" s="85" t="s">
        <v>181</v>
      </c>
      <c r="C99" s="85"/>
      <c r="D99" s="83"/>
      <c r="E99" s="52">
        <v>1</v>
      </c>
      <c r="F99" s="52"/>
      <c r="G99" s="20">
        <v>1</v>
      </c>
      <c r="H99" s="20"/>
      <c r="I99" s="20"/>
      <c r="J99" s="20">
        <v>2</v>
      </c>
      <c r="K99" s="26"/>
      <c r="L99" s="52">
        <v>2</v>
      </c>
      <c r="M99" s="52"/>
      <c r="N99" s="52"/>
      <c r="O99" s="52">
        <v>1</v>
      </c>
      <c r="P99" s="52">
        <v>1</v>
      </c>
      <c r="Q99" s="52"/>
      <c r="R99" s="52"/>
      <c r="S99" s="52"/>
      <c r="T99" s="52"/>
      <c r="U99" s="52"/>
      <c r="V99" s="52"/>
      <c r="W99" s="52"/>
      <c r="X99" s="52"/>
      <c r="Y99" s="52">
        <v>1</v>
      </c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9">
        <f t="shared" si="120"/>
        <v>1</v>
      </c>
      <c r="AU99" s="9">
        <f t="shared" si="121"/>
        <v>1</v>
      </c>
      <c r="AV99" s="9">
        <f t="shared" si="122"/>
        <v>2</v>
      </c>
      <c r="AW99" s="9">
        <f t="shared" si="123"/>
        <v>2</v>
      </c>
      <c r="AX99" s="9">
        <f t="shared" si="124"/>
        <v>1</v>
      </c>
      <c r="AY99" s="9">
        <f t="shared" si="125"/>
        <v>1</v>
      </c>
      <c r="AZ99" s="9">
        <f t="shared" si="126"/>
        <v>1</v>
      </c>
      <c r="BA99" s="9">
        <f t="shared" si="127"/>
        <v>1</v>
      </c>
      <c r="BB99" s="9">
        <f t="shared" si="128"/>
        <v>0</v>
      </c>
      <c r="BC99" s="9">
        <f t="shared" si="129"/>
        <v>0</v>
      </c>
      <c r="BD99" s="5">
        <f t="shared" si="117"/>
        <v>1</v>
      </c>
      <c r="BE99" s="64">
        <f t="shared" si="118"/>
        <v>1</v>
      </c>
      <c r="BF99" s="9">
        <f t="shared" si="130"/>
        <v>0</v>
      </c>
      <c r="BG99" s="9">
        <f t="shared" si="131"/>
        <v>0</v>
      </c>
      <c r="BH99" s="9">
        <f t="shared" si="132"/>
        <v>0</v>
      </c>
      <c r="BI99" s="9">
        <f t="shared" si="133"/>
        <v>0</v>
      </c>
      <c r="BJ99" s="9">
        <f t="shared" si="134"/>
        <v>0</v>
      </c>
      <c r="BK99" s="9">
        <f t="shared" si="135"/>
        <v>0</v>
      </c>
      <c r="BL99" s="9">
        <f t="shared" si="136"/>
        <v>0</v>
      </c>
      <c r="BM99" s="9">
        <f t="shared" si="137"/>
        <v>0</v>
      </c>
    </row>
    <row r="100" spans="1:65" ht="39.950000000000003" customHeight="1" x14ac:dyDescent="0.25">
      <c r="A100" s="8" t="s">
        <v>182</v>
      </c>
      <c r="B100" s="81" t="s">
        <v>183</v>
      </c>
      <c r="C100" s="82"/>
      <c r="D100" s="82"/>
      <c r="E100" s="52"/>
      <c r="F100" s="52"/>
      <c r="G100" s="25"/>
      <c r="H100" s="25"/>
      <c r="I100" s="25"/>
      <c r="J100" s="25"/>
      <c r="K100" s="53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9">
        <f t="shared" si="120"/>
        <v>0</v>
      </c>
      <c r="AU100" s="9">
        <f t="shared" si="121"/>
        <v>0</v>
      </c>
      <c r="AV100" s="9">
        <f t="shared" si="122"/>
        <v>0</v>
      </c>
      <c r="AW100" s="9">
        <f t="shared" si="123"/>
        <v>0</v>
      </c>
      <c r="AX100" s="9">
        <f t="shared" si="124"/>
        <v>0</v>
      </c>
      <c r="AY100" s="9">
        <f t="shared" si="125"/>
        <v>0</v>
      </c>
      <c r="AZ100" s="9">
        <f t="shared" si="126"/>
        <v>0</v>
      </c>
      <c r="BA100" s="9">
        <f t="shared" si="127"/>
        <v>0</v>
      </c>
      <c r="BB100" s="9">
        <f t="shared" si="128"/>
        <v>0</v>
      </c>
      <c r="BC100" s="9">
        <f t="shared" si="129"/>
        <v>0</v>
      </c>
      <c r="BD100" s="5">
        <f t="shared" si="117"/>
        <v>0</v>
      </c>
      <c r="BE100" s="64">
        <f t="shared" si="118"/>
        <v>0</v>
      </c>
      <c r="BF100" s="9">
        <f t="shared" si="130"/>
        <v>0</v>
      </c>
      <c r="BG100" s="9">
        <f t="shared" si="131"/>
        <v>0</v>
      </c>
      <c r="BH100" s="9">
        <f t="shared" si="132"/>
        <v>0</v>
      </c>
      <c r="BI100" s="9">
        <f t="shared" si="133"/>
        <v>0</v>
      </c>
      <c r="BJ100" s="9">
        <f t="shared" si="134"/>
        <v>0</v>
      </c>
      <c r="BK100" s="9">
        <f t="shared" si="135"/>
        <v>0</v>
      </c>
      <c r="BL100" s="9">
        <f t="shared" si="136"/>
        <v>0</v>
      </c>
      <c r="BM100" s="9">
        <f t="shared" si="137"/>
        <v>0</v>
      </c>
    </row>
    <row r="101" spans="1:65" ht="39.950000000000003" customHeight="1" x14ac:dyDescent="0.25">
      <c r="A101" s="8" t="s">
        <v>184</v>
      </c>
      <c r="B101" s="83" t="s">
        <v>45</v>
      </c>
      <c r="C101" s="84"/>
      <c r="D101" s="84"/>
      <c r="E101" s="52"/>
      <c r="F101" s="52"/>
      <c r="G101" s="20"/>
      <c r="H101" s="20"/>
      <c r="I101" s="20"/>
      <c r="J101" s="20"/>
      <c r="K101" s="26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9">
        <f t="shared" si="120"/>
        <v>0</v>
      </c>
      <c r="AU101" s="9">
        <f t="shared" si="121"/>
        <v>0</v>
      </c>
      <c r="AV101" s="9">
        <f t="shared" si="122"/>
        <v>0</v>
      </c>
      <c r="AW101" s="9">
        <f t="shared" si="123"/>
        <v>0</v>
      </c>
      <c r="AX101" s="9">
        <f t="shared" si="124"/>
        <v>0</v>
      </c>
      <c r="AY101" s="9">
        <f t="shared" si="125"/>
        <v>0</v>
      </c>
      <c r="AZ101" s="9">
        <f t="shared" si="126"/>
        <v>0</v>
      </c>
      <c r="BA101" s="9">
        <f t="shared" si="127"/>
        <v>0</v>
      </c>
      <c r="BB101" s="9">
        <f t="shared" si="128"/>
        <v>0</v>
      </c>
      <c r="BC101" s="9">
        <f t="shared" si="129"/>
        <v>0</v>
      </c>
      <c r="BD101" s="5">
        <f t="shared" si="117"/>
        <v>0</v>
      </c>
      <c r="BE101" s="64">
        <f t="shared" si="118"/>
        <v>0</v>
      </c>
      <c r="BF101" s="9">
        <f t="shared" si="130"/>
        <v>0</v>
      </c>
      <c r="BG101" s="9">
        <f t="shared" si="131"/>
        <v>0</v>
      </c>
      <c r="BH101" s="9">
        <f t="shared" si="132"/>
        <v>0</v>
      </c>
      <c r="BI101" s="9">
        <f t="shared" si="133"/>
        <v>0</v>
      </c>
      <c r="BJ101" s="9">
        <f t="shared" si="134"/>
        <v>0</v>
      </c>
      <c r="BK101" s="9">
        <f t="shared" si="135"/>
        <v>0</v>
      </c>
      <c r="BL101" s="9">
        <f t="shared" si="136"/>
        <v>0</v>
      </c>
      <c r="BM101" s="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12">
        <f t="shared" si="139"/>
        <v>0</v>
      </c>
      <c r="AY102" s="12">
        <f t="shared" si="139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5">
        <f t="shared" si="117"/>
        <v>0</v>
      </c>
      <c r="BE102" s="64">
        <f t="shared" si="118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7"/>
        <v>0</v>
      </c>
      <c r="BE103" s="64">
        <f t="shared" si="118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7"/>
        <v>0</v>
      </c>
      <c r="BE104" s="64">
        <f t="shared" si="118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7"/>
        <v>0</v>
      </c>
      <c r="BE105" s="64">
        <f t="shared" si="118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431</v>
      </c>
      <c r="F106" s="12">
        <f t="shared" ref="F106:BL106" si="140">SUM(F107:F114)</f>
        <v>5</v>
      </c>
      <c r="G106" s="12">
        <f t="shared" si="140"/>
        <v>426</v>
      </c>
      <c r="H106" s="12">
        <f t="shared" si="140"/>
        <v>0</v>
      </c>
      <c r="I106" s="12">
        <f t="shared" si="140"/>
        <v>0</v>
      </c>
      <c r="J106" s="12">
        <f t="shared" si="140"/>
        <v>275</v>
      </c>
      <c r="K106" s="12">
        <f t="shared" si="140"/>
        <v>239</v>
      </c>
      <c r="L106" s="12">
        <f t="shared" si="140"/>
        <v>35</v>
      </c>
      <c r="M106" s="12">
        <f t="shared" si="140"/>
        <v>0</v>
      </c>
      <c r="N106" s="12">
        <f t="shared" si="140"/>
        <v>0</v>
      </c>
      <c r="O106" s="12">
        <f t="shared" si="140"/>
        <v>248</v>
      </c>
      <c r="P106" s="12">
        <f t="shared" si="140"/>
        <v>180</v>
      </c>
      <c r="Q106" s="12">
        <f t="shared" si="140"/>
        <v>15</v>
      </c>
      <c r="R106" s="12">
        <f t="shared" si="140"/>
        <v>2</v>
      </c>
      <c r="S106" s="12">
        <f t="shared" si="140"/>
        <v>0</v>
      </c>
      <c r="T106" s="12">
        <f t="shared" si="140"/>
        <v>51</v>
      </c>
      <c r="U106" s="12">
        <f t="shared" si="140"/>
        <v>10</v>
      </c>
      <c r="V106" s="12">
        <f t="shared" si="140"/>
        <v>41</v>
      </c>
      <c r="W106" s="12">
        <f t="shared" si="140"/>
        <v>0</v>
      </c>
      <c r="X106" s="12">
        <f t="shared" si="140"/>
        <v>0</v>
      </c>
      <c r="Y106" s="12">
        <f t="shared" si="140"/>
        <v>248</v>
      </c>
      <c r="Z106" s="12">
        <f t="shared" si="140"/>
        <v>0</v>
      </c>
      <c r="AA106" s="12">
        <f t="shared" si="140"/>
        <v>4</v>
      </c>
      <c r="AB106" s="12">
        <f t="shared" si="140"/>
        <v>422</v>
      </c>
      <c r="AC106" s="12">
        <f t="shared" si="140"/>
        <v>39</v>
      </c>
      <c r="AD106" s="12">
        <f t="shared" si="140"/>
        <v>5</v>
      </c>
      <c r="AE106" s="12">
        <f t="shared" si="140"/>
        <v>0</v>
      </c>
      <c r="AF106" s="12">
        <f t="shared" si="140"/>
        <v>5</v>
      </c>
      <c r="AG106" s="12">
        <f t="shared" si="140"/>
        <v>1</v>
      </c>
      <c r="AH106" s="12">
        <f t="shared" si="140"/>
        <v>4</v>
      </c>
      <c r="AI106" s="12">
        <f t="shared" si="140"/>
        <v>0</v>
      </c>
      <c r="AJ106" s="12">
        <f t="shared" si="140"/>
        <v>3</v>
      </c>
      <c r="AK106" s="12">
        <f t="shared" si="140"/>
        <v>0</v>
      </c>
      <c r="AL106" s="12">
        <f t="shared" si="140"/>
        <v>0</v>
      </c>
      <c r="AM106" s="12">
        <f t="shared" si="140"/>
        <v>0</v>
      </c>
      <c r="AN106" s="12">
        <f t="shared" si="140"/>
        <v>0</v>
      </c>
      <c r="AO106" s="12">
        <f t="shared" si="140"/>
        <v>0</v>
      </c>
      <c r="AP106" s="12">
        <f t="shared" si="140"/>
        <v>0</v>
      </c>
      <c r="AQ106" s="12">
        <f t="shared" si="140"/>
        <v>0</v>
      </c>
      <c r="AR106" s="12">
        <f t="shared" si="140"/>
        <v>0</v>
      </c>
      <c r="AS106" s="12">
        <f t="shared" si="140"/>
        <v>0</v>
      </c>
      <c r="AT106" s="7">
        <f t="shared" si="140"/>
        <v>431</v>
      </c>
      <c r="AU106" s="7">
        <f t="shared" si="140"/>
        <v>431</v>
      </c>
      <c r="AV106" s="7">
        <f t="shared" si="140"/>
        <v>275</v>
      </c>
      <c r="AW106" s="7">
        <f t="shared" si="140"/>
        <v>274</v>
      </c>
      <c r="AX106" s="7">
        <f t="shared" si="140"/>
        <v>670</v>
      </c>
      <c r="AY106" s="7">
        <f t="shared" si="140"/>
        <v>670</v>
      </c>
      <c r="AZ106" s="7">
        <f t="shared" si="140"/>
        <v>248</v>
      </c>
      <c r="BA106" s="7">
        <f t="shared" si="140"/>
        <v>248</v>
      </c>
      <c r="BB106" s="7">
        <f t="shared" si="140"/>
        <v>51</v>
      </c>
      <c r="BC106" s="7">
        <f t="shared" si="140"/>
        <v>51</v>
      </c>
      <c r="BD106" s="5">
        <f t="shared" si="117"/>
        <v>248</v>
      </c>
      <c r="BE106" s="64">
        <f t="shared" si="118"/>
        <v>248</v>
      </c>
      <c r="BF106" s="7">
        <f t="shared" si="140"/>
        <v>5</v>
      </c>
      <c r="BG106" s="7">
        <f t="shared" si="140"/>
        <v>5</v>
      </c>
      <c r="BH106" s="7">
        <f t="shared" si="140"/>
        <v>5</v>
      </c>
      <c r="BI106" s="7">
        <f t="shared" si="140"/>
        <v>5</v>
      </c>
      <c r="BJ106" s="7">
        <f t="shared" si="140"/>
        <v>0</v>
      </c>
      <c r="BK106" s="7">
        <f t="shared" si="140"/>
        <v>0</v>
      </c>
      <c r="BL106" s="7">
        <f t="shared" si="140"/>
        <v>0</v>
      </c>
      <c r="BM106" s="7">
        <f>SUM(BM107:BM114)</f>
        <v>0</v>
      </c>
    </row>
    <row r="107" spans="1:65" ht="39.950000000000003" customHeight="1" x14ac:dyDescent="0.25">
      <c r="A107" s="8" t="s">
        <v>194</v>
      </c>
      <c r="B107" s="67" t="s">
        <v>195</v>
      </c>
      <c r="C107" s="68"/>
      <c r="D107" s="68"/>
      <c r="E107" s="52">
        <v>424</v>
      </c>
      <c r="F107" s="52">
        <v>3</v>
      </c>
      <c r="G107" s="25">
        <v>421</v>
      </c>
      <c r="H107" s="25"/>
      <c r="I107" s="25"/>
      <c r="J107" s="25">
        <v>272</v>
      </c>
      <c r="K107" s="53">
        <v>238</v>
      </c>
      <c r="L107" s="52">
        <v>34</v>
      </c>
      <c r="M107" s="52"/>
      <c r="N107" s="52"/>
      <c r="O107" s="52">
        <v>247</v>
      </c>
      <c r="P107" s="52">
        <v>179</v>
      </c>
      <c r="Q107" s="52">
        <v>15</v>
      </c>
      <c r="R107" s="52">
        <v>2</v>
      </c>
      <c r="S107" s="52"/>
      <c r="T107" s="52">
        <v>51</v>
      </c>
      <c r="U107" s="52">
        <v>10</v>
      </c>
      <c r="V107" s="52">
        <v>41</v>
      </c>
      <c r="W107" s="52"/>
      <c r="X107" s="52"/>
      <c r="Y107" s="52">
        <v>247</v>
      </c>
      <c r="Z107" s="52"/>
      <c r="AA107" s="52">
        <v>1</v>
      </c>
      <c r="AB107" s="52">
        <v>415</v>
      </c>
      <c r="AC107" s="52">
        <v>37</v>
      </c>
      <c r="AD107" s="52">
        <v>5</v>
      </c>
      <c r="AE107" s="52"/>
      <c r="AF107" s="52">
        <v>5</v>
      </c>
      <c r="AG107" s="52">
        <v>1</v>
      </c>
      <c r="AH107" s="52">
        <v>4</v>
      </c>
      <c r="AI107" s="52"/>
      <c r="AJ107" s="52">
        <v>3</v>
      </c>
      <c r="AK107" s="52"/>
      <c r="AL107" s="52"/>
      <c r="AM107" s="52"/>
      <c r="AN107" s="52"/>
      <c r="AO107" s="52"/>
      <c r="AP107" s="52"/>
      <c r="AQ107" s="52"/>
      <c r="AR107" s="52"/>
      <c r="AS107" s="52"/>
      <c r="AT107" s="9">
        <f t="shared" ref="AT107:AT114" si="141">E107</f>
        <v>424</v>
      </c>
      <c r="AU107" s="9">
        <f t="shared" ref="AU107:AU114" si="142">F107+G107+H107+I107</f>
        <v>424</v>
      </c>
      <c r="AV107" s="9">
        <f t="shared" ref="AV107:AV114" si="143">J107</f>
        <v>272</v>
      </c>
      <c r="AW107" s="9">
        <f t="shared" ref="AW107:AW114" si="144">K107+L107+M107</f>
        <v>272</v>
      </c>
      <c r="AX107" s="9">
        <f t="shared" ref="AX107:AX114" si="145">F107+G107+K107</f>
        <v>662</v>
      </c>
      <c r="AY107" s="9">
        <f t="shared" ref="AY107:AY114" si="146">N107+Y107+Z107+AB107</f>
        <v>662</v>
      </c>
      <c r="AZ107" s="9">
        <f t="shared" ref="AZ107:AZ114" si="147">O107</f>
        <v>247</v>
      </c>
      <c r="BA107" s="9">
        <f t="shared" ref="BA107:BA114" si="148">P107+Q107+R107+S107+T107</f>
        <v>247</v>
      </c>
      <c r="BB107" s="9">
        <f t="shared" ref="BB107:BB114" si="149">T107</f>
        <v>51</v>
      </c>
      <c r="BC107" s="9">
        <f t="shared" ref="BC107:BC114" si="150">+U107+V107+W107</f>
        <v>51</v>
      </c>
      <c r="BD107" s="5">
        <f t="shared" si="117"/>
        <v>247</v>
      </c>
      <c r="BE107" s="64">
        <f t="shared" si="118"/>
        <v>247</v>
      </c>
      <c r="BF107" s="9">
        <f t="shared" ref="BF107:BF114" si="151">AF107</f>
        <v>5</v>
      </c>
      <c r="BG107" s="9">
        <f t="shared" ref="BG107:BG114" si="152">AD107+AE107</f>
        <v>5</v>
      </c>
      <c r="BH107" s="9">
        <f t="shared" ref="BH107:BH114" si="153">AF107</f>
        <v>5</v>
      </c>
      <c r="BI107" s="9">
        <f t="shared" ref="BI107:BI114" si="154">AG107+AH107</f>
        <v>5</v>
      </c>
      <c r="BJ107" s="9">
        <f t="shared" ref="BJ107:BJ114" si="155">AM107</f>
        <v>0</v>
      </c>
      <c r="BK107" s="9">
        <f t="shared" ref="BK107:BK114" si="156">AK107+AL107</f>
        <v>0</v>
      </c>
      <c r="BL107" s="9">
        <f t="shared" ref="BL107:BL114" si="157">AM107</f>
        <v>0</v>
      </c>
      <c r="BM107" s="9">
        <f t="shared" ref="BM107:BM114" si="158">AN107+AO107</f>
        <v>0</v>
      </c>
    </row>
    <row r="108" spans="1:65" ht="39.950000000000003" customHeight="1" x14ac:dyDescent="0.25">
      <c r="A108" s="8" t="s">
        <v>196</v>
      </c>
      <c r="B108" s="67" t="s">
        <v>197</v>
      </c>
      <c r="C108" s="68"/>
      <c r="D108" s="68"/>
      <c r="E108" s="52"/>
      <c r="F108" s="52"/>
      <c r="G108" s="25"/>
      <c r="H108" s="25"/>
      <c r="I108" s="25"/>
      <c r="J108" s="25"/>
      <c r="K108" s="53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9">
        <f t="shared" si="141"/>
        <v>0</v>
      </c>
      <c r="AU108" s="9">
        <f t="shared" si="142"/>
        <v>0</v>
      </c>
      <c r="AV108" s="9">
        <f t="shared" si="143"/>
        <v>0</v>
      </c>
      <c r="AW108" s="9">
        <f t="shared" si="144"/>
        <v>0</v>
      </c>
      <c r="AX108" s="9">
        <f t="shared" si="145"/>
        <v>0</v>
      </c>
      <c r="AY108" s="9">
        <f t="shared" si="146"/>
        <v>0</v>
      </c>
      <c r="AZ108" s="9">
        <f t="shared" si="147"/>
        <v>0</v>
      </c>
      <c r="BA108" s="9">
        <f t="shared" si="148"/>
        <v>0</v>
      </c>
      <c r="BB108" s="9">
        <f t="shared" si="149"/>
        <v>0</v>
      </c>
      <c r="BC108" s="9">
        <f t="shared" si="150"/>
        <v>0</v>
      </c>
      <c r="BD108" s="5">
        <f t="shared" si="117"/>
        <v>0</v>
      </c>
      <c r="BE108" s="64">
        <f t="shared" si="118"/>
        <v>0</v>
      </c>
      <c r="BF108" s="9">
        <f t="shared" si="151"/>
        <v>0</v>
      </c>
      <c r="BG108" s="9">
        <f t="shared" si="152"/>
        <v>0</v>
      </c>
      <c r="BH108" s="9">
        <f t="shared" si="153"/>
        <v>0</v>
      </c>
      <c r="BI108" s="9">
        <f t="shared" si="154"/>
        <v>0</v>
      </c>
      <c r="BJ108" s="9">
        <f t="shared" si="155"/>
        <v>0</v>
      </c>
      <c r="BK108" s="9">
        <f t="shared" si="156"/>
        <v>0</v>
      </c>
      <c r="BL108" s="9">
        <f t="shared" si="157"/>
        <v>0</v>
      </c>
      <c r="BM108" s="9">
        <f t="shared" si="158"/>
        <v>0</v>
      </c>
    </row>
    <row r="109" spans="1:65" ht="39.950000000000003" customHeight="1" x14ac:dyDescent="0.25">
      <c r="A109" s="8" t="s">
        <v>198</v>
      </c>
      <c r="B109" s="67" t="s">
        <v>199</v>
      </c>
      <c r="C109" s="69"/>
      <c r="D109" s="69"/>
      <c r="E109" s="52">
        <v>7</v>
      </c>
      <c r="F109" s="52">
        <v>2</v>
      </c>
      <c r="G109" s="13">
        <v>5</v>
      </c>
      <c r="H109" s="13"/>
      <c r="I109" s="13"/>
      <c r="J109" s="13">
        <v>3</v>
      </c>
      <c r="K109" s="15">
        <v>1</v>
      </c>
      <c r="L109" s="52">
        <v>1</v>
      </c>
      <c r="M109" s="52"/>
      <c r="N109" s="17"/>
      <c r="O109" s="52">
        <v>1</v>
      </c>
      <c r="P109" s="52">
        <v>1</v>
      </c>
      <c r="Q109" s="52"/>
      <c r="R109" s="52"/>
      <c r="S109" s="52"/>
      <c r="T109" s="52"/>
      <c r="U109" s="52"/>
      <c r="V109" s="52"/>
      <c r="W109" s="52"/>
      <c r="X109" s="52"/>
      <c r="Y109" s="52">
        <v>1</v>
      </c>
      <c r="Z109" s="52"/>
      <c r="AA109" s="52">
        <v>3</v>
      </c>
      <c r="AB109" s="52">
        <v>7</v>
      </c>
      <c r="AC109" s="52">
        <v>2</v>
      </c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9">
        <f t="shared" si="141"/>
        <v>7</v>
      </c>
      <c r="AU109" s="9">
        <f t="shared" si="142"/>
        <v>7</v>
      </c>
      <c r="AV109" s="9">
        <f t="shared" si="143"/>
        <v>3</v>
      </c>
      <c r="AW109" s="9">
        <f t="shared" si="144"/>
        <v>2</v>
      </c>
      <c r="AX109" s="9">
        <f>F109+G109+K109</f>
        <v>8</v>
      </c>
      <c r="AY109" s="9">
        <f>N109+Y109+Z109+AB109</f>
        <v>8</v>
      </c>
      <c r="AZ109" s="9">
        <f t="shared" si="147"/>
        <v>1</v>
      </c>
      <c r="BA109" s="9">
        <f>P109+Q109+R109+S109+T109</f>
        <v>1</v>
      </c>
      <c r="BB109" s="9">
        <f>T109</f>
        <v>0</v>
      </c>
      <c r="BC109" s="9">
        <f t="shared" si="150"/>
        <v>0</v>
      </c>
      <c r="BD109" s="5">
        <f t="shared" si="117"/>
        <v>1</v>
      </c>
      <c r="BE109" s="64">
        <f t="shared" si="118"/>
        <v>1</v>
      </c>
      <c r="BF109" s="9">
        <f t="shared" si="151"/>
        <v>0</v>
      </c>
      <c r="BG109" s="9">
        <f t="shared" si="152"/>
        <v>0</v>
      </c>
      <c r="BH109" s="9">
        <f t="shared" si="153"/>
        <v>0</v>
      </c>
      <c r="BI109" s="9">
        <f t="shared" si="154"/>
        <v>0</v>
      </c>
      <c r="BJ109" s="9">
        <f t="shared" si="155"/>
        <v>0</v>
      </c>
      <c r="BK109" s="9">
        <f t="shared" si="156"/>
        <v>0</v>
      </c>
      <c r="BL109" s="9">
        <f t="shared" si="157"/>
        <v>0</v>
      </c>
      <c r="BM109" s="9">
        <f t="shared" si="158"/>
        <v>0</v>
      </c>
    </row>
    <row r="110" spans="1:65" ht="39.950000000000003" customHeight="1" x14ac:dyDescent="0.25">
      <c r="A110" s="8" t="s">
        <v>200</v>
      </c>
      <c r="B110" s="67" t="s">
        <v>201</v>
      </c>
      <c r="C110" s="69"/>
      <c r="D110" s="69"/>
      <c r="E110" s="52"/>
      <c r="F110" s="52"/>
      <c r="G110" s="13"/>
      <c r="H110" s="13"/>
      <c r="I110" s="13"/>
      <c r="J110" s="13"/>
      <c r="K110" s="15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9">
        <f t="shared" si="141"/>
        <v>0</v>
      </c>
      <c r="AU110" s="9">
        <f t="shared" si="142"/>
        <v>0</v>
      </c>
      <c r="AV110" s="9">
        <f t="shared" si="143"/>
        <v>0</v>
      </c>
      <c r="AW110" s="9">
        <f t="shared" si="144"/>
        <v>0</v>
      </c>
      <c r="AX110" s="9">
        <f t="shared" si="145"/>
        <v>0</v>
      </c>
      <c r="AY110" s="9">
        <f t="shared" si="146"/>
        <v>0</v>
      </c>
      <c r="AZ110" s="9">
        <f t="shared" si="147"/>
        <v>0</v>
      </c>
      <c r="BA110" s="9">
        <f t="shared" si="148"/>
        <v>0</v>
      </c>
      <c r="BB110" s="9">
        <f t="shared" si="149"/>
        <v>0</v>
      </c>
      <c r="BC110" s="9">
        <f t="shared" si="150"/>
        <v>0</v>
      </c>
      <c r="BD110" s="5">
        <f t="shared" si="117"/>
        <v>0</v>
      </c>
      <c r="BE110" s="5">
        <f t="shared" ref="BE110:BE124" si="159">O110+X110</f>
        <v>0</v>
      </c>
      <c r="BF110" s="9">
        <f t="shared" si="151"/>
        <v>0</v>
      </c>
      <c r="BG110" s="9">
        <f t="shared" si="152"/>
        <v>0</v>
      </c>
      <c r="BH110" s="9">
        <f t="shared" si="153"/>
        <v>0</v>
      </c>
      <c r="BI110" s="9">
        <f t="shared" si="154"/>
        <v>0</v>
      </c>
      <c r="BJ110" s="9">
        <f t="shared" si="155"/>
        <v>0</v>
      </c>
      <c r="BK110" s="9">
        <f t="shared" si="156"/>
        <v>0</v>
      </c>
      <c r="BL110" s="9">
        <f t="shared" si="157"/>
        <v>0</v>
      </c>
      <c r="BM110" s="9">
        <f t="shared" si="158"/>
        <v>0</v>
      </c>
    </row>
    <row r="111" spans="1:65" ht="39.950000000000003" customHeight="1" x14ac:dyDescent="0.25">
      <c r="A111" s="8" t="s">
        <v>202</v>
      </c>
      <c r="B111" s="67" t="s">
        <v>203</v>
      </c>
      <c r="C111" s="68"/>
      <c r="D111" s="68"/>
      <c r="E111" s="52"/>
      <c r="F111" s="52"/>
      <c r="G111" s="25"/>
      <c r="H111" s="25"/>
      <c r="I111" s="25"/>
      <c r="J111" s="25"/>
      <c r="K111" s="53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9">
        <f t="shared" si="141"/>
        <v>0</v>
      </c>
      <c r="AU111" s="9">
        <f t="shared" si="142"/>
        <v>0</v>
      </c>
      <c r="AV111" s="9">
        <f t="shared" si="143"/>
        <v>0</v>
      </c>
      <c r="AW111" s="9">
        <f t="shared" si="144"/>
        <v>0</v>
      </c>
      <c r="AX111" s="9">
        <f t="shared" si="145"/>
        <v>0</v>
      </c>
      <c r="AY111" s="9">
        <f t="shared" si="146"/>
        <v>0</v>
      </c>
      <c r="AZ111" s="9">
        <f t="shared" si="147"/>
        <v>0</v>
      </c>
      <c r="BA111" s="9">
        <f t="shared" si="148"/>
        <v>0</v>
      </c>
      <c r="BB111" s="9">
        <f t="shared" si="149"/>
        <v>0</v>
      </c>
      <c r="BC111" s="9">
        <f t="shared" si="150"/>
        <v>0</v>
      </c>
      <c r="BD111" s="5">
        <f t="shared" si="117"/>
        <v>0</v>
      </c>
      <c r="BE111" s="5">
        <f t="shared" si="159"/>
        <v>0</v>
      </c>
      <c r="BF111" s="9">
        <f t="shared" si="151"/>
        <v>0</v>
      </c>
      <c r="BG111" s="9">
        <f t="shared" si="152"/>
        <v>0</v>
      </c>
      <c r="BH111" s="9">
        <f t="shared" si="153"/>
        <v>0</v>
      </c>
      <c r="BI111" s="9">
        <f t="shared" si="154"/>
        <v>0</v>
      </c>
      <c r="BJ111" s="9">
        <f t="shared" si="155"/>
        <v>0</v>
      </c>
      <c r="BK111" s="9">
        <f t="shared" si="156"/>
        <v>0</v>
      </c>
      <c r="BL111" s="9">
        <f t="shared" si="157"/>
        <v>0</v>
      </c>
      <c r="BM111" s="9">
        <f t="shared" si="158"/>
        <v>0</v>
      </c>
    </row>
    <row r="112" spans="1:65" ht="39.950000000000003" customHeight="1" x14ac:dyDescent="0.25">
      <c r="A112" s="8" t="s">
        <v>204</v>
      </c>
      <c r="B112" s="67" t="s">
        <v>205</v>
      </c>
      <c r="C112" s="68"/>
      <c r="D112" s="68"/>
      <c r="E112" s="52"/>
      <c r="F112" s="52"/>
      <c r="G112" s="25"/>
      <c r="H112" s="25"/>
      <c r="I112" s="25"/>
      <c r="J112" s="25"/>
      <c r="K112" s="53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9">
        <f t="shared" si="141"/>
        <v>0</v>
      </c>
      <c r="AU112" s="9">
        <f t="shared" si="142"/>
        <v>0</v>
      </c>
      <c r="AV112" s="9">
        <f t="shared" si="143"/>
        <v>0</v>
      </c>
      <c r="AW112" s="9">
        <f t="shared" si="144"/>
        <v>0</v>
      </c>
      <c r="AX112" s="9">
        <f t="shared" si="145"/>
        <v>0</v>
      </c>
      <c r="AY112" s="9">
        <f t="shared" si="146"/>
        <v>0</v>
      </c>
      <c r="AZ112" s="9">
        <f t="shared" si="147"/>
        <v>0</v>
      </c>
      <c r="BA112" s="9">
        <f t="shared" si="148"/>
        <v>0</v>
      </c>
      <c r="BB112" s="9">
        <f t="shared" si="149"/>
        <v>0</v>
      </c>
      <c r="BC112" s="9">
        <f t="shared" si="150"/>
        <v>0</v>
      </c>
      <c r="BD112" s="5">
        <f t="shared" si="117"/>
        <v>0</v>
      </c>
      <c r="BE112" s="5">
        <f t="shared" si="159"/>
        <v>0</v>
      </c>
      <c r="BF112" s="9">
        <f t="shared" si="151"/>
        <v>0</v>
      </c>
      <c r="BG112" s="9">
        <f t="shared" si="152"/>
        <v>0</v>
      </c>
      <c r="BH112" s="9">
        <f t="shared" si="153"/>
        <v>0</v>
      </c>
      <c r="BI112" s="9">
        <f t="shared" si="154"/>
        <v>0</v>
      </c>
      <c r="BJ112" s="9">
        <f t="shared" si="155"/>
        <v>0</v>
      </c>
      <c r="BK112" s="9">
        <f t="shared" si="156"/>
        <v>0</v>
      </c>
      <c r="BL112" s="9">
        <f t="shared" si="157"/>
        <v>0</v>
      </c>
      <c r="BM112" s="9">
        <f t="shared" si="158"/>
        <v>0</v>
      </c>
    </row>
    <row r="113" spans="1:65" ht="39.950000000000003" customHeight="1" x14ac:dyDescent="0.25">
      <c r="A113" s="8" t="s">
        <v>206</v>
      </c>
      <c r="B113" s="67" t="s">
        <v>207</v>
      </c>
      <c r="C113" s="68"/>
      <c r="D113" s="68"/>
      <c r="E113" s="52"/>
      <c r="F113" s="52"/>
      <c r="G113" s="25"/>
      <c r="H113" s="25"/>
      <c r="I113" s="25"/>
      <c r="J113" s="25"/>
      <c r="K113" s="53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9">
        <f t="shared" si="141"/>
        <v>0</v>
      </c>
      <c r="AU113" s="9">
        <f t="shared" si="142"/>
        <v>0</v>
      </c>
      <c r="AV113" s="9">
        <f t="shared" si="143"/>
        <v>0</v>
      </c>
      <c r="AW113" s="9">
        <f t="shared" si="144"/>
        <v>0</v>
      </c>
      <c r="AX113" s="9">
        <f t="shared" si="145"/>
        <v>0</v>
      </c>
      <c r="AY113" s="9">
        <f t="shared" si="146"/>
        <v>0</v>
      </c>
      <c r="AZ113" s="9">
        <f t="shared" si="147"/>
        <v>0</v>
      </c>
      <c r="BA113" s="9">
        <f t="shared" si="148"/>
        <v>0</v>
      </c>
      <c r="BB113" s="9">
        <f t="shared" si="149"/>
        <v>0</v>
      </c>
      <c r="BC113" s="9">
        <f t="shared" si="150"/>
        <v>0</v>
      </c>
      <c r="BD113" s="5">
        <f t="shared" si="117"/>
        <v>0</v>
      </c>
      <c r="BE113" s="5">
        <f t="shared" si="159"/>
        <v>0</v>
      </c>
      <c r="BF113" s="9">
        <f t="shared" si="151"/>
        <v>0</v>
      </c>
      <c r="BG113" s="9">
        <f t="shared" si="152"/>
        <v>0</v>
      </c>
      <c r="BH113" s="9">
        <f t="shared" si="153"/>
        <v>0</v>
      </c>
      <c r="BI113" s="9">
        <f t="shared" si="154"/>
        <v>0</v>
      </c>
      <c r="BJ113" s="9">
        <f t="shared" si="155"/>
        <v>0</v>
      </c>
      <c r="BK113" s="9">
        <f t="shared" si="156"/>
        <v>0</v>
      </c>
      <c r="BL113" s="9">
        <f t="shared" si="157"/>
        <v>0</v>
      </c>
      <c r="BM113" s="9">
        <f t="shared" si="158"/>
        <v>0</v>
      </c>
    </row>
    <row r="114" spans="1:65" ht="39.75" customHeight="1" x14ac:dyDescent="0.25">
      <c r="A114" s="8" t="s">
        <v>208</v>
      </c>
      <c r="B114" s="72" t="s">
        <v>45</v>
      </c>
      <c r="C114" s="73"/>
      <c r="D114" s="73"/>
      <c r="E114" s="52"/>
      <c r="F114" s="52"/>
      <c r="G114" s="20"/>
      <c r="H114" s="20"/>
      <c r="I114" s="20"/>
      <c r="J114" s="20"/>
      <c r="K114" s="26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9">
        <f t="shared" si="141"/>
        <v>0</v>
      </c>
      <c r="AU114" s="9">
        <f t="shared" si="142"/>
        <v>0</v>
      </c>
      <c r="AV114" s="9">
        <f t="shared" si="143"/>
        <v>0</v>
      </c>
      <c r="AW114" s="9">
        <f t="shared" si="144"/>
        <v>0</v>
      </c>
      <c r="AX114" s="9">
        <f t="shared" si="145"/>
        <v>0</v>
      </c>
      <c r="AY114" s="9">
        <f t="shared" si="146"/>
        <v>0</v>
      </c>
      <c r="AZ114" s="9">
        <f t="shared" si="147"/>
        <v>0</v>
      </c>
      <c r="BA114" s="9">
        <f t="shared" si="148"/>
        <v>0</v>
      </c>
      <c r="BB114" s="9">
        <f t="shared" si="149"/>
        <v>0</v>
      </c>
      <c r="BC114" s="9">
        <f t="shared" si="150"/>
        <v>0</v>
      </c>
      <c r="BD114" s="5">
        <f t="shared" si="117"/>
        <v>0</v>
      </c>
      <c r="BE114" s="5">
        <f t="shared" si="159"/>
        <v>0</v>
      </c>
      <c r="BF114" s="9">
        <f t="shared" si="151"/>
        <v>0</v>
      </c>
      <c r="BG114" s="9">
        <f t="shared" si="152"/>
        <v>0</v>
      </c>
      <c r="BH114" s="9">
        <f t="shared" si="153"/>
        <v>0</v>
      </c>
      <c r="BI114" s="9">
        <f t="shared" si="154"/>
        <v>0</v>
      </c>
      <c r="BJ114" s="9">
        <f t="shared" si="155"/>
        <v>0</v>
      </c>
      <c r="BK114" s="9">
        <f t="shared" si="156"/>
        <v>0</v>
      </c>
      <c r="BL114" s="9">
        <f t="shared" si="157"/>
        <v>0</v>
      </c>
      <c r="BM114" s="9">
        <f t="shared" si="158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2</v>
      </c>
      <c r="F115" s="49">
        <f t="shared" ref="F115:BM115" si="160">SUM(F116:F119)</f>
        <v>0</v>
      </c>
      <c r="G115" s="49">
        <f t="shared" si="160"/>
        <v>2</v>
      </c>
      <c r="H115" s="49">
        <f t="shared" si="160"/>
        <v>0</v>
      </c>
      <c r="I115" s="49">
        <f t="shared" si="160"/>
        <v>0</v>
      </c>
      <c r="J115" s="49">
        <f t="shared" si="160"/>
        <v>3</v>
      </c>
      <c r="K115" s="49">
        <f t="shared" si="160"/>
        <v>2</v>
      </c>
      <c r="L115" s="49">
        <f t="shared" si="160"/>
        <v>1</v>
      </c>
      <c r="M115" s="49">
        <f t="shared" si="160"/>
        <v>0</v>
      </c>
      <c r="N115" s="49">
        <f t="shared" si="160"/>
        <v>0</v>
      </c>
      <c r="O115" s="49">
        <f t="shared" si="160"/>
        <v>2</v>
      </c>
      <c r="P115" s="49">
        <f t="shared" si="160"/>
        <v>0</v>
      </c>
      <c r="Q115" s="49">
        <f t="shared" si="160"/>
        <v>1</v>
      </c>
      <c r="R115" s="49">
        <f t="shared" si="160"/>
        <v>0</v>
      </c>
      <c r="S115" s="49">
        <f t="shared" si="160"/>
        <v>0</v>
      </c>
      <c r="T115" s="49">
        <f t="shared" si="160"/>
        <v>1</v>
      </c>
      <c r="U115" s="49">
        <f t="shared" si="160"/>
        <v>1</v>
      </c>
      <c r="V115" s="49">
        <f t="shared" si="160"/>
        <v>0</v>
      </c>
      <c r="W115" s="49">
        <f t="shared" si="160"/>
        <v>0</v>
      </c>
      <c r="X115" s="49">
        <f t="shared" si="160"/>
        <v>0</v>
      </c>
      <c r="Y115" s="49">
        <f t="shared" si="160"/>
        <v>2</v>
      </c>
      <c r="Z115" s="49">
        <f t="shared" si="160"/>
        <v>0</v>
      </c>
      <c r="AA115" s="49">
        <f t="shared" si="160"/>
        <v>0</v>
      </c>
      <c r="AB115" s="49">
        <f t="shared" si="160"/>
        <v>2</v>
      </c>
      <c r="AC115" s="49">
        <f t="shared" si="160"/>
        <v>0</v>
      </c>
      <c r="AD115" s="49">
        <f t="shared" si="160"/>
        <v>2</v>
      </c>
      <c r="AE115" s="49">
        <f t="shared" si="160"/>
        <v>0</v>
      </c>
      <c r="AF115" s="49">
        <f t="shared" si="160"/>
        <v>2</v>
      </c>
      <c r="AG115" s="49">
        <f t="shared" si="160"/>
        <v>0</v>
      </c>
      <c r="AH115" s="49">
        <f t="shared" si="160"/>
        <v>2</v>
      </c>
      <c r="AI115" s="49">
        <f t="shared" si="160"/>
        <v>0</v>
      </c>
      <c r="AJ115" s="49">
        <f t="shared" si="160"/>
        <v>2</v>
      </c>
      <c r="AK115" s="49">
        <f t="shared" si="160"/>
        <v>0</v>
      </c>
      <c r="AL115" s="49">
        <f t="shared" si="160"/>
        <v>0</v>
      </c>
      <c r="AM115" s="49">
        <f t="shared" si="160"/>
        <v>0</v>
      </c>
      <c r="AN115" s="49">
        <f t="shared" si="160"/>
        <v>0</v>
      </c>
      <c r="AO115" s="49">
        <f t="shared" si="160"/>
        <v>0</v>
      </c>
      <c r="AP115" s="49">
        <f t="shared" si="160"/>
        <v>0</v>
      </c>
      <c r="AQ115" s="49">
        <f t="shared" si="160"/>
        <v>0</v>
      </c>
      <c r="AR115" s="49">
        <f t="shared" si="160"/>
        <v>0</v>
      </c>
      <c r="AS115" s="49">
        <f t="shared" si="160"/>
        <v>0</v>
      </c>
      <c r="AT115" s="4">
        <f t="shared" si="160"/>
        <v>2</v>
      </c>
      <c r="AU115" s="4">
        <f t="shared" si="160"/>
        <v>2</v>
      </c>
      <c r="AV115" s="4">
        <f t="shared" si="160"/>
        <v>3</v>
      </c>
      <c r="AW115" s="4">
        <f t="shared" si="160"/>
        <v>3</v>
      </c>
      <c r="AX115" s="4">
        <f t="shared" si="160"/>
        <v>4</v>
      </c>
      <c r="AY115" s="4">
        <f t="shared" si="160"/>
        <v>4</v>
      </c>
      <c r="AZ115" s="4">
        <f t="shared" si="160"/>
        <v>2</v>
      </c>
      <c r="BA115" s="4">
        <f t="shared" si="160"/>
        <v>2</v>
      </c>
      <c r="BB115" s="4">
        <f t="shared" si="160"/>
        <v>1</v>
      </c>
      <c r="BC115" s="4">
        <f t="shared" si="160"/>
        <v>1</v>
      </c>
      <c r="BD115" s="5">
        <f t="shared" si="117"/>
        <v>2</v>
      </c>
      <c r="BE115" s="5">
        <f t="shared" si="159"/>
        <v>2</v>
      </c>
      <c r="BF115" s="4">
        <f t="shared" si="160"/>
        <v>2</v>
      </c>
      <c r="BG115" s="4">
        <f t="shared" si="160"/>
        <v>2</v>
      </c>
      <c r="BH115" s="4">
        <f t="shared" si="160"/>
        <v>2</v>
      </c>
      <c r="BI115" s="4">
        <f t="shared" si="160"/>
        <v>2</v>
      </c>
      <c r="BJ115" s="4">
        <f t="shared" si="160"/>
        <v>0</v>
      </c>
      <c r="BK115" s="4">
        <f t="shared" si="160"/>
        <v>0</v>
      </c>
      <c r="BL115" s="4">
        <f t="shared" si="160"/>
        <v>0</v>
      </c>
      <c r="BM115" s="4">
        <f t="shared" si="160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0">
        <v>1</v>
      </c>
      <c r="F116" s="20"/>
      <c r="G116" s="20">
        <v>1</v>
      </c>
      <c r="H116" s="20"/>
      <c r="I116" s="20"/>
      <c r="J116" s="20">
        <v>3</v>
      </c>
      <c r="K116" s="20">
        <v>2</v>
      </c>
      <c r="L116" s="20">
        <v>1</v>
      </c>
      <c r="M116" s="20"/>
      <c r="N116" s="20"/>
      <c r="O116" s="20">
        <v>1</v>
      </c>
      <c r="P116" s="20"/>
      <c r="Q116" s="20">
        <v>1</v>
      </c>
      <c r="R116" s="20"/>
      <c r="S116" s="20"/>
      <c r="T116" s="20"/>
      <c r="U116" s="20"/>
      <c r="V116" s="20"/>
      <c r="W116" s="20"/>
      <c r="X116" s="20"/>
      <c r="Y116" s="20">
        <v>1</v>
      </c>
      <c r="Z116" s="20"/>
      <c r="AA116" s="20"/>
      <c r="AB116" s="20">
        <v>2</v>
      </c>
      <c r="AC116" s="20"/>
      <c r="AD116" s="20">
        <v>2</v>
      </c>
      <c r="AE116" s="20"/>
      <c r="AF116" s="20">
        <v>2</v>
      </c>
      <c r="AG116" s="20"/>
      <c r="AH116" s="20">
        <v>2</v>
      </c>
      <c r="AI116" s="20"/>
      <c r="AJ116" s="20">
        <v>2</v>
      </c>
      <c r="AK116" s="20"/>
      <c r="AL116" s="20"/>
      <c r="AM116" s="20"/>
      <c r="AN116" s="20"/>
      <c r="AO116" s="20"/>
      <c r="AP116" s="20"/>
      <c r="AQ116" s="20"/>
      <c r="AR116" s="20"/>
      <c r="AS116" s="20"/>
      <c r="AT116" s="9">
        <f>E116</f>
        <v>1</v>
      </c>
      <c r="AU116" s="9">
        <f>F116+G116+H116+I116</f>
        <v>1</v>
      </c>
      <c r="AV116" s="9">
        <f>J116</f>
        <v>3</v>
      </c>
      <c r="AW116" s="9">
        <f>K116+L116+M116</f>
        <v>3</v>
      </c>
      <c r="AX116" s="9">
        <f>F116+G116+K116</f>
        <v>3</v>
      </c>
      <c r="AY116" s="9">
        <f>N116+Y116+Z116+AB116</f>
        <v>3</v>
      </c>
      <c r="AZ116" s="9">
        <f>O116</f>
        <v>1</v>
      </c>
      <c r="BA116" s="9">
        <f>P116+Q116+R116+S116+T116</f>
        <v>1</v>
      </c>
      <c r="BB116" s="9">
        <f>T116</f>
        <v>0</v>
      </c>
      <c r="BC116" s="9">
        <f>+U116+V116+W116</f>
        <v>0</v>
      </c>
      <c r="BD116" s="5">
        <f t="shared" si="117"/>
        <v>1</v>
      </c>
      <c r="BE116" s="5">
        <f t="shared" si="159"/>
        <v>1</v>
      </c>
      <c r="BF116" s="9">
        <f>AF116</f>
        <v>2</v>
      </c>
      <c r="BG116" s="9">
        <f>AD116+AE116</f>
        <v>2</v>
      </c>
      <c r="BH116" s="9">
        <f>AF116</f>
        <v>2</v>
      </c>
      <c r="BI116" s="9">
        <f>AG116+AH116</f>
        <v>2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7"/>
        <v>0</v>
      </c>
      <c r="BE117" s="5">
        <f t="shared" si="159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7"/>
        <v>0</v>
      </c>
      <c r="BE118" s="5">
        <f t="shared" si="159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0">
        <v>1</v>
      </c>
      <c r="F119" s="20"/>
      <c r="G119" s="20">
        <v>1</v>
      </c>
      <c r="H119" s="20"/>
      <c r="I119" s="20"/>
      <c r="J119" s="20"/>
      <c r="K119" s="20"/>
      <c r="L119" s="20"/>
      <c r="M119" s="20"/>
      <c r="N119" s="20"/>
      <c r="O119" s="20">
        <v>1</v>
      </c>
      <c r="P119" s="20"/>
      <c r="Q119" s="20"/>
      <c r="R119" s="20"/>
      <c r="S119" s="20"/>
      <c r="T119" s="20">
        <v>1</v>
      </c>
      <c r="U119" s="20">
        <v>1</v>
      </c>
      <c r="V119" s="20"/>
      <c r="W119" s="20"/>
      <c r="X119" s="20"/>
      <c r="Y119" s="20">
        <v>1</v>
      </c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9">
        <f>E119</f>
        <v>1</v>
      </c>
      <c r="AU119" s="9">
        <f>F119+G119+H119+I119</f>
        <v>1</v>
      </c>
      <c r="AV119" s="9">
        <f>J119</f>
        <v>0</v>
      </c>
      <c r="AW119" s="9">
        <f>K119+L119+M119</f>
        <v>0</v>
      </c>
      <c r="AX119" s="9">
        <f>F119+G119+K119</f>
        <v>1</v>
      </c>
      <c r="AY119" s="9">
        <f>N119+Y119+Z119+AB119</f>
        <v>1</v>
      </c>
      <c r="AZ119" s="9">
        <f>O119</f>
        <v>1</v>
      </c>
      <c r="BA119" s="9">
        <f>P119+Q119+R119+S119+T119</f>
        <v>1</v>
      </c>
      <c r="BB119" s="9">
        <f>T119</f>
        <v>1</v>
      </c>
      <c r="BC119" s="9">
        <f>+U119+V119+W119</f>
        <v>1</v>
      </c>
      <c r="BD119" s="5">
        <f t="shared" si="117"/>
        <v>1</v>
      </c>
      <c r="BE119" s="5">
        <f t="shared" si="159"/>
        <v>1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1">SUM(F121:F122)</f>
        <v>0</v>
      </c>
      <c r="G120" s="49">
        <f t="shared" si="161"/>
        <v>0</v>
      </c>
      <c r="H120" s="49">
        <f t="shared" si="161"/>
        <v>0</v>
      </c>
      <c r="I120" s="49">
        <f t="shared" si="161"/>
        <v>0</v>
      </c>
      <c r="J120" s="49">
        <f t="shared" si="161"/>
        <v>0</v>
      </c>
      <c r="K120" s="49">
        <f t="shared" si="161"/>
        <v>0</v>
      </c>
      <c r="L120" s="49">
        <f t="shared" si="161"/>
        <v>0</v>
      </c>
      <c r="M120" s="49">
        <f t="shared" si="161"/>
        <v>0</v>
      </c>
      <c r="N120" s="49">
        <f t="shared" si="161"/>
        <v>0</v>
      </c>
      <c r="O120" s="49">
        <f t="shared" si="161"/>
        <v>0</v>
      </c>
      <c r="P120" s="49">
        <f t="shared" si="161"/>
        <v>0</v>
      </c>
      <c r="Q120" s="49">
        <f t="shared" si="161"/>
        <v>0</v>
      </c>
      <c r="R120" s="49">
        <f t="shared" si="161"/>
        <v>0</v>
      </c>
      <c r="S120" s="49">
        <f t="shared" si="161"/>
        <v>0</v>
      </c>
      <c r="T120" s="49">
        <f t="shared" si="161"/>
        <v>0</v>
      </c>
      <c r="U120" s="49">
        <f t="shared" si="161"/>
        <v>0</v>
      </c>
      <c r="V120" s="49">
        <f t="shared" si="161"/>
        <v>0</v>
      </c>
      <c r="W120" s="49">
        <f t="shared" si="161"/>
        <v>0</v>
      </c>
      <c r="X120" s="49">
        <f t="shared" si="161"/>
        <v>0</v>
      </c>
      <c r="Y120" s="49">
        <f t="shared" si="161"/>
        <v>0</v>
      </c>
      <c r="Z120" s="49">
        <f t="shared" si="161"/>
        <v>0</v>
      </c>
      <c r="AA120" s="49">
        <f t="shared" si="161"/>
        <v>0</v>
      </c>
      <c r="AB120" s="49">
        <f t="shared" si="161"/>
        <v>0</v>
      </c>
      <c r="AC120" s="49">
        <f t="shared" si="161"/>
        <v>0</v>
      </c>
      <c r="AD120" s="49">
        <f t="shared" si="161"/>
        <v>0</v>
      </c>
      <c r="AE120" s="49">
        <f t="shared" si="161"/>
        <v>0</v>
      </c>
      <c r="AF120" s="49">
        <f t="shared" si="161"/>
        <v>0</v>
      </c>
      <c r="AG120" s="49">
        <f t="shared" si="161"/>
        <v>0</v>
      </c>
      <c r="AH120" s="49">
        <f t="shared" si="161"/>
        <v>0</v>
      </c>
      <c r="AI120" s="49">
        <f t="shared" si="161"/>
        <v>0</v>
      </c>
      <c r="AJ120" s="49">
        <f t="shared" si="161"/>
        <v>0</v>
      </c>
      <c r="AK120" s="49">
        <f t="shared" si="161"/>
        <v>0</v>
      </c>
      <c r="AL120" s="49">
        <f t="shared" si="161"/>
        <v>0</v>
      </c>
      <c r="AM120" s="49">
        <f t="shared" si="161"/>
        <v>0</v>
      </c>
      <c r="AN120" s="49">
        <f t="shared" si="161"/>
        <v>0</v>
      </c>
      <c r="AO120" s="49">
        <f t="shared" si="161"/>
        <v>0</v>
      </c>
      <c r="AP120" s="49">
        <f t="shared" si="161"/>
        <v>0</v>
      </c>
      <c r="AQ120" s="49">
        <f t="shared" si="161"/>
        <v>0</v>
      </c>
      <c r="AR120" s="49">
        <f t="shared" si="161"/>
        <v>0</v>
      </c>
      <c r="AS120" s="49">
        <f t="shared" si="161"/>
        <v>0</v>
      </c>
      <c r="AT120" s="14">
        <f t="shared" si="161"/>
        <v>0</v>
      </c>
      <c r="AU120" s="14">
        <f t="shared" si="161"/>
        <v>0</v>
      </c>
      <c r="AV120" s="14">
        <f t="shared" si="161"/>
        <v>0</v>
      </c>
      <c r="AW120" s="14">
        <f t="shared" si="161"/>
        <v>0</v>
      </c>
      <c r="AX120" s="14">
        <f t="shared" si="161"/>
        <v>0</v>
      </c>
      <c r="AY120" s="14">
        <f t="shared" si="161"/>
        <v>0</v>
      </c>
      <c r="AZ120" s="14">
        <f t="shared" si="161"/>
        <v>0</v>
      </c>
      <c r="BA120" s="14">
        <f t="shared" si="161"/>
        <v>0</v>
      </c>
      <c r="BB120" s="14">
        <f t="shared" si="161"/>
        <v>0</v>
      </c>
      <c r="BC120" s="14">
        <f t="shared" si="161"/>
        <v>0</v>
      </c>
      <c r="BD120" s="5">
        <f t="shared" si="117"/>
        <v>0</v>
      </c>
      <c r="BE120" s="5">
        <f t="shared" si="159"/>
        <v>0</v>
      </c>
      <c r="BF120" s="14">
        <f t="shared" si="161"/>
        <v>0</v>
      </c>
      <c r="BG120" s="14">
        <f t="shared" si="161"/>
        <v>0</v>
      </c>
      <c r="BH120" s="14">
        <f t="shared" si="161"/>
        <v>0</v>
      </c>
      <c r="BI120" s="14">
        <f t="shared" si="161"/>
        <v>0</v>
      </c>
      <c r="BJ120" s="14">
        <f t="shared" si="161"/>
        <v>0</v>
      </c>
      <c r="BK120" s="14">
        <f t="shared" si="161"/>
        <v>0</v>
      </c>
      <c r="BL120" s="14">
        <f t="shared" si="161"/>
        <v>0</v>
      </c>
      <c r="BM120" s="14">
        <f t="shared" si="161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0</v>
      </c>
      <c r="AU121" s="9">
        <f>F121+G121+H121+I121</f>
        <v>0</v>
      </c>
      <c r="AV121" s="9">
        <f>J121</f>
        <v>0</v>
      </c>
      <c r="AW121" s="9">
        <f>K121+L121+M121</f>
        <v>0</v>
      </c>
      <c r="AX121" s="9">
        <f>F121+G121+K121</f>
        <v>0</v>
      </c>
      <c r="AY121" s="9">
        <f>N121+Y121+Z121+AB121</f>
        <v>0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7"/>
        <v>0</v>
      </c>
      <c r="BE121" s="5">
        <f t="shared" si="159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7"/>
        <v>0</v>
      </c>
      <c r="BE122" s="5">
        <f t="shared" si="159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5">
      <c r="A123" s="6" t="s">
        <v>218</v>
      </c>
      <c r="B123" s="79" t="s">
        <v>45</v>
      </c>
      <c r="C123" s="80"/>
      <c r="D123" s="80"/>
      <c r="E123" s="52">
        <v>3</v>
      </c>
      <c r="F123" s="52">
        <v>1</v>
      </c>
      <c r="G123" s="13">
        <v>2</v>
      </c>
      <c r="H123" s="13"/>
      <c r="I123" s="13"/>
      <c r="J123" s="13">
        <v>3</v>
      </c>
      <c r="K123" s="15">
        <v>1</v>
      </c>
      <c r="L123" s="52">
        <v>2</v>
      </c>
      <c r="M123" s="52"/>
      <c r="N123" s="52"/>
      <c r="O123" s="52">
        <v>1</v>
      </c>
      <c r="P123" s="52"/>
      <c r="Q123" s="52"/>
      <c r="R123" s="52"/>
      <c r="S123" s="52"/>
      <c r="T123" s="52">
        <v>1</v>
      </c>
      <c r="U123" s="52"/>
      <c r="V123" s="52">
        <v>1</v>
      </c>
      <c r="W123" s="52"/>
      <c r="X123" s="52"/>
      <c r="Y123" s="52">
        <v>1</v>
      </c>
      <c r="Z123" s="52"/>
      <c r="AA123" s="52"/>
      <c r="AB123" s="52">
        <v>3</v>
      </c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9">
        <f>E123</f>
        <v>3</v>
      </c>
      <c r="AU123" s="9">
        <f>F123+G123+H123+I123</f>
        <v>3</v>
      </c>
      <c r="AV123" s="9">
        <f>J123</f>
        <v>3</v>
      </c>
      <c r="AW123" s="9">
        <f>K123+L123+M123</f>
        <v>3</v>
      </c>
      <c r="AX123" s="9">
        <f>F123+G123+K123</f>
        <v>4</v>
      </c>
      <c r="AY123" s="9">
        <f>N123+Y123+Z123+AB123</f>
        <v>4</v>
      </c>
      <c r="AZ123" s="9">
        <f>O123</f>
        <v>1</v>
      </c>
      <c r="BA123" s="9">
        <f>P123+Q123+R123+S123+T123</f>
        <v>1</v>
      </c>
      <c r="BB123" s="9">
        <f>T123</f>
        <v>1</v>
      </c>
      <c r="BC123" s="9">
        <f>+U123+V123+W123</f>
        <v>1</v>
      </c>
      <c r="BD123" s="5">
        <f t="shared" si="117"/>
        <v>1</v>
      </c>
      <c r="BE123" s="5">
        <f t="shared" si="159"/>
        <v>1</v>
      </c>
      <c r="BF123" s="9">
        <f>AF123</f>
        <v>0</v>
      </c>
      <c r="BG123" s="9">
        <f>AD123+AE123</f>
        <v>0</v>
      </c>
      <c r="BH123" s="9">
        <f>AF123</f>
        <v>0</v>
      </c>
      <c r="BI123" s="9">
        <f>AG123+AH123</f>
        <v>0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75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489</v>
      </c>
      <c r="F124" s="12">
        <f t="shared" ref="F124:BM124" si="162">F9+F29+F41+F49+F63+F70+F77+F80+F102+F106+F115+F120+F123</f>
        <v>15</v>
      </c>
      <c r="G124" s="12">
        <f t="shared" si="162"/>
        <v>474</v>
      </c>
      <c r="H124" s="12">
        <f t="shared" si="162"/>
        <v>0</v>
      </c>
      <c r="I124" s="12">
        <f t="shared" si="162"/>
        <v>0</v>
      </c>
      <c r="J124" s="12">
        <f t="shared" si="162"/>
        <v>317</v>
      </c>
      <c r="K124" s="12">
        <f t="shared" si="162"/>
        <v>265</v>
      </c>
      <c r="L124" s="12">
        <f t="shared" si="162"/>
        <v>51</v>
      </c>
      <c r="M124" s="12">
        <f t="shared" si="162"/>
        <v>0</v>
      </c>
      <c r="N124" s="12">
        <f t="shared" si="162"/>
        <v>0</v>
      </c>
      <c r="O124" s="12">
        <f t="shared" si="162"/>
        <v>272</v>
      </c>
      <c r="P124" s="12">
        <f t="shared" si="162"/>
        <v>193</v>
      </c>
      <c r="Q124" s="12">
        <f t="shared" si="162"/>
        <v>18</v>
      </c>
      <c r="R124" s="12">
        <f t="shared" si="162"/>
        <v>4</v>
      </c>
      <c r="S124" s="12">
        <f t="shared" si="162"/>
        <v>0</v>
      </c>
      <c r="T124" s="12">
        <f t="shared" si="162"/>
        <v>57</v>
      </c>
      <c r="U124" s="12">
        <f t="shared" si="162"/>
        <v>11</v>
      </c>
      <c r="V124" s="12">
        <f t="shared" si="162"/>
        <v>46</v>
      </c>
      <c r="W124" s="12">
        <f t="shared" si="162"/>
        <v>0</v>
      </c>
      <c r="X124" s="12">
        <f t="shared" si="162"/>
        <v>0</v>
      </c>
      <c r="Y124" s="12">
        <f t="shared" si="162"/>
        <v>272</v>
      </c>
      <c r="Z124" s="12">
        <f t="shared" si="162"/>
        <v>0</v>
      </c>
      <c r="AA124" s="12">
        <f t="shared" si="162"/>
        <v>10</v>
      </c>
      <c r="AB124" s="12">
        <f t="shared" si="162"/>
        <v>482</v>
      </c>
      <c r="AC124" s="12">
        <f t="shared" si="162"/>
        <v>52</v>
      </c>
      <c r="AD124" s="12">
        <f t="shared" si="162"/>
        <v>11</v>
      </c>
      <c r="AE124" s="12">
        <f t="shared" si="162"/>
        <v>3</v>
      </c>
      <c r="AF124" s="12">
        <f t="shared" si="162"/>
        <v>14</v>
      </c>
      <c r="AG124" s="12">
        <f t="shared" si="162"/>
        <v>1</v>
      </c>
      <c r="AH124" s="12">
        <f t="shared" si="162"/>
        <v>13</v>
      </c>
      <c r="AI124" s="12">
        <f t="shared" si="162"/>
        <v>0</v>
      </c>
      <c r="AJ124" s="12">
        <f t="shared" si="162"/>
        <v>11</v>
      </c>
      <c r="AK124" s="12">
        <f t="shared" si="162"/>
        <v>0</v>
      </c>
      <c r="AL124" s="12">
        <f t="shared" si="162"/>
        <v>1</v>
      </c>
      <c r="AM124" s="12">
        <f t="shared" si="162"/>
        <v>1</v>
      </c>
      <c r="AN124" s="12">
        <f t="shared" si="162"/>
        <v>0</v>
      </c>
      <c r="AO124" s="12">
        <f t="shared" si="162"/>
        <v>1</v>
      </c>
      <c r="AP124" s="12">
        <f t="shared" si="162"/>
        <v>0</v>
      </c>
      <c r="AQ124" s="12">
        <f t="shared" si="162"/>
        <v>0</v>
      </c>
      <c r="AR124" s="12">
        <f t="shared" si="162"/>
        <v>0</v>
      </c>
      <c r="AS124" s="12">
        <f t="shared" si="162"/>
        <v>0</v>
      </c>
      <c r="AT124" s="12">
        <f t="shared" si="162"/>
        <v>489</v>
      </c>
      <c r="AU124" s="12">
        <f t="shared" si="162"/>
        <v>489</v>
      </c>
      <c r="AV124" s="12">
        <f t="shared" si="162"/>
        <v>317</v>
      </c>
      <c r="AW124" s="12">
        <f t="shared" si="162"/>
        <v>316</v>
      </c>
      <c r="AX124" s="12">
        <f t="shared" si="162"/>
        <v>754</v>
      </c>
      <c r="AY124" s="12">
        <f t="shared" si="162"/>
        <v>754</v>
      </c>
      <c r="AZ124" s="12">
        <f t="shared" si="162"/>
        <v>272</v>
      </c>
      <c r="BA124" s="12">
        <f t="shared" si="162"/>
        <v>272</v>
      </c>
      <c r="BB124" s="12">
        <f t="shared" si="162"/>
        <v>57</v>
      </c>
      <c r="BC124" s="12">
        <f t="shared" si="162"/>
        <v>57</v>
      </c>
      <c r="BD124" s="5">
        <f t="shared" si="117"/>
        <v>272</v>
      </c>
      <c r="BE124" s="5">
        <f t="shared" si="159"/>
        <v>272</v>
      </c>
      <c r="BF124" s="12">
        <f t="shared" si="162"/>
        <v>14</v>
      </c>
      <c r="BG124" s="12">
        <f t="shared" si="162"/>
        <v>14</v>
      </c>
      <c r="BH124" s="12">
        <f t="shared" si="162"/>
        <v>14</v>
      </c>
      <c r="BI124" s="12">
        <f t="shared" si="162"/>
        <v>14</v>
      </c>
      <c r="BJ124" s="12">
        <f t="shared" si="162"/>
        <v>1</v>
      </c>
      <c r="BK124" s="12">
        <f t="shared" si="162"/>
        <v>1</v>
      </c>
      <c r="BL124" s="12">
        <f t="shared" si="162"/>
        <v>1</v>
      </c>
      <c r="BM124" s="12">
        <f t="shared" si="162"/>
        <v>1</v>
      </c>
    </row>
    <row r="127" spans="1:65" ht="18" x14ac:dyDescent="0.2">
      <c r="I127" s="137"/>
      <c r="J127" s="137"/>
      <c r="K127" s="137"/>
      <c r="L127" s="137"/>
      <c r="M127" s="137"/>
      <c r="N127" s="137"/>
      <c r="O127" s="137"/>
      <c r="P127" s="137"/>
    </row>
    <row r="128" spans="1:65" x14ac:dyDescent="0.2">
      <c r="I128" s="138"/>
      <c r="J128" s="138"/>
      <c r="K128" s="138"/>
      <c r="L128" s="138"/>
      <c r="M128" s="138"/>
      <c r="N128" s="138"/>
    </row>
    <row r="129" spans="2:14" x14ac:dyDescent="0.2">
      <c r="I129" s="138"/>
      <c r="J129" s="138"/>
      <c r="K129" s="138"/>
      <c r="L129" s="138"/>
      <c r="M129" s="138"/>
      <c r="N129" s="138"/>
    </row>
    <row r="130" spans="2:14" ht="41.25" customHeight="1" x14ac:dyDescent="0.2">
      <c r="B130" s="172" t="s">
        <v>280</v>
      </c>
      <c r="C130" s="172"/>
      <c r="D130" s="172"/>
      <c r="I130" s="138"/>
      <c r="J130" s="138"/>
      <c r="K130" s="138"/>
      <c r="L130" s="138"/>
      <c r="M130" s="138"/>
      <c r="N130" s="138"/>
    </row>
    <row r="131" spans="2:14" x14ac:dyDescent="0.2">
      <c r="I131" s="138"/>
      <c r="J131" s="138"/>
      <c r="K131" s="138"/>
      <c r="L131" s="138"/>
      <c r="M131" s="138"/>
      <c r="N131" s="138"/>
    </row>
    <row r="132" spans="2:14" x14ac:dyDescent="0.2">
      <c r="I132" s="1"/>
    </row>
    <row r="133" spans="2:14" x14ac:dyDescent="0.2">
      <c r="I133" s="1"/>
      <c r="J133" s="1"/>
      <c r="K133" s="1"/>
      <c r="L133" s="1"/>
      <c r="M133" s="1"/>
    </row>
  </sheetData>
  <mergeCells count="183">
    <mergeCell ref="B130:D130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7:D27"/>
    <mergeCell ref="B11:D11"/>
    <mergeCell ref="B12:D12"/>
    <mergeCell ref="B13:D13"/>
    <mergeCell ref="B25:D25"/>
    <mergeCell ref="B26:D26"/>
    <mergeCell ref="B14:D14"/>
    <mergeCell ref="B15:D15"/>
    <mergeCell ref="B8:D8"/>
    <mergeCell ref="Y6:Y7"/>
    <mergeCell ref="AC5:AC7"/>
    <mergeCell ref="J6:J7"/>
    <mergeCell ref="K6:K7"/>
    <mergeCell ref="I6:I7"/>
    <mergeCell ref="N5:N7"/>
    <mergeCell ref="F6:F7"/>
    <mergeCell ref="G6:G7"/>
    <mergeCell ref="H6:H7"/>
    <mergeCell ref="AD6:AD7"/>
    <mergeCell ref="B9:D9"/>
    <mergeCell ref="B10:D10"/>
    <mergeCell ref="B16:D16"/>
    <mergeCell ref="L6:L7"/>
    <mergeCell ref="M6:M7"/>
    <mergeCell ref="AA5:AA7"/>
    <mergeCell ref="S6:S7"/>
    <mergeCell ref="T6:W6"/>
    <mergeCell ref="E6:E7"/>
    <mergeCell ref="AP5:AP7"/>
    <mergeCell ref="AF6:AF7"/>
    <mergeCell ref="AG6:AG7"/>
    <mergeCell ref="AH6:AH7"/>
    <mergeCell ref="AK6:AK7"/>
    <mergeCell ref="AO6:AO7"/>
    <mergeCell ref="AL6:AL7"/>
    <mergeCell ref="AR5:AR7"/>
    <mergeCell ref="AI5:AI7"/>
    <mergeCell ref="AJ5:AJ7"/>
    <mergeCell ref="AK5:AO5"/>
    <mergeCell ref="AD5:AH5"/>
    <mergeCell ref="AB5:AB7"/>
    <mergeCell ref="AE6:AE7"/>
    <mergeCell ref="AM6:AM7"/>
    <mergeCell ref="AN6:AN7"/>
    <mergeCell ref="AQ5:AQ7"/>
    <mergeCell ref="P6:P7"/>
    <mergeCell ref="Q6:Q7"/>
    <mergeCell ref="R6:R7"/>
    <mergeCell ref="O6:O7"/>
    <mergeCell ref="BL8:BM8"/>
    <mergeCell ref="AT8:AU8"/>
    <mergeCell ref="AV8:AW8"/>
    <mergeCell ref="AX8:AY8"/>
    <mergeCell ref="AZ8:BA8"/>
    <mergeCell ref="Z5:Z7"/>
    <mergeCell ref="AM1:AS1"/>
    <mergeCell ref="A2:Y2"/>
    <mergeCell ref="Z2:AG2"/>
    <mergeCell ref="AH2:AS2"/>
    <mergeCell ref="A1:F1"/>
    <mergeCell ref="G1:AL1"/>
    <mergeCell ref="O5:Y5"/>
    <mergeCell ref="BH8:BI8"/>
    <mergeCell ref="BJ8:BK8"/>
    <mergeCell ref="AS5:AS7"/>
    <mergeCell ref="A3:AS3"/>
    <mergeCell ref="A4:AS4"/>
    <mergeCell ref="A5:D7"/>
    <mergeCell ref="E5:I5"/>
    <mergeCell ref="J5:M5"/>
    <mergeCell ref="X6:X7"/>
    <mergeCell ref="I127:P127"/>
    <mergeCell ref="I128:N129"/>
    <mergeCell ref="I130:N131"/>
    <mergeCell ref="BB8:BC8"/>
    <mergeCell ref="BD8:BE8"/>
    <mergeCell ref="BF8:BG8"/>
  </mergeCells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M129"/>
  <sheetViews>
    <sheetView topLeftCell="A112" zoomScale="57" zoomScaleNormal="57" workbookViewId="0">
      <selection activeCell="U122" sqref="U122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13.42578125" style="2" customWidth="1"/>
    <col min="46" max="47" width="9.140625" style="2" hidden="1" customWidth="1"/>
    <col min="48" max="49" width="8.42578125" style="2" hidden="1" customWidth="1"/>
    <col min="50" max="51" width="15.85546875" style="2" hidden="1" customWidth="1"/>
    <col min="52" max="53" width="15.5703125" style="2" hidden="1" customWidth="1"/>
    <col min="54" max="55" width="10.7109375" style="2" hidden="1" customWidth="1"/>
    <col min="56" max="65" width="7.570312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64" t="s">
        <v>284</v>
      </c>
      <c r="B1" s="165"/>
      <c r="C1" s="165"/>
      <c r="D1" s="165"/>
      <c r="E1" s="165"/>
      <c r="F1" s="165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2" customFormat="1" ht="27" customHeight="1" x14ac:dyDescent="0.25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274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2" customFormat="1" ht="27" customHeight="1" x14ac:dyDescent="0.25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16</v>
      </c>
      <c r="F9" s="48">
        <f t="shared" ref="F9:BM9" si="0">SUM(F10:F28)</f>
        <v>7</v>
      </c>
      <c r="G9" s="48">
        <f t="shared" si="0"/>
        <v>9</v>
      </c>
      <c r="H9" s="48">
        <f t="shared" si="0"/>
        <v>0</v>
      </c>
      <c r="I9" s="48">
        <f t="shared" si="0"/>
        <v>0</v>
      </c>
      <c r="J9" s="48">
        <f t="shared" si="0"/>
        <v>6</v>
      </c>
      <c r="K9" s="48">
        <f t="shared" si="0"/>
        <v>6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2</v>
      </c>
      <c r="P9" s="48">
        <f t="shared" si="0"/>
        <v>1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1</v>
      </c>
      <c r="U9" s="48">
        <f t="shared" si="0"/>
        <v>0</v>
      </c>
      <c r="V9" s="48">
        <f t="shared" si="0"/>
        <v>1</v>
      </c>
      <c r="W9" s="48">
        <f t="shared" si="0"/>
        <v>0</v>
      </c>
      <c r="X9" s="48">
        <f t="shared" si="0"/>
        <v>0</v>
      </c>
      <c r="Y9" s="48">
        <f t="shared" si="0"/>
        <v>2</v>
      </c>
      <c r="Z9" s="48">
        <f t="shared" si="0"/>
        <v>0</v>
      </c>
      <c r="AA9" s="48">
        <f t="shared" si="0"/>
        <v>2</v>
      </c>
      <c r="AB9" s="48">
        <f t="shared" si="0"/>
        <v>20</v>
      </c>
      <c r="AC9" s="48">
        <f t="shared" si="0"/>
        <v>13</v>
      </c>
      <c r="AD9" s="48">
        <f t="shared" si="0"/>
        <v>4</v>
      </c>
      <c r="AE9" s="48">
        <f t="shared" si="0"/>
        <v>0</v>
      </c>
      <c r="AF9" s="48">
        <f t="shared" si="0"/>
        <v>4</v>
      </c>
      <c r="AG9" s="48">
        <f t="shared" si="0"/>
        <v>2</v>
      </c>
      <c r="AH9" s="48">
        <f t="shared" si="0"/>
        <v>2</v>
      </c>
      <c r="AI9" s="48">
        <f t="shared" si="0"/>
        <v>0</v>
      </c>
      <c r="AJ9" s="48">
        <f t="shared" si="0"/>
        <v>3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>SUM(AT10:AT28)</f>
        <v>16</v>
      </c>
      <c r="AU9" s="5">
        <f t="shared" si="0"/>
        <v>16</v>
      </c>
      <c r="AV9" s="5">
        <f t="shared" si="0"/>
        <v>6</v>
      </c>
      <c r="AW9" s="5">
        <f t="shared" si="0"/>
        <v>6</v>
      </c>
      <c r="AX9" s="5">
        <f t="shared" si="0"/>
        <v>22</v>
      </c>
      <c r="AY9" s="5">
        <f t="shared" si="0"/>
        <v>22</v>
      </c>
      <c r="AZ9" s="5">
        <f t="shared" si="0"/>
        <v>2</v>
      </c>
      <c r="BA9" s="5">
        <f t="shared" si="0"/>
        <v>2</v>
      </c>
      <c r="BB9" s="5">
        <f t="shared" si="0"/>
        <v>1</v>
      </c>
      <c r="BC9" s="5">
        <f t="shared" si="0"/>
        <v>1</v>
      </c>
      <c r="BD9" s="5">
        <f>Y9</f>
        <v>2</v>
      </c>
      <c r="BE9" s="5">
        <f>O9+X9</f>
        <v>2</v>
      </c>
      <c r="BF9" s="5">
        <f t="shared" si="0"/>
        <v>4</v>
      </c>
      <c r="BG9" s="5">
        <f t="shared" si="0"/>
        <v>4</v>
      </c>
      <c r="BH9" s="5">
        <f t="shared" si="0"/>
        <v>4</v>
      </c>
      <c r="BI9" s="5">
        <f t="shared" si="0"/>
        <v>4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8">
        <v>1</v>
      </c>
      <c r="F10" s="18">
        <v>1</v>
      </c>
      <c r="G10" s="19"/>
      <c r="H10" s="19"/>
      <c r="I10" s="19"/>
      <c r="J10" s="19"/>
      <c r="K10" s="19"/>
      <c r="L10" s="19"/>
      <c r="M10" s="19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v>1</v>
      </c>
      <c r="AC10" s="18">
        <v>1</v>
      </c>
      <c r="AD10" s="18">
        <v>1</v>
      </c>
      <c r="AE10" s="18"/>
      <c r="AF10" s="18">
        <v>1</v>
      </c>
      <c r="AG10" s="18">
        <v>1</v>
      </c>
      <c r="AH10" s="20"/>
      <c r="AI10" s="18"/>
      <c r="AJ10" s="18">
        <v>1</v>
      </c>
      <c r="AK10" s="18"/>
      <c r="AL10" s="18"/>
      <c r="AM10" s="18"/>
      <c r="AN10" s="18"/>
      <c r="AO10" s="18"/>
      <c r="AP10" s="20"/>
      <c r="AQ10" s="20"/>
      <c r="AR10" s="20"/>
      <c r="AS10" s="20"/>
      <c r="AT10" s="9">
        <f>E10</f>
        <v>1</v>
      </c>
      <c r="AU10" s="9">
        <f>F10+G10+H10+I10</f>
        <v>1</v>
      </c>
      <c r="AV10" s="9">
        <f>J10</f>
        <v>0</v>
      </c>
      <c r="AW10" s="9">
        <f>K10+L10+M10</f>
        <v>0</v>
      </c>
      <c r="AX10" s="9">
        <f>F10+G10+K10</f>
        <v>1</v>
      </c>
      <c r="AY10" s="9">
        <f>N10+Y10+Z10+AB10</f>
        <v>1</v>
      </c>
      <c r="AZ10" s="9">
        <f>O10</f>
        <v>0</v>
      </c>
      <c r="BA10" s="9">
        <f>P10+Q10+R10+S10+T10</f>
        <v>0</v>
      </c>
      <c r="BB10" s="9">
        <f>T10</f>
        <v>0</v>
      </c>
      <c r="BC10" s="9">
        <f>+U10+V10+W10</f>
        <v>0</v>
      </c>
      <c r="BD10" s="5">
        <f t="shared" ref="BD10:BD73" si="1">Y10</f>
        <v>0</v>
      </c>
      <c r="BE10" s="5">
        <f t="shared" ref="BE10:BE73" si="2">O10+X10</f>
        <v>0</v>
      </c>
      <c r="BF10" s="9">
        <f>AF10</f>
        <v>1</v>
      </c>
      <c r="BG10" s="9">
        <f>AD10+AE10</f>
        <v>1</v>
      </c>
      <c r="BH10" s="9">
        <f>AF10</f>
        <v>1</v>
      </c>
      <c r="BI10" s="9">
        <f>AG10+AH10</f>
        <v>1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21"/>
      <c r="F11" s="21"/>
      <c r="G11" s="18"/>
      <c r="H11" s="18"/>
      <c r="I11" s="18"/>
      <c r="J11" s="18">
        <v>1</v>
      </c>
      <c r="K11" s="18">
        <v>1</v>
      </c>
      <c r="L11" s="19"/>
      <c r="M11" s="19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1">
        <v>1</v>
      </c>
      <c r="AC11" s="21"/>
      <c r="AD11" s="21"/>
      <c r="AE11" s="21"/>
      <c r="AF11" s="21"/>
      <c r="AG11" s="21"/>
      <c r="AH11" s="22"/>
      <c r="AI11" s="18"/>
      <c r="AJ11" s="18"/>
      <c r="AK11" s="18"/>
      <c r="AL11" s="18"/>
      <c r="AM11" s="18"/>
      <c r="AN11" s="18"/>
      <c r="AO11" s="18"/>
      <c r="AP11" s="20"/>
      <c r="AQ11" s="20"/>
      <c r="AR11" s="20"/>
      <c r="AS11" s="20"/>
      <c r="AT11" s="9">
        <f t="shared" ref="AT11:AT28" si="3">E11</f>
        <v>0</v>
      </c>
      <c r="AU11" s="9">
        <f t="shared" ref="AU11:AU28" si="4">F11+G11+H11+I11</f>
        <v>0</v>
      </c>
      <c r="AV11" s="9">
        <f t="shared" ref="AV11:AV28" si="5">J11</f>
        <v>1</v>
      </c>
      <c r="AW11" s="9">
        <f t="shared" ref="AW11:AW28" si="6">K11+L11+M11</f>
        <v>1</v>
      </c>
      <c r="AX11" s="9">
        <f t="shared" ref="AX11:AX28" si="7">F11+G11+K11</f>
        <v>1</v>
      </c>
      <c r="AY11" s="9">
        <f t="shared" ref="AY11:AY28" si="8">N11+Y11+Z11+AB11</f>
        <v>1</v>
      </c>
      <c r="AZ11" s="9">
        <f t="shared" ref="AZ11:AZ28" si="9">O11</f>
        <v>0</v>
      </c>
      <c r="BA11" s="9">
        <f t="shared" ref="BA11:BA28" si="10">P11+Q11+R11+S11+T11</f>
        <v>0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0</v>
      </c>
      <c r="BE11" s="5">
        <f t="shared" si="2"/>
        <v>0</v>
      </c>
      <c r="BF11" s="9">
        <f t="shared" ref="BF11:BF28" si="13">AF11</f>
        <v>0</v>
      </c>
      <c r="BG11" s="9">
        <f t="shared" ref="BG11:BG28" si="14">AD11+AE11</f>
        <v>0</v>
      </c>
      <c r="BH11" s="9">
        <f t="shared" ref="BH11:BH28" si="15">AF11</f>
        <v>0</v>
      </c>
      <c r="BI11" s="9">
        <f t="shared" ref="BI11:BI28" si="16">AG11+AH11</f>
        <v>0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8"/>
      <c r="F12" s="18"/>
      <c r="G12" s="18"/>
      <c r="H12" s="18"/>
      <c r="I12" s="18"/>
      <c r="J12" s="18"/>
      <c r="K12" s="18"/>
      <c r="L12" s="19"/>
      <c r="M12" s="19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8"/>
      <c r="AB12" s="18"/>
      <c r="AC12" s="18"/>
      <c r="AD12" s="18"/>
      <c r="AE12" s="18"/>
      <c r="AF12" s="18"/>
      <c r="AG12" s="18"/>
      <c r="AH12" s="20"/>
      <c r="AI12" s="18"/>
      <c r="AJ12" s="21"/>
      <c r="AK12" s="21"/>
      <c r="AL12" s="21"/>
      <c r="AM12" s="21"/>
      <c r="AN12" s="21"/>
      <c r="AO12" s="21"/>
      <c r="AP12" s="20"/>
      <c r="AQ12" s="20"/>
      <c r="AR12" s="20"/>
      <c r="AS12" s="20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 t="shared" si="8"/>
        <v>0</v>
      </c>
      <c r="AZ12" s="9">
        <f t="shared" si="9"/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5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8"/>
      <c r="F13" s="18"/>
      <c r="G13" s="18"/>
      <c r="H13" s="18"/>
      <c r="I13" s="18"/>
      <c r="J13" s="18"/>
      <c r="K13" s="18"/>
      <c r="L13" s="19"/>
      <c r="M13" s="19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0"/>
      <c r="AI13" s="18"/>
      <c r="AJ13" s="18"/>
      <c r="AK13" s="18"/>
      <c r="AL13" s="18"/>
      <c r="AM13" s="18"/>
      <c r="AN13" s="18"/>
      <c r="AO13" s="18"/>
      <c r="AP13" s="20"/>
      <c r="AQ13" s="20"/>
      <c r="AR13" s="20"/>
      <c r="AS13" s="20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5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8"/>
      <c r="F14" s="18"/>
      <c r="G14" s="19"/>
      <c r="H14" s="19"/>
      <c r="I14" s="19"/>
      <c r="J14" s="19"/>
      <c r="K14" s="19"/>
      <c r="L14" s="19"/>
      <c r="M14" s="19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  <c r="AH14" s="50"/>
      <c r="AI14" s="18"/>
      <c r="AJ14" s="18"/>
      <c r="AK14" s="18"/>
      <c r="AL14" s="18"/>
      <c r="AM14" s="18"/>
      <c r="AN14" s="18"/>
      <c r="AO14" s="18"/>
      <c r="AP14" s="20"/>
      <c r="AQ14" s="20"/>
      <c r="AR14" s="20"/>
      <c r="AS14" s="20"/>
      <c r="AT14" s="9">
        <f t="shared" si="3"/>
        <v>0</v>
      </c>
      <c r="AU14" s="9">
        <f t="shared" si="4"/>
        <v>0</v>
      </c>
      <c r="AV14" s="9">
        <f t="shared" si="5"/>
        <v>0</v>
      </c>
      <c r="AW14" s="9">
        <f t="shared" si="6"/>
        <v>0</v>
      </c>
      <c r="AX14" s="9">
        <f t="shared" si="7"/>
        <v>0</v>
      </c>
      <c r="AY14" s="9">
        <f t="shared" si="8"/>
        <v>0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5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19"/>
      <c r="F15" s="19"/>
      <c r="G15" s="19"/>
      <c r="H15" s="19"/>
      <c r="I15" s="19"/>
      <c r="J15" s="19"/>
      <c r="K15" s="1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19"/>
      <c r="AB15" s="19"/>
      <c r="AC15" s="19"/>
      <c r="AD15" s="19"/>
      <c r="AE15" s="19"/>
      <c r="AF15" s="19"/>
      <c r="AG15" s="23"/>
      <c r="AH15" s="23"/>
      <c r="AI15" s="18"/>
      <c r="AJ15" s="50"/>
      <c r="AK15" s="51"/>
      <c r="AL15" s="51"/>
      <c r="AM15" s="51"/>
      <c r="AN15" s="51"/>
      <c r="AO15" s="51"/>
      <c r="AP15" s="20"/>
      <c r="AQ15" s="20"/>
      <c r="AR15" s="20"/>
      <c r="AS15" s="20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5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8"/>
      <c r="F16" s="18"/>
      <c r="G16" s="20"/>
      <c r="H16" s="20"/>
      <c r="I16" s="20"/>
      <c r="J16" s="20"/>
      <c r="K16" s="20"/>
      <c r="L16" s="19"/>
      <c r="M16" s="19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/>
      <c r="AI16" s="18"/>
      <c r="AJ16" s="18"/>
      <c r="AK16" s="18"/>
      <c r="AL16" s="18"/>
      <c r="AM16" s="18"/>
      <c r="AN16" s="18"/>
      <c r="AO16" s="18"/>
      <c r="AP16" s="20"/>
      <c r="AQ16" s="20"/>
      <c r="AR16" s="20"/>
      <c r="AS16" s="20"/>
      <c r="AT16" s="9">
        <f t="shared" si="3"/>
        <v>0</v>
      </c>
      <c r="AU16" s="9">
        <f t="shared" si="4"/>
        <v>0</v>
      </c>
      <c r="AV16" s="9">
        <f t="shared" si="5"/>
        <v>0</v>
      </c>
      <c r="AW16" s="9">
        <f t="shared" si="6"/>
        <v>0</v>
      </c>
      <c r="AX16" s="9">
        <f t="shared" si="7"/>
        <v>0</v>
      </c>
      <c r="AY16" s="9">
        <f t="shared" si="8"/>
        <v>0</v>
      </c>
      <c r="AZ16" s="9">
        <f t="shared" si="9"/>
        <v>0</v>
      </c>
      <c r="BA16" s="9">
        <f t="shared" si="10"/>
        <v>0</v>
      </c>
      <c r="BB16" s="9">
        <f t="shared" si="11"/>
        <v>0</v>
      </c>
      <c r="BC16" s="9">
        <f t="shared" si="12"/>
        <v>0</v>
      </c>
      <c r="BD16" s="5">
        <f t="shared" si="1"/>
        <v>0</v>
      </c>
      <c r="BE16" s="5">
        <f t="shared" si="2"/>
        <v>0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23"/>
      <c r="F17" s="23"/>
      <c r="G17" s="20"/>
      <c r="H17" s="20"/>
      <c r="I17" s="20"/>
      <c r="J17" s="20"/>
      <c r="K17" s="2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5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23"/>
      <c r="F18" s="23"/>
      <c r="G18" s="19"/>
      <c r="H18" s="19"/>
      <c r="I18" s="19"/>
      <c r="J18" s="19"/>
      <c r="K18" s="1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5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23">
        <v>1</v>
      </c>
      <c r="F19" s="23">
        <v>1</v>
      </c>
      <c r="G19" s="18"/>
      <c r="H19" s="18"/>
      <c r="I19" s="18"/>
      <c r="J19" s="18"/>
      <c r="K19" s="1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>
        <v>1</v>
      </c>
      <c r="AC19" s="23">
        <v>1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9">
        <f t="shared" si="3"/>
        <v>1</v>
      </c>
      <c r="AU19" s="9">
        <f t="shared" si="4"/>
        <v>1</v>
      </c>
      <c r="AV19" s="9">
        <f t="shared" si="5"/>
        <v>0</v>
      </c>
      <c r="AW19" s="9">
        <f t="shared" si="6"/>
        <v>0</v>
      </c>
      <c r="AX19" s="9">
        <f t="shared" si="7"/>
        <v>1</v>
      </c>
      <c r="AY19" s="9">
        <f t="shared" si="8"/>
        <v>1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5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23"/>
      <c r="F20" s="23"/>
      <c r="G20" s="20"/>
      <c r="H20" s="20"/>
      <c r="I20" s="20"/>
      <c r="J20" s="20"/>
      <c r="K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9">
        <f t="shared" si="3"/>
        <v>0</v>
      </c>
      <c r="AU20" s="9">
        <f t="shared" si="4"/>
        <v>0</v>
      </c>
      <c r="AV20" s="9">
        <f t="shared" si="5"/>
        <v>0</v>
      </c>
      <c r="AW20" s="9">
        <f t="shared" si="6"/>
        <v>0</v>
      </c>
      <c r="AX20" s="9">
        <f t="shared" si="7"/>
        <v>0</v>
      </c>
      <c r="AY20" s="9">
        <f t="shared" si="8"/>
        <v>0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 t="shared" si="1"/>
        <v>0</v>
      </c>
      <c r="BE20" s="5">
        <f t="shared" si="2"/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23">
        <v>3</v>
      </c>
      <c r="F21" s="23">
        <v>1</v>
      </c>
      <c r="G21" s="25">
        <v>2</v>
      </c>
      <c r="H21" s="25"/>
      <c r="I21" s="25"/>
      <c r="J21" s="25"/>
      <c r="K21" s="25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>
        <v>3</v>
      </c>
      <c r="AC21" s="23">
        <v>3</v>
      </c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9">
        <f t="shared" si="3"/>
        <v>3</v>
      </c>
      <c r="AU21" s="9">
        <f t="shared" si="4"/>
        <v>3</v>
      </c>
      <c r="AV21" s="9">
        <f t="shared" si="5"/>
        <v>0</v>
      </c>
      <c r="AW21" s="9">
        <f t="shared" si="6"/>
        <v>0</v>
      </c>
      <c r="AX21" s="9">
        <f t="shared" si="7"/>
        <v>3</v>
      </c>
      <c r="AY21" s="9">
        <f t="shared" si="8"/>
        <v>3</v>
      </c>
      <c r="AZ21" s="9">
        <f t="shared" si="9"/>
        <v>0</v>
      </c>
      <c r="BA21" s="9">
        <f t="shared" si="10"/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5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23">
        <v>2</v>
      </c>
      <c r="F22" s="23">
        <v>1</v>
      </c>
      <c r="G22" s="25">
        <v>1</v>
      </c>
      <c r="H22" s="25"/>
      <c r="I22" s="25"/>
      <c r="J22" s="25"/>
      <c r="K22" s="2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>
        <v>2</v>
      </c>
      <c r="AC22" s="23">
        <v>2</v>
      </c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9">
        <f t="shared" si="3"/>
        <v>2</v>
      </c>
      <c r="AU22" s="9">
        <f t="shared" si="4"/>
        <v>2</v>
      </c>
      <c r="AV22" s="9">
        <f t="shared" si="5"/>
        <v>0</v>
      </c>
      <c r="AW22" s="9">
        <f t="shared" si="6"/>
        <v>0</v>
      </c>
      <c r="AX22" s="9">
        <f t="shared" si="7"/>
        <v>2</v>
      </c>
      <c r="AY22" s="9">
        <f t="shared" si="8"/>
        <v>2</v>
      </c>
      <c r="AZ22" s="9">
        <f t="shared" si="9"/>
        <v>0</v>
      </c>
      <c r="BA22" s="9">
        <f t="shared" si="10"/>
        <v>0</v>
      </c>
      <c r="BB22" s="9">
        <f t="shared" si="11"/>
        <v>0</v>
      </c>
      <c r="BC22" s="9">
        <f t="shared" si="12"/>
        <v>0</v>
      </c>
      <c r="BD22" s="5">
        <f t="shared" si="1"/>
        <v>0</v>
      </c>
      <c r="BE22" s="5">
        <f t="shared" si="2"/>
        <v>0</v>
      </c>
      <c r="BF22" s="9">
        <f t="shared" si="13"/>
        <v>0</v>
      </c>
      <c r="BG22" s="9">
        <f t="shared" si="14"/>
        <v>0</v>
      </c>
      <c r="BH22" s="9">
        <f t="shared" si="15"/>
        <v>0</v>
      </c>
      <c r="BI22" s="9">
        <f t="shared" si="16"/>
        <v>0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23"/>
      <c r="F23" s="23"/>
      <c r="G23" s="25"/>
      <c r="H23" s="25"/>
      <c r="I23" s="25"/>
      <c r="J23" s="25"/>
      <c r="K23" s="25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9">
        <f t="shared" si="3"/>
        <v>0</v>
      </c>
      <c r="AU23" s="9">
        <f t="shared" si="4"/>
        <v>0</v>
      </c>
      <c r="AV23" s="9">
        <f t="shared" si="5"/>
        <v>0</v>
      </c>
      <c r="AW23" s="9">
        <f t="shared" si="6"/>
        <v>0</v>
      </c>
      <c r="AX23" s="9">
        <f t="shared" si="7"/>
        <v>0</v>
      </c>
      <c r="AY23" s="9">
        <f t="shared" si="8"/>
        <v>0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5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23"/>
      <c r="F24" s="23"/>
      <c r="G24" s="25"/>
      <c r="H24" s="25"/>
      <c r="I24" s="25"/>
      <c r="J24" s="25"/>
      <c r="K24" s="25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5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23">
        <v>3</v>
      </c>
      <c r="F25" s="23">
        <v>1</v>
      </c>
      <c r="G25" s="19">
        <v>2</v>
      </c>
      <c r="H25" s="19"/>
      <c r="I25" s="19"/>
      <c r="J25" s="19">
        <v>4</v>
      </c>
      <c r="K25" s="19">
        <v>4</v>
      </c>
      <c r="L25" s="23"/>
      <c r="M25" s="23"/>
      <c r="N25" s="23"/>
      <c r="O25" s="23">
        <v>2</v>
      </c>
      <c r="P25" s="23">
        <v>1</v>
      </c>
      <c r="Q25" s="23"/>
      <c r="R25" s="23"/>
      <c r="S25" s="23"/>
      <c r="T25" s="23">
        <v>1</v>
      </c>
      <c r="U25" s="23"/>
      <c r="V25" s="23">
        <v>1</v>
      </c>
      <c r="W25" s="23"/>
      <c r="X25" s="23"/>
      <c r="Y25" s="23">
        <v>2</v>
      </c>
      <c r="Z25" s="23"/>
      <c r="AA25" s="23">
        <v>1</v>
      </c>
      <c r="AB25" s="23">
        <v>5</v>
      </c>
      <c r="AC25" s="23">
        <v>1</v>
      </c>
      <c r="AD25" s="23">
        <v>1</v>
      </c>
      <c r="AE25" s="23"/>
      <c r="AF25" s="23">
        <v>1</v>
      </c>
      <c r="AG25" s="23"/>
      <c r="AH25" s="23">
        <v>1</v>
      </c>
      <c r="AI25" s="23"/>
      <c r="AJ25" s="23">
        <v>1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9">
        <f t="shared" si="3"/>
        <v>3</v>
      </c>
      <c r="AU25" s="9">
        <f t="shared" si="4"/>
        <v>3</v>
      </c>
      <c r="AV25" s="9">
        <f t="shared" si="5"/>
        <v>4</v>
      </c>
      <c r="AW25" s="9">
        <f t="shared" si="6"/>
        <v>4</v>
      </c>
      <c r="AX25" s="9">
        <f t="shared" si="7"/>
        <v>7</v>
      </c>
      <c r="AY25" s="9">
        <f t="shared" si="8"/>
        <v>7</v>
      </c>
      <c r="AZ25" s="9">
        <f t="shared" si="9"/>
        <v>2</v>
      </c>
      <c r="BA25" s="9">
        <f t="shared" si="10"/>
        <v>2</v>
      </c>
      <c r="BB25" s="9">
        <f t="shared" si="11"/>
        <v>1</v>
      </c>
      <c r="BC25" s="9">
        <f t="shared" si="12"/>
        <v>1</v>
      </c>
      <c r="BD25" s="5">
        <f t="shared" si="1"/>
        <v>2</v>
      </c>
      <c r="BE25" s="5">
        <f t="shared" si="2"/>
        <v>2</v>
      </c>
      <c r="BF25" s="9">
        <f t="shared" si="13"/>
        <v>1</v>
      </c>
      <c r="BG25" s="9">
        <f t="shared" si="14"/>
        <v>1</v>
      </c>
      <c r="BH25" s="9">
        <f t="shared" si="15"/>
        <v>1</v>
      </c>
      <c r="BI25" s="9">
        <f t="shared" si="16"/>
        <v>1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23">
        <v>3</v>
      </c>
      <c r="F26" s="23">
        <v>1</v>
      </c>
      <c r="G26" s="25">
        <v>2</v>
      </c>
      <c r="H26" s="25"/>
      <c r="I26" s="25"/>
      <c r="J26" s="25">
        <v>1</v>
      </c>
      <c r="K26" s="53">
        <v>1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>
        <v>1</v>
      </c>
      <c r="AB26" s="23">
        <v>4</v>
      </c>
      <c r="AC26" s="23">
        <v>2</v>
      </c>
      <c r="AD26" s="23">
        <v>1</v>
      </c>
      <c r="AE26" s="23"/>
      <c r="AF26" s="23">
        <v>1</v>
      </c>
      <c r="AG26" s="23">
        <v>1</v>
      </c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9">
        <f t="shared" si="3"/>
        <v>3</v>
      </c>
      <c r="AU26" s="9">
        <f t="shared" si="4"/>
        <v>3</v>
      </c>
      <c r="AV26" s="9">
        <f t="shared" si="5"/>
        <v>1</v>
      </c>
      <c r="AW26" s="9">
        <f t="shared" si="6"/>
        <v>1</v>
      </c>
      <c r="AX26" s="9">
        <f t="shared" si="7"/>
        <v>4</v>
      </c>
      <c r="AY26" s="9">
        <f t="shared" si="8"/>
        <v>4</v>
      </c>
      <c r="AZ26" s="9">
        <f t="shared" si="9"/>
        <v>0</v>
      </c>
      <c r="BA26" s="9">
        <f t="shared" si="10"/>
        <v>0</v>
      </c>
      <c r="BB26" s="9">
        <f t="shared" si="11"/>
        <v>0</v>
      </c>
      <c r="BC26" s="9">
        <f t="shared" si="12"/>
        <v>0</v>
      </c>
      <c r="BD26" s="5">
        <f t="shared" si="1"/>
        <v>0</v>
      </c>
      <c r="BE26" s="5">
        <f t="shared" si="2"/>
        <v>0</v>
      </c>
      <c r="BF26" s="9">
        <f t="shared" si="13"/>
        <v>1</v>
      </c>
      <c r="BG26" s="9">
        <f t="shared" si="14"/>
        <v>1</v>
      </c>
      <c r="BH26" s="9">
        <f t="shared" si="15"/>
        <v>1</v>
      </c>
      <c r="BI26" s="9">
        <f t="shared" si="16"/>
        <v>1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23"/>
      <c r="F27" s="23"/>
      <c r="G27" s="25"/>
      <c r="H27" s="25"/>
      <c r="I27" s="25"/>
      <c r="J27" s="25"/>
      <c r="K27" s="5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9">
        <f t="shared" si="3"/>
        <v>0</v>
      </c>
      <c r="AU27" s="9">
        <f t="shared" si="4"/>
        <v>0</v>
      </c>
      <c r="AV27" s="9">
        <f t="shared" si="5"/>
        <v>0</v>
      </c>
      <c r="AW27" s="9">
        <f t="shared" si="6"/>
        <v>0</v>
      </c>
      <c r="AX27" s="9">
        <f t="shared" si="7"/>
        <v>0</v>
      </c>
      <c r="AY27" s="9">
        <f t="shared" si="8"/>
        <v>0</v>
      </c>
      <c r="AZ27" s="9">
        <f t="shared" si="9"/>
        <v>0</v>
      </c>
      <c r="BA27" s="9">
        <f t="shared" si="10"/>
        <v>0</v>
      </c>
      <c r="BB27" s="9">
        <f t="shared" si="11"/>
        <v>0</v>
      </c>
      <c r="BC27" s="9">
        <f t="shared" si="12"/>
        <v>0</v>
      </c>
      <c r="BD27" s="5">
        <f t="shared" si="1"/>
        <v>0</v>
      </c>
      <c r="BE27" s="5">
        <f t="shared" si="2"/>
        <v>0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23">
        <v>3</v>
      </c>
      <c r="F28" s="23">
        <v>1</v>
      </c>
      <c r="G28" s="20">
        <v>2</v>
      </c>
      <c r="H28" s="20"/>
      <c r="I28" s="20"/>
      <c r="J28" s="20"/>
      <c r="K28" s="26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>
        <v>3</v>
      </c>
      <c r="AC28" s="23">
        <v>3</v>
      </c>
      <c r="AD28" s="23">
        <v>1</v>
      </c>
      <c r="AE28" s="23"/>
      <c r="AF28" s="23">
        <v>1</v>
      </c>
      <c r="AG28" s="23"/>
      <c r="AH28" s="23">
        <v>1</v>
      </c>
      <c r="AI28" s="23"/>
      <c r="AJ28" s="23">
        <v>1</v>
      </c>
      <c r="AK28" s="23"/>
      <c r="AL28" s="23"/>
      <c r="AM28" s="23"/>
      <c r="AN28" s="23"/>
      <c r="AO28" s="23"/>
      <c r="AP28" s="23"/>
      <c r="AQ28" s="23"/>
      <c r="AR28" s="23"/>
      <c r="AS28" s="23"/>
      <c r="AT28" s="9">
        <f t="shared" si="3"/>
        <v>3</v>
      </c>
      <c r="AU28" s="9">
        <f t="shared" si="4"/>
        <v>3</v>
      </c>
      <c r="AV28" s="9">
        <f t="shared" si="5"/>
        <v>0</v>
      </c>
      <c r="AW28" s="9">
        <f t="shared" si="6"/>
        <v>0</v>
      </c>
      <c r="AX28" s="9">
        <f t="shared" si="7"/>
        <v>3</v>
      </c>
      <c r="AY28" s="9">
        <f t="shared" si="8"/>
        <v>3</v>
      </c>
      <c r="AZ28" s="9">
        <f t="shared" si="9"/>
        <v>0</v>
      </c>
      <c r="BA28" s="9">
        <f t="shared" si="10"/>
        <v>0</v>
      </c>
      <c r="BB28" s="9">
        <f t="shared" si="11"/>
        <v>0</v>
      </c>
      <c r="BC28" s="9">
        <f t="shared" si="12"/>
        <v>0</v>
      </c>
      <c r="BD28" s="5">
        <f t="shared" si="1"/>
        <v>0</v>
      </c>
      <c r="BE28" s="5">
        <f t="shared" si="2"/>
        <v>0</v>
      </c>
      <c r="BF28" s="9">
        <f t="shared" si="13"/>
        <v>1</v>
      </c>
      <c r="BG28" s="9">
        <f t="shared" si="14"/>
        <v>1</v>
      </c>
      <c r="BH28" s="9">
        <f t="shared" si="15"/>
        <v>1</v>
      </c>
      <c r="BI28" s="9">
        <f t="shared" si="16"/>
        <v>1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2</v>
      </c>
      <c r="F29" s="12">
        <f t="shared" ref="F29:BL29" si="21">SUM(F30:F40)</f>
        <v>0</v>
      </c>
      <c r="G29" s="12">
        <f t="shared" si="21"/>
        <v>2</v>
      </c>
      <c r="H29" s="12">
        <f t="shared" si="21"/>
        <v>0</v>
      </c>
      <c r="I29" s="12">
        <f t="shared" si="21"/>
        <v>0</v>
      </c>
      <c r="J29" s="12">
        <f t="shared" si="21"/>
        <v>1</v>
      </c>
      <c r="K29" s="12">
        <f t="shared" si="21"/>
        <v>1</v>
      </c>
      <c r="L29" s="12">
        <f t="shared" si="21"/>
        <v>0</v>
      </c>
      <c r="M29" s="12">
        <f t="shared" si="21"/>
        <v>0</v>
      </c>
      <c r="N29" s="12">
        <f t="shared" si="21"/>
        <v>0</v>
      </c>
      <c r="O29" s="12">
        <f t="shared" si="21"/>
        <v>0</v>
      </c>
      <c r="P29" s="12">
        <f t="shared" si="21"/>
        <v>0</v>
      </c>
      <c r="Q29" s="12">
        <f t="shared" si="21"/>
        <v>0</v>
      </c>
      <c r="R29" s="12">
        <f t="shared" si="21"/>
        <v>0</v>
      </c>
      <c r="S29" s="12">
        <f t="shared" si="21"/>
        <v>0</v>
      </c>
      <c r="T29" s="12">
        <f t="shared" si="21"/>
        <v>0</v>
      </c>
      <c r="U29" s="12">
        <f t="shared" si="21"/>
        <v>0</v>
      </c>
      <c r="V29" s="12">
        <f t="shared" si="21"/>
        <v>0</v>
      </c>
      <c r="W29" s="12">
        <f t="shared" si="21"/>
        <v>0</v>
      </c>
      <c r="X29" s="12">
        <f t="shared" si="21"/>
        <v>0</v>
      </c>
      <c r="Y29" s="12">
        <f t="shared" si="21"/>
        <v>0</v>
      </c>
      <c r="Z29" s="12">
        <f t="shared" si="21"/>
        <v>0</v>
      </c>
      <c r="AA29" s="12">
        <f t="shared" si="21"/>
        <v>0</v>
      </c>
      <c r="AB29" s="12">
        <f t="shared" si="21"/>
        <v>3</v>
      </c>
      <c r="AC29" s="12">
        <f t="shared" si="21"/>
        <v>2</v>
      </c>
      <c r="AD29" s="12">
        <f t="shared" si="21"/>
        <v>0</v>
      </c>
      <c r="AE29" s="12">
        <f t="shared" si="21"/>
        <v>0</v>
      </c>
      <c r="AF29" s="12">
        <f t="shared" si="21"/>
        <v>0</v>
      </c>
      <c r="AG29" s="12">
        <f t="shared" si="21"/>
        <v>0</v>
      </c>
      <c r="AH29" s="12">
        <f t="shared" si="21"/>
        <v>0</v>
      </c>
      <c r="AI29" s="12">
        <f t="shared" si="21"/>
        <v>0</v>
      </c>
      <c r="AJ29" s="12">
        <f t="shared" si="21"/>
        <v>0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>SUM(AT30:AT40)</f>
        <v>2</v>
      </c>
      <c r="AU29" s="7">
        <f t="shared" si="21"/>
        <v>2</v>
      </c>
      <c r="AV29" s="7">
        <f t="shared" si="21"/>
        <v>1</v>
      </c>
      <c r="AW29" s="7">
        <f t="shared" si="21"/>
        <v>1</v>
      </c>
      <c r="AX29" s="7">
        <f t="shared" si="21"/>
        <v>3</v>
      </c>
      <c r="AY29" s="7">
        <f t="shared" si="21"/>
        <v>3</v>
      </c>
      <c r="AZ29" s="7">
        <f t="shared" si="21"/>
        <v>0</v>
      </c>
      <c r="BA29" s="7">
        <f t="shared" si="21"/>
        <v>0</v>
      </c>
      <c r="BB29" s="7">
        <f t="shared" si="21"/>
        <v>0</v>
      </c>
      <c r="BC29" s="7">
        <f t="shared" si="21"/>
        <v>0</v>
      </c>
      <c r="BD29" s="5">
        <f t="shared" si="1"/>
        <v>0</v>
      </c>
      <c r="BE29" s="5">
        <f t="shared" si="2"/>
        <v>0</v>
      </c>
      <c r="BF29" s="7">
        <f t="shared" si="21"/>
        <v>0</v>
      </c>
      <c r="BG29" s="7">
        <f t="shared" si="21"/>
        <v>0</v>
      </c>
      <c r="BH29" s="7">
        <f t="shared" si="21"/>
        <v>0</v>
      </c>
      <c r="BI29" s="7">
        <f t="shared" si="21"/>
        <v>0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23">
        <v>2</v>
      </c>
      <c r="F30" s="23"/>
      <c r="G30" s="20">
        <v>2</v>
      </c>
      <c r="H30" s="20"/>
      <c r="I30" s="20"/>
      <c r="J30" s="20">
        <v>1</v>
      </c>
      <c r="K30" s="26">
        <v>1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>
        <v>3</v>
      </c>
      <c r="AC30" s="23">
        <v>2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9">
        <f t="shared" ref="AT30:AT40" si="22">E30</f>
        <v>2</v>
      </c>
      <c r="AU30" s="9">
        <f t="shared" ref="AU30:AU40" si="23">F30+G30+H30+I30</f>
        <v>2</v>
      </c>
      <c r="AV30" s="9">
        <f t="shared" ref="AV30:AV40" si="24">J30</f>
        <v>1</v>
      </c>
      <c r="AW30" s="9">
        <f t="shared" ref="AW30:AW40" si="25">K30+L30+M30</f>
        <v>1</v>
      </c>
      <c r="AX30" s="9">
        <f t="shared" ref="AX30:AX40" si="26">F30+G30+K30</f>
        <v>3</v>
      </c>
      <c r="AY30" s="9">
        <f t="shared" ref="AY30:AY40" si="27">N30+Y30+Z30+AB30</f>
        <v>3</v>
      </c>
      <c r="AZ30" s="9">
        <f t="shared" ref="AZ30:AZ40" si="28">O30</f>
        <v>0</v>
      </c>
      <c r="BA30" s="9">
        <f t="shared" ref="BA30:BA40" si="29">P30+Q30+R30+S30+T30</f>
        <v>0</v>
      </c>
      <c r="BB30" s="9">
        <f t="shared" ref="BB30:BB40" si="30">T30</f>
        <v>0</v>
      </c>
      <c r="BC30" s="9">
        <f t="shared" ref="BC30:BC40" si="31">+U30+V30+W30</f>
        <v>0</v>
      </c>
      <c r="BD30" s="5">
        <f t="shared" si="1"/>
        <v>0</v>
      </c>
      <c r="BE30" s="5">
        <f t="shared" si="2"/>
        <v>0</v>
      </c>
      <c r="BF30" s="9">
        <f t="shared" ref="BF30:BF40" si="32">AF30</f>
        <v>0</v>
      </c>
      <c r="BG30" s="9">
        <f t="shared" ref="BG30:BG40" si="33">AD30+AE30</f>
        <v>0</v>
      </c>
      <c r="BH30" s="9">
        <f t="shared" ref="BH30:BH40" si="34">AF30</f>
        <v>0</v>
      </c>
      <c r="BI30" s="9">
        <f t="shared" ref="BI30:BI40" si="35">AG30+AH30</f>
        <v>0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23"/>
      <c r="F31" s="23"/>
      <c r="G31" s="20"/>
      <c r="H31" s="20"/>
      <c r="I31" s="20"/>
      <c r="J31" s="20"/>
      <c r="K31" s="26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9">
        <f t="shared" si="22"/>
        <v>0</v>
      </c>
      <c r="AU31" s="9">
        <f t="shared" si="23"/>
        <v>0</v>
      </c>
      <c r="AV31" s="9">
        <f t="shared" si="24"/>
        <v>0</v>
      </c>
      <c r="AW31" s="9">
        <f t="shared" si="25"/>
        <v>0</v>
      </c>
      <c r="AX31" s="9">
        <f t="shared" si="26"/>
        <v>0</v>
      </c>
      <c r="AY31" s="9">
        <f t="shared" si="27"/>
        <v>0</v>
      </c>
      <c r="AZ31" s="9">
        <f t="shared" si="28"/>
        <v>0</v>
      </c>
      <c r="BA31" s="9">
        <f t="shared" si="29"/>
        <v>0</v>
      </c>
      <c r="BB31" s="9">
        <f t="shared" si="30"/>
        <v>0</v>
      </c>
      <c r="BC31" s="9">
        <f t="shared" si="31"/>
        <v>0</v>
      </c>
      <c r="BD31" s="5">
        <f t="shared" si="1"/>
        <v>0</v>
      </c>
      <c r="BE31" s="5">
        <f t="shared" si="2"/>
        <v>0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23"/>
      <c r="F32" s="23"/>
      <c r="G32" s="20"/>
      <c r="H32" s="20"/>
      <c r="I32" s="20"/>
      <c r="J32" s="20"/>
      <c r="K32" s="26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9">
        <f t="shared" si="22"/>
        <v>0</v>
      </c>
      <c r="AU32" s="9">
        <f t="shared" si="23"/>
        <v>0</v>
      </c>
      <c r="AV32" s="9">
        <f t="shared" si="24"/>
        <v>0</v>
      </c>
      <c r="AW32" s="9">
        <f t="shared" si="25"/>
        <v>0</v>
      </c>
      <c r="AX32" s="9">
        <f t="shared" si="26"/>
        <v>0</v>
      </c>
      <c r="AY32" s="9">
        <f t="shared" si="27"/>
        <v>0</v>
      </c>
      <c r="AZ32" s="9">
        <f t="shared" si="28"/>
        <v>0</v>
      </c>
      <c r="BA32" s="9">
        <f t="shared" si="29"/>
        <v>0</v>
      </c>
      <c r="BB32" s="9">
        <f t="shared" si="30"/>
        <v>0</v>
      </c>
      <c r="BC32" s="9">
        <f t="shared" si="31"/>
        <v>0</v>
      </c>
      <c r="BD32" s="5">
        <f t="shared" si="1"/>
        <v>0</v>
      </c>
      <c r="BE32" s="5">
        <f t="shared" si="2"/>
        <v>0</v>
      </c>
      <c r="BF32" s="9">
        <f t="shared" si="32"/>
        <v>0</v>
      </c>
      <c r="BG32" s="9">
        <f t="shared" si="33"/>
        <v>0</v>
      </c>
      <c r="BH32" s="9">
        <f t="shared" si="34"/>
        <v>0</v>
      </c>
      <c r="BI32" s="9">
        <f t="shared" si="35"/>
        <v>0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23"/>
      <c r="F33" s="23"/>
      <c r="G33" s="20"/>
      <c r="H33" s="20"/>
      <c r="I33" s="20"/>
      <c r="J33" s="20"/>
      <c r="K33" s="26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9">
        <f t="shared" si="22"/>
        <v>0</v>
      </c>
      <c r="AU33" s="9">
        <f t="shared" si="23"/>
        <v>0</v>
      </c>
      <c r="AV33" s="9">
        <f t="shared" si="24"/>
        <v>0</v>
      </c>
      <c r="AW33" s="9">
        <f t="shared" si="25"/>
        <v>0</v>
      </c>
      <c r="AX33" s="9">
        <f t="shared" si="26"/>
        <v>0</v>
      </c>
      <c r="AY33" s="9">
        <f t="shared" si="27"/>
        <v>0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5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23"/>
      <c r="F34" s="23"/>
      <c r="G34" s="20"/>
      <c r="H34" s="20"/>
      <c r="I34" s="20"/>
      <c r="J34" s="20"/>
      <c r="K34" s="26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5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23"/>
      <c r="F35" s="23"/>
      <c r="G35" s="20"/>
      <c r="H35" s="20"/>
      <c r="I35" s="20"/>
      <c r="J35" s="20"/>
      <c r="K35" s="26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9">
        <f t="shared" si="22"/>
        <v>0</v>
      </c>
      <c r="AU35" s="9">
        <f t="shared" si="23"/>
        <v>0</v>
      </c>
      <c r="AV35" s="9">
        <f t="shared" si="24"/>
        <v>0</v>
      </c>
      <c r="AW35" s="9">
        <f t="shared" si="25"/>
        <v>0</v>
      </c>
      <c r="AX35" s="9">
        <f t="shared" si="26"/>
        <v>0</v>
      </c>
      <c r="AY35" s="9">
        <f t="shared" si="27"/>
        <v>0</v>
      </c>
      <c r="AZ35" s="9">
        <f t="shared" si="28"/>
        <v>0</v>
      </c>
      <c r="BA35" s="9">
        <f t="shared" si="29"/>
        <v>0</v>
      </c>
      <c r="BB35" s="9">
        <f t="shared" si="30"/>
        <v>0</v>
      </c>
      <c r="BC35" s="9">
        <f t="shared" si="31"/>
        <v>0</v>
      </c>
      <c r="BD35" s="5">
        <f t="shared" si="1"/>
        <v>0</v>
      </c>
      <c r="BE35" s="5">
        <f t="shared" si="2"/>
        <v>0</v>
      </c>
      <c r="BF35" s="9">
        <f t="shared" si="32"/>
        <v>0</v>
      </c>
      <c r="BG35" s="9">
        <f t="shared" si="33"/>
        <v>0</v>
      </c>
      <c r="BH35" s="9">
        <f t="shared" si="34"/>
        <v>0</v>
      </c>
      <c r="BI35" s="9">
        <f t="shared" si="35"/>
        <v>0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23"/>
      <c r="F36" s="23"/>
      <c r="G36" s="20"/>
      <c r="H36" s="20"/>
      <c r="I36" s="20"/>
      <c r="J36" s="20"/>
      <c r="K36" s="26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9">
        <f t="shared" si="22"/>
        <v>0</v>
      </c>
      <c r="AU36" s="9">
        <f t="shared" si="23"/>
        <v>0</v>
      </c>
      <c r="AV36" s="9">
        <f t="shared" si="24"/>
        <v>0</v>
      </c>
      <c r="AW36" s="9">
        <f t="shared" si="25"/>
        <v>0</v>
      </c>
      <c r="AX36" s="9">
        <f t="shared" si="26"/>
        <v>0</v>
      </c>
      <c r="AY36" s="9">
        <f t="shared" si="27"/>
        <v>0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5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23"/>
      <c r="F37" s="23"/>
      <c r="G37" s="20"/>
      <c r="H37" s="20"/>
      <c r="I37" s="20"/>
      <c r="J37" s="20"/>
      <c r="K37" s="26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5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23"/>
      <c r="F38" s="23"/>
      <c r="G38" s="20"/>
      <c r="H38" s="20"/>
      <c r="I38" s="20"/>
      <c r="J38" s="20"/>
      <c r="K38" s="26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9">
        <f t="shared" si="22"/>
        <v>0</v>
      </c>
      <c r="AU38" s="9">
        <f t="shared" si="23"/>
        <v>0</v>
      </c>
      <c r="AV38" s="9">
        <f t="shared" si="24"/>
        <v>0</v>
      </c>
      <c r="AW38" s="9">
        <f t="shared" si="25"/>
        <v>0</v>
      </c>
      <c r="AX38" s="9">
        <f t="shared" si="26"/>
        <v>0</v>
      </c>
      <c r="AY38" s="9">
        <f t="shared" si="27"/>
        <v>0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5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23"/>
      <c r="F39" s="23"/>
      <c r="G39" s="20"/>
      <c r="H39" s="20"/>
      <c r="I39" s="20"/>
      <c r="J39" s="20"/>
      <c r="K39" s="26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9">
        <f t="shared" si="22"/>
        <v>0</v>
      </c>
      <c r="AU39" s="9">
        <f t="shared" si="23"/>
        <v>0</v>
      </c>
      <c r="AV39" s="9">
        <f t="shared" si="24"/>
        <v>0</v>
      </c>
      <c r="AW39" s="9">
        <f t="shared" si="25"/>
        <v>0</v>
      </c>
      <c r="AX39" s="9">
        <f t="shared" si="26"/>
        <v>0</v>
      </c>
      <c r="AY39" s="9">
        <f t="shared" si="27"/>
        <v>0</v>
      </c>
      <c r="AZ39" s="9">
        <f t="shared" si="28"/>
        <v>0</v>
      </c>
      <c r="BA39" s="9">
        <f t="shared" si="29"/>
        <v>0</v>
      </c>
      <c r="BB39" s="9">
        <f t="shared" si="30"/>
        <v>0</v>
      </c>
      <c r="BC39" s="9">
        <f t="shared" si="31"/>
        <v>0</v>
      </c>
      <c r="BD39" s="5">
        <f t="shared" si="1"/>
        <v>0</v>
      </c>
      <c r="BE39" s="5">
        <f t="shared" si="2"/>
        <v>0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23"/>
      <c r="F40" s="23"/>
      <c r="G40" s="20"/>
      <c r="H40" s="20"/>
      <c r="I40" s="20"/>
      <c r="J40" s="20"/>
      <c r="K40" s="26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9">
        <f t="shared" si="22"/>
        <v>0</v>
      </c>
      <c r="AU40" s="9">
        <f t="shared" si="23"/>
        <v>0</v>
      </c>
      <c r="AV40" s="9">
        <f t="shared" si="24"/>
        <v>0</v>
      </c>
      <c r="AW40" s="9">
        <f t="shared" si="25"/>
        <v>0</v>
      </c>
      <c r="AX40" s="9">
        <f t="shared" si="26"/>
        <v>0</v>
      </c>
      <c r="AY40" s="9">
        <f t="shared" si="27"/>
        <v>0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5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4</v>
      </c>
      <c r="F41" s="12">
        <f t="shared" ref="F41:BM41" si="40">SUM(F42:F48)</f>
        <v>1</v>
      </c>
      <c r="G41" s="12">
        <f t="shared" si="40"/>
        <v>3</v>
      </c>
      <c r="H41" s="12">
        <f t="shared" si="40"/>
        <v>0</v>
      </c>
      <c r="I41" s="12">
        <f t="shared" si="40"/>
        <v>0</v>
      </c>
      <c r="J41" s="12">
        <f t="shared" si="40"/>
        <v>3</v>
      </c>
      <c r="K41" s="12">
        <f t="shared" si="40"/>
        <v>3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1</v>
      </c>
      <c r="P41" s="12">
        <f t="shared" si="40"/>
        <v>0</v>
      </c>
      <c r="Q41" s="12">
        <f t="shared" si="40"/>
        <v>0</v>
      </c>
      <c r="R41" s="12">
        <f t="shared" si="40"/>
        <v>0</v>
      </c>
      <c r="S41" s="12">
        <f t="shared" si="40"/>
        <v>0</v>
      </c>
      <c r="T41" s="12">
        <f t="shared" si="40"/>
        <v>1</v>
      </c>
      <c r="U41" s="12">
        <f t="shared" si="40"/>
        <v>0</v>
      </c>
      <c r="V41" s="12">
        <f t="shared" si="40"/>
        <v>1</v>
      </c>
      <c r="W41" s="12">
        <f t="shared" si="40"/>
        <v>0</v>
      </c>
      <c r="X41" s="12">
        <f t="shared" si="40"/>
        <v>0</v>
      </c>
      <c r="Y41" s="12">
        <f t="shared" si="40"/>
        <v>1</v>
      </c>
      <c r="Z41" s="12">
        <f t="shared" si="40"/>
        <v>0</v>
      </c>
      <c r="AA41" s="12">
        <f t="shared" si="40"/>
        <v>1</v>
      </c>
      <c r="AB41" s="12">
        <f t="shared" si="40"/>
        <v>6</v>
      </c>
      <c r="AC41" s="12">
        <f t="shared" si="40"/>
        <v>0</v>
      </c>
      <c r="AD41" s="12">
        <f t="shared" si="40"/>
        <v>0</v>
      </c>
      <c r="AE41" s="12">
        <f t="shared" si="40"/>
        <v>0</v>
      </c>
      <c r="AF41" s="12">
        <f t="shared" si="40"/>
        <v>0</v>
      </c>
      <c r="AG41" s="12">
        <f t="shared" si="40"/>
        <v>0</v>
      </c>
      <c r="AH41" s="12">
        <f t="shared" si="40"/>
        <v>0</v>
      </c>
      <c r="AI41" s="12">
        <f t="shared" si="40"/>
        <v>0</v>
      </c>
      <c r="AJ41" s="12">
        <f t="shared" si="40"/>
        <v>0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7">
        <f>SUM(AT42:AT48)</f>
        <v>4</v>
      </c>
      <c r="AU41" s="7">
        <f t="shared" si="40"/>
        <v>4</v>
      </c>
      <c r="AV41" s="7">
        <f t="shared" si="40"/>
        <v>3</v>
      </c>
      <c r="AW41" s="7">
        <f t="shared" si="40"/>
        <v>3</v>
      </c>
      <c r="AX41" s="7">
        <f t="shared" si="40"/>
        <v>7</v>
      </c>
      <c r="AY41" s="7">
        <f t="shared" si="40"/>
        <v>7</v>
      </c>
      <c r="AZ41" s="7">
        <f t="shared" si="40"/>
        <v>1</v>
      </c>
      <c r="BA41" s="7">
        <f t="shared" si="40"/>
        <v>1</v>
      </c>
      <c r="BB41" s="7">
        <f t="shared" si="40"/>
        <v>1</v>
      </c>
      <c r="BC41" s="7">
        <f t="shared" si="40"/>
        <v>1</v>
      </c>
      <c r="BD41" s="5">
        <f t="shared" si="1"/>
        <v>1</v>
      </c>
      <c r="BE41" s="5">
        <f t="shared" si="2"/>
        <v>1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23">
        <v>1</v>
      </c>
      <c r="F42" s="23"/>
      <c r="G42" s="20">
        <v>1</v>
      </c>
      <c r="H42" s="20"/>
      <c r="I42" s="20"/>
      <c r="J42" s="20"/>
      <c r="K42" s="26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1</v>
      </c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9">
        <f t="shared" ref="AT42:AT47" si="41">E42</f>
        <v>1</v>
      </c>
      <c r="AU42" s="9">
        <f t="shared" ref="AU42:AU47" si="42">F42+G42+H42+I42</f>
        <v>1</v>
      </c>
      <c r="AV42" s="9">
        <f t="shared" ref="AV42:AV47" si="43">J42</f>
        <v>0</v>
      </c>
      <c r="AW42" s="9">
        <f t="shared" ref="AW42:AW47" si="44">K42+L42+M42</f>
        <v>0</v>
      </c>
      <c r="AX42" s="9">
        <f t="shared" ref="AX42:AX47" si="45">F42+G42+K42</f>
        <v>1</v>
      </c>
      <c r="AY42" s="9">
        <f t="shared" ref="AY42:AY47" si="46">N42+Y42+Z42+AB42</f>
        <v>1</v>
      </c>
      <c r="AZ42" s="9">
        <f t="shared" ref="AZ42:AZ47" si="47">O42</f>
        <v>0</v>
      </c>
      <c r="BA42" s="9">
        <f t="shared" ref="BA42:BA47" si="48">P42+Q42+R42+S42+T42</f>
        <v>0</v>
      </c>
      <c r="BB42" s="9">
        <f t="shared" ref="BB42:BB47" si="49">T42</f>
        <v>0</v>
      </c>
      <c r="BC42" s="9">
        <f t="shared" ref="BC42:BC47" si="50">+U42+V42+W42</f>
        <v>0</v>
      </c>
      <c r="BD42" s="5">
        <f t="shared" si="1"/>
        <v>0</v>
      </c>
      <c r="BE42" s="5">
        <f t="shared" si="2"/>
        <v>0</v>
      </c>
      <c r="BF42" s="9">
        <f t="shared" ref="BF42:BF47" si="51">AF42</f>
        <v>0</v>
      </c>
      <c r="BG42" s="9">
        <f t="shared" ref="BG42:BG47" si="52">AD42+AE42</f>
        <v>0</v>
      </c>
      <c r="BH42" s="9">
        <f t="shared" ref="BH42:BH47" si="53">AF42</f>
        <v>0</v>
      </c>
      <c r="BI42" s="9">
        <f t="shared" ref="BI42:BI47" si="54">AG42+AH42</f>
        <v>0</v>
      </c>
      <c r="BJ42" s="9">
        <f t="shared" ref="BJ42:BJ47" si="55">AM42</f>
        <v>0</v>
      </c>
      <c r="BK42" s="9">
        <f t="shared" ref="BK42:BK47" si="56">AK42+AL42</f>
        <v>0</v>
      </c>
      <c r="BL42" s="9">
        <f t="shared" ref="BL42:BL47" si="57">AM42</f>
        <v>0</v>
      </c>
      <c r="BM42" s="9">
        <f t="shared" ref="BM42:BM47" si="58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23"/>
      <c r="F43" s="23"/>
      <c r="G43" s="20"/>
      <c r="H43" s="20"/>
      <c r="I43" s="20"/>
      <c r="J43" s="20"/>
      <c r="K43" s="26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9">
        <f t="shared" si="41"/>
        <v>0</v>
      </c>
      <c r="AU43" s="9">
        <f t="shared" si="42"/>
        <v>0</v>
      </c>
      <c r="AV43" s="9">
        <f t="shared" si="43"/>
        <v>0</v>
      </c>
      <c r="AW43" s="9">
        <f t="shared" si="44"/>
        <v>0</v>
      </c>
      <c r="AX43" s="9">
        <f t="shared" si="45"/>
        <v>0</v>
      </c>
      <c r="AY43" s="9">
        <f t="shared" si="46"/>
        <v>0</v>
      </c>
      <c r="AZ43" s="9">
        <f t="shared" si="47"/>
        <v>0</v>
      </c>
      <c r="BA43" s="9">
        <f t="shared" si="48"/>
        <v>0</v>
      </c>
      <c r="BB43" s="9">
        <f t="shared" si="49"/>
        <v>0</v>
      </c>
      <c r="BC43" s="9">
        <f t="shared" si="50"/>
        <v>0</v>
      </c>
      <c r="BD43" s="5">
        <f t="shared" si="1"/>
        <v>0</v>
      </c>
      <c r="BE43" s="5">
        <f t="shared" si="2"/>
        <v>0</v>
      </c>
      <c r="BF43" s="9">
        <f t="shared" si="51"/>
        <v>0</v>
      </c>
      <c r="BG43" s="9">
        <f t="shared" si="52"/>
        <v>0</v>
      </c>
      <c r="BH43" s="9">
        <f t="shared" si="53"/>
        <v>0</v>
      </c>
      <c r="BI43" s="9">
        <f t="shared" si="54"/>
        <v>0</v>
      </c>
      <c r="BJ43" s="9">
        <f t="shared" si="55"/>
        <v>0</v>
      </c>
      <c r="BK43" s="9">
        <f t="shared" si="56"/>
        <v>0</v>
      </c>
      <c r="BL43" s="9">
        <f t="shared" si="57"/>
        <v>0</v>
      </c>
      <c r="BM43" s="9">
        <f t="shared" si="58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23"/>
      <c r="F44" s="23"/>
      <c r="G44" s="20"/>
      <c r="H44" s="20"/>
      <c r="I44" s="20"/>
      <c r="J44" s="20"/>
      <c r="K44" s="26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9">
        <f t="shared" si="41"/>
        <v>0</v>
      </c>
      <c r="AU44" s="9">
        <f t="shared" si="42"/>
        <v>0</v>
      </c>
      <c r="AV44" s="9">
        <f t="shared" si="43"/>
        <v>0</v>
      </c>
      <c r="AW44" s="9">
        <f t="shared" si="44"/>
        <v>0</v>
      </c>
      <c r="AX44" s="9">
        <f t="shared" si="45"/>
        <v>0</v>
      </c>
      <c r="AY44" s="9">
        <f t="shared" si="46"/>
        <v>0</v>
      </c>
      <c r="AZ44" s="9">
        <f t="shared" si="47"/>
        <v>0</v>
      </c>
      <c r="BA44" s="9">
        <f t="shared" si="48"/>
        <v>0</v>
      </c>
      <c r="BB44" s="9">
        <f t="shared" si="49"/>
        <v>0</v>
      </c>
      <c r="BC44" s="9">
        <f t="shared" si="50"/>
        <v>0</v>
      </c>
      <c r="BD44" s="5">
        <f t="shared" si="1"/>
        <v>0</v>
      </c>
      <c r="BE44" s="5">
        <f t="shared" si="2"/>
        <v>0</v>
      </c>
      <c r="BF44" s="9">
        <f t="shared" si="51"/>
        <v>0</v>
      </c>
      <c r="BG44" s="9">
        <f t="shared" si="52"/>
        <v>0</v>
      </c>
      <c r="BH44" s="9">
        <f t="shared" si="53"/>
        <v>0</v>
      </c>
      <c r="BI44" s="9">
        <f t="shared" si="54"/>
        <v>0</v>
      </c>
      <c r="BJ44" s="9">
        <f t="shared" si="55"/>
        <v>0</v>
      </c>
      <c r="BK44" s="9">
        <f t="shared" si="56"/>
        <v>0</v>
      </c>
      <c r="BL44" s="9">
        <f t="shared" si="57"/>
        <v>0</v>
      </c>
      <c r="BM44" s="9">
        <f t="shared" si="58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23"/>
      <c r="F45" s="23"/>
      <c r="G45" s="20"/>
      <c r="H45" s="20"/>
      <c r="I45" s="20"/>
      <c r="J45" s="20"/>
      <c r="K45" s="26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9">
        <f t="shared" si="41"/>
        <v>0</v>
      </c>
      <c r="AU45" s="9">
        <f t="shared" si="42"/>
        <v>0</v>
      </c>
      <c r="AV45" s="9">
        <f t="shared" si="43"/>
        <v>0</v>
      </c>
      <c r="AW45" s="9">
        <f t="shared" si="44"/>
        <v>0</v>
      </c>
      <c r="AX45" s="9">
        <f t="shared" si="45"/>
        <v>0</v>
      </c>
      <c r="AY45" s="9">
        <f t="shared" si="46"/>
        <v>0</v>
      </c>
      <c r="AZ45" s="9">
        <f t="shared" si="47"/>
        <v>0</v>
      </c>
      <c r="BA45" s="9">
        <f t="shared" si="48"/>
        <v>0</v>
      </c>
      <c r="BB45" s="9">
        <f t="shared" si="49"/>
        <v>0</v>
      </c>
      <c r="BC45" s="9">
        <f t="shared" si="50"/>
        <v>0</v>
      </c>
      <c r="BD45" s="5">
        <f t="shared" si="1"/>
        <v>0</v>
      </c>
      <c r="BE45" s="5">
        <f t="shared" si="2"/>
        <v>0</v>
      </c>
      <c r="BF45" s="9">
        <f t="shared" si="51"/>
        <v>0</v>
      </c>
      <c r="BG45" s="9">
        <f t="shared" si="52"/>
        <v>0</v>
      </c>
      <c r="BH45" s="9">
        <f t="shared" si="53"/>
        <v>0</v>
      </c>
      <c r="BI45" s="9">
        <f t="shared" si="54"/>
        <v>0</v>
      </c>
      <c r="BJ45" s="9">
        <f t="shared" si="55"/>
        <v>0</v>
      </c>
      <c r="BK45" s="9">
        <f t="shared" si="56"/>
        <v>0</v>
      </c>
      <c r="BL45" s="9">
        <f t="shared" si="57"/>
        <v>0</v>
      </c>
      <c r="BM45" s="9">
        <f t="shared" si="58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23"/>
      <c r="F46" s="23"/>
      <c r="G46" s="20"/>
      <c r="H46" s="20"/>
      <c r="I46" s="20"/>
      <c r="J46" s="20"/>
      <c r="K46" s="26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9">
        <f t="shared" si="41"/>
        <v>0</v>
      </c>
      <c r="AU46" s="9">
        <f t="shared" si="42"/>
        <v>0</v>
      </c>
      <c r="AV46" s="9">
        <f t="shared" si="43"/>
        <v>0</v>
      </c>
      <c r="AW46" s="9">
        <f t="shared" si="44"/>
        <v>0</v>
      </c>
      <c r="AX46" s="9">
        <f t="shared" si="45"/>
        <v>0</v>
      </c>
      <c r="AY46" s="9">
        <f t="shared" si="46"/>
        <v>0</v>
      </c>
      <c r="AZ46" s="9">
        <f t="shared" si="47"/>
        <v>0</v>
      </c>
      <c r="BA46" s="9">
        <f t="shared" si="48"/>
        <v>0</v>
      </c>
      <c r="BB46" s="9">
        <f t="shared" si="49"/>
        <v>0</v>
      </c>
      <c r="BC46" s="9">
        <f t="shared" si="50"/>
        <v>0</v>
      </c>
      <c r="BD46" s="5">
        <f t="shared" si="1"/>
        <v>0</v>
      </c>
      <c r="BE46" s="5">
        <f t="shared" si="2"/>
        <v>0</v>
      </c>
      <c r="BF46" s="9">
        <f t="shared" si="51"/>
        <v>0</v>
      </c>
      <c r="BG46" s="9">
        <f t="shared" si="52"/>
        <v>0</v>
      </c>
      <c r="BH46" s="9">
        <f t="shared" si="53"/>
        <v>0</v>
      </c>
      <c r="BI46" s="9">
        <f t="shared" si="54"/>
        <v>0</v>
      </c>
      <c r="BJ46" s="9">
        <f t="shared" si="55"/>
        <v>0</v>
      </c>
      <c r="BK46" s="9">
        <f t="shared" si="56"/>
        <v>0</v>
      </c>
      <c r="BL46" s="9">
        <f t="shared" si="57"/>
        <v>0</v>
      </c>
      <c r="BM46" s="9">
        <f t="shared" si="58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23"/>
      <c r="F47" s="23"/>
      <c r="G47" s="20"/>
      <c r="H47" s="20"/>
      <c r="I47" s="20"/>
      <c r="J47" s="20">
        <v>1</v>
      </c>
      <c r="K47" s="26">
        <v>1</v>
      </c>
      <c r="L47" s="23"/>
      <c r="M47" s="23"/>
      <c r="N47" s="23"/>
      <c r="O47" s="23">
        <v>1</v>
      </c>
      <c r="P47" s="23"/>
      <c r="Q47" s="23"/>
      <c r="R47" s="23"/>
      <c r="S47" s="23"/>
      <c r="T47" s="23">
        <v>1</v>
      </c>
      <c r="U47" s="23"/>
      <c r="V47" s="23">
        <v>1</v>
      </c>
      <c r="W47" s="23"/>
      <c r="X47" s="23"/>
      <c r="Y47" s="23">
        <v>1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9">
        <f t="shared" si="41"/>
        <v>0</v>
      </c>
      <c r="AU47" s="9">
        <f t="shared" si="42"/>
        <v>0</v>
      </c>
      <c r="AV47" s="9">
        <f t="shared" si="43"/>
        <v>1</v>
      </c>
      <c r="AW47" s="9">
        <f t="shared" si="44"/>
        <v>1</v>
      </c>
      <c r="AX47" s="9">
        <f t="shared" si="45"/>
        <v>1</v>
      </c>
      <c r="AY47" s="9">
        <f t="shared" si="46"/>
        <v>1</v>
      </c>
      <c r="AZ47" s="9">
        <f t="shared" si="47"/>
        <v>1</v>
      </c>
      <c r="BA47" s="9">
        <f t="shared" si="48"/>
        <v>1</v>
      </c>
      <c r="BB47" s="9">
        <f t="shared" si="49"/>
        <v>1</v>
      </c>
      <c r="BC47" s="9">
        <f t="shared" si="50"/>
        <v>1</v>
      </c>
      <c r="BD47" s="5">
        <f t="shared" si="1"/>
        <v>1</v>
      </c>
      <c r="BE47" s="5">
        <f t="shared" si="2"/>
        <v>1</v>
      </c>
      <c r="BF47" s="9">
        <f t="shared" si="51"/>
        <v>0</v>
      </c>
      <c r="BG47" s="9">
        <f t="shared" si="52"/>
        <v>0</v>
      </c>
      <c r="BH47" s="9">
        <f t="shared" si="53"/>
        <v>0</v>
      </c>
      <c r="BI47" s="9">
        <f t="shared" si="54"/>
        <v>0</v>
      </c>
      <c r="BJ47" s="9">
        <f t="shared" si="55"/>
        <v>0</v>
      </c>
      <c r="BK47" s="9">
        <f t="shared" si="56"/>
        <v>0</v>
      </c>
      <c r="BL47" s="9">
        <f t="shared" si="57"/>
        <v>0</v>
      </c>
      <c r="BM47" s="9">
        <f t="shared" si="58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23">
        <v>3</v>
      </c>
      <c r="F48" s="23">
        <v>1</v>
      </c>
      <c r="G48" s="20">
        <v>2</v>
      </c>
      <c r="H48" s="20"/>
      <c r="I48" s="20"/>
      <c r="J48" s="20">
        <v>2</v>
      </c>
      <c r="K48" s="26">
        <v>2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>
        <v>1</v>
      </c>
      <c r="AB48" s="23">
        <v>5</v>
      </c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9">
        <f>E48</f>
        <v>3</v>
      </c>
      <c r="AU48" s="9">
        <f>F48+G48+H48+I48</f>
        <v>3</v>
      </c>
      <c r="AV48" s="9">
        <f>J48</f>
        <v>2</v>
      </c>
      <c r="AW48" s="9">
        <f>K48+L48+M48</f>
        <v>2</v>
      </c>
      <c r="AX48" s="9">
        <f>F48+G48+K48</f>
        <v>5</v>
      </c>
      <c r="AY48" s="9">
        <f>N48+Y48+Z48+AB48</f>
        <v>5</v>
      </c>
      <c r="AZ48" s="9">
        <f>O48</f>
        <v>0</v>
      </c>
      <c r="BA48" s="9">
        <f>P48+Q48+R48+S48+T48</f>
        <v>0</v>
      </c>
      <c r="BB48" s="9">
        <f>T48</f>
        <v>0</v>
      </c>
      <c r="BC48" s="9">
        <f>+U48+V48+W48</f>
        <v>0</v>
      </c>
      <c r="BD48" s="5">
        <f t="shared" si="1"/>
        <v>0</v>
      </c>
      <c r="BE48" s="5">
        <f t="shared" si="2"/>
        <v>0</v>
      </c>
      <c r="BF48" s="9">
        <f>AF48</f>
        <v>0</v>
      </c>
      <c r="BG48" s="9">
        <f>AD48+AE48</f>
        <v>0</v>
      </c>
      <c r="BH48" s="9">
        <f>AF48</f>
        <v>0</v>
      </c>
      <c r="BI48" s="9">
        <f>AG48+AH48</f>
        <v>0</v>
      </c>
      <c r="BJ48" s="9">
        <f>AM48</f>
        <v>0</v>
      </c>
      <c r="BK48" s="9">
        <f>AK48+AL48</f>
        <v>0</v>
      </c>
      <c r="BL48" s="9">
        <f>AM48</f>
        <v>0</v>
      </c>
      <c r="BM48" s="9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4</v>
      </c>
      <c r="F49" s="12">
        <f t="shared" ref="F49:AS49" si="59">SUM(F50:F62)</f>
        <v>0</v>
      </c>
      <c r="G49" s="12">
        <f t="shared" si="59"/>
        <v>4</v>
      </c>
      <c r="H49" s="12">
        <f t="shared" si="59"/>
        <v>0</v>
      </c>
      <c r="I49" s="12">
        <f t="shared" si="59"/>
        <v>0</v>
      </c>
      <c r="J49" s="12">
        <f t="shared" si="59"/>
        <v>9</v>
      </c>
      <c r="K49" s="12">
        <f t="shared" si="59"/>
        <v>7</v>
      </c>
      <c r="L49" s="12">
        <f t="shared" si="59"/>
        <v>2</v>
      </c>
      <c r="M49" s="12">
        <f t="shared" si="59"/>
        <v>0</v>
      </c>
      <c r="N49" s="12">
        <f t="shared" si="59"/>
        <v>0</v>
      </c>
      <c r="O49" s="12">
        <f t="shared" si="59"/>
        <v>5</v>
      </c>
      <c r="P49" s="12">
        <f t="shared" si="59"/>
        <v>1</v>
      </c>
      <c r="Q49" s="12">
        <f t="shared" si="59"/>
        <v>1</v>
      </c>
      <c r="R49" s="12">
        <f t="shared" si="59"/>
        <v>0</v>
      </c>
      <c r="S49" s="12">
        <f t="shared" si="59"/>
        <v>0</v>
      </c>
      <c r="T49" s="12">
        <f t="shared" si="59"/>
        <v>3</v>
      </c>
      <c r="U49" s="12">
        <f t="shared" si="59"/>
        <v>0</v>
      </c>
      <c r="V49" s="12">
        <f t="shared" si="59"/>
        <v>3</v>
      </c>
      <c r="W49" s="12">
        <f t="shared" si="59"/>
        <v>0</v>
      </c>
      <c r="X49" s="12">
        <f t="shared" si="59"/>
        <v>0</v>
      </c>
      <c r="Y49" s="12">
        <f t="shared" si="59"/>
        <v>5</v>
      </c>
      <c r="Z49" s="12">
        <f t="shared" si="59"/>
        <v>0</v>
      </c>
      <c r="AA49" s="12">
        <f t="shared" si="59"/>
        <v>0</v>
      </c>
      <c r="AB49" s="12">
        <f t="shared" si="59"/>
        <v>6</v>
      </c>
      <c r="AC49" s="12">
        <f t="shared" si="59"/>
        <v>1</v>
      </c>
      <c r="AD49" s="12">
        <f t="shared" si="59"/>
        <v>0</v>
      </c>
      <c r="AE49" s="12">
        <f t="shared" si="59"/>
        <v>1</v>
      </c>
      <c r="AF49" s="12">
        <f t="shared" si="59"/>
        <v>1</v>
      </c>
      <c r="AG49" s="12">
        <f t="shared" si="59"/>
        <v>1</v>
      </c>
      <c r="AH49" s="12">
        <f t="shared" si="59"/>
        <v>0</v>
      </c>
      <c r="AI49" s="12">
        <f t="shared" si="59"/>
        <v>0</v>
      </c>
      <c r="AJ49" s="12">
        <f t="shared" si="59"/>
        <v>1</v>
      </c>
      <c r="AK49" s="12">
        <f t="shared" si="59"/>
        <v>0</v>
      </c>
      <c r="AL49" s="12">
        <f t="shared" si="59"/>
        <v>0</v>
      </c>
      <c r="AM49" s="12">
        <f t="shared" si="59"/>
        <v>0</v>
      </c>
      <c r="AN49" s="12">
        <f t="shared" si="59"/>
        <v>0</v>
      </c>
      <c r="AO49" s="12">
        <f t="shared" si="59"/>
        <v>0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7">
        <f>SUM(AT50:AT62)</f>
        <v>4</v>
      </c>
      <c r="AU49" s="7">
        <f t="shared" ref="AU49:BM49" si="60">SUM(AU50:AU62)</f>
        <v>4</v>
      </c>
      <c r="AV49" s="7">
        <f t="shared" si="60"/>
        <v>9</v>
      </c>
      <c r="AW49" s="7">
        <f t="shared" si="60"/>
        <v>9</v>
      </c>
      <c r="AX49" s="7">
        <f t="shared" si="60"/>
        <v>11</v>
      </c>
      <c r="AY49" s="7">
        <f t="shared" si="60"/>
        <v>11</v>
      </c>
      <c r="AZ49" s="7">
        <f t="shared" si="60"/>
        <v>5</v>
      </c>
      <c r="BA49" s="7">
        <f t="shared" si="60"/>
        <v>5</v>
      </c>
      <c r="BB49" s="7">
        <f t="shared" si="60"/>
        <v>3</v>
      </c>
      <c r="BC49" s="7">
        <f t="shared" si="60"/>
        <v>3</v>
      </c>
      <c r="BD49" s="7">
        <f t="shared" si="60"/>
        <v>5</v>
      </c>
      <c r="BE49" s="7">
        <f t="shared" si="60"/>
        <v>5</v>
      </c>
      <c r="BF49" s="7">
        <f t="shared" si="60"/>
        <v>1</v>
      </c>
      <c r="BG49" s="7">
        <f t="shared" si="60"/>
        <v>1</v>
      </c>
      <c r="BH49" s="7">
        <f t="shared" si="60"/>
        <v>1</v>
      </c>
      <c r="BI49" s="7">
        <f t="shared" si="60"/>
        <v>1</v>
      </c>
      <c r="BJ49" s="7">
        <f t="shared" si="60"/>
        <v>0</v>
      </c>
      <c r="BK49" s="7">
        <f t="shared" si="60"/>
        <v>0</v>
      </c>
      <c r="BL49" s="7">
        <f t="shared" si="60"/>
        <v>0</v>
      </c>
      <c r="BM49" s="7">
        <f t="shared" si="60"/>
        <v>0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23">
        <v>1</v>
      </c>
      <c r="F50" s="23"/>
      <c r="G50" s="20">
        <v>1</v>
      </c>
      <c r="H50" s="20"/>
      <c r="I50" s="20"/>
      <c r="J50" s="20">
        <v>6</v>
      </c>
      <c r="K50" s="26">
        <v>4</v>
      </c>
      <c r="L50" s="23">
        <v>2</v>
      </c>
      <c r="M50" s="23"/>
      <c r="N50" s="23"/>
      <c r="O50" s="23">
        <v>2</v>
      </c>
      <c r="P50" s="23">
        <v>1</v>
      </c>
      <c r="Q50" s="23"/>
      <c r="R50" s="23"/>
      <c r="S50" s="23"/>
      <c r="T50" s="23">
        <v>1</v>
      </c>
      <c r="U50" s="23"/>
      <c r="V50" s="23">
        <v>1</v>
      </c>
      <c r="W50" s="23"/>
      <c r="X50" s="23"/>
      <c r="Y50" s="23">
        <v>2</v>
      </c>
      <c r="Z50" s="23"/>
      <c r="AA50" s="23"/>
      <c r="AB50" s="23">
        <v>3</v>
      </c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9">
        <f t="shared" ref="AT50:AT61" si="61">E50</f>
        <v>1</v>
      </c>
      <c r="AU50" s="9">
        <f t="shared" ref="AU50:AU62" si="62">F50+G50+H50+I50</f>
        <v>1</v>
      </c>
      <c r="AV50" s="9">
        <f t="shared" ref="AV50:AV62" si="63">J50</f>
        <v>6</v>
      </c>
      <c r="AW50" s="9">
        <f t="shared" ref="AW50:AW62" si="64">K50+L50+M50</f>
        <v>6</v>
      </c>
      <c r="AX50" s="9">
        <f t="shared" ref="AX50:AX62" si="65">F50+G50+K50</f>
        <v>5</v>
      </c>
      <c r="AY50" s="9">
        <f t="shared" ref="AY50:AY62" si="66">N50+Y50+Z50+AB50</f>
        <v>5</v>
      </c>
      <c r="AZ50" s="9">
        <f t="shared" ref="AZ50:AZ62" si="67">O50</f>
        <v>2</v>
      </c>
      <c r="BA50" s="9">
        <f t="shared" ref="BA50:BA62" si="68">P50+Q50+R50+S50+T50</f>
        <v>2</v>
      </c>
      <c r="BB50" s="9">
        <f t="shared" ref="BB50:BB62" si="69">T50</f>
        <v>1</v>
      </c>
      <c r="BC50" s="9">
        <f t="shared" ref="BC50:BC62" si="70">+U50+V50+W50</f>
        <v>1</v>
      </c>
      <c r="BD50" s="5">
        <f t="shared" si="1"/>
        <v>2</v>
      </c>
      <c r="BE50" s="5">
        <f t="shared" si="2"/>
        <v>2</v>
      </c>
      <c r="BF50" s="9">
        <f t="shared" ref="BF50:BF62" si="71">AF50</f>
        <v>0</v>
      </c>
      <c r="BG50" s="9">
        <f t="shared" ref="BG50:BG62" si="72">AD50+AE50</f>
        <v>0</v>
      </c>
      <c r="BH50" s="9">
        <f t="shared" ref="BH50:BH62" si="73">AF50</f>
        <v>0</v>
      </c>
      <c r="BI50" s="9">
        <f t="shared" ref="BI50:BI62" si="74">AG50+AH50</f>
        <v>0</v>
      </c>
      <c r="BJ50" s="9">
        <f t="shared" ref="BJ50:BJ62" si="75">AM50</f>
        <v>0</v>
      </c>
      <c r="BK50" s="9">
        <f t="shared" ref="BK50:BK62" si="76">AK50+AL50</f>
        <v>0</v>
      </c>
      <c r="BL50" s="9">
        <f t="shared" ref="BL50:BL62" si="77">AM50</f>
        <v>0</v>
      </c>
      <c r="BM50" s="9">
        <f t="shared" ref="BM50:BM62" si="78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23">
        <v>2</v>
      </c>
      <c r="F51" s="23"/>
      <c r="G51" s="20">
        <v>2</v>
      </c>
      <c r="H51" s="20"/>
      <c r="I51" s="20"/>
      <c r="J51" s="20"/>
      <c r="K51" s="26"/>
      <c r="L51" s="23"/>
      <c r="M51" s="23"/>
      <c r="N51" s="23"/>
      <c r="O51" s="23">
        <v>2</v>
      </c>
      <c r="P51" s="23"/>
      <c r="Q51" s="23">
        <v>1</v>
      </c>
      <c r="R51" s="23"/>
      <c r="S51" s="23"/>
      <c r="T51" s="23">
        <v>1</v>
      </c>
      <c r="U51" s="23"/>
      <c r="V51" s="23">
        <v>1</v>
      </c>
      <c r="W51" s="23"/>
      <c r="X51" s="23"/>
      <c r="Y51" s="23">
        <v>2</v>
      </c>
      <c r="Z51" s="23"/>
      <c r="AA51" s="23"/>
      <c r="AB51" s="23"/>
      <c r="AC51" s="23">
        <v>1</v>
      </c>
      <c r="AD51" s="23"/>
      <c r="AE51" s="23">
        <v>1</v>
      </c>
      <c r="AF51" s="23">
        <v>1</v>
      </c>
      <c r="AG51" s="23">
        <v>1</v>
      </c>
      <c r="AH51" s="23"/>
      <c r="AI51" s="23"/>
      <c r="AJ51" s="23">
        <v>1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9">
        <f t="shared" si="61"/>
        <v>2</v>
      </c>
      <c r="AU51" s="9">
        <f t="shared" si="62"/>
        <v>2</v>
      </c>
      <c r="AV51" s="9">
        <f t="shared" si="63"/>
        <v>0</v>
      </c>
      <c r="AW51" s="9">
        <f t="shared" si="64"/>
        <v>0</v>
      </c>
      <c r="AX51" s="9">
        <f t="shared" si="65"/>
        <v>2</v>
      </c>
      <c r="AY51" s="9">
        <f t="shared" si="66"/>
        <v>2</v>
      </c>
      <c r="AZ51" s="9">
        <f t="shared" si="67"/>
        <v>2</v>
      </c>
      <c r="BA51" s="9">
        <f t="shared" si="68"/>
        <v>2</v>
      </c>
      <c r="BB51" s="9">
        <f t="shared" si="69"/>
        <v>1</v>
      </c>
      <c r="BC51" s="9">
        <f t="shared" si="70"/>
        <v>1</v>
      </c>
      <c r="BD51" s="5">
        <f t="shared" si="1"/>
        <v>2</v>
      </c>
      <c r="BE51" s="5">
        <f t="shared" si="2"/>
        <v>2</v>
      </c>
      <c r="BF51" s="9">
        <f t="shared" si="71"/>
        <v>1</v>
      </c>
      <c r="BG51" s="9">
        <f t="shared" si="72"/>
        <v>1</v>
      </c>
      <c r="BH51" s="9">
        <f t="shared" si="73"/>
        <v>1</v>
      </c>
      <c r="BI51" s="9">
        <f t="shared" si="74"/>
        <v>1</v>
      </c>
      <c r="BJ51" s="9">
        <f t="shared" si="75"/>
        <v>0</v>
      </c>
      <c r="BK51" s="9">
        <f t="shared" si="76"/>
        <v>0</v>
      </c>
      <c r="BL51" s="9">
        <f t="shared" si="77"/>
        <v>0</v>
      </c>
      <c r="BM51" s="9">
        <f t="shared" si="78"/>
        <v>0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23"/>
      <c r="F52" s="23"/>
      <c r="G52" s="20"/>
      <c r="H52" s="20"/>
      <c r="I52" s="20"/>
      <c r="J52" s="20"/>
      <c r="K52" s="26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9">
        <f t="shared" si="61"/>
        <v>0</v>
      </c>
      <c r="AU52" s="9">
        <f t="shared" si="62"/>
        <v>0</v>
      </c>
      <c r="AV52" s="9">
        <f t="shared" si="63"/>
        <v>0</v>
      </c>
      <c r="AW52" s="9">
        <f t="shared" si="64"/>
        <v>0</v>
      </c>
      <c r="AX52" s="9">
        <f t="shared" si="65"/>
        <v>0</v>
      </c>
      <c r="AY52" s="9">
        <f t="shared" si="66"/>
        <v>0</v>
      </c>
      <c r="AZ52" s="9">
        <f t="shared" si="67"/>
        <v>0</v>
      </c>
      <c r="BA52" s="9">
        <f t="shared" si="68"/>
        <v>0</v>
      </c>
      <c r="BB52" s="9">
        <f t="shared" si="69"/>
        <v>0</v>
      </c>
      <c r="BC52" s="9">
        <f t="shared" si="70"/>
        <v>0</v>
      </c>
      <c r="BD52" s="5">
        <f t="shared" si="1"/>
        <v>0</v>
      </c>
      <c r="BE52" s="5">
        <f t="shared" si="2"/>
        <v>0</v>
      </c>
      <c r="BF52" s="9">
        <f t="shared" si="71"/>
        <v>0</v>
      </c>
      <c r="BG52" s="9">
        <f t="shared" si="72"/>
        <v>0</v>
      </c>
      <c r="BH52" s="9">
        <f t="shared" si="73"/>
        <v>0</v>
      </c>
      <c r="BI52" s="9">
        <f t="shared" si="74"/>
        <v>0</v>
      </c>
      <c r="BJ52" s="9">
        <f t="shared" si="75"/>
        <v>0</v>
      </c>
      <c r="BK52" s="9">
        <f t="shared" si="76"/>
        <v>0</v>
      </c>
      <c r="BL52" s="9">
        <f t="shared" si="77"/>
        <v>0</v>
      </c>
      <c r="BM52" s="9">
        <f t="shared" si="78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23"/>
      <c r="F53" s="23"/>
      <c r="G53" s="20"/>
      <c r="H53" s="20"/>
      <c r="I53" s="20"/>
      <c r="J53" s="20"/>
      <c r="K53" s="26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9">
        <f t="shared" si="61"/>
        <v>0</v>
      </c>
      <c r="AU53" s="9">
        <f t="shared" si="62"/>
        <v>0</v>
      </c>
      <c r="AV53" s="9">
        <f t="shared" si="63"/>
        <v>0</v>
      </c>
      <c r="AW53" s="9">
        <f t="shared" si="64"/>
        <v>0</v>
      </c>
      <c r="AX53" s="9">
        <f t="shared" si="65"/>
        <v>0</v>
      </c>
      <c r="AY53" s="9">
        <f t="shared" si="66"/>
        <v>0</v>
      </c>
      <c r="AZ53" s="9">
        <f t="shared" si="67"/>
        <v>0</v>
      </c>
      <c r="BA53" s="9">
        <f t="shared" si="68"/>
        <v>0</v>
      </c>
      <c r="BB53" s="9">
        <f t="shared" si="69"/>
        <v>0</v>
      </c>
      <c r="BC53" s="9">
        <f t="shared" si="70"/>
        <v>0</v>
      </c>
      <c r="BD53" s="5">
        <f t="shared" si="1"/>
        <v>0</v>
      </c>
      <c r="BE53" s="5">
        <f t="shared" si="2"/>
        <v>0</v>
      </c>
      <c r="BF53" s="9">
        <f t="shared" si="71"/>
        <v>0</v>
      </c>
      <c r="BG53" s="9">
        <f t="shared" si="72"/>
        <v>0</v>
      </c>
      <c r="BH53" s="9">
        <f t="shared" si="73"/>
        <v>0</v>
      </c>
      <c r="BI53" s="9">
        <f t="shared" si="74"/>
        <v>0</v>
      </c>
      <c r="BJ53" s="9">
        <f t="shared" si="75"/>
        <v>0</v>
      </c>
      <c r="BK53" s="9">
        <f t="shared" si="76"/>
        <v>0</v>
      </c>
      <c r="BL53" s="9">
        <f t="shared" si="77"/>
        <v>0</v>
      </c>
      <c r="BM53" s="9">
        <f t="shared" si="78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23"/>
      <c r="F54" s="23"/>
      <c r="G54" s="20"/>
      <c r="H54" s="20"/>
      <c r="I54" s="20"/>
      <c r="J54" s="20"/>
      <c r="K54" s="26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9">
        <f t="shared" si="61"/>
        <v>0</v>
      </c>
      <c r="AU54" s="9">
        <f t="shared" si="62"/>
        <v>0</v>
      </c>
      <c r="AV54" s="9">
        <f t="shared" si="63"/>
        <v>0</v>
      </c>
      <c r="AW54" s="9">
        <f t="shared" si="64"/>
        <v>0</v>
      </c>
      <c r="AX54" s="9">
        <f t="shared" si="65"/>
        <v>0</v>
      </c>
      <c r="AY54" s="9">
        <f t="shared" si="66"/>
        <v>0</v>
      </c>
      <c r="AZ54" s="9">
        <f t="shared" si="67"/>
        <v>0</v>
      </c>
      <c r="BA54" s="9">
        <f t="shared" si="68"/>
        <v>0</v>
      </c>
      <c r="BB54" s="9">
        <f t="shared" si="69"/>
        <v>0</v>
      </c>
      <c r="BC54" s="9">
        <f t="shared" si="70"/>
        <v>0</v>
      </c>
      <c r="BD54" s="5">
        <f t="shared" si="1"/>
        <v>0</v>
      </c>
      <c r="BE54" s="5">
        <f t="shared" si="2"/>
        <v>0</v>
      </c>
      <c r="BF54" s="9">
        <f t="shared" si="71"/>
        <v>0</v>
      </c>
      <c r="BG54" s="9">
        <f t="shared" si="72"/>
        <v>0</v>
      </c>
      <c r="BH54" s="9">
        <f t="shared" si="73"/>
        <v>0</v>
      </c>
      <c r="BI54" s="9">
        <f t="shared" si="74"/>
        <v>0</v>
      </c>
      <c r="BJ54" s="9">
        <f t="shared" si="75"/>
        <v>0</v>
      </c>
      <c r="BK54" s="9">
        <f t="shared" si="76"/>
        <v>0</v>
      </c>
      <c r="BL54" s="9">
        <f t="shared" si="77"/>
        <v>0</v>
      </c>
      <c r="BM54" s="9">
        <f t="shared" si="78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23"/>
      <c r="F55" s="23"/>
      <c r="G55" s="20"/>
      <c r="H55" s="20"/>
      <c r="I55" s="20"/>
      <c r="J55" s="20"/>
      <c r="K55" s="26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9">
        <f t="shared" si="61"/>
        <v>0</v>
      </c>
      <c r="AU55" s="9">
        <f t="shared" si="62"/>
        <v>0</v>
      </c>
      <c r="AV55" s="9">
        <f t="shared" si="63"/>
        <v>0</v>
      </c>
      <c r="AW55" s="9">
        <f t="shared" si="64"/>
        <v>0</v>
      </c>
      <c r="AX55" s="9">
        <f t="shared" si="65"/>
        <v>0</v>
      </c>
      <c r="AY55" s="9">
        <f t="shared" si="66"/>
        <v>0</v>
      </c>
      <c r="AZ55" s="9">
        <f t="shared" si="67"/>
        <v>0</v>
      </c>
      <c r="BA55" s="9">
        <f t="shared" si="68"/>
        <v>0</v>
      </c>
      <c r="BB55" s="9">
        <f t="shared" si="69"/>
        <v>0</v>
      </c>
      <c r="BC55" s="9">
        <f t="shared" si="70"/>
        <v>0</v>
      </c>
      <c r="BD55" s="5">
        <f t="shared" si="1"/>
        <v>0</v>
      </c>
      <c r="BE55" s="5">
        <f t="shared" si="2"/>
        <v>0</v>
      </c>
      <c r="BF55" s="9">
        <f t="shared" si="71"/>
        <v>0</v>
      </c>
      <c r="BG55" s="9">
        <f t="shared" si="72"/>
        <v>0</v>
      </c>
      <c r="BH55" s="9">
        <f t="shared" si="73"/>
        <v>0</v>
      </c>
      <c r="BI55" s="9">
        <f t="shared" si="74"/>
        <v>0</v>
      </c>
      <c r="BJ55" s="9">
        <f t="shared" si="75"/>
        <v>0</v>
      </c>
      <c r="BK55" s="9">
        <f t="shared" si="76"/>
        <v>0</v>
      </c>
      <c r="BL55" s="9">
        <f t="shared" si="77"/>
        <v>0</v>
      </c>
      <c r="BM55" s="9">
        <f t="shared" si="78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23"/>
      <c r="F56" s="23"/>
      <c r="G56" s="20"/>
      <c r="H56" s="20"/>
      <c r="I56" s="20"/>
      <c r="J56" s="20"/>
      <c r="K56" s="26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9">
        <f t="shared" si="61"/>
        <v>0</v>
      </c>
      <c r="AU56" s="9">
        <f t="shared" si="62"/>
        <v>0</v>
      </c>
      <c r="AV56" s="9">
        <f t="shared" si="63"/>
        <v>0</v>
      </c>
      <c r="AW56" s="9">
        <f t="shared" si="64"/>
        <v>0</v>
      </c>
      <c r="AX56" s="9">
        <f t="shared" si="65"/>
        <v>0</v>
      </c>
      <c r="AY56" s="9">
        <f t="shared" si="66"/>
        <v>0</v>
      </c>
      <c r="AZ56" s="9">
        <f t="shared" si="67"/>
        <v>0</v>
      </c>
      <c r="BA56" s="9">
        <f t="shared" si="68"/>
        <v>0</v>
      </c>
      <c r="BB56" s="9">
        <f t="shared" si="69"/>
        <v>0</v>
      </c>
      <c r="BC56" s="9">
        <f t="shared" si="70"/>
        <v>0</v>
      </c>
      <c r="BD56" s="5">
        <f t="shared" si="1"/>
        <v>0</v>
      </c>
      <c r="BE56" s="5">
        <f t="shared" si="2"/>
        <v>0</v>
      </c>
      <c r="BF56" s="9">
        <f t="shared" si="71"/>
        <v>0</v>
      </c>
      <c r="BG56" s="9">
        <f t="shared" si="72"/>
        <v>0</v>
      </c>
      <c r="BH56" s="9">
        <f t="shared" si="73"/>
        <v>0</v>
      </c>
      <c r="BI56" s="9">
        <f t="shared" si="74"/>
        <v>0</v>
      </c>
      <c r="BJ56" s="9">
        <f t="shared" si="75"/>
        <v>0</v>
      </c>
      <c r="BK56" s="9">
        <f t="shared" si="76"/>
        <v>0</v>
      </c>
      <c r="BL56" s="9">
        <f t="shared" si="77"/>
        <v>0</v>
      </c>
      <c r="BM56" s="9">
        <f t="shared" si="78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23"/>
      <c r="F57" s="23"/>
      <c r="G57" s="20"/>
      <c r="H57" s="20"/>
      <c r="I57" s="20"/>
      <c r="J57" s="20"/>
      <c r="K57" s="26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9">
        <f t="shared" si="61"/>
        <v>0</v>
      </c>
      <c r="AU57" s="9">
        <f t="shared" si="62"/>
        <v>0</v>
      </c>
      <c r="AV57" s="9">
        <f t="shared" si="63"/>
        <v>0</v>
      </c>
      <c r="AW57" s="9">
        <f t="shared" si="64"/>
        <v>0</v>
      </c>
      <c r="AX57" s="9">
        <f t="shared" si="65"/>
        <v>0</v>
      </c>
      <c r="AY57" s="9">
        <f t="shared" si="66"/>
        <v>0</v>
      </c>
      <c r="AZ57" s="9">
        <f t="shared" si="67"/>
        <v>0</v>
      </c>
      <c r="BA57" s="9">
        <f t="shared" si="68"/>
        <v>0</v>
      </c>
      <c r="BB57" s="9">
        <f t="shared" si="69"/>
        <v>0</v>
      </c>
      <c r="BC57" s="9">
        <f t="shared" si="70"/>
        <v>0</v>
      </c>
      <c r="BD57" s="5">
        <f t="shared" si="1"/>
        <v>0</v>
      </c>
      <c r="BE57" s="5">
        <f t="shared" si="2"/>
        <v>0</v>
      </c>
      <c r="BF57" s="9">
        <f t="shared" si="71"/>
        <v>0</v>
      </c>
      <c r="BG57" s="9">
        <f t="shared" si="72"/>
        <v>0</v>
      </c>
      <c r="BH57" s="9">
        <f t="shared" si="73"/>
        <v>0</v>
      </c>
      <c r="BI57" s="9">
        <f t="shared" si="74"/>
        <v>0</v>
      </c>
      <c r="BJ57" s="9">
        <f t="shared" si="75"/>
        <v>0</v>
      </c>
      <c r="BK57" s="9">
        <f t="shared" si="76"/>
        <v>0</v>
      </c>
      <c r="BL57" s="9">
        <f t="shared" si="77"/>
        <v>0</v>
      </c>
      <c r="BM57" s="9">
        <f t="shared" si="78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23">
        <v>1</v>
      </c>
      <c r="F58" s="23"/>
      <c r="G58" s="20">
        <v>1</v>
      </c>
      <c r="H58" s="20"/>
      <c r="I58" s="20"/>
      <c r="J58" s="20">
        <v>2</v>
      </c>
      <c r="K58" s="26">
        <v>2</v>
      </c>
      <c r="L58" s="23"/>
      <c r="M58" s="23"/>
      <c r="N58" s="23"/>
      <c r="O58" s="23">
        <v>1</v>
      </c>
      <c r="P58" s="23"/>
      <c r="Q58" s="23"/>
      <c r="R58" s="23"/>
      <c r="S58" s="23"/>
      <c r="T58" s="23">
        <v>1</v>
      </c>
      <c r="U58" s="23"/>
      <c r="V58" s="23">
        <v>1</v>
      </c>
      <c r="W58" s="23"/>
      <c r="X58" s="23"/>
      <c r="Y58" s="23">
        <v>1</v>
      </c>
      <c r="Z58" s="23"/>
      <c r="AA58" s="23"/>
      <c r="AB58" s="23">
        <v>2</v>
      </c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9">
        <f t="shared" si="61"/>
        <v>1</v>
      </c>
      <c r="AU58" s="9">
        <f t="shared" si="62"/>
        <v>1</v>
      </c>
      <c r="AV58" s="9">
        <f t="shared" si="63"/>
        <v>2</v>
      </c>
      <c r="AW58" s="9">
        <f t="shared" si="64"/>
        <v>2</v>
      </c>
      <c r="AX58" s="9">
        <f t="shared" si="65"/>
        <v>3</v>
      </c>
      <c r="AY58" s="9">
        <f t="shared" si="66"/>
        <v>3</v>
      </c>
      <c r="AZ58" s="9">
        <f t="shared" si="67"/>
        <v>1</v>
      </c>
      <c r="BA58" s="9">
        <f t="shared" si="68"/>
        <v>1</v>
      </c>
      <c r="BB58" s="9">
        <f t="shared" si="69"/>
        <v>1</v>
      </c>
      <c r="BC58" s="9">
        <f t="shared" si="70"/>
        <v>1</v>
      </c>
      <c r="BD58" s="5">
        <f t="shared" si="1"/>
        <v>1</v>
      </c>
      <c r="BE58" s="5">
        <f t="shared" si="2"/>
        <v>1</v>
      </c>
      <c r="BF58" s="9">
        <f t="shared" si="71"/>
        <v>0</v>
      </c>
      <c r="BG58" s="9">
        <f t="shared" si="72"/>
        <v>0</v>
      </c>
      <c r="BH58" s="9">
        <f t="shared" si="73"/>
        <v>0</v>
      </c>
      <c r="BI58" s="9">
        <f t="shared" si="74"/>
        <v>0</v>
      </c>
      <c r="BJ58" s="9">
        <f t="shared" si="75"/>
        <v>0</v>
      </c>
      <c r="BK58" s="9">
        <f t="shared" si="76"/>
        <v>0</v>
      </c>
      <c r="BL58" s="9">
        <f t="shared" si="77"/>
        <v>0</v>
      </c>
      <c r="BM58" s="9">
        <f t="shared" si="78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23"/>
      <c r="F59" s="23"/>
      <c r="G59" s="20"/>
      <c r="H59" s="20"/>
      <c r="I59" s="20"/>
      <c r="J59" s="20"/>
      <c r="K59" s="26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9">
        <f t="shared" si="61"/>
        <v>0</v>
      </c>
      <c r="AU59" s="9">
        <f t="shared" si="62"/>
        <v>0</v>
      </c>
      <c r="AV59" s="9">
        <f t="shared" si="63"/>
        <v>0</v>
      </c>
      <c r="AW59" s="9">
        <f t="shared" si="64"/>
        <v>0</v>
      </c>
      <c r="AX59" s="9">
        <f t="shared" si="65"/>
        <v>0</v>
      </c>
      <c r="AY59" s="9">
        <f t="shared" si="66"/>
        <v>0</v>
      </c>
      <c r="AZ59" s="9">
        <f t="shared" si="67"/>
        <v>0</v>
      </c>
      <c r="BA59" s="9">
        <f t="shared" si="68"/>
        <v>0</v>
      </c>
      <c r="BB59" s="9">
        <f t="shared" si="69"/>
        <v>0</v>
      </c>
      <c r="BC59" s="9">
        <f t="shared" si="70"/>
        <v>0</v>
      </c>
      <c r="BD59" s="5">
        <f t="shared" si="1"/>
        <v>0</v>
      </c>
      <c r="BE59" s="5">
        <f t="shared" si="2"/>
        <v>0</v>
      </c>
      <c r="BF59" s="9">
        <f t="shared" si="71"/>
        <v>0</v>
      </c>
      <c r="BG59" s="9">
        <f t="shared" si="72"/>
        <v>0</v>
      </c>
      <c r="BH59" s="9">
        <f t="shared" si="73"/>
        <v>0</v>
      </c>
      <c r="BI59" s="9">
        <f t="shared" si="74"/>
        <v>0</v>
      </c>
      <c r="BJ59" s="9">
        <f t="shared" si="75"/>
        <v>0</v>
      </c>
      <c r="BK59" s="9">
        <f t="shared" si="76"/>
        <v>0</v>
      </c>
      <c r="BL59" s="9">
        <f t="shared" si="77"/>
        <v>0</v>
      </c>
      <c r="BM59" s="9">
        <f t="shared" si="78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23"/>
      <c r="F60" s="23"/>
      <c r="G60" s="20"/>
      <c r="H60" s="20"/>
      <c r="I60" s="20"/>
      <c r="J60" s="20">
        <v>1</v>
      </c>
      <c r="K60" s="26">
        <v>1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>
        <v>1</v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9">
        <f t="shared" si="61"/>
        <v>0</v>
      </c>
      <c r="AU60" s="9">
        <f t="shared" si="62"/>
        <v>0</v>
      </c>
      <c r="AV60" s="9">
        <f t="shared" si="63"/>
        <v>1</v>
      </c>
      <c r="AW60" s="9">
        <f t="shared" si="64"/>
        <v>1</v>
      </c>
      <c r="AX60" s="9">
        <f t="shared" si="65"/>
        <v>1</v>
      </c>
      <c r="AY60" s="9">
        <f t="shared" si="66"/>
        <v>1</v>
      </c>
      <c r="AZ60" s="9">
        <f t="shared" si="67"/>
        <v>0</v>
      </c>
      <c r="BA60" s="9">
        <f t="shared" si="68"/>
        <v>0</v>
      </c>
      <c r="BB60" s="9">
        <f t="shared" si="69"/>
        <v>0</v>
      </c>
      <c r="BC60" s="9">
        <f t="shared" si="70"/>
        <v>0</v>
      </c>
      <c r="BD60" s="5">
        <f t="shared" si="1"/>
        <v>0</v>
      </c>
      <c r="BE60" s="5">
        <f t="shared" si="2"/>
        <v>0</v>
      </c>
      <c r="BF60" s="9">
        <f t="shared" si="71"/>
        <v>0</v>
      </c>
      <c r="BG60" s="9">
        <f t="shared" si="72"/>
        <v>0</v>
      </c>
      <c r="BH60" s="9">
        <f t="shared" si="73"/>
        <v>0</v>
      </c>
      <c r="BI60" s="9">
        <f t="shared" si="74"/>
        <v>0</v>
      </c>
      <c r="BJ60" s="9">
        <f t="shared" si="75"/>
        <v>0</v>
      </c>
      <c r="BK60" s="9">
        <f t="shared" si="76"/>
        <v>0</v>
      </c>
      <c r="BL60" s="9">
        <f t="shared" si="77"/>
        <v>0</v>
      </c>
      <c r="BM60" s="9">
        <f t="shared" si="78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23"/>
      <c r="F61" s="23"/>
      <c r="G61" s="20"/>
      <c r="H61" s="20"/>
      <c r="I61" s="20"/>
      <c r="J61" s="20"/>
      <c r="K61" s="26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9">
        <f t="shared" si="61"/>
        <v>0</v>
      </c>
      <c r="AU61" s="9">
        <f t="shared" si="62"/>
        <v>0</v>
      </c>
      <c r="AV61" s="9">
        <f t="shared" si="63"/>
        <v>0</v>
      </c>
      <c r="AW61" s="9">
        <f t="shared" si="64"/>
        <v>0</v>
      </c>
      <c r="AX61" s="9">
        <f t="shared" si="65"/>
        <v>0</v>
      </c>
      <c r="AY61" s="9">
        <f t="shared" si="66"/>
        <v>0</v>
      </c>
      <c r="AZ61" s="9">
        <f t="shared" si="67"/>
        <v>0</v>
      </c>
      <c r="BA61" s="9">
        <f t="shared" si="68"/>
        <v>0</v>
      </c>
      <c r="BB61" s="9">
        <f t="shared" si="69"/>
        <v>0</v>
      </c>
      <c r="BC61" s="9">
        <f t="shared" si="70"/>
        <v>0</v>
      </c>
      <c r="BD61" s="5">
        <f t="shared" si="1"/>
        <v>0</v>
      </c>
      <c r="BE61" s="5">
        <f t="shared" si="2"/>
        <v>0</v>
      </c>
      <c r="BF61" s="9">
        <f t="shared" si="71"/>
        <v>0</v>
      </c>
      <c r="BG61" s="9">
        <f t="shared" si="72"/>
        <v>0</v>
      </c>
      <c r="BH61" s="9">
        <f t="shared" si="73"/>
        <v>0</v>
      </c>
      <c r="BI61" s="9">
        <f t="shared" si="74"/>
        <v>0</v>
      </c>
      <c r="BJ61" s="9">
        <f t="shared" si="75"/>
        <v>0</v>
      </c>
      <c r="BK61" s="9">
        <f t="shared" si="76"/>
        <v>0</v>
      </c>
      <c r="BL61" s="9">
        <f t="shared" si="77"/>
        <v>0</v>
      </c>
      <c r="BM61" s="9">
        <f t="shared" si="78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23"/>
      <c r="F62" s="23"/>
      <c r="G62" s="20"/>
      <c r="H62" s="20"/>
      <c r="I62" s="20"/>
      <c r="J62" s="20"/>
      <c r="K62" s="26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9">
        <f>E62</f>
        <v>0</v>
      </c>
      <c r="AU62" s="9">
        <f t="shared" si="62"/>
        <v>0</v>
      </c>
      <c r="AV62" s="9">
        <f t="shared" si="63"/>
        <v>0</v>
      </c>
      <c r="AW62" s="9">
        <f t="shared" si="64"/>
        <v>0</v>
      </c>
      <c r="AX62" s="9">
        <f t="shared" si="65"/>
        <v>0</v>
      </c>
      <c r="AY62" s="9">
        <f t="shared" si="66"/>
        <v>0</v>
      </c>
      <c r="AZ62" s="9">
        <f t="shared" si="67"/>
        <v>0</v>
      </c>
      <c r="BA62" s="9">
        <f t="shared" si="68"/>
        <v>0</v>
      </c>
      <c r="BB62" s="9">
        <f t="shared" si="69"/>
        <v>0</v>
      </c>
      <c r="BC62" s="9">
        <f t="shared" si="70"/>
        <v>0</v>
      </c>
      <c r="BD62" s="5">
        <f t="shared" si="1"/>
        <v>0</v>
      </c>
      <c r="BE62" s="5">
        <f t="shared" si="2"/>
        <v>0</v>
      </c>
      <c r="BF62" s="9">
        <f t="shared" si="71"/>
        <v>0</v>
      </c>
      <c r="BG62" s="9">
        <f t="shared" si="72"/>
        <v>0</v>
      </c>
      <c r="BH62" s="9">
        <f t="shared" si="73"/>
        <v>0</v>
      </c>
      <c r="BI62" s="9">
        <f t="shared" si="74"/>
        <v>0</v>
      </c>
      <c r="BJ62" s="9">
        <f t="shared" si="75"/>
        <v>0</v>
      </c>
      <c r="BK62" s="9">
        <f t="shared" si="76"/>
        <v>0</v>
      </c>
      <c r="BL62" s="9">
        <f t="shared" si="77"/>
        <v>0</v>
      </c>
      <c r="BM62" s="9">
        <f t="shared" si="78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7">
        <f>SUM(AT64:AT69)</f>
        <v>0</v>
      </c>
      <c r="AU63" s="7">
        <f t="shared" si="79"/>
        <v>0</v>
      </c>
      <c r="AV63" s="7">
        <f t="shared" si="79"/>
        <v>0</v>
      </c>
      <c r="AW63" s="7">
        <f t="shared" si="79"/>
        <v>0</v>
      </c>
      <c r="AX63" s="7">
        <f t="shared" si="79"/>
        <v>0</v>
      </c>
      <c r="AY63" s="7">
        <f t="shared" si="79"/>
        <v>0</v>
      </c>
      <c r="AZ63" s="7">
        <f t="shared" si="79"/>
        <v>0</v>
      </c>
      <c r="BA63" s="7">
        <f t="shared" si="79"/>
        <v>0</v>
      </c>
      <c r="BB63" s="7">
        <f t="shared" si="79"/>
        <v>0</v>
      </c>
      <c r="BC63" s="7">
        <f t="shared" si="79"/>
        <v>0</v>
      </c>
      <c r="BD63" s="5">
        <f t="shared" si="1"/>
        <v>0</v>
      </c>
      <c r="BE63" s="5">
        <f t="shared" si="2"/>
        <v>0</v>
      </c>
      <c r="BF63" s="7">
        <f t="shared" si="79"/>
        <v>0</v>
      </c>
      <c r="BG63" s="7">
        <f t="shared" si="79"/>
        <v>0</v>
      </c>
      <c r="BH63" s="7">
        <f t="shared" si="79"/>
        <v>0</v>
      </c>
      <c r="BI63" s="7">
        <f t="shared" si="79"/>
        <v>0</v>
      </c>
      <c r="BJ63" s="7">
        <f t="shared" si="79"/>
        <v>0</v>
      </c>
      <c r="BK63" s="7">
        <f t="shared" si="79"/>
        <v>0</v>
      </c>
      <c r="BL63" s="7">
        <f t="shared" si="79"/>
        <v>0</v>
      </c>
      <c r="BM63" s="7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0">E64</f>
        <v>0</v>
      </c>
      <c r="AU64" s="9">
        <f t="shared" ref="AU64:AU69" si="81">F64+G64+H64+I64</f>
        <v>0</v>
      </c>
      <c r="AV64" s="9">
        <f t="shared" ref="AV64:AV69" si="82">J64</f>
        <v>0</v>
      </c>
      <c r="AW64" s="9">
        <f t="shared" ref="AW64:AW69" si="83">K64+L64+M64</f>
        <v>0</v>
      </c>
      <c r="AX64" s="9">
        <f t="shared" ref="AX64:AX69" si="84">F64+G64+K64</f>
        <v>0</v>
      </c>
      <c r="AY64" s="9">
        <f t="shared" ref="AY64:AY69" si="85">N64+Y64+Z64+AB64</f>
        <v>0</v>
      </c>
      <c r="AZ64" s="9">
        <f t="shared" ref="AZ64:AZ69" si="86">O64</f>
        <v>0</v>
      </c>
      <c r="BA64" s="9">
        <f t="shared" ref="BA64:BA69" si="87">P64+Q64+R64+S64+T64</f>
        <v>0</v>
      </c>
      <c r="BB64" s="9">
        <f t="shared" ref="BB64:BB69" si="88">T64</f>
        <v>0</v>
      </c>
      <c r="BC64" s="9">
        <f t="shared" ref="BC64:BC69" si="89">+U64+V64+W64</f>
        <v>0</v>
      </c>
      <c r="BD64" s="5">
        <f t="shared" si="1"/>
        <v>0</v>
      </c>
      <c r="BE64" s="5">
        <f t="shared" si="2"/>
        <v>0</v>
      </c>
      <c r="BF64" s="9">
        <f t="shared" ref="BF64:BF69" si="90">AF64</f>
        <v>0</v>
      </c>
      <c r="BG64" s="9">
        <f t="shared" ref="BG64:BG69" si="91">AD64+AE64</f>
        <v>0</v>
      </c>
      <c r="BH64" s="9">
        <f t="shared" ref="BH64:BH69" si="92">AF64</f>
        <v>0</v>
      </c>
      <c r="BI64" s="9">
        <f t="shared" ref="BI64:BI69" si="93">AG64+AH64</f>
        <v>0</v>
      </c>
      <c r="BJ64" s="9">
        <f t="shared" ref="BJ64:BJ69" si="94">AM64</f>
        <v>0</v>
      </c>
      <c r="BK64" s="9">
        <f t="shared" ref="BK64:BK69" si="95">AK64+AL64</f>
        <v>0</v>
      </c>
      <c r="BL64" s="9">
        <f t="shared" ref="BL64:BL69" si="96">AM64</f>
        <v>0</v>
      </c>
      <c r="BM64" s="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0"/>
        <v>0</v>
      </c>
      <c r="AU65" s="9">
        <f t="shared" si="81"/>
        <v>0</v>
      </c>
      <c r="AV65" s="9">
        <f t="shared" si="82"/>
        <v>0</v>
      </c>
      <c r="AW65" s="9">
        <f t="shared" si="83"/>
        <v>0</v>
      </c>
      <c r="AX65" s="9">
        <f t="shared" si="84"/>
        <v>0</v>
      </c>
      <c r="AY65" s="9">
        <f t="shared" si="85"/>
        <v>0</v>
      </c>
      <c r="AZ65" s="9">
        <f t="shared" si="86"/>
        <v>0</v>
      </c>
      <c r="BA65" s="9">
        <f t="shared" si="87"/>
        <v>0</v>
      </c>
      <c r="BB65" s="9">
        <f t="shared" si="88"/>
        <v>0</v>
      </c>
      <c r="BC65" s="9">
        <f t="shared" si="89"/>
        <v>0</v>
      </c>
      <c r="BD65" s="5">
        <f t="shared" si="1"/>
        <v>0</v>
      </c>
      <c r="BE65" s="5">
        <f t="shared" si="2"/>
        <v>0</v>
      </c>
      <c r="BF65" s="9">
        <f t="shared" si="90"/>
        <v>0</v>
      </c>
      <c r="BG65" s="9">
        <f t="shared" si="91"/>
        <v>0</v>
      </c>
      <c r="BH65" s="9">
        <f t="shared" si="92"/>
        <v>0</v>
      </c>
      <c r="BI65" s="9">
        <f t="shared" si="93"/>
        <v>0</v>
      </c>
      <c r="BJ65" s="9">
        <f t="shared" si="94"/>
        <v>0</v>
      </c>
      <c r="BK65" s="9">
        <f t="shared" si="95"/>
        <v>0</v>
      </c>
      <c r="BL65" s="9">
        <f t="shared" si="96"/>
        <v>0</v>
      </c>
      <c r="BM65" s="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0"/>
        <v>0</v>
      </c>
      <c r="AU66" s="9">
        <f t="shared" si="81"/>
        <v>0</v>
      </c>
      <c r="AV66" s="9">
        <f t="shared" si="82"/>
        <v>0</v>
      </c>
      <c r="AW66" s="9">
        <f t="shared" si="83"/>
        <v>0</v>
      </c>
      <c r="AX66" s="9">
        <f t="shared" si="84"/>
        <v>0</v>
      </c>
      <c r="AY66" s="9">
        <f t="shared" si="85"/>
        <v>0</v>
      </c>
      <c r="AZ66" s="9">
        <f t="shared" si="86"/>
        <v>0</v>
      </c>
      <c r="BA66" s="9">
        <f t="shared" si="87"/>
        <v>0</v>
      </c>
      <c r="BB66" s="9">
        <f t="shared" si="88"/>
        <v>0</v>
      </c>
      <c r="BC66" s="9">
        <f t="shared" si="89"/>
        <v>0</v>
      </c>
      <c r="BD66" s="5">
        <f t="shared" si="1"/>
        <v>0</v>
      </c>
      <c r="BE66" s="5">
        <f t="shared" si="2"/>
        <v>0</v>
      </c>
      <c r="BF66" s="9">
        <f t="shared" si="90"/>
        <v>0</v>
      </c>
      <c r="BG66" s="9">
        <f t="shared" si="91"/>
        <v>0</v>
      </c>
      <c r="BH66" s="9">
        <f t="shared" si="92"/>
        <v>0</v>
      </c>
      <c r="BI66" s="9">
        <f t="shared" si="93"/>
        <v>0</v>
      </c>
      <c r="BJ66" s="9">
        <f t="shared" si="94"/>
        <v>0</v>
      </c>
      <c r="BK66" s="9">
        <f t="shared" si="95"/>
        <v>0</v>
      </c>
      <c r="BL66" s="9">
        <f t="shared" si="96"/>
        <v>0</v>
      </c>
      <c r="BM66" s="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0"/>
        <v>0</v>
      </c>
      <c r="AU67" s="9">
        <f t="shared" si="81"/>
        <v>0</v>
      </c>
      <c r="AV67" s="9">
        <f t="shared" si="82"/>
        <v>0</v>
      </c>
      <c r="AW67" s="9">
        <f t="shared" si="83"/>
        <v>0</v>
      </c>
      <c r="AX67" s="9">
        <f t="shared" si="84"/>
        <v>0</v>
      </c>
      <c r="AY67" s="9">
        <f t="shared" si="85"/>
        <v>0</v>
      </c>
      <c r="AZ67" s="9">
        <f t="shared" si="86"/>
        <v>0</v>
      </c>
      <c r="BA67" s="9">
        <f t="shared" si="87"/>
        <v>0</v>
      </c>
      <c r="BB67" s="9">
        <f t="shared" si="88"/>
        <v>0</v>
      </c>
      <c r="BC67" s="9">
        <f t="shared" si="89"/>
        <v>0</v>
      </c>
      <c r="BD67" s="5">
        <f t="shared" si="1"/>
        <v>0</v>
      </c>
      <c r="BE67" s="5">
        <f t="shared" si="2"/>
        <v>0</v>
      </c>
      <c r="BF67" s="9">
        <f t="shared" si="90"/>
        <v>0</v>
      </c>
      <c r="BG67" s="9">
        <f t="shared" si="91"/>
        <v>0</v>
      </c>
      <c r="BH67" s="9">
        <f t="shared" si="92"/>
        <v>0</v>
      </c>
      <c r="BI67" s="9">
        <f t="shared" si="93"/>
        <v>0</v>
      </c>
      <c r="BJ67" s="9">
        <f t="shared" si="94"/>
        <v>0</v>
      </c>
      <c r="BK67" s="9">
        <f t="shared" si="95"/>
        <v>0</v>
      </c>
      <c r="BL67" s="9">
        <f t="shared" si="96"/>
        <v>0</v>
      </c>
      <c r="BM67" s="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0"/>
        <v>0</v>
      </c>
      <c r="AU68" s="9">
        <f t="shared" si="81"/>
        <v>0</v>
      </c>
      <c r="AV68" s="9">
        <f t="shared" si="82"/>
        <v>0</v>
      </c>
      <c r="AW68" s="9">
        <f t="shared" si="83"/>
        <v>0</v>
      </c>
      <c r="AX68" s="9">
        <f t="shared" si="84"/>
        <v>0</v>
      </c>
      <c r="AY68" s="9">
        <f t="shared" si="85"/>
        <v>0</v>
      </c>
      <c r="AZ68" s="9">
        <f t="shared" si="86"/>
        <v>0</v>
      </c>
      <c r="BA68" s="9">
        <f t="shared" si="87"/>
        <v>0</v>
      </c>
      <c r="BB68" s="9">
        <f t="shared" si="88"/>
        <v>0</v>
      </c>
      <c r="BC68" s="9">
        <f t="shared" si="89"/>
        <v>0</v>
      </c>
      <c r="BD68" s="5">
        <f t="shared" si="1"/>
        <v>0</v>
      </c>
      <c r="BE68" s="5">
        <f t="shared" si="2"/>
        <v>0</v>
      </c>
      <c r="BF68" s="9">
        <f t="shared" si="90"/>
        <v>0</v>
      </c>
      <c r="BG68" s="9">
        <f t="shared" si="91"/>
        <v>0</v>
      </c>
      <c r="BH68" s="9">
        <f t="shared" si="92"/>
        <v>0</v>
      </c>
      <c r="BI68" s="9">
        <f t="shared" si="93"/>
        <v>0</v>
      </c>
      <c r="BJ68" s="9">
        <f t="shared" si="94"/>
        <v>0</v>
      </c>
      <c r="BK68" s="9">
        <f t="shared" si="95"/>
        <v>0</v>
      </c>
      <c r="BL68" s="9">
        <f t="shared" si="96"/>
        <v>0</v>
      </c>
      <c r="BM68" s="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0"/>
        <v>0</v>
      </c>
      <c r="AU69" s="9">
        <f t="shared" si="81"/>
        <v>0</v>
      </c>
      <c r="AV69" s="9">
        <f t="shared" si="82"/>
        <v>0</v>
      </c>
      <c r="AW69" s="9">
        <f t="shared" si="83"/>
        <v>0</v>
      </c>
      <c r="AX69" s="9">
        <f t="shared" si="84"/>
        <v>0</v>
      </c>
      <c r="AY69" s="9">
        <f t="shared" si="85"/>
        <v>0</v>
      </c>
      <c r="AZ69" s="9">
        <f t="shared" si="86"/>
        <v>0</v>
      </c>
      <c r="BA69" s="9">
        <f t="shared" si="87"/>
        <v>0</v>
      </c>
      <c r="BB69" s="9">
        <f t="shared" si="88"/>
        <v>0</v>
      </c>
      <c r="BC69" s="9">
        <f t="shared" si="89"/>
        <v>0</v>
      </c>
      <c r="BD69" s="5">
        <f t="shared" si="1"/>
        <v>0</v>
      </c>
      <c r="BE69" s="5">
        <f t="shared" si="2"/>
        <v>0</v>
      </c>
      <c r="BF69" s="9">
        <f t="shared" si="90"/>
        <v>0</v>
      </c>
      <c r="BG69" s="9">
        <f t="shared" si="91"/>
        <v>0</v>
      </c>
      <c r="BH69" s="9">
        <f t="shared" si="92"/>
        <v>0</v>
      </c>
      <c r="BI69" s="9">
        <f t="shared" si="93"/>
        <v>0</v>
      </c>
      <c r="BJ69" s="9">
        <f t="shared" si="94"/>
        <v>0</v>
      </c>
      <c r="BK69" s="9">
        <f t="shared" si="95"/>
        <v>0</v>
      </c>
      <c r="BL69" s="9">
        <f t="shared" si="96"/>
        <v>0</v>
      </c>
      <c r="BM69" s="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0</v>
      </c>
      <c r="F70" s="12">
        <f t="shared" ref="F70:BM70" si="98">SUM(F71:F76)</f>
        <v>0</v>
      </c>
      <c r="G70" s="12">
        <f t="shared" si="98"/>
        <v>0</v>
      </c>
      <c r="H70" s="12">
        <f t="shared" si="98"/>
        <v>0</v>
      </c>
      <c r="I70" s="12">
        <f t="shared" si="98"/>
        <v>0</v>
      </c>
      <c r="J70" s="12">
        <f t="shared" si="98"/>
        <v>1</v>
      </c>
      <c r="K70" s="12">
        <f t="shared" si="98"/>
        <v>1</v>
      </c>
      <c r="L70" s="12">
        <f t="shared" si="98"/>
        <v>0</v>
      </c>
      <c r="M70" s="12">
        <f t="shared" si="98"/>
        <v>0</v>
      </c>
      <c r="N70" s="12">
        <f t="shared" si="98"/>
        <v>0</v>
      </c>
      <c r="O70" s="12">
        <f t="shared" si="98"/>
        <v>0</v>
      </c>
      <c r="P70" s="12">
        <f t="shared" si="98"/>
        <v>0</v>
      </c>
      <c r="Q70" s="12">
        <f t="shared" si="98"/>
        <v>0</v>
      </c>
      <c r="R70" s="12">
        <f t="shared" si="98"/>
        <v>0</v>
      </c>
      <c r="S70" s="12">
        <f t="shared" si="98"/>
        <v>0</v>
      </c>
      <c r="T70" s="12">
        <f t="shared" si="98"/>
        <v>0</v>
      </c>
      <c r="U70" s="12">
        <f t="shared" si="98"/>
        <v>0</v>
      </c>
      <c r="V70" s="12">
        <f t="shared" si="98"/>
        <v>0</v>
      </c>
      <c r="W70" s="12">
        <f t="shared" si="98"/>
        <v>0</v>
      </c>
      <c r="X70" s="12">
        <f t="shared" si="98"/>
        <v>0</v>
      </c>
      <c r="Y70" s="12">
        <f t="shared" si="98"/>
        <v>0</v>
      </c>
      <c r="Z70" s="12">
        <f t="shared" si="98"/>
        <v>0</v>
      </c>
      <c r="AA70" s="12">
        <f t="shared" si="98"/>
        <v>0</v>
      </c>
      <c r="AB70" s="12">
        <f t="shared" si="98"/>
        <v>1</v>
      </c>
      <c r="AC70" s="12">
        <f t="shared" si="98"/>
        <v>0</v>
      </c>
      <c r="AD70" s="12">
        <f t="shared" si="98"/>
        <v>0</v>
      </c>
      <c r="AE70" s="12">
        <f t="shared" si="98"/>
        <v>0</v>
      </c>
      <c r="AF70" s="12">
        <f t="shared" si="98"/>
        <v>0</v>
      </c>
      <c r="AG70" s="12">
        <f t="shared" si="98"/>
        <v>0</v>
      </c>
      <c r="AH70" s="12">
        <f t="shared" si="98"/>
        <v>0</v>
      </c>
      <c r="AI70" s="12">
        <f t="shared" si="98"/>
        <v>0</v>
      </c>
      <c r="AJ70" s="12">
        <f t="shared" si="98"/>
        <v>0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7">
        <f>SUM(AT71:AT76)</f>
        <v>0</v>
      </c>
      <c r="AU70" s="7">
        <f t="shared" si="98"/>
        <v>0</v>
      </c>
      <c r="AV70" s="7">
        <f t="shared" si="98"/>
        <v>1</v>
      </c>
      <c r="AW70" s="7">
        <f t="shared" si="98"/>
        <v>1</v>
      </c>
      <c r="AX70" s="7">
        <f t="shared" si="98"/>
        <v>1</v>
      </c>
      <c r="AY70" s="7">
        <f t="shared" si="98"/>
        <v>1</v>
      </c>
      <c r="AZ70" s="7">
        <f t="shared" si="98"/>
        <v>0</v>
      </c>
      <c r="BA70" s="7">
        <f t="shared" si="98"/>
        <v>0</v>
      </c>
      <c r="BB70" s="7">
        <f t="shared" si="98"/>
        <v>0</v>
      </c>
      <c r="BC70" s="7">
        <f t="shared" si="98"/>
        <v>0</v>
      </c>
      <c r="BD70" s="5">
        <f t="shared" si="1"/>
        <v>0</v>
      </c>
      <c r="BE70" s="5">
        <f t="shared" si="2"/>
        <v>0</v>
      </c>
      <c r="BF70" s="7">
        <f t="shared" si="98"/>
        <v>0</v>
      </c>
      <c r="BG70" s="7">
        <f t="shared" si="98"/>
        <v>0</v>
      </c>
      <c r="BH70" s="7">
        <f t="shared" si="98"/>
        <v>0</v>
      </c>
      <c r="BI70" s="7">
        <f t="shared" si="98"/>
        <v>0</v>
      </c>
      <c r="BJ70" s="7">
        <f t="shared" si="98"/>
        <v>0</v>
      </c>
      <c r="BK70" s="7">
        <f t="shared" si="98"/>
        <v>0</v>
      </c>
      <c r="BL70" s="7">
        <f t="shared" si="98"/>
        <v>0</v>
      </c>
      <c r="BM70" s="7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9">
        <f t="shared" ref="AT71:AT76" si="99">E71</f>
        <v>0</v>
      </c>
      <c r="AU71" s="9">
        <f t="shared" ref="AU71:AU76" si="100">F71+G71+H71+I71</f>
        <v>0</v>
      </c>
      <c r="AV71" s="9">
        <f t="shared" ref="AV71:AV76" si="101">J71</f>
        <v>0</v>
      </c>
      <c r="AW71" s="9">
        <f t="shared" ref="AW71:AW76" si="102">K71+L71+M71</f>
        <v>0</v>
      </c>
      <c r="AX71" s="9">
        <f t="shared" ref="AX71:AX76" si="103">F71+G71+K71</f>
        <v>0</v>
      </c>
      <c r="AY71" s="9">
        <f t="shared" ref="AY71:AY76" si="104">N71+Y71+Z71+AB71</f>
        <v>0</v>
      </c>
      <c r="AZ71" s="9">
        <f t="shared" ref="AZ71:AZ76" si="105">O71</f>
        <v>0</v>
      </c>
      <c r="BA71" s="9">
        <f t="shared" ref="BA71:BA76" si="106">P71+Q71+R71+S71+T71</f>
        <v>0</v>
      </c>
      <c r="BB71" s="9">
        <f t="shared" ref="BB71:BB76" si="107">T71</f>
        <v>0</v>
      </c>
      <c r="BC71" s="9">
        <f t="shared" ref="BC71:BC76" si="108">+U71+V71+W71</f>
        <v>0</v>
      </c>
      <c r="BD71" s="5">
        <f t="shared" si="1"/>
        <v>0</v>
      </c>
      <c r="BE71" s="5">
        <f t="shared" si="2"/>
        <v>0</v>
      </c>
      <c r="BF71" s="9">
        <f t="shared" ref="BF71:BF76" si="109">AF71</f>
        <v>0</v>
      </c>
      <c r="BG71" s="9">
        <f t="shared" ref="BG71:BG76" si="110">AD71+AE71</f>
        <v>0</v>
      </c>
      <c r="BH71" s="9">
        <f t="shared" ref="BH71:BH76" si="111">AF71</f>
        <v>0</v>
      </c>
      <c r="BI71" s="9">
        <f t="shared" ref="BI71:BI76" si="112">AG71+AH71</f>
        <v>0</v>
      </c>
      <c r="BJ71" s="9">
        <f t="shared" ref="BJ71:BJ76" si="113">AM71</f>
        <v>0</v>
      </c>
      <c r="BK71" s="9">
        <f t="shared" ref="BK71:BK76" si="114">AK71+AL71</f>
        <v>0</v>
      </c>
      <c r="BL71" s="9">
        <f t="shared" ref="BL71:BL76" si="115">AM71</f>
        <v>0</v>
      </c>
      <c r="BM71" s="9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9">
        <f t="shared" si="99"/>
        <v>0</v>
      </c>
      <c r="AU72" s="9">
        <f t="shared" si="100"/>
        <v>0</v>
      </c>
      <c r="AV72" s="9">
        <f t="shared" si="101"/>
        <v>0</v>
      </c>
      <c r="AW72" s="9">
        <f t="shared" si="102"/>
        <v>0</v>
      </c>
      <c r="AX72" s="9">
        <f t="shared" si="103"/>
        <v>0</v>
      </c>
      <c r="AY72" s="9">
        <f t="shared" si="104"/>
        <v>0</v>
      </c>
      <c r="AZ72" s="9">
        <f t="shared" si="105"/>
        <v>0</v>
      </c>
      <c r="BA72" s="9">
        <f t="shared" si="106"/>
        <v>0</v>
      </c>
      <c r="BB72" s="9">
        <f t="shared" si="107"/>
        <v>0</v>
      </c>
      <c r="BC72" s="9">
        <f t="shared" si="108"/>
        <v>0</v>
      </c>
      <c r="BD72" s="5">
        <f t="shared" si="1"/>
        <v>0</v>
      </c>
      <c r="BE72" s="5">
        <f t="shared" si="2"/>
        <v>0</v>
      </c>
      <c r="BF72" s="9">
        <f t="shared" si="109"/>
        <v>0</v>
      </c>
      <c r="BG72" s="9">
        <f t="shared" si="110"/>
        <v>0</v>
      </c>
      <c r="BH72" s="9">
        <f t="shared" si="111"/>
        <v>0</v>
      </c>
      <c r="BI72" s="9">
        <f t="shared" si="112"/>
        <v>0</v>
      </c>
      <c r="BJ72" s="9">
        <f t="shared" si="113"/>
        <v>0</v>
      </c>
      <c r="BK72" s="9">
        <f t="shared" si="114"/>
        <v>0</v>
      </c>
      <c r="BL72" s="9">
        <f t="shared" si="115"/>
        <v>0</v>
      </c>
      <c r="BM72" s="9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9">
        <f t="shared" si="99"/>
        <v>0</v>
      </c>
      <c r="AU73" s="9">
        <f t="shared" si="100"/>
        <v>0</v>
      </c>
      <c r="AV73" s="9">
        <f t="shared" si="101"/>
        <v>0</v>
      </c>
      <c r="AW73" s="9">
        <f t="shared" si="102"/>
        <v>0</v>
      </c>
      <c r="AX73" s="9">
        <f t="shared" si="103"/>
        <v>0</v>
      </c>
      <c r="AY73" s="9">
        <f t="shared" si="104"/>
        <v>0</v>
      </c>
      <c r="AZ73" s="9">
        <f t="shared" si="105"/>
        <v>0</v>
      </c>
      <c r="BA73" s="9">
        <f t="shared" si="106"/>
        <v>0</v>
      </c>
      <c r="BB73" s="9">
        <f t="shared" si="107"/>
        <v>0</v>
      </c>
      <c r="BC73" s="9">
        <f t="shared" si="108"/>
        <v>0</v>
      </c>
      <c r="BD73" s="5">
        <f t="shared" si="1"/>
        <v>0</v>
      </c>
      <c r="BE73" s="5">
        <f t="shared" si="2"/>
        <v>0</v>
      </c>
      <c r="BF73" s="9">
        <f t="shared" si="109"/>
        <v>0</v>
      </c>
      <c r="BG73" s="9">
        <f t="shared" si="110"/>
        <v>0</v>
      </c>
      <c r="BH73" s="9">
        <f t="shared" si="111"/>
        <v>0</v>
      </c>
      <c r="BI73" s="9">
        <f t="shared" si="112"/>
        <v>0</v>
      </c>
      <c r="BJ73" s="9">
        <f t="shared" si="113"/>
        <v>0</v>
      </c>
      <c r="BK73" s="9">
        <f t="shared" si="114"/>
        <v>0</v>
      </c>
      <c r="BL73" s="9">
        <f t="shared" si="115"/>
        <v>0</v>
      </c>
      <c r="BM73" s="9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9">
        <f t="shared" si="99"/>
        <v>0</v>
      </c>
      <c r="AU74" s="9">
        <f t="shared" si="100"/>
        <v>0</v>
      </c>
      <c r="AV74" s="9">
        <f t="shared" si="101"/>
        <v>0</v>
      </c>
      <c r="AW74" s="9">
        <f t="shared" si="102"/>
        <v>0</v>
      </c>
      <c r="AX74" s="9">
        <f t="shared" si="103"/>
        <v>0</v>
      </c>
      <c r="AY74" s="9">
        <f t="shared" si="104"/>
        <v>0</v>
      </c>
      <c r="AZ74" s="9">
        <f t="shared" si="105"/>
        <v>0</v>
      </c>
      <c r="BA74" s="9">
        <f t="shared" si="106"/>
        <v>0</v>
      </c>
      <c r="BB74" s="9">
        <f t="shared" si="107"/>
        <v>0</v>
      </c>
      <c r="BC74" s="9">
        <f t="shared" si="108"/>
        <v>0</v>
      </c>
      <c r="BD74" s="5">
        <f t="shared" ref="BD74:BD124" si="117">Y74</f>
        <v>0</v>
      </c>
      <c r="BE74" s="5">
        <f t="shared" ref="BE74:BE124" si="118">O74+X74</f>
        <v>0</v>
      </c>
      <c r="BF74" s="9">
        <f t="shared" si="109"/>
        <v>0</v>
      </c>
      <c r="BG74" s="9">
        <f t="shared" si="110"/>
        <v>0</v>
      </c>
      <c r="BH74" s="9">
        <f t="shared" si="111"/>
        <v>0</v>
      </c>
      <c r="BI74" s="9">
        <f t="shared" si="112"/>
        <v>0</v>
      </c>
      <c r="BJ74" s="9">
        <f t="shared" si="113"/>
        <v>0</v>
      </c>
      <c r="BK74" s="9">
        <f t="shared" si="114"/>
        <v>0</v>
      </c>
      <c r="BL74" s="9">
        <f t="shared" si="115"/>
        <v>0</v>
      </c>
      <c r="BM74" s="9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13"/>
      <c r="F75" s="13"/>
      <c r="G75" s="13"/>
      <c r="H75" s="13"/>
      <c r="I75" s="13"/>
      <c r="J75" s="13">
        <v>1</v>
      </c>
      <c r="K75" s="13">
        <v>1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>
        <v>1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9">
        <f t="shared" si="99"/>
        <v>0</v>
      </c>
      <c r="AU75" s="9">
        <f t="shared" si="100"/>
        <v>0</v>
      </c>
      <c r="AV75" s="9">
        <f t="shared" si="101"/>
        <v>1</v>
      </c>
      <c r="AW75" s="9">
        <f t="shared" si="102"/>
        <v>1</v>
      </c>
      <c r="AX75" s="9">
        <f t="shared" si="103"/>
        <v>1</v>
      </c>
      <c r="AY75" s="9">
        <f t="shared" si="104"/>
        <v>1</v>
      </c>
      <c r="AZ75" s="9">
        <f t="shared" si="105"/>
        <v>0</v>
      </c>
      <c r="BA75" s="9">
        <f t="shared" si="106"/>
        <v>0</v>
      </c>
      <c r="BB75" s="9">
        <f t="shared" si="107"/>
        <v>0</v>
      </c>
      <c r="BC75" s="9">
        <f t="shared" si="108"/>
        <v>0</v>
      </c>
      <c r="BD75" s="5">
        <f t="shared" si="117"/>
        <v>0</v>
      </c>
      <c r="BE75" s="5">
        <f t="shared" si="118"/>
        <v>0</v>
      </c>
      <c r="BF75" s="9">
        <f t="shared" si="109"/>
        <v>0</v>
      </c>
      <c r="BG75" s="9">
        <f t="shared" si="110"/>
        <v>0</v>
      </c>
      <c r="BH75" s="9">
        <f t="shared" si="111"/>
        <v>0</v>
      </c>
      <c r="BI75" s="9">
        <f t="shared" si="112"/>
        <v>0</v>
      </c>
      <c r="BJ75" s="9">
        <f t="shared" si="113"/>
        <v>0</v>
      </c>
      <c r="BK75" s="9">
        <f t="shared" si="114"/>
        <v>0</v>
      </c>
      <c r="BL75" s="9">
        <f t="shared" si="115"/>
        <v>0</v>
      </c>
      <c r="BM75" s="9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9">
        <f t="shared" si="99"/>
        <v>0</v>
      </c>
      <c r="AU76" s="9">
        <f t="shared" si="100"/>
        <v>0</v>
      </c>
      <c r="AV76" s="9">
        <f t="shared" si="101"/>
        <v>0</v>
      </c>
      <c r="AW76" s="9">
        <f t="shared" si="102"/>
        <v>0</v>
      </c>
      <c r="AX76" s="9">
        <f t="shared" si="103"/>
        <v>0</v>
      </c>
      <c r="AY76" s="9">
        <f t="shared" si="104"/>
        <v>0</v>
      </c>
      <c r="AZ76" s="9">
        <f t="shared" si="105"/>
        <v>0</v>
      </c>
      <c r="BA76" s="9">
        <f t="shared" si="106"/>
        <v>0</v>
      </c>
      <c r="BB76" s="9">
        <f t="shared" si="107"/>
        <v>0</v>
      </c>
      <c r="BC76" s="9">
        <f t="shared" si="108"/>
        <v>0</v>
      </c>
      <c r="BD76" s="5">
        <f t="shared" si="117"/>
        <v>0</v>
      </c>
      <c r="BE76" s="5">
        <f t="shared" si="118"/>
        <v>0</v>
      </c>
      <c r="BF76" s="9">
        <f t="shared" si="109"/>
        <v>0</v>
      </c>
      <c r="BG76" s="9">
        <f t="shared" si="110"/>
        <v>0</v>
      </c>
      <c r="BH76" s="9">
        <f t="shared" si="111"/>
        <v>0</v>
      </c>
      <c r="BI76" s="9">
        <f t="shared" si="112"/>
        <v>0</v>
      </c>
      <c r="BJ76" s="9">
        <f t="shared" si="113"/>
        <v>0</v>
      </c>
      <c r="BK76" s="9">
        <f t="shared" si="114"/>
        <v>0</v>
      </c>
      <c r="BL76" s="9">
        <f t="shared" si="115"/>
        <v>0</v>
      </c>
      <c r="BM76" s="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19">SUM(F78:F79)</f>
        <v>0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0</v>
      </c>
      <c r="AC77" s="12">
        <f t="shared" si="119"/>
        <v>0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7">
        <f>SUM(AT78:AT79)</f>
        <v>0</v>
      </c>
      <c r="AU77" s="7">
        <f t="shared" si="119"/>
        <v>0</v>
      </c>
      <c r="AV77" s="7">
        <f t="shared" si="119"/>
        <v>0</v>
      </c>
      <c r="AW77" s="7">
        <f t="shared" si="119"/>
        <v>0</v>
      </c>
      <c r="AX77" s="7">
        <f t="shared" si="119"/>
        <v>0</v>
      </c>
      <c r="AY77" s="7">
        <f t="shared" si="119"/>
        <v>0</v>
      </c>
      <c r="AZ77" s="7">
        <f t="shared" si="119"/>
        <v>0</v>
      </c>
      <c r="BA77" s="7">
        <f t="shared" si="119"/>
        <v>0</v>
      </c>
      <c r="BB77" s="7">
        <f t="shared" si="119"/>
        <v>0</v>
      </c>
      <c r="BC77" s="7">
        <f t="shared" si="119"/>
        <v>0</v>
      </c>
      <c r="BD77" s="5">
        <f t="shared" si="117"/>
        <v>0</v>
      </c>
      <c r="BE77" s="5">
        <f t="shared" si="118"/>
        <v>0</v>
      </c>
      <c r="BF77" s="7">
        <f t="shared" si="119"/>
        <v>0</v>
      </c>
      <c r="BG77" s="7">
        <f t="shared" si="119"/>
        <v>0</v>
      </c>
      <c r="BH77" s="7">
        <f t="shared" si="119"/>
        <v>0</v>
      </c>
      <c r="BI77" s="7">
        <f t="shared" si="119"/>
        <v>0</v>
      </c>
      <c r="BJ77" s="7">
        <f t="shared" si="119"/>
        <v>0</v>
      </c>
      <c r="BK77" s="7">
        <f t="shared" si="119"/>
        <v>0</v>
      </c>
      <c r="BL77" s="7">
        <f t="shared" si="119"/>
        <v>0</v>
      </c>
      <c r="BM77" s="7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9">
        <f t="shared" ref="AT78:AT101" si="120">E78</f>
        <v>0</v>
      </c>
      <c r="AU78" s="9">
        <f t="shared" ref="AU78:AU101" si="121">F78+G78+H78+I78</f>
        <v>0</v>
      </c>
      <c r="AV78" s="9">
        <f t="shared" ref="AV78:AV101" si="122">J78</f>
        <v>0</v>
      </c>
      <c r="AW78" s="9">
        <f t="shared" ref="AW78:AW101" si="123">K78+L78+M78</f>
        <v>0</v>
      </c>
      <c r="AX78" s="9">
        <f t="shared" ref="AX78:AX101" si="124">F78+G78+K78</f>
        <v>0</v>
      </c>
      <c r="AY78" s="9">
        <f t="shared" ref="AY78:AY101" si="125">N78+Y78+Z78+AB78</f>
        <v>0</v>
      </c>
      <c r="AZ78" s="9">
        <f t="shared" ref="AZ78:AZ101" si="126">O78</f>
        <v>0</v>
      </c>
      <c r="BA78" s="9">
        <f t="shared" ref="BA78:BA101" si="127">P78+Q78+R78+S78+T78</f>
        <v>0</v>
      </c>
      <c r="BB78" s="9">
        <f t="shared" ref="BB78:BB101" si="128">T78</f>
        <v>0</v>
      </c>
      <c r="BC78" s="9">
        <f t="shared" ref="BC78:BC101" si="129">+U78+V78+W78</f>
        <v>0</v>
      </c>
      <c r="BD78" s="5">
        <f t="shared" si="117"/>
        <v>0</v>
      </c>
      <c r="BE78" s="5">
        <f t="shared" si="118"/>
        <v>0</v>
      </c>
      <c r="BF78" s="9">
        <f t="shared" ref="BF78:BF101" si="130">AF78</f>
        <v>0</v>
      </c>
      <c r="BG78" s="9">
        <f t="shared" ref="BG78:BG101" si="131">AD78+AE78</f>
        <v>0</v>
      </c>
      <c r="BH78" s="9">
        <f t="shared" ref="BH78:BH101" si="132">AF78</f>
        <v>0</v>
      </c>
      <c r="BI78" s="9">
        <f t="shared" ref="BI78:BI101" si="133">AG78+AH78</f>
        <v>0</v>
      </c>
      <c r="BJ78" s="9">
        <f t="shared" ref="BJ78:BJ101" si="134">AM78</f>
        <v>0</v>
      </c>
      <c r="BK78" s="9">
        <f t="shared" ref="BK78:BK101" si="135">AK78+AL78</f>
        <v>0</v>
      </c>
      <c r="BL78" s="9">
        <f t="shared" ref="BL78:BL101" si="136">AM78</f>
        <v>0</v>
      </c>
      <c r="BM78" s="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9">
        <f t="shared" si="120"/>
        <v>0</v>
      </c>
      <c r="AU79" s="9">
        <f t="shared" si="121"/>
        <v>0</v>
      </c>
      <c r="AV79" s="9">
        <f t="shared" si="122"/>
        <v>0</v>
      </c>
      <c r="AW79" s="9">
        <f t="shared" si="123"/>
        <v>0</v>
      </c>
      <c r="AX79" s="9">
        <f t="shared" si="124"/>
        <v>0</v>
      </c>
      <c r="AY79" s="9">
        <f t="shared" si="125"/>
        <v>0</v>
      </c>
      <c r="AZ79" s="9">
        <f t="shared" si="126"/>
        <v>0</v>
      </c>
      <c r="BA79" s="9">
        <f t="shared" si="127"/>
        <v>0</v>
      </c>
      <c r="BB79" s="9">
        <f t="shared" si="128"/>
        <v>0</v>
      </c>
      <c r="BC79" s="9">
        <f t="shared" si="129"/>
        <v>0</v>
      </c>
      <c r="BD79" s="5">
        <f t="shared" si="117"/>
        <v>0</v>
      </c>
      <c r="BE79" s="5">
        <f t="shared" si="118"/>
        <v>0</v>
      </c>
      <c r="BF79" s="9">
        <f t="shared" si="130"/>
        <v>0</v>
      </c>
      <c r="BG79" s="9">
        <f t="shared" si="131"/>
        <v>0</v>
      </c>
      <c r="BH79" s="9">
        <f t="shared" si="132"/>
        <v>0</v>
      </c>
      <c r="BI79" s="9">
        <f t="shared" si="133"/>
        <v>0</v>
      </c>
      <c r="BJ79" s="9">
        <f t="shared" si="134"/>
        <v>0</v>
      </c>
      <c r="BK79" s="9">
        <f t="shared" si="135"/>
        <v>0</v>
      </c>
      <c r="BL79" s="9">
        <f t="shared" si="136"/>
        <v>0</v>
      </c>
      <c r="BM79" s="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2</v>
      </c>
      <c r="F80" s="12">
        <f t="shared" ref="F80:BM80" si="138">SUM(F81:F101)</f>
        <v>1</v>
      </c>
      <c r="G80" s="12">
        <f t="shared" si="138"/>
        <v>1</v>
      </c>
      <c r="H80" s="12">
        <f t="shared" si="138"/>
        <v>0</v>
      </c>
      <c r="I80" s="12">
        <f t="shared" si="138"/>
        <v>0</v>
      </c>
      <c r="J80" s="12">
        <f t="shared" si="138"/>
        <v>9</v>
      </c>
      <c r="K80" s="12">
        <f t="shared" si="138"/>
        <v>5</v>
      </c>
      <c r="L80" s="12">
        <f t="shared" si="138"/>
        <v>4</v>
      </c>
      <c r="M80" s="12">
        <f t="shared" si="138"/>
        <v>0</v>
      </c>
      <c r="N80" s="12">
        <f t="shared" si="138"/>
        <v>0</v>
      </c>
      <c r="O80" s="12">
        <f t="shared" si="138"/>
        <v>2</v>
      </c>
      <c r="P80" s="12">
        <f t="shared" si="138"/>
        <v>0</v>
      </c>
      <c r="Q80" s="12">
        <f t="shared" si="138"/>
        <v>1</v>
      </c>
      <c r="R80" s="12">
        <f t="shared" si="138"/>
        <v>0</v>
      </c>
      <c r="S80" s="12">
        <f t="shared" si="138"/>
        <v>0</v>
      </c>
      <c r="T80" s="12">
        <f t="shared" si="138"/>
        <v>1</v>
      </c>
      <c r="U80" s="12">
        <f t="shared" si="138"/>
        <v>0</v>
      </c>
      <c r="V80" s="12">
        <f t="shared" si="138"/>
        <v>1</v>
      </c>
      <c r="W80" s="12">
        <f t="shared" si="138"/>
        <v>0</v>
      </c>
      <c r="X80" s="12">
        <f t="shared" si="138"/>
        <v>0</v>
      </c>
      <c r="Y80" s="12">
        <f t="shared" si="138"/>
        <v>2</v>
      </c>
      <c r="Z80" s="12">
        <f t="shared" si="138"/>
        <v>0</v>
      </c>
      <c r="AA80" s="12">
        <f t="shared" si="138"/>
        <v>2</v>
      </c>
      <c r="AB80" s="12">
        <f t="shared" si="138"/>
        <v>5</v>
      </c>
      <c r="AC80" s="12">
        <f t="shared" si="138"/>
        <v>1</v>
      </c>
      <c r="AD80" s="12">
        <f t="shared" si="138"/>
        <v>1</v>
      </c>
      <c r="AE80" s="12">
        <f t="shared" si="138"/>
        <v>0</v>
      </c>
      <c r="AF80" s="12">
        <f t="shared" si="138"/>
        <v>1</v>
      </c>
      <c r="AG80" s="12">
        <f t="shared" si="138"/>
        <v>0</v>
      </c>
      <c r="AH80" s="12">
        <f t="shared" si="138"/>
        <v>1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7">
        <f>SUM(AT81:AT101)</f>
        <v>2</v>
      </c>
      <c r="AU80" s="7">
        <f t="shared" si="138"/>
        <v>2</v>
      </c>
      <c r="AV80" s="7">
        <f t="shared" si="138"/>
        <v>9</v>
      </c>
      <c r="AW80" s="7">
        <f t="shared" si="138"/>
        <v>9</v>
      </c>
      <c r="AX80" s="7">
        <f t="shared" si="138"/>
        <v>7</v>
      </c>
      <c r="AY80" s="7">
        <f t="shared" si="138"/>
        <v>7</v>
      </c>
      <c r="AZ80" s="7">
        <f t="shared" si="138"/>
        <v>2</v>
      </c>
      <c r="BA80" s="7">
        <f t="shared" si="138"/>
        <v>2</v>
      </c>
      <c r="BB80" s="7">
        <f t="shared" si="138"/>
        <v>1</v>
      </c>
      <c r="BC80" s="7">
        <f t="shared" si="138"/>
        <v>1</v>
      </c>
      <c r="BD80" s="5">
        <f t="shared" si="117"/>
        <v>2</v>
      </c>
      <c r="BE80" s="5">
        <f t="shared" si="118"/>
        <v>2</v>
      </c>
      <c r="BF80" s="7">
        <f t="shared" si="138"/>
        <v>1</v>
      </c>
      <c r="BG80" s="7">
        <f t="shared" si="138"/>
        <v>1</v>
      </c>
      <c r="BH80" s="7">
        <f t="shared" si="138"/>
        <v>1</v>
      </c>
      <c r="BI80" s="7">
        <f t="shared" si="138"/>
        <v>1</v>
      </c>
      <c r="BJ80" s="7">
        <f t="shared" si="138"/>
        <v>0</v>
      </c>
      <c r="BK80" s="7">
        <f t="shared" si="138"/>
        <v>0</v>
      </c>
      <c r="BL80" s="7">
        <f t="shared" si="138"/>
        <v>0</v>
      </c>
      <c r="BM80" s="7">
        <f t="shared" si="138"/>
        <v>0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23"/>
      <c r="F81" s="23"/>
      <c r="G81" s="20"/>
      <c r="H81" s="20"/>
      <c r="I81" s="20"/>
      <c r="J81" s="20"/>
      <c r="K81" s="26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9">
        <f t="shared" si="120"/>
        <v>0</v>
      </c>
      <c r="AU81" s="9">
        <f t="shared" si="121"/>
        <v>0</v>
      </c>
      <c r="AV81" s="9">
        <f t="shared" si="122"/>
        <v>0</v>
      </c>
      <c r="AW81" s="9">
        <f t="shared" si="123"/>
        <v>0</v>
      </c>
      <c r="AX81" s="9">
        <f t="shared" si="124"/>
        <v>0</v>
      </c>
      <c r="AY81" s="9">
        <f t="shared" si="125"/>
        <v>0</v>
      </c>
      <c r="AZ81" s="9">
        <f t="shared" si="126"/>
        <v>0</v>
      </c>
      <c r="BA81" s="9">
        <f t="shared" si="127"/>
        <v>0</v>
      </c>
      <c r="BB81" s="9">
        <f t="shared" si="128"/>
        <v>0</v>
      </c>
      <c r="BC81" s="9">
        <f t="shared" si="129"/>
        <v>0</v>
      </c>
      <c r="BD81" s="5">
        <f t="shared" si="117"/>
        <v>0</v>
      </c>
      <c r="BE81" s="5">
        <f t="shared" si="118"/>
        <v>0</v>
      </c>
      <c r="BF81" s="9">
        <f t="shared" si="130"/>
        <v>0</v>
      </c>
      <c r="BG81" s="9">
        <f t="shared" si="131"/>
        <v>0</v>
      </c>
      <c r="BH81" s="9">
        <f t="shared" si="132"/>
        <v>0</v>
      </c>
      <c r="BI81" s="9">
        <f t="shared" si="133"/>
        <v>0</v>
      </c>
      <c r="BJ81" s="9">
        <f t="shared" si="134"/>
        <v>0</v>
      </c>
      <c r="BK81" s="9">
        <f t="shared" si="135"/>
        <v>0</v>
      </c>
      <c r="BL81" s="9">
        <f t="shared" si="136"/>
        <v>0</v>
      </c>
      <c r="BM81" s="9">
        <f t="shared" si="137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23"/>
      <c r="F82" s="23"/>
      <c r="G82" s="20"/>
      <c r="H82" s="20"/>
      <c r="I82" s="20"/>
      <c r="J82" s="20">
        <v>4</v>
      </c>
      <c r="K82" s="26">
        <v>3</v>
      </c>
      <c r="L82" s="23">
        <v>1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>
        <v>2</v>
      </c>
      <c r="AB82" s="23">
        <v>3</v>
      </c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9">
        <f t="shared" si="120"/>
        <v>0</v>
      </c>
      <c r="AU82" s="9">
        <f t="shared" si="121"/>
        <v>0</v>
      </c>
      <c r="AV82" s="9">
        <f t="shared" si="122"/>
        <v>4</v>
      </c>
      <c r="AW82" s="9">
        <f t="shared" si="123"/>
        <v>4</v>
      </c>
      <c r="AX82" s="9">
        <f t="shared" si="124"/>
        <v>3</v>
      </c>
      <c r="AY82" s="9">
        <f t="shared" si="125"/>
        <v>3</v>
      </c>
      <c r="AZ82" s="9">
        <f t="shared" si="126"/>
        <v>0</v>
      </c>
      <c r="BA82" s="9">
        <f t="shared" si="127"/>
        <v>0</v>
      </c>
      <c r="BB82" s="9">
        <f t="shared" si="128"/>
        <v>0</v>
      </c>
      <c r="BC82" s="9">
        <f t="shared" si="129"/>
        <v>0</v>
      </c>
      <c r="BD82" s="5">
        <f t="shared" si="117"/>
        <v>0</v>
      </c>
      <c r="BE82" s="5">
        <f t="shared" si="118"/>
        <v>0</v>
      </c>
      <c r="BF82" s="9">
        <f t="shared" si="130"/>
        <v>0</v>
      </c>
      <c r="BG82" s="9">
        <f t="shared" si="131"/>
        <v>0</v>
      </c>
      <c r="BH82" s="9">
        <f t="shared" si="132"/>
        <v>0</v>
      </c>
      <c r="BI82" s="9">
        <f t="shared" si="133"/>
        <v>0</v>
      </c>
      <c r="BJ82" s="9">
        <f t="shared" si="134"/>
        <v>0</v>
      </c>
      <c r="BK82" s="9">
        <f t="shared" si="135"/>
        <v>0</v>
      </c>
      <c r="BL82" s="9">
        <f t="shared" si="136"/>
        <v>0</v>
      </c>
      <c r="BM82" s="9">
        <f t="shared" si="137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23"/>
      <c r="F83" s="23"/>
      <c r="G83" s="20"/>
      <c r="H83" s="20"/>
      <c r="I83" s="20"/>
      <c r="J83" s="20"/>
      <c r="K83" s="26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9">
        <f t="shared" si="120"/>
        <v>0</v>
      </c>
      <c r="AU83" s="9">
        <f t="shared" si="121"/>
        <v>0</v>
      </c>
      <c r="AV83" s="9">
        <f t="shared" si="122"/>
        <v>0</v>
      </c>
      <c r="AW83" s="9">
        <f t="shared" si="123"/>
        <v>0</v>
      </c>
      <c r="AX83" s="9">
        <f t="shared" si="124"/>
        <v>0</v>
      </c>
      <c r="AY83" s="9">
        <f t="shared" si="125"/>
        <v>0</v>
      </c>
      <c r="AZ83" s="9">
        <f t="shared" si="126"/>
        <v>0</v>
      </c>
      <c r="BA83" s="9">
        <f t="shared" si="127"/>
        <v>0</v>
      </c>
      <c r="BB83" s="9">
        <f t="shared" si="128"/>
        <v>0</v>
      </c>
      <c r="BC83" s="9">
        <f t="shared" si="129"/>
        <v>0</v>
      </c>
      <c r="BD83" s="5">
        <f t="shared" si="117"/>
        <v>0</v>
      </c>
      <c r="BE83" s="5">
        <f t="shared" si="118"/>
        <v>0</v>
      </c>
      <c r="BF83" s="9">
        <f t="shared" si="130"/>
        <v>0</v>
      </c>
      <c r="BG83" s="9">
        <f t="shared" si="131"/>
        <v>0</v>
      </c>
      <c r="BH83" s="9">
        <f t="shared" si="132"/>
        <v>0</v>
      </c>
      <c r="BI83" s="9">
        <f t="shared" si="133"/>
        <v>0</v>
      </c>
      <c r="BJ83" s="9">
        <f t="shared" si="134"/>
        <v>0</v>
      </c>
      <c r="BK83" s="9">
        <f t="shared" si="135"/>
        <v>0</v>
      </c>
      <c r="BL83" s="9">
        <f t="shared" si="136"/>
        <v>0</v>
      </c>
      <c r="BM83" s="9">
        <f t="shared" si="137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23"/>
      <c r="F84" s="23"/>
      <c r="G84" s="20"/>
      <c r="H84" s="20"/>
      <c r="I84" s="20"/>
      <c r="J84" s="20">
        <v>3</v>
      </c>
      <c r="K84" s="26"/>
      <c r="L84" s="23">
        <v>3</v>
      </c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9">
        <f t="shared" si="120"/>
        <v>0</v>
      </c>
      <c r="AU84" s="9">
        <f t="shared" si="121"/>
        <v>0</v>
      </c>
      <c r="AV84" s="9">
        <f t="shared" si="122"/>
        <v>3</v>
      </c>
      <c r="AW84" s="9">
        <f t="shared" si="123"/>
        <v>3</v>
      </c>
      <c r="AX84" s="9">
        <f t="shared" si="124"/>
        <v>0</v>
      </c>
      <c r="AY84" s="9">
        <f t="shared" si="125"/>
        <v>0</v>
      </c>
      <c r="AZ84" s="9">
        <f t="shared" si="126"/>
        <v>0</v>
      </c>
      <c r="BA84" s="9">
        <f t="shared" si="127"/>
        <v>0</v>
      </c>
      <c r="BB84" s="9">
        <f t="shared" si="128"/>
        <v>0</v>
      </c>
      <c r="BC84" s="9">
        <f t="shared" si="129"/>
        <v>0</v>
      </c>
      <c r="BD84" s="5">
        <f t="shared" si="117"/>
        <v>0</v>
      </c>
      <c r="BE84" s="5">
        <f t="shared" si="118"/>
        <v>0</v>
      </c>
      <c r="BF84" s="9">
        <f t="shared" si="130"/>
        <v>0</v>
      </c>
      <c r="BG84" s="9">
        <f t="shared" si="131"/>
        <v>0</v>
      </c>
      <c r="BH84" s="9">
        <f t="shared" si="132"/>
        <v>0</v>
      </c>
      <c r="BI84" s="9">
        <f t="shared" si="133"/>
        <v>0</v>
      </c>
      <c r="BJ84" s="9">
        <f t="shared" si="134"/>
        <v>0</v>
      </c>
      <c r="BK84" s="9">
        <f t="shared" si="135"/>
        <v>0</v>
      </c>
      <c r="BL84" s="9">
        <f t="shared" si="136"/>
        <v>0</v>
      </c>
      <c r="BM84" s="9">
        <f t="shared" si="137"/>
        <v>0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23"/>
      <c r="F85" s="23"/>
      <c r="G85" s="20"/>
      <c r="H85" s="20"/>
      <c r="I85" s="20"/>
      <c r="J85" s="20"/>
      <c r="K85" s="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9">
        <f t="shared" si="120"/>
        <v>0</v>
      </c>
      <c r="AU85" s="9">
        <f t="shared" si="121"/>
        <v>0</v>
      </c>
      <c r="AV85" s="9">
        <f t="shared" si="122"/>
        <v>0</v>
      </c>
      <c r="AW85" s="9">
        <f t="shared" si="123"/>
        <v>0</v>
      </c>
      <c r="AX85" s="9">
        <f t="shared" si="124"/>
        <v>0</v>
      </c>
      <c r="AY85" s="9">
        <f t="shared" si="125"/>
        <v>0</v>
      </c>
      <c r="AZ85" s="9">
        <f t="shared" si="126"/>
        <v>0</v>
      </c>
      <c r="BA85" s="9">
        <f t="shared" si="127"/>
        <v>0</v>
      </c>
      <c r="BB85" s="9">
        <f t="shared" si="128"/>
        <v>0</v>
      </c>
      <c r="BC85" s="9">
        <f t="shared" si="129"/>
        <v>0</v>
      </c>
      <c r="BD85" s="5">
        <f t="shared" si="117"/>
        <v>0</v>
      </c>
      <c r="BE85" s="5">
        <f t="shared" si="118"/>
        <v>0</v>
      </c>
      <c r="BF85" s="9">
        <f t="shared" si="130"/>
        <v>0</v>
      </c>
      <c r="BG85" s="9">
        <f t="shared" si="131"/>
        <v>0</v>
      </c>
      <c r="BH85" s="9">
        <f t="shared" si="132"/>
        <v>0</v>
      </c>
      <c r="BI85" s="9">
        <f t="shared" si="133"/>
        <v>0</v>
      </c>
      <c r="BJ85" s="9">
        <f t="shared" si="134"/>
        <v>0</v>
      </c>
      <c r="BK85" s="9">
        <f t="shared" si="135"/>
        <v>0</v>
      </c>
      <c r="BL85" s="9">
        <f t="shared" si="136"/>
        <v>0</v>
      </c>
      <c r="BM85" s="9">
        <f t="shared" si="137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23"/>
      <c r="F86" s="23"/>
      <c r="G86" s="20"/>
      <c r="H86" s="20"/>
      <c r="I86" s="20"/>
      <c r="J86" s="20"/>
      <c r="K86" s="26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9">
        <f t="shared" si="120"/>
        <v>0</v>
      </c>
      <c r="AU86" s="9">
        <f t="shared" si="121"/>
        <v>0</v>
      </c>
      <c r="AV86" s="9">
        <f t="shared" si="122"/>
        <v>0</v>
      </c>
      <c r="AW86" s="9">
        <f t="shared" si="123"/>
        <v>0</v>
      </c>
      <c r="AX86" s="9">
        <f t="shared" si="124"/>
        <v>0</v>
      </c>
      <c r="AY86" s="9">
        <f t="shared" si="125"/>
        <v>0</v>
      </c>
      <c r="AZ86" s="9">
        <f t="shared" si="126"/>
        <v>0</v>
      </c>
      <c r="BA86" s="9">
        <f t="shared" si="127"/>
        <v>0</v>
      </c>
      <c r="BB86" s="9">
        <f t="shared" si="128"/>
        <v>0</v>
      </c>
      <c r="BC86" s="9">
        <f t="shared" si="129"/>
        <v>0</v>
      </c>
      <c r="BD86" s="5">
        <f t="shared" si="117"/>
        <v>0</v>
      </c>
      <c r="BE86" s="5">
        <f t="shared" si="118"/>
        <v>0</v>
      </c>
      <c r="BF86" s="9">
        <f t="shared" si="130"/>
        <v>0</v>
      </c>
      <c r="BG86" s="9">
        <f t="shared" si="131"/>
        <v>0</v>
      </c>
      <c r="BH86" s="9">
        <f t="shared" si="132"/>
        <v>0</v>
      </c>
      <c r="BI86" s="9">
        <f t="shared" si="133"/>
        <v>0</v>
      </c>
      <c r="BJ86" s="9">
        <f t="shared" si="134"/>
        <v>0</v>
      </c>
      <c r="BK86" s="9">
        <f t="shared" si="135"/>
        <v>0</v>
      </c>
      <c r="BL86" s="9">
        <f t="shared" si="136"/>
        <v>0</v>
      </c>
      <c r="BM86" s="9">
        <f t="shared" si="137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23"/>
      <c r="F87" s="23"/>
      <c r="G87" s="20"/>
      <c r="H87" s="20"/>
      <c r="I87" s="20"/>
      <c r="J87" s="20"/>
      <c r="K87" s="26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9">
        <f t="shared" si="120"/>
        <v>0</v>
      </c>
      <c r="AU87" s="9">
        <f t="shared" si="121"/>
        <v>0</v>
      </c>
      <c r="AV87" s="9">
        <f t="shared" si="122"/>
        <v>0</v>
      </c>
      <c r="AW87" s="9">
        <f t="shared" si="123"/>
        <v>0</v>
      </c>
      <c r="AX87" s="9">
        <f t="shared" si="124"/>
        <v>0</v>
      </c>
      <c r="AY87" s="9">
        <f t="shared" si="125"/>
        <v>0</v>
      </c>
      <c r="AZ87" s="9">
        <f t="shared" si="126"/>
        <v>0</v>
      </c>
      <c r="BA87" s="9">
        <f t="shared" si="127"/>
        <v>0</v>
      </c>
      <c r="BB87" s="9">
        <f t="shared" si="128"/>
        <v>0</v>
      </c>
      <c r="BC87" s="9">
        <f t="shared" si="129"/>
        <v>0</v>
      </c>
      <c r="BD87" s="5">
        <f t="shared" si="117"/>
        <v>0</v>
      </c>
      <c r="BE87" s="5">
        <f t="shared" si="118"/>
        <v>0</v>
      </c>
      <c r="BF87" s="9">
        <f t="shared" si="130"/>
        <v>0</v>
      </c>
      <c r="BG87" s="9">
        <f t="shared" si="131"/>
        <v>0</v>
      </c>
      <c r="BH87" s="9">
        <f t="shared" si="132"/>
        <v>0</v>
      </c>
      <c r="BI87" s="9">
        <f t="shared" si="133"/>
        <v>0</v>
      </c>
      <c r="BJ87" s="9">
        <f t="shared" si="134"/>
        <v>0</v>
      </c>
      <c r="BK87" s="9">
        <f t="shared" si="135"/>
        <v>0</v>
      </c>
      <c r="BL87" s="9">
        <f t="shared" si="136"/>
        <v>0</v>
      </c>
      <c r="BM87" s="9">
        <f t="shared" si="137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23"/>
      <c r="F88" s="23"/>
      <c r="G88" s="20"/>
      <c r="H88" s="20"/>
      <c r="I88" s="20"/>
      <c r="J88" s="20"/>
      <c r="K88" s="26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9">
        <f t="shared" si="120"/>
        <v>0</v>
      </c>
      <c r="AU88" s="9">
        <f t="shared" si="121"/>
        <v>0</v>
      </c>
      <c r="AV88" s="9">
        <f t="shared" si="122"/>
        <v>0</v>
      </c>
      <c r="AW88" s="9">
        <f t="shared" si="123"/>
        <v>0</v>
      </c>
      <c r="AX88" s="9">
        <f t="shared" si="124"/>
        <v>0</v>
      </c>
      <c r="AY88" s="9">
        <f t="shared" si="125"/>
        <v>0</v>
      </c>
      <c r="AZ88" s="9">
        <f t="shared" si="126"/>
        <v>0</v>
      </c>
      <c r="BA88" s="9">
        <f t="shared" si="127"/>
        <v>0</v>
      </c>
      <c r="BB88" s="9">
        <f t="shared" si="128"/>
        <v>0</v>
      </c>
      <c r="BC88" s="9">
        <f t="shared" si="129"/>
        <v>0</v>
      </c>
      <c r="BD88" s="5">
        <f t="shared" si="117"/>
        <v>0</v>
      </c>
      <c r="BE88" s="5">
        <f t="shared" si="118"/>
        <v>0</v>
      </c>
      <c r="BF88" s="9">
        <f t="shared" si="130"/>
        <v>0</v>
      </c>
      <c r="BG88" s="9">
        <f t="shared" si="131"/>
        <v>0</v>
      </c>
      <c r="BH88" s="9">
        <f t="shared" si="132"/>
        <v>0</v>
      </c>
      <c r="BI88" s="9">
        <f t="shared" si="133"/>
        <v>0</v>
      </c>
      <c r="BJ88" s="9">
        <f t="shared" si="134"/>
        <v>0</v>
      </c>
      <c r="BK88" s="9">
        <f t="shared" si="135"/>
        <v>0</v>
      </c>
      <c r="BL88" s="9">
        <f t="shared" si="136"/>
        <v>0</v>
      </c>
      <c r="BM88" s="9">
        <f t="shared" si="137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23"/>
      <c r="F89" s="23"/>
      <c r="G89" s="20"/>
      <c r="H89" s="20"/>
      <c r="I89" s="20"/>
      <c r="J89" s="20"/>
      <c r="K89" s="26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9">
        <f t="shared" si="120"/>
        <v>0</v>
      </c>
      <c r="AU89" s="9">
        <f t="shared" si="121"/>
        <v>0</v>
      </c>
      <c r="AV89" s="9">
        <f t="shared" si="122"/>
        <v>0</v>
      </c>
      <c r="AW89" s="9">
        <f t="shared" si="123"/>
        <v>0</v>
      </c>
      <c r="AX89" s="9">
        <f t="shared" si="124"/>
        <v>0</v>
      </c>
      <c r="AY89" s="9">
        <f t="shared" si="125"/>
        <v>0</v>
      </c>
      <c r="AZ89" s="9">
        <f t="shared" si="126"/>
        <v>0</v>
      </c>
      <c r="BA89" s="9">
        <f t="shared" si="127"/>
        <v>0</v>
      </c>
      <c r="BB89" s="9">
        <f t="shared" si="128"/>
        <v>0</v>
      </c>
      <c r="BC89" s="9">
        <f t="shared" si="129"/>
        <v>0</v>
      </c>
      <c r="BD89" s="5">
        <f t="shared" si="117"/>
        <v>0</v>
      </c>
      <c r="BE89" s="5">
        <f t="shared" si="118"/>
        <v>0</v>
      </c>
      <c r="BF89" s="9">
        <f t="shared" si="130"/>
        <v>0</v>
      </c>
      <c r="BG89" s="9">
        <f t="shared" si="131"/>
        <v>0</v>
      </c>
      <c r="BH89" s="9">
        <f t="shared" si="132"/>
        <v>0</v>
      </c>
      <c r="BI89" s="9">
        <f t="shared" si="133"/>
        <v>0</v>
      </c>
      <c r="BJ89" s="9">
        <f t="shared" si="134"/>
        <v>0</v>
      </c>
      <c r="BK89" s="9">
        <f t="shared" si="135"/>
        <v>0</v>
      </c>
      <c r="BL89" s="9">
        <f t="shared" si="136"/>
        <v>0</v>
      </c>
      <c r="BM89" s="9">
        <f t="shared" si="137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23"/>
      <c r="F90" s="23"/>
      <c r="G90" s="20"/>
      <c r="H90" s="20"/>
      <c r="I90" s="20"/>
      <c r="J90" s="20"/>
      <c r="K90" s="26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>
        <v>1</v>
      </c>
      <c r="AE90" s="23"/>
      <c r="AF90" s="23">
        <v>1</v>
      </c>
      <c r="AG90" s="23"/>
      <c r="AH90" s="23">
        <v>1</v>
      </c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9">
        <f t="shared" si="120"/>
        <v>0</v>
      </c>
      <c r="AU90" s="9">
        <f t="shared" si="121"/>
        <v>0</v>
      </c>
      <c r="AV90" s="9">
        <f t="shared" si="122"/>
        <v>0</v>
      </c>
      <c r="AW90" s="9">
        <f t="shared" si="123"/>
        <v>0</v>
      </c>
      <c r="AX90" s="9">
        <f t="shared" si="124"/>
        <v>0</v>
      </c>
      <c r="AY90" s="9">
        <f t="shared" si="125"/>
        <v>0</v>
      </c>
      <c r="AZ90" s="9">
        <f t="shared" si="126"/>
        <v>0</v>
      </c>
      <c r="BA90" s="9">
        <f t="shared" si="127"/>
        <v>0</v>
      </c>
      <c r="BB90" s="9">
        <f t="shared" si="128"/>
        <v>0</v>
      </c>
      <c r="BC90" s="9">
        <f t="shared" si="129"/>
        <v>0</v>
      </c>
      <c r="BD90" s="5">
        <f t="shared" si="117"/>
        <v>0</v>
      </c>
      <c r="BE90" s="5">
        <f t="shared" si="118"/>
        <v>0</v>
      </c>
      <c r="BF90" s="9">
        <f t="shared" si="130"/>
        <v>1</v>
      </c>
      <c r="BG90" s="9">
        <f t="shared" si="131"/>
        <v>1</v>
      </c>
      <c r="BH90" s="9">
        <f t="shared" si="132"/>
        <v>1</v>
      </c>
      <c r="BI90" s="9">
        <f t="shared" si="133"/>
        <v>1</v>
      </c>
      <c r="BJ90" s="9">
        <f t="shared" si="134"/>
        <v>0</v>
      </c>
      <c r="BK90" s="9">
        <f t="shared" si="135"/>
        <v>0</v>
      </c>
      <c r="BL90" s="9">
        <f t="shared" si="136"/>
        <v>0</v>
      </c>
      <c r="BM90" s="9">
        <f t="shared" si="137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23"/>
      <c r="F91" s="23"/>
      <c r="G91" s="20"/>
      <c r="H91" s="20"/>
      <c r="I91" s="20"/>
      <c r="J91" s="20"/>
      <c r="K91" s="26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9">
        <f t="shared" si="120"/>
        <v>0</v>
      </c>
      <c r="AU91" s="9">
        <f t="shared" si="121"/>
        <v>0</v>
      </c>
      <c r="AV91" s="9">
        <f t="shared" si="122"/>
        <v>0</v>
      </c>
      <c r="AW91" s="9">
        <f t="shared" si="123"/>
        <v>0</v>
      </c>
      <c r="AX91" s="9">
        <f t="shared" si="124"/>
        <v>0</v>
      </c>
      <c r="AY91" s="9">
        <f t="shared" si="125"/>
        <v>0</v>
      </c>
      <c r="AZ91" s="9">
        <f t="shared" si="126"/>
        <v>0</v>
      </c>
      <c r="BA91" s="9">
        <f t="shared" si="127"/>
        <v>0</v>
      </c>
      <c r="BB91" s="9">
        <f t="shared" si="128"/>
        <v>0</v>
      </c>
      <c r="BC91" s="9">
        <f t="shared" si="129"/>
        <v>0</v>
      </c>
      <c r="BD91" s="5">
        <f t="shared" si="117"/>
        <v>0</v>
      </c>
      <c r="BE91" s="5">
        <f t="shared" si="118"/>
        <v>0</v>
      </c>
      <c r="BF91" s="9">
        <f t="shared" si="130"/>
        <v>0</v>
      </c>
      <c r="BG91" s="9">
        <f t="shared" si="131"/>
        <v>0</v>
      </c>
      <c r="BH91" s="9">
        <f t="shared" si="132"/>
        <v>0</v>
      </c>
      <c r="BI91" s="9">
        <f t="shared" si="133"/>
        <v>0</v>
      </c>
      <c r="BJ91" s="9">
        <f t="shared" si="134"/>
        <v>0</v>
      </c>
      <c r="BK91" s="9">
        <f t="shared" si="135"/>
        <v>0</v>
      </c>
      <c r="BL91" s="9">
        <f t="shared" si="136"/>
        <v>0</v>
      </c>
      <c r="BM91" s="9">
        <f t="shared" si="137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23"/>
      <c r="F92" s="23"/>
      <c r="G92" s="20"/>
      <c r="H92" s="20"/>
      <c r="I92" s="20"/>
      <c r="J92" s="20"/>
      <c r="K92" s="26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9">
        <f t="shared" si="120"/>
        <v>0</v>
      </c>
      <c r="AU92" s="9">
        <f t="shared" si="121"/>
        <v>0</v>
      </c>
      <c r="AV92" s="9">
        <f t="shared" si="122"/>
        <v>0</v>
      </c>
      <c r="AW92" s="9">
        <f t="shared" si="123"/>
        <v>0</v>
      </c>
      <c r="AX92" s="9">
        <f t="shared" si="124"/>
        <v>0</v>
      </c>
      <c r="AY92" s="9">
        <f t="shared" si="125"/>
        <v>0</v>
      </c>
      <c r="AZ92" s="9">
        <f t="shared" si="126"/>
        <v>0</v>
      </c>
      <c r="BA92" s="9">
        <f t="shared" si="127"/>
        <v>0</v>
      </c>
      <c r="BB92" s="9">
        <f t="shared" si="128"/>
        <v>0</v>
      </c>
      <c r="BC92" s="9">
        <f t="shared" si="129"/>
        <v>0</v>
      </c>
      <c r="BD92" s="5">
        <f t="shared" si="117"/>
        <v>0</v>
      </c>
      <c r="BE92" s="5">
        <f t="shared" si="118"/>
        <v>0</v>
      </c>
      <c r="BF92" s="9">
        <f t="shared" si="130"/>
        <v>0</v>
      </c>
      <c r="BG92" s="9">
        <f t="shared" si="131"/>
        <v>0</v>
      </c>
      <c r="BH92" s="9">
        <f t="shared" si="132"/>
        <v>0</v>
      </c>
      <c r="BI92" s="9">
        <f t="shared" si="133"/>
        <v>0</v>
      </c>
      <c r="BJ92" s="9">
        <f t="shared" si="134"/>
        <v>0</v>
      </c>
      <c r="BK92" s="9">
        <f t="shared" si="135"/>
        <v>0</v>
      </c>
      <c r="BL92" s="9">
        <f t="shared" si="136"/>
        <v>0</v>
      </c>
      <c r="BM92" s="9">
        <f t="shared" si="137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23"/>
      <c r="F93" s="23"/>
      <c r="G93" s="20"/>
      <c r="H93" s="20"/>
      <c r="I93" s="20"/>
      <c r="J93" s="20"/>
      <c r="K93" s="26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9">
        <f t="shared" si="120"/>
        <v>0</v>
      </c>
      <c r="AU93" s="9">
        <f t="shared" si="121"/>
        <v>0</v>
      </c>
      <c r="AV93" s="9">
        <f t="shared" si="122"/>
        <v>0</v>
      </c>
      <c r="AW93" s="9">
        <f t="shared" si="123"/>
        <v>0</v>
      </c>
      <c r="AX93" s="9">
        <f t="shared" si="124"/>
        <v>0</v>
      </c>
      <c r="AY93" s="9">
        <f t="shared" si="125"/>
        <v>0</v>
      </c>
      <c r="AZ93" s="9">
        <f t="shared" si="126"/>
        <v>0</v>
      </c>
      <c r="BA93" s="9">
        <f t="shared" si="127"/>
        <v>0</v>
      </c>
      <c r="BB93" s="9">
        <f t="shared" si="128"/>
        <v>0</v>
      </c>
      <c r="BC93" s="9">
        <f t="shared" si="129"/>
        <v>0</v>
      </c>
      <c r="BD93" s="5">
        <f t="shared" si="117"/>
        <v>0</v>
      </c>
      <c r="BE93" s="5">
        <f t="shared" si="118"/>
        <v>0</v>
      </c>
      <c r="BF93" s="9">
        <f t="shared" si="130"/>
        <v>0</v>
      </c>
      <c r="BG93" s="9">
        <f t="shared" si="131"/>
        <v>0</v>
      </c>
      <c r="BH93" s="9">
        <f t="shared" si="132"/>
        <v>0</v>
      </c>
      <c r="BI93" s="9">
        <f t="shared" si="133"/>
        <v>0</v>
      </c>
      <c r="BJ93" s="9">
        <f t="shared" si="134"/>
        <v>0</v>
      </c>
      <c r="BK93" s="9">
        <f t="shared" si="135"/>
        <v>0</v>
      </c>
      <c r="BL93" s="9">
        <f t="shared" si="136"/>
        <v>0</v>
      </c>
      <c r="BM93" s="9">
        <f t="shared" si="137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23"/>
      <c r="F94" s="23"/>
      <c r="G94" s="20"/>
      <c r="H94" s="20"/>
      <c r="I94" s="20"/>
      <c r="J94" s="20">
        <v>2</v>
      </c>
      <c r="K94" s="26">
        <v>2</v>
      </c>
      <c r="L94" s="23"/>
      <c r="M94" s="23"/>
      <c r="N94" s="23"/>
      <c r="O94" s="23">
        <v>1</v>
      </c>
      <c r="P94" s="23"/>
      <c r="Q94" s="23"/>
      <c r="R94" s="23"/>
      <c r="S94" s="23"/>
      <c r="T94" s="23">
        <v>1</v>
      </c>
      <c r="U94" s="23"/>
      <c r="V94" s="23">
        <v>1</v>
      </c>
      <c r="W94" s="23"/>
      <c r="X94" s="23"/>
      <c r="Y94" s="23">
        <v>1</v>
      </c>
      <c r="Z94" s="23"/>
      <c r="AA94" s="23"/>
      <c r="AB94" s="23">
        <v>1</v>
      </c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9">
        <f t="shared" si="120"/>
        <v>0</v>
      </c>
      <c r="AU94" s="9">
        <f t="shared" si="121"/>
        <v>0</v>
      </c>
      <c r="AV94" s="9">
        <f t="shared" si="122"/>
        <v>2</v>
      </c>
      <c r="AW94" s="9">
        <f t="shared" si="123"/>
        <v>2</v>
      </c>
      <c r="AX94" s="9">
        <f t="shared" si="124"/>
        <v>2</v>
      </c>
      <c r="AY94" s="9">
        <f t="shared" si="125"/>
        <v>2</v>
      </c>
      <c r="AZ94" s="9">
        <f t="shared" si="126"/>
        <v>1</v>
      </c>
      <c r="BA94" s="9">
        <f t="shared" si="127"/>
        <v>1</v>
      </c>
      <c r="BB94" s="9">
        <f t="shared" si="128"/>
        <v>1</v>
      </c>
      <c r="BC94" s="9">
        <f t="shared" si="129"/>
        <v>1</v>
      </c>
      <c r="BD94" s="5">
        <f t="shared" si="117"/>
        <v>1</v>
      </c>
      <c r="BE94" s="5">
        <f t="shared" si="118"/>
        <v>1</v>
      </c>
      <c r="BF94" s="9">
        <f t="shared" si="130"/>
        <v>0</v>
      </c>
      <c r="BG94" s="9">
        <f t="shared" si="131"/>
        <v>0</v>
      </c>
      <c r="BH94" s="9">
        <f t="shared" si="132"/>
        <v>0</v>
      </c>
      <c r="BI94" s="9">
        <f t="shared" si="133"/>
        <v>0</v>
      </c>
      <c r="BJ94" s="9">
        <f t="shared" si="134"/>
        <v>0</v>
      </c>
      <c r="BK94" s="9">
        <f t="shared" si="135"/>
        <v>0</v>
      </c>
      <c r="BL94" s="9">
        <f t="shared" si="136"/>
        <v>0</v>
      </c>
      <c r="BM94" s="9">
        <f t="shared" si="137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23"/>
      <c r="F95" s="23"/>
      <c r="G95" s="20"/>
      <c r="H95" s="20"/>
      <c r="I95" s="20"/>
      <c r="J95" s="20"/>
      <c r="K95" s="26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9">
        <f t="shared" si="120"/>
        <v>0</v>
      </c>
      <c r="AU95" s="9">
        <f t="shared" si="121"/>
        <v>0</v>
      </c>
      <c r="AV95" s="9">
        <f t="shared" si="122"/>
        <v>0</v>
      </c>
      <c r="AW95" s="9">
        <f t="shared" si="123"/>
        <v>0</v>
      </c>
      <c r="AX95" s="9">
        <f t="shared" si="124"/>
        <v>0</v>
      </c>
      <c r="AY95" s="9">
        <f t="shared" si="125"/>
        <v>0</v>
      </c>
      <c r="AZ95" s="9">
        <f t="shared" si="126"/>
        <v>0</v>
      </c>
      <c r="BA95" s="9">
        <f t="shared" si="127"/>
        <v>0</v>
      </c>
      <c r="BB95" s="9">
        <f t="shared" si="128"/>
        <v>0</v>
      </c>
      <c r="BC95" s="9">
        <f t="shared" si="129"/>
        <v>0</v>
      </c>
      <c r="BD95" s="5">
        <f t="shared" si="117"/>
        <v>0</v>
      </c>
      <c r="BE95" s="5">
        <f t="shared" si="118"/>
        <v>0</v>
      </c>
      <c r="BF95" s="9">
        <f t="shared" si="130"/>
        <v>0</v>
      </c>
      <c r="BG95" s="9">
        <f t="shared" si="131"/>
        <v>0</v>
      </c>
      <c r="BH95" s="9">
        <f t="shared" si="132"/>
        <v>0</v>
      </c>
      <c r="BI95" s="9">
        <f t="shared" si="133"/>
        <v>0</v>
      </c>
      <c r="BJ95" s="9">
        <f t="shared" si="134"/>
        <v>0</v>
      </c>
      <c r="BK95" s="9">
        <f t="shared" si="135"/>
        <v>0</v>
      </c>
      <c r="BL95" s="9">
        <f t="shared" si="136"/>
        <v>0</v>
      </c>
      <c r="BM95" s="9">
        <f t="shared" si="137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23"/>
      <c r="F96" s="23"/>
      <c r="G96" s="20"/>
      <c r="H96" s="20"/>
      <c r="I96" s="20"/>
      <c r="J96" s="20"/>
      <c r="K96" s="26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9">
        <f t="shared" si="120"/>
        <v>0</v>
      </c>
      <c r="AU96" s="9">
        <f t="shared" si="121"/>
        <v>0</v>
      </c>
      <c r="AV96" s="9">
        <f t="shared" si="122"/>
        <v>0</v>
      </c>
      <c r="AW96" s="9">
        <f t="shared" si="123"/>
        <v>0</v>
      </c>
      <c r="AX96" s="9">
        <f t="shared" si="124"/>
        <v>0</v>
      </c>
      <c r="AY96" s="9">
        <f t="shared" si="125"/>
        <v>0</v>
      </c>
      <c r="AZ96" s="9">
        <f t="shared" si="126"/>
        <v>0</v>
      </c>
      <c r="BA96" s="9">
        <f t="shared" si="127"/>
        <v>0</v>
      </c>
      <c r="BB96" s="9">
        <f t="shared" si="128"/>
        <v>0</v>
      </c>
      <c r="BC96" s="9">
        <f t="shared" si="129"/>
        <v>0</v>
      </c>
      <c r="BD96" s="5">
        <f t="shared" si="117"/>
        <v>0</v>
      </c>
      <c r="BE96" s="5">
        <f t="shared" si="118"/>
        <v>0</v>
      </c>
      <c r="BF96" s="9">
        <f t="shared" si="130"/>
        <v>0</v>
      </c>
      <c r="BG96" s="9">
        <f t="shared" si="131"/>
        <v>0</v>
      </c>
      <c r="BH96" s="9">
        <f t="shared" si="132"/>
        <v>0</v>
      </c>
      <c r="BI96" s="9">
        <f t="shared" si="133"/>
        <v>0</v>
      </c>
      <c r="BJ96" s="9">
        <f t="shared" si="134"/>
        <v>0</v>
      </c>
      <c r="BK96" s="9">
        <f t="shared" si="135"/>
        <v>0</v>
      </c>
      <c r="BL96" s="9">
        <f t="shared" si="136"/>
        <v>0</v>
      </c>
      <c r="BM96" s="9">
        <f t="shared" si="137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23">
        <v>1</v>
      </c>
      <c r="F97" s="23">
        <v>1</v>
      </c>
      <c r="G97" s="20"/>
      <c r="H97" s="20"/>
      <c r="I97" s="20"/>
      <c r="J97" s="20"/>
      <c r="K97" s="26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>
        <v>1</v>
      </c>
      <c r="AC97" s="23">
        <v>1</v>
      </c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9">
        <f t="shared" si="120"/>
        <v>1</v>
      </c>
      <c r="AU97" s="9">
        <f t="shared" si="121"/>
        <v>1</v>
      </c>
      <c r="AV97" s="9">
        <f t="shared" si="122"/>
        <v>0</v>
      </c>
      <c r="AW97" s="9">
        <f t="shared" si="123"/>
        <v>0</v>
      </c>
      <c r="AX97" s="9">
        <f t="shared" si="124"/>
        <v>1</v>
      </c>
      <c r="AY97" s="9">
        <f t="shared" si="125"/>
        <v>1</v>
      </c>
      <c r="AZ97" s="9">
        <f t="shared" si="126"/>
        <v>0</v>
      </c>
      <c r="BA97" s="9">
        <f t="shared" si="127"/>
        <v>0</v>
      </c>
      <c r="BB97" s="9">
        <f t="shared" si="128"/>
        <v>0</v>
      </c>
      <c r="BC97" s="9">
        <f t="shared" si="129"/>
        <v>0</v>
      </c>
      <c r="BD97" s="5">
        <f t="shared" si="117"/>
        <v>0</v>
      </c>
      <c r="BE97" s="5">
        <f t="shared" si="118"/>
        <v>0</v>
      </c>
      <c r="BF97" s="9">
        <f t="shared" si="130"/>
        <v>0</v>
      </c>
      <c r="BG97" s="9">
        <f t="shared" si="131"/>
        <v>0</v>
      </c>
      <c r="BH97" s="9">
        <f t="shared" si="132"/>
        <v>0</v>
      </c>
      <c r="BI97" s="9">
        <f t="shared" si="133"/>
        <v>0</v>
      </c>
      <c r="BJ97" s="9">
        <f t="shared" si="134"/>
        <v>0</v>
      </c>
      <c r="BK97" s="9">
        <f t="shared" si="135"/>
        <v>0</v>
      </c>
      <c r="BL97" s="9">
        <f t="shared" si="136"/>
        <v>0</v>
      </c>
      <c r="BM97" s="9">
        <f t="shared" si="137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23"/>
      <c r="F98" s="23"/>
      <c r="G98" s="20"/>
      <c r="H98" s="20"/>
      <c r="I98" s="20"/>
      <c r="J98" s="20"/>
      <c r="K98" s="26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9">
        <f t="shared" si="120"/>
        <v>0</v>
      </c>
      <c r="AU98" s="9">
        <f t="shared" si="121"/>
        <v>0</v>
      </c>
      <c r="AV98" s="9">
        <f t="shared" si="122"/>
        <v>0</v>
      </c>
      <c r="AW98" s="9">
        <f t="shared" si="123"/>
        <v>0</v>
      </c>
      <c r="AX98" s="9">
        <f t="shared" si="124"/>
        <v>0</v>
      </c>
      <c r="AY98" s="9">
        <f t="shared" si="125"/>
        <v>0</v>
      </c>
      <c r="AZ98" s="9">
        <f t="shared" si="126"/>
        <v>0</v>
      </c>
      <c r="BA98" s="9">
        <f t="shared" si="127"/>
        <v>0</v>
      </c>
      <c r="BB98" s="9">
        <f t="shared" si="128"/>
        <v>0</v>
      </c>
      <c r="BC98" s="9">
        <f t="shared" si="129"/>
        <v>0</v>
      </c>
      <c r="BD98" s="5">
        <f t="shared" si="117"/>
        <v>0</v>
      </c>
      <c r="BE98" s="5">
        <f t="shared" si="118"/>
        <v>0</v>
      </c>
      <c r="BF98" s="9">
        <f t="shared" si="130"/>
        <v>0</v>
      </c>
      <c r="BG98" s="9">
        <f t="shared" si="131"/>
        <v>0</v>
      </c>
      <c r="BH98" s="9">
        <f t="shared" si="132"/>
        <v>0</v>
      </c>
      <c r="BI98" s="9">
        <f t="shared" si="133"/>
        <v>0</v>
      </c>
      <c r="BJ98" s="9">
        <f t="shared" si="134"/>
        <v>0</v>
      </c>
      <c r="BK98" s="9">
        <f t="shared" si="135"/>
        <v>0</v>
      </c>
      <c r="BL98" s="9">
        <f t="shared" si="136"/>
        <v>0</v>
      </c>
      <c r="BM98" s="9">
        <f t="shared" si="137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23">
        <v>1</v>
      </c>
      <c r="F99" s="23"/>
      <c r="G99" s="20">
        <v>1</v>
      </c>
      <c r="H99" s="20"/>
      <c r="I99" s="20"/>
      <c r="J99" s="20"/>
      <c r="K99" s="26"/>
      <c r="L99" s="23"/>
      <c r="M99" s="23"/>
      <c r="N99" s="23"/>
      <c r="O99" s="23">
        <v>1</v>
      </c>
      <c r="P99" s="23"/>
      <c r="Q99" s="23">
        <v>1</v>
      </c>
      <c r="R99" s="23"/>
      <c r="S99" s="23"/>
      <c r="T99" s="23"/>
      <c r="U99" s="23"/>
      <c r="V99" s="23"/>
      <c r="W99" s="23"/>
      <c r="X99" s="23"/>
      <c r="Y99" s="23">
        <v>1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9">
        <f t="shared" si="120"/>
        <v>1</v>
      </c>
      <c r="AU99" s="9">
        <f t="shared" si="121"/>
        <v>1</v>
      </c>
      <c r="AV99" s="9">
        <f t="shared" si="122"/>
        <v>0</v>
      </c>
      <c r="AW99" s="9">
        <f t="shared" si="123"/>
        <v>0</v>
      </c>
      <c r="AX99" s="9">
        <f t="shared" si="124"/>
        <v>1</v>
      </c>
      <c r="AY99" s="9">
        <f t="shared" si="125"/>
        <v>1</v>
      </c>
      <c r="AZ99" s="9">
        <f t="shared" si="126"/>
        <v>1</v>
      </c>
      <c r="BA99" s="9">
        <f t="shared" si="127"/>
        <v>1</v>
      </c>
      <c r="BB99" s="9">
        <f t="shared" si="128"/>
        <v>0</v>
      </c>
      <c r="BC99" s="9">
        <f t="shared" si="129"/>
        <v>0</v>
      </c>
      <c r="BD99" s="5">
        <f t="shared" si="117"/>
        <v>1</v>
      </c>
      <c r="BE99" s="5">
        <f t="shared" si="118"/>
        <v>1</v>
      </c>
      <c r="BF99" s="9">
        <f t="shared" si="130"/>
        <v>0</v>
      </c>
      <c r="BG99" s="9">
        <f t="shared" si="131"/>
        <v>0</v>
      </c>
      <c r="BH99" s="9">
        <f t="shared" si="132"/>
        <v>0</v>
      </c>
      <c r="BI99" s="9">
        <f t="shared" si="133"/>
        <v>0</v>
      </c>
      <c r="BJ99" s="9">
        <f t="shared" si="134"/>
        <v>0</v>
      </c>
      <c r="BK99" s="9">
        <f t="shared" si="135"/>
        <v>0</v>
      </c>
      <c r="BL99" s="9">
        <f t="shared" si="136"/>
        <v>0</v>
      </c>
      <c r="BM99" s="9">
        <f t="shared" si="137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23"/>
      <c r="F100" s="23"/>
      <c r="G100" s="20"/>
      <c r="H100" s="20"/>
      <c r="I100" s="20"/>
      <c r="J100" s="20"/>
      <c r="K100" s="26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9">
        <f t="shared" si="120"/>
        <v>0</v>
      </c>
      <c r="AU100" s="9">
        <f t="shared" si="121"/>
        <v>0</v>
      </c>
      <c r="AV100" s="9">
        <f t="shared" si="122"/>
        <v>0</v>
      </c>
      <c r="AW100" s="9">
        <f t="shared" si="123"/>
        <v>0</v>
      </c>
      <c r="AX100" s="9">
        <f t="shared" si="124"/>
        <v>0</v>
      </c>
      <c r="AY100" s="9">
        <f t="shared" si="125"/>
        <v>0</v>
      </c>
      <c r="AZ100" s="9">
        <f t="shared" si="126"/>
        <v>0</v>
      </c>
      <c r="BA100" s="9">
        <f t="shared" si="127"/>
        <v>0</v>
      </c>
      <c r="BB100" s="9">
        <f t="shared" si="128"/>
        <v>0</v>
      </c>
      <c r="BC100" s="9">
        <f t="shared" si="129"/>
        <v>0</v>
      </c>
      <c r="BD100" s="5">
        <f t="shared" si="117"/>
        <v>0</v>
      </c>
      <c r="BE100" s="5">
        <f t="shared" si="118"/>
        <v>0</v>
      </c>
      <c r="BF100" s="9">
        <f t="shared" si="130"/>
        <v>0</v>
      </c>
      <c r="BG100" s="9">
        <f t="shared" si="131"/>
        <v>0</v>
      </c>
      <c r="BH100" s="9">
        <f t="shared" si="132"/>
        <v>0</v>
      </c>
      <c r="BI100" s="9">
        <f t="shared" si="133"/>
        <v>0</v>
      </c>
      <c r="BJ100" s="9">
        <f t="shared" si="134"/>
        <v>0</v>
      </c>
      <c r="BK100" s="9">
        <f t="shared" si="135"/>
        <v>0</v>
      </c>
      <c r="BL100" s="9">
        <f t="shared" si="136"/>
        <v>0</v>
      </c>
      <c r="BM100" s="9">
        <f t="shared" si="137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23"/>
      <c r="F101" s="23"/>
      <c r="G101" s="20"/>
      <c r="H101" s="20"/>
      <c r="I101" s="20"/>
      <c r="J101" s="20"/>
      <c r="K101" s="26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9">
        <f t="shared" si="120"/>
        <v>0</v>
      </c>
      <c r="AU101" s="9">
        <f t="shared" si="121"/>
        <v>0</v>
      </c>
      <c r="AV101" s="9">
        <f t="shared" si="122"/>
        <v>0</v>
      </c>
      <c r="AW101" s="9">
        <f t="shared" si="123"/>
        <v>0</v>
      </c>
      <c r="AX101" s="9">
        <f t="shared" si="124"/>
        <v>0</v>
      </c>
      <c r="AY101" s="9">
        <f t="shared" si="125"/>
        <v>0</v>
      </c>
      <c r="AZ101" s="9">
        <f t="shared" si="126"/>
        <v>0</v>
      </c>
      <c r="BA101" s="9">
        <f t="shared" si="127"/>
        <v>0</v>
      </c>
      <c r="BB101" s="9">
        <f t="shared" si="128"/>
        <v>0</v>
      </c>
      <c r="BC101" s="9">
        <f t="shared" si="129"/>
        <v>0</v>
      </c>
      <c r="BD101" s="5">
        <f t="shared" si="117"/>
        <v>0</v>
      </c>
      <c r="BE101" s="5">
        <f t="shared" si="118"/>
        <v>0</v>
      </c>
      <c r="BF101" s="9">
        <f t="shared" si="130"/>
        <v>0</v>
      </c>
      <c r="BG101" s="9">
        <f t="shared" si="131"/>
        <v>0</v>
      </c>
      <c r="BH101" s="9">
        <f t="shared" si="132"/>
        <v>0</v>
      </c>
      <c r="BI101" s="9">
        <f t="shared" si="133"/>
        <v>0</v>
      </c>
      <c r="BJ101" s="9">
        <f t="shared" si="134"/>
        <v>0</v>
      </c>
      <c r="BK101" s="9">
        <f t="shared" si="135"/>
        <v>0</v>
      </c>
      <c r="BL101" s="9">
        <f t="shared" si="136"/>
        <v>0</v>
      </c>
      <c r="BM101" s="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12">
        <f t="shared" si="139"/>
        <v>0</v>
      </c>
      <c r="AY102" s="12">
        <f t="shared" si="139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5">
        <f t="shared" si="117"/>
        <v>0</v>
      </c>
      <c r="BE102" s="5">
        <f t="shared" si="118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23"/>
      <c r="F103" s="23"/>
      <c r="G103" s="20"/>
      <c r="H103" s="20"/>
      <c r="I103" s="20"/>
      <c r="J103" s="20"/>
      <c r="K103" s="26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7"/>
        <v>0</v>
      </c>
      <c r="BE103" s="5">
        <f t="shared" si="118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23"/>
      <c r="F104" s="23"/>
      <c r="G104" s="20"/>
      <c r="H104" s="20"/>
      <c r="I104" s="20"/>
      <c r="J104" s="20"/>
      <c r="K104" s="26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7"/>
        <v>0</v>
      </c>
      <c r="BE104" s="5">
        <f t="shared" si="118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23"/>
      <c r="F105" s="23"/>
      <c r="G105" s="20"/>
      <c r="H105" s="20"/>
      <c r="I105" s="20"/>
      <c r="J105" s="20"/>
      <c r="K105" s="26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7"/>
        <v>0</v>
      </c>
      <c r="BE105" s="5">
        <f t="shared" si="118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 t="shared" ref="E106:AJ106" si="140">SUM(E107:E114)</f>
        <v>79</v>
      </c>
      <c r="F106" s="12">
        <f t="shared" si="140"/>
        <v>24</v>
      </c>
      <c r="G106" s="12">
        <f t="shared" si="140"/>
        <v>55</v>
      </c>
      <c r="H106" s="12">
        <f t="shared" si="140"/>
        <v>0</v>
      </c>
      <c r="I106" s="12">
        <f t="shared" si="140"/>
        <v>0</v>
      </c>
      <c r="J106" s="12">
        <f t="shared" si="140"/>
        <v>228</v>
      </c>
      <c r="K106" s="12">
        <f t="shared" si="140"/>
        <v>212</v>
      </c>
      <c r="L106" s="12">
        <f t="shared" si="140"/>
        <v>16</v>
      </c>
      <c r="M106" s="12">
        <f t="shared" si="140"/>
        <v>0</v>
      </c>
      <c r="N106" s="12">
        <f t="shared" si="140"/>
        <v>0</v>
      </c>
      <c r="O106" s="12">
        <f t="shared" si="140"/>
        <v>149</v>
      </c>
      <c r="P106" s="12">
        <f t="shared" si="140"/>
        <v>133</v>
      </c>
      <c r="Q106" s="12">
        <f t="shared" si="140"/>
        <v>2</v>
      </c>
      <c r="R106" s="12">
        <f t="shared" si="140"/>
        <v>1</v>
      </c>
      <c r="S106" s="12">
        <f t="shared" si="140"/>
        <v>0</v>
      </c>
      <c r="T106" s="12">
        <f t="shared" si="140"/>
        <v>13</v>
      </c>
      <c r="U106" s="12">
        <f t="shared" si="140"/>
        <v>0</v>
      </c>
      <c r="V106" s="12">
        <f t="shared" si="140"/>
        <v>13</v>
      </c>
      <c r="W106" s="12">
        <f t="shared" si="140"/>
        <v>0</v>
      </c>
      <c r="X106" s="12">
        <f t="shared" si="140"/>
        <v>0</v>
      </c>
      <c r="Y106" s="12">
        <f t="shared" si="140"/>
        <v>149</v>
      </c>
      <c r="Z106" s="12">
        <f t="shared" si="140"/>
        <v>1</v>
      </c>
      <c r="AA106" s="12">
        <f t="shared" si="140"/>
        <v>0</v>
      </c>
      <c r="AB106" s="12">
        <f t="shared" si="140"/>
        <v>141</v>
      </c>
      <c r="AC106" s="12">
        <f t="shared" si="140"/>
        <v>26</v>
      </c>
      <c r="AD106" s="12">
        <f t="shared" si="140"/>
        <v>2</v>
      </c>
      <c r="AE106" s="12">
        <f t="shared" si="140"/>
        <v>0</v>
      </c>
      <c r="AF106" s="12">
        <f t="shared" si="140"/>
        <v>2</v>
      </c>
      <c r="AG106" s="12">
        <f t="shared" si="140"/>
        <v>0</v>
      </c>
      <c r="AH106" s="12">
        <f t="shared" si="140"/>
        <v>2</v>
      </c>
      <c r="AI106" s="12">
        <f t="shared" si="140"/>
        <v>0</v>
      </c>
      <c r="AJ106" s="12">
        <f t="shared" si="140"/>
        <v>2</v>
      </c>
      <c r="AK106" s="12">
        <f t="shared" ref="AK106:BC106" si="141">SUM(AK107:AK114)</f>
        <v>0</v>
      </c>
      <c r="AL106" s="12">
        <f t="shared" si="141"/>
        <v>0</v>
      </c>
      <c r="AM106" s="12">
        <f t="shared" si="141"/>
        <v>0</v>
      </c>
      <c r="AN106" s="12">
        <f t="shared" si="141"/>
        <v>0</v>
      </c>
      <c r="AO106" s="12">
        <f t="shared" si="141"/>
        <v>0</v>
      </c>
      <c r="AP106" s="12">
        <f t="shared" si="141"/>
        <v>0</v>
      </c>
      <c r="AQ106" s="12">
        <f t="shared" si="141"/>
        <v>0</v>
      </c>
      <c r="AR106" s="12">
        <f t="shared" si="141"/>
        <v>0</v>
      </c>
      <c r="AS106" s="12">
        <f t="shared" si="141"/>
        <v>0</v>
      </c>
      <c r="AT106" s="7">
        <f t="shared" si="141"/>
        <v>79</v>
      </c>
      <c r="AU106" s="7">
        <f t="shared" si="141"/>
        <v>79</v>
      </c>
      <c r="AV106" s="7">
        <f t="shared" si="141"/>
        <v>228</v>
      </c>
      <c r="AW106" s="7">
        <f t="shared" si="141"/>
        <v>228</v>
      </c>
      <c r="AX106" s="7">
        <f t="shared" si="141"/>
        <v>291</v>
      </c>
      <c r="AY106" s="7">
        <f t="shared" si="141"/>
        <v>291</v>
      </c>
      <c r="AZ106" s="7">
        <f>SUM(AZ107:AZ114)</f>
        <v>149</v>
      </c>
      <c r="BA106" s="7">
        <f t="shared" si="141"/>
        <v>149</v>
      </c>
      <c r="BB106" s="7">
        <f t="shared" si="141"/>
        <v>13</v>
      </c>
      <c r="BC106" s="7">
        <f t="shared" si="141"/>
        <v>13</v>
      </c>
      <c r="BD106" s="5">
        <f t="shared" si="117"/>
        <v>149</v>
      </c>
      <c r="BE106" s="5">
        <f t="shared" si="118"/>
        <v>149</v>
      </c>
      <c r="BF106" s="7">
        <f t="shared" ref="BF106:BM106" si="142">SUM(BF107:BF114)</f>
        <v>2</v>
      </c>
      <c r="BG106" s="7">
        <f t="shared" si="142"/>
        <v>2</v>
      </c>
      <c r="BH106" s="7">
        <f t="shared" si="142"/>
        <v>2</v>
      </c>
      <c r="BI106" s="7">
        <f t="shared" si="142"/>
        <v>2</v>
      </c>
      <c r="BJ106" s="7">
        <f t="shared" si="142"/>
        <v>0</v>
      </c>
      <c r="BK106" s="7">
        <f t="shared" si="142"/>
        <v>0</v>
      </c>
      <c r="BL106" s="7">
        <f t="shared" si="142"/>
        <v>0</v>
      </c>
      <c r="BM106" s="7">
        <f t="shared" si="142"/>
        <v>0</v>
      </c>
    </row>
    <row r="107" spans="1:65" ht="39.950000000000003" customHeight="1" x14ac:dyDescent="0.25">
      <c r="A107" s="8" t="s">
        <v>194</v>
      </c>
      <c r="B107" s="67" t="s">
        <v>195</v>
      </c>
      <c r="C107" s="68"/>
      <c r="D107" s="68"/>
      <c r="E107" s="23">
        <v>76</v>
      </c>
      <c r="F107" s="23">
        <v>23</v>
      </c>
      <c r="G107" s="20">
        <v>53</v>
      </c>
      <c r="H107" s="20"/>
      <c r="I107" s="20"/>
      <c r="J107" s="20">
        <v>225</v>
      </c>
      <c r="K107" s="26">
        <v>210</v>
      </c>
      <c r="L107" s="23">
        <v>15</v>
      </c>
      <c r="M107" s="23"/>
      <c r="N107" s="17"/>
      <c r="O107" s="23">
        <v>148</v>
      </c>
      <c r="P107" s="23">
        <v>133</v>
      </c>
      <c r="Q107" s="23">
        <v>2</v>
      </c>
      <c r="R107" s="23">
        <v>1</v>
      </c>
      <c r="S107" s="23"/>
      <c r="T107" s="23">
        <v>12</v>
      </c>
      <c r="U107" s="23"/>
      <c r="V107" s="23">
        <v>12</v>
      </c>
      <c r="W107" s="23"/>
      <c r="X107" s="23"/>
      <c r="Y107" s="23">
        <v>148</v>
      </c>
      <c r="Z107" s="23">
        <v>1</v>
      </c>
      <c r="AA107" s="23"/>
      <c r="AB107" s="23">
        <v>137</v>
      </c>
      <c r="AC107" s="23">
        <v>24</v>
      </c>
      <c r="AD107" s="23">
        <v>1</v>
      </c>
      <c r="AE107" s="23"/>
      <c r="AF107" s="23">
        <v>1</v>
      </c>
      <c r="AG107" s="23"/>
      <c r="AH107" s="23">
        <v>1</v>
      </c>
      <c r="AI107" s="23"/>
      <c r="AJ107" s="23">
        <v>1</v>
      </c>
      <c r="AK107" s="23"/>
      <c r="AL107" s="23"/>
      <c r="AM107" s="23"/>
      <c r="AN107" s="23"/>
      <c r="AO107" s="23"/>
      <c r="AP107" s="23"/>
      <c r="AQ107" s="23"/>
      <c r="AR107" s="23"/>
      <c r="AS107" s="23"/>
      <c r="AT107" s="9">
        <f t="shared" ref="AT107:AT114" si="143">E107</f>
        <v>76</v>
      </c>
      <c r="AU107" s="9">
        <f t="shared" ref="AU107:AU114" si="144">F107+G107+H107+I107</f>
        <v>76</v>
      </c>
      <c r="AV107" s="9">
        <f t="shared" ref="AV107:AV114" si="145">J107</f>
        <v>225</v>
      </c>
      <c r="AW107" s="9">
        <f t="shared" ref="AW107:AW114" si="146">K107+L107+M107</f>
        <v>225</v>
      </c>
      <c r="AX107" s="9">
        <f>F107+G107+K107</f>
        <v>286</v>
      </c>
      <c r="AY107" s="9">
        <f>N107+Y107+Z107+AB107</f>
        <v>286</v>
      </c>
      <c r="AZ107" s="9">
        <f>O107</f>
        <v>148</v>
      </c>
      <c r="BA107" s="9">
        <f t="shared" ref="BA107:BA114" si="147">P107+Q107+R107+S107+T107</f>
        <v>148</v>
      </c>
      <c r="BB107" s="9">
        <f t="shared" ref="BB107:BB114" si="148">T107</f>
        <v>12</v>
      </c>
      <c r="BC107" s="9">
        <f t="shared" ref="BC107:BC114" si="149">+U107+V107+W107</f>
        <v>12</v>
      </c>
      <c r="BD107" s="5">
        <f t="shared" si="117"/>
        <v>148</v>
      </c>
      <c r="BE107" s="5">
        <f>P107+X107</f>
        <v>133</v>
      </c>
      <c r="BF107" s="9">
        <f t="shared" ref="BF107:BF114" si="150">AF107</f>
        <v>1</v>
      </c>
      <c r="BG107" s="9">
        <f t="shared" ref="BG107:BG114" si="151">AD107+AE107</f>
        <v>1</v>
      </c>
      <c r="BH107" s="9">
        <f t="shared" ref="BH107:BH114" si="152">AF107</f>
        <v>1</v>
      </c>
      <c r="BI107" s="9">
        <f t="shared" ref="BI107:BI114" si="153">AG107+AH107</f>
        <v>1</v>
      </c>
      <c r="BJ107" s="9">
        <f t="shared" ref="BJ107:BJ114" si="154">AM107</f>
        <v>0</v>
      </c>
      <c r="BK107" s="9">
        <f t="shared" ref="BK107:BK114" si="155">AK107+AL107</f>
        <v>0</v>
      </c>
      <c r="BL107" s="9">
        <f t="shared" ref="BL107:BL114" si="156">AM107</f>
        <v>0</v>
      </c>
      <c r="BM107" s="9">
        <f t="shared" ref="BM107:BM114" si="157">AN107+AO107</f>
        <v>0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23"/>
      <c r="F108" s="23"/>
      <c r="G108" s="20"/>
      <c r="H108" s="20"/>
      <c r="I108" s="20"/>
      <c r="J108" s="20"/>
      <c r="K108" s="26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9">
        <f t="shared" si="143"/>
        <v>0</v>
      </c>
      <c r="AU108" s="9">
        <f t="shared" si="144"/>
        <v>0</v>
      </c>
      <c r="AV108" s="9">
        <f t="shared" si="145"/>
        <v>0</v>
      </c>
      <c r="AW108" s="9">
        <f t="shared" si="146"/>
        <v>0</v>
      </c>
      <c r="AX108" s="9">
        <f t="shared" ref="AX108:AX114" si="158">F108+G108+K108</f>
        <v>0</v>
      </c>
      <c r="AY108" s="9">
        <f t="shared" ref="AY108:AY114" si="159">N108+Y108+Z108+AB108</f>
        <v>0</v>
      </c>
      <c r="AZ108" s="9">
        <f t="shared" ref="AZ108:AZ114" si="160">O108</f>
        <v>0</v>
      </c>
      <c r="BA108" s="9">
        <f t="shared" si="147"/>
        <v>0</v>
      </c>
      <c r="BB108" s="9">
        <f t="shared" si="148"/>
        <v>0</v>
      </c>
      <c r="BC108" s="9">
        <f t="shared" si="149"/>
        <v>0</v>
      </c>
      <c r="BD108" s="5">
        <f t="shared" si="117"/>
        <v>0</v>
      </c>
      <c r="BE108" s="5">
        <f t="shared" si="118"/>
        <v>0</v>
      </c>
      <c r="BF108" s="9">
        <f t="shared" si="150"/>
        <v>0</v>
      </c>
      <c r="BG108" s="9">
        <f t="shared" si="151"/>
        <v>0</v>
      </c>
      <c r="BH108" s="9">
        <f t="shared" si="152"/>
        <v>0</v>
      </c>
      <c r="BI108" s="9">
        <f t="shared" si="153"/>
        <v>0</v>
      </c>
      <c r="BJ108" s="9">
        <f t="shared" si="154"/>
        <v>0</v>
      </c>
      <c r="BK108" s="9">
        <f t="shared" si="155"/>
        <v>0</v>
      </c>
      <c r="BL108" s="9">
        <f t="shared" si="156"/>
        <v>0</v>
      </c>
      <c r="BM108" s="9">
        <f t="shared" si="157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23">
        <v>3</v>
      </c>
      <c r="F109" s="23">
        <v>1</v>
      </c>
      <c r="G109" s="27">
        <v>2</v>
      </c>
      <c r="H109" s="27"/>
      <c r="I109" s="27"/>
      <c r="J109" s="27">
        <v>2</v>
      </c>
      <c r="K109" s="28">
        <v>2</v>
      </c>
      <c r="L109" s="23"/>
      <c r="M109" s="23"/>
      <c r="N109" s="23"/>
      <c r="O109" s="23">
        <v>1</v>
      </c>
      <c r="P109" s="23"/>
      <c r="Q109" s="23"/>
      <c r="R109" s="23"/>
      <c r="S109" s="23"/>
      <c r="T109" s="23">
        <v>1</v>
      </c>
      <c r="U109" s="23"/>
      <c r="V109" s="23">
        <v>1</v>
      </c>
      <c r="W109" s="23"/>
      <c r="X109" s="23"/>
      <c r="Y109" s="23">
        <v>1</v>
      </c>
      <c r="Z109" s="23"/>
      <c r="AA109" s="23"/>
      <c r="AB109" s="23">
        <v>4</v>
      </c>
      <c r="AC109" s="23">
        <v>2</v>
      </c>
      <c r="AD109" s="23">
        <v>1</v>
      </c>
      <c r="AE109" s="23"/>
      <c r="AF109" s="23">
        <v>1</v>
      </c>
      <c r="AG109" s="23"/>
      <c r="AH109" s="23">
        <v>1</v>
      </c>
      <c r="AI109" s="23"/>
      <c r="AJ109" s="23">
        <v>1</v>
      </c>
      <c r="AK109" s="23"/>
      <c r="AL109" s="23"/>
      <c r="AM109" s="23"/>
      <c r="AN109" s="23"/>
      <c r="AO109" s="23"/>
      <c r="AP109" s="23"/>
      <c r="AQ109" s="23"/>
      <c r="AR109" s="23"/>
      <c r="AS109" s="23"/>
      <c r="AT109" s="9">
        <f t="shared" si="143"/>
        <v>3</v>
      </c>
      <c r="AU109" s="9">
        <f t="shared" si="144"/>
        <v>3</v>
      </c>
      <c r="AV109" s="9">
        <f t="shared" si="145"/>
        <v>2</v>
      </c>
      <c r="AW109" s="9">
        <f t="shared" si="146"/>
        <v>2</v>
      </c>
      <c r="AX109" s="9">
        <f t="shared" si="158"/>
        <v>5</v>
      </c>
      <c r="AY109" s="9">
        <f t="shared" si="159"/>
        <v>5</v>
      </c>
      <c r="AZ109" s="9">
        <f t="shared" si="160"/>
        <v>1</v>
      </c>
      <c r="BA109" s="9">
        <f t="shared" si="147"/>
        <v>1</v>
      </c>
      <c r="BB109" s="9">
        <f t="shared" si="148"/>
        <v>1</v>
      </c>
      <c r="BC109" s="9">
        <f t="shared" si="149"/>
        <v>1</v>
      </c>
      <c r="BD109" s="5">
        <f t="shared" si="117"/>
        <v>1</v>
      </c>
      <c r="BE109" s="5">
        <f t="shared" si="118"/>
        <v>1</v>
      </c>
      <c r="BF109" s="9">
        <f t="shared" si="150"/>
        <v>1</v>
      </c>
      <c r="BG109" s="9">
        <f t="shared" si="151"/>
        <v>1</v>
      </c>
      <c r="BH109" s="9">
        <f t="shared" si="152"/>
        <v>1</v>
      </c>
      <c r="BI109" s="9">
        <f t="shared" si="153"/>
        <v>1</v>
      </c>
      <c r="BJ109" s="9">
        <f t="shared" si="154"/>
        <v>0</v>
      </c>
      <c r="BK109" s="9">
        <f t="shared" si="155"/>
        <v>0</v>
      </c>
      <c r="BL109" s="9">
        <f t="shared" si="156"/>
        <v>0</v>
      </c>
      <c r="BM109" s="9">
        <f t="shared" si="157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23"/>
      <c r="F110" s="23"/>
      <c r="G110" s="27"/>
      <c r="H110" s="27"/>
      <c r="I110" s="27"/>
      <c r="J110" s="27">
        <v>1</v>
      </c>
      <c r="K110" s="28"/>
      <c r="L110" s="23">
        <v>1</v>
      </c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9">
        <f t="shared" si="143"/>
        <v>0</v>
      </c>
      <c r="AU110" s="9">
        <f t="shared" si="144"/>
        <v>0</v>
      </c>
      <c r="AV110" s="9">
        <f t="shared" si="145"/>
        <v>1</v>
      </c>
      <c r="AW110" s="9">
        <f t="shared" si="146"/>
        <v>1</v>
      </c>
      <c r="AX110" s="9">
        <f t="shared" si="158"/>
        <v>0</v>
      </c>
      <c r="AY110" s="9">
        <f t="shared" si="159"/>
        <v>0</v>
      </c>
      <c r="AZ110" s="9">
        <f t="shared" si="160"/>
        <v>0</v>
      </c>
      <c r="BA110" s="9">
        <f t="shared" si="147"/>
        <v>0</v>
      </c>
      <c r="BB110" s="9">
        <f t="shared" si="148"/>
        <v>0</v>
      </c>
      <c r="BC110" s="9">
        <f t="shared" si="149"/>
        <v>0</v>
      </c>
      <c r="BD110" s="5">
        <f t="shared" si="117"/>
        <v>0</v>
      </c>
      <c r="BE110" s="5">
        <f t="shared" si="118"/>
        <v>0</v>
      </c>
      <c r="BF110" s="9">
        <f t="shared" si="150"/>
        <v>0</v>
      </c>
      <c r="BG110" s="9">
        <f t="shared" si="151"/>
        <v>0</v>
      </c>
      <c r="BH110" s="9">
        <f t="shared" si="152"/>
        <v>0</v>
      </c>
      <c r="BI110" s="9">
        <f t="shared" si="153"/>
        <v>0</v>
      </c>
      <c r="BJ110" s="9">
        <f t="shared" si="154"/>
        <v>0</v>
      </c>
      <c r="BK110" s="9">
        <f t="shared" si="155"/>
        <v>0</v>
      </c>
      <c r="BL110" s="9">
        <f t="shared" si="156"/>
        <v>0</v>
      </c>
      <c r="BM110" s="9">
        <f t="shared" si="157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23"/>
      <c r="F111" s="23"/>
      <c r="G111" s="20"/>
      <c r="H111" s="20"/>
      <c r="I111" s="20"/>
      <c r="J111" s="20"/>
      <c r="K111" s="26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9">
        <f t="shared" si="143"/>
        <v>0</v>
      </c>
      <c r="AU111" s="9">
        <f t="shared" si="144"/>
        <v>0</v>
      </c>
      <c r="AV111" s="9">
        <f t="shared" si="145"/>
        <v>0</v>
      </c>
      <c r="AW111" s="9">
        <f t="shared" si="146"/>
        <v>0</v>
      </c>
      <c r="AX111" s="9">
        <f t="shared" si="158"/>
        <v>0</v>
      </c>
      <c r="AY111" s="9">
        <f t="shared" si="159"/>
        <v>0</v>
      </c>
      <c r="AZ111" s="9">
        <f t="shared" si="160"/>
        <v>0</v>
      </c>
      <c r="BA111" s="9">
        <f t="shared" si="147"/>
        <v>0</v>
      </c>
      <c r="BB111" s="9">
        <f t="shared" si="148"/>
        <v>0</v>
      </c>
      <c r="BC111" s="9">
        <f t="shared" si="149"/>
        <v>0</v>
      </c>
      <c r="BD111" s="5">
        <f t="shared" si="117"/>
        <v>0</v>
      </c>
      <c r="BE111" s="5">
        <f t="shared" si="118"/>
        <v>0</v>
      </c>
      <c r="BF111" s="9">
        <f t="shared" si="150"/>
        <v>0</v>
      </c>
      <c r="BG111" s="9">
        <f t="shared" si="151"/>
        <v>0</v>
      </c>
      <c r="BH111" s="9">
        <f t="shared" si="152"/>
        <v>0</v>
      </c>
      <c r="BI111" s="9">
        <f t="shared" si="153"/>
        <v>0</v>
      </c>
      <c r="BJ111" s="9">
        <f t="shared" si="154"/>
        <v>0</v>
      </c>
      <c r="BK111" s="9">
        <f t="shared" si="155"/>
        <v>0</v>
      </c>
      <c r="BL111" s="9">
        <f t="shared" si="156"/>
        <v>0</v>
      </c>
      <c r="BM111" s="9">
        <f t="shared" si="157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23"/>
      <c r="F112" s="23"/>
      <c r="G112" s="20"/>
      <c r="H112" s="20"/>
      <c r="I112" s="20"/>
      <c r="J112" s="20"/>
      <c r="K112" s="26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9">
        <f t="shared" si="143"/>
        <v>0</v>
      </c>
      <c r="AU112" s="9">
        <f t="shared" si="144"/>
        <v>0</v>
      </c>
      <c r="AV112" s="9">
        <f t="shared" si="145"/>
        <v>0</v>
      </c>
      <c r="AW112" s="9">
        <f t="shared" si="146"/>
        <v>0</v>
      </c>
      <c r="AX112" s="9">
        <f t="shared" si="158"/>
        <v>0</v>
      </c>
      <c r="AY112" s="9">
        <f t="shared" si="159"/>
        <v>0</v>
      </c>
      <c r="AZ112" s="9">
        <f t="shared" si="160"/>
        <v>0</v>
      </c>
      <c r="BA112" s="9">
        <f t="shared" si="147"/>
        <v>0</v>
      </c>
      <c r="BB112" s="9">
        <f t="shared" si="148"/>
        <v>0</v>
      </c>
      <c r="BC112" s="9">
        <f t="shared" si="149"/>
        <v>0</v>
      </c>
      <c r="BD112" s="5">
        <f t="shared" si="117"/>
        <v>0</v>
      </c>
      <c r="BE112" s="5">
        <f t="shared" si="118"/>
        <v>0</v>
      </c>
      <c r="BF112" s="9">
        <f t="shared" si="150"/>
        <v>0</v>
      </c>
      <c r="BG112" s="9">
        <f t="shared" si="151"/>
        <v>0</v>
      </c>
      <c r="BH112" s="9">
        <f t="shared" si="152"/>
        <v>0</v>
      </c>
      <c r="BI112" s="9">
        <f t="shared" si="153"/>
        <v>0</v>
      </c>
      <c r="BJ112" s="9">
        <f t="shared" si="154"/>
        <v>0</v>
      </c>
      <c r="BK112" s="9">
        <f t="shared" si="155"/>
        <v>0</v>
      </c>
      <c r="BL112" s="9">
        <f t="shared" si="156"/>
        <v>0</v>
      </c>
      <c r="BM112" s="9">
        <f t="shared" si="157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23"/>
      <c r="F113" s="23"/>
      <c r="G113" s="20"/>
      <c r="H113" s="20"/>
      <c r="I113" s="20"/>
      <c r="J113" s="20"/>
      <c r="K113" s="26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9">
        <f t="shared" si="143"/>
        <v>0</v>
      </c>
      <c r="AU113" s="9">
        <f t="shared" si="144"/>
        <v>0</v>
      </c>
      <c r="AV113" s="9">
        <f t="shared" si="145"/>
        <v>0</v>
      </c>
      <c r="AW113" s="9">
        <f t="shared" si="146"/>
        <v>0</v>
      </c>
      <c r="AX113" s="9">
        <f t="shared" si="158"/>
        <v>0</v>
      </c>
      <c r="AY113" s="9">
        <f t="shared" si="159"/>
        <v>0</v>
      </c>
      <c r="AZ113" s="9">
        <f t="shared" si="160"/>
        <v>0</v>
      </c>
      <c r="BA113" s="9">
        <f t="shared" si="147"/>
        <v>0</v>
      </c>
      <c r="BB113" s="9">
        <f t="shared" si="148"/>
        <v>0</v>
      </c>
      <c r="BC113" s="9">
        <f t="shared" si="149"/>
        <v>0</v>
      </c>
      <c r="BD113" s="5">
        <f t="shared" si="117"/>
        <v>0</v>
      </c>
      <c r="BE113" s="5">
        <f t="shared" si="118"/>
        <v>0</v>
      </c>
      <c r="BF113" s="9">
        <f t="shared" si="150"/>
        <v>0</v>
      </c>
      <c r="BG113" s="9">
        <f t="shared" si="151"/>
        <v>0</v>
      </c>
      <c r="BH113" s="9">
        <f t="shared" si="152"/>
        <v>0</v>
      </c>
      <c r="BI113" s="9">
        <f t="shared" si="153"/>
        <v>0</v>
      </c>
      <c r="BJ113" s="9">
        <f t="shared" si="154"/>
        <v>0</v>
      </c>
      <c r="BK113" s="9">
        <f t="shared" si="155"/>
        <v>0</v>
      </c>
      <c r="BL113" s="9">
        <f t="shared" si="156"/>
        <v>0</v>
      </c>
      <c r="BM113" s="9">
        <f t="shared" si="157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23"/>
      <c r="F114" s="23"/>
      <c r="G114" s="20"/>
      <c r="H114" s="20"/>
      <c r="I114" s="20"/>
      <c r="J114" s="20"/>
      <c r="K114" s="26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9">
        <f t="shared" si="143"/>
        <v>0</v>
      </c>
      <c r="AU114" s="9">
        <f t="shared" si="144"/>
        <v>0</v>
      </c>
      <c r="AV114" s="9">
        <f t="shared" si="145"/>
        <v>0</v>
      </c>
      <c r="AW114" s="9">
        <f t="shared" si="146"/>
        <v>0</v>
      </c>
      <c r="AX114" s="9">
        <f t="shared" si="158"/>
        <v>0</v>
      </c>
      <c r="AY114" s="9">
        <f t="shared" si="159"/>
        <v>0</v>
      </c>
      <c r="AZ114" s="9">
        <f t="shared" si="160"/>
        <v>0</v>
      </c>
      <c r="BA114" s="9">
        <f t="shared" si="147"/>
        <v>0</v>
      </c>
      <c r="BB114" s="9">
        <f t="shared" si="148"/>
        <v>0</v>
      </c>
      <c r="BC114" s="9">
        <f t="shared" si="149"/>
        <v>0</v>
      </c>
      <c r="BD114" s="5">
        <f t="shared" si="117"/>
        <v>0</v>
      </c>
      <c r="BE114" s="5">
        <f t="shared" si="118"/>
        <v>0</v>
      </c>
      <c r="BF114" s="9">
        <f t="shared" si="150"/>
        <v>0</v>
      </c>
      <c r="BG114" s="9">
        <f t="shared" si="151"/>
        <v>0</v>
      </c>
      <c r="BH114" s="9">
        <f t="shared" si="152"/>
        <v>0</v>
      </c>
      <c r="BI114" s="9">
        <f t="shared" si="153"/>
        <v>0</v>
      </c>
      <c r="BJ114" s="9">
        <f t="shared" si="154"/>
        <v>0</v>
      </c>
      <c r="BK114" s="9">
        <f t="shared" si="155"/>
        <v>0</v>
      </c>
      <c r="BL114" s="9">
        <f t="shared" si="156"/>
        <v>0</v>
      </c>
      <c r="BM114" s="9">
        <f t="shared" si="157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0</v>
      </c>
      <c r="F115" s="49">
        <f t="shared" ref="F115:BM115" si="161">SUM(F116:F119)</f>
        <v>0</v>
      </c>
      <c r="G115" s="49">
        <f t="shared" si="161"/>
        <v>0</v>
      </c>
      <c r="H115" s="49">
        <f t="shared" si="161"/>
        <v>0</v>
      </c>
      <c r="I115" s="49">
        <f t="shared" si="161"/>
        <v>0</v>
      </c>
      <c r="J115" s="49">
        <f t="shared" si="161"/>
        <v>0</v>
      </c>
      <c r="K115" s="49">
        <f t="shared" si="161"/>
        <v>0</v>
      </c>
      <c r="L115" s="49">
        <f t="shared" si="161"/>
        <v>0</v>
      </c>
      <c r="M115" s="49">
        <f t="shared" si="161"/>
        <v>0</v>
      </c>
      <c r="N115" s="49">
        <f t="shared" si="161"/>
        <v>0</v>
      </c>
      <c r="O115" s="49">
        <f t="shared" si="161"/>
        <v>0</v>
      </c>
      <c r="P115" s="49">
        <f t="shared" si="161"/>
        <v>0</v>
      </c>
      <c r="Q115" s="49">
        <f t="shared" si="161"/>
        <v>0</v>
      </c>
      <c r="R115" s="49">
        <f t="shared" si="161"/>
        <v>0</v>
      </c>
      <c r="S115" s="49">
        <f t="shared" si="161"/>
        <v>0</v>
      </c>
      <c r="T115" s="49">
        <f t="shared" si="161"/>
        <v>0</v>
      </c>
      <c r="U115" s="49">
        <f t="shared" si="161"/>
        <v>0</v>
      </c>
      <c r="V115" s="49">
        <f t="shared" si="161"/>
        <v>0</v>
      </c>
      <c r="W115" s="49">
        <f t="shared" si="161"/>
        <v>0</v>
      </c>
      <c r="X115" s="49">
        <f t="shared" si="161"/>
        <v>0</v>
      </c>
      <c r="Y115" s="49">
        <f t="shared" si="161"/>
        <v>0</v>
      </c>
      <c r="Z115" s="49">
        <f t="shared" si="161"/>
        <v>0</v>
      </c>
      <c r="AA115" s="49">
        <f t="shared" si="161"/>
        <v>0</v>
      </c>
      <c r="AB115" s="49">
        <f t="shared" si="161"/>
        <v>0</v>
      </c>
      <c r="AC115" s="49">
        <f t="shared" si="161"/>
        <v>0</v>
      </c>
      <c r="AD115" s="49">
        <f t="shared" si="161"/>
        <v>0</v>
      </c>
      <c r="AE115" s="49">
        <f t="shared" si="161"/>
        <v>0</v>
      </c>
      <c r="AF115" s="49">
        <f t="shared" si="161"/>
        <v>0</v>
      </c>
      <c r="AG115" s="49">
        <f t="shared" si="161"/>
        <v>0</v>
      </c>
      <c r="AH115" s="49">
        <f t="shared" si="161"/>
        <v>0</v>
      </c>
      <c r="AI115" s="49">
        <f t="shared" si="161"/>
        <v>0</v>
      </c>
      <c r="AJ115" s="49">
        <f t="shared" si="161"/>
        <v>0</v>
      </c>
      <c r="AK115" s="49">
        <f t="shared" si="161"/>
        <v>0</v>
      </c>
      <c r="AL115" s="49">
        <f t="shared" si="161"/>
        <v>0</v>
      </c>
      <c r="AM115" s="49">
        <f t="shared" si="161"/>
        <v>0</v>
      </c>
      <c r="AN115" s="49">
        <f t="shared" si="161"/>
        <v>0</v>
      </c>
      <c r="AO115" s="49">
        <f t="shared" si="161"/>
        <v>0</v>
      </c>
      <c r="AP115" s="49">
        <f t="shared" si="161"/>
        <v>0</v>
      </c>
      <c r="AQ115" s="49">
        <f t="shared" si="161"/>
        <v>0</v>
      </c>
      <c r="AR115" s="49">
        <f t="shared" si="161"/>
        <v>0</v>
      </c>
      <c r="AS115" s="49">
        <f t="shared" si="161"/>
        <v>0</v>
      </c>
      <c r="AT115" s="4">
        <f>SUM(AT116:AT119)</f>
        <v>0</v>
      </c>
      <c r="AU115" s="4">
        <f t="shared" si="161"/>
        <v>0</v>
      </c>
      <c r="AV115" s="4">
        <f t="shared" si="161"/>
        <v>0</v>
      </c>
      <c r="AW115" s="4">
        <f t="shared" si="161"/>
        <v>0</v>
      </c>
      <c r="AX115" s="4">
        <f t="shared" si="161"/>
        <v>0</v>
      </c>
      <c r="AY115" s="4">
        <f t="shared" si="161"/>
        <v>0</v>
      </c>
      <c r="AZ115" s="4">
        <f t="shared" si="161"/>
        <v>0</v>
      </c>
      <c r="BA115" s="4">
        <f t="shared" si="161"/>
        <v>0</v>
      </c>
      <c r="BB115" s="4">
        <f t="shared" si="161"/>
        <v>0</v>
      </c>
      <c r="BC115" s="4">
        <f t="shared" si="161"/>
        <v>0</v>
      </c>
      <c r="BD115" s="5">
        <f t="shared" si="117"/>
        <v>0</v>
      </c>
      <c r="BE115" s="5">
        <f t="shared" si="118"/>
        <v>0</v>
      </c>
      <c r="BF115" s="4">
        <f t="shared" si="161"/>
        <v>0</v>
      </c>
      <c r="BG115" s="4">
        <f t="shared" si="161"/>
        <v>0</v>
      </c>
      <c r="BH115" s="4">
        <f t="shared" si="161"/>
        <v>0</v>
      </c>
      <c r="BI115" s="4">
        <f t="shared" si="161"/>
        <v>0</v>
      </c>
      <c r="BJ115" s="4">
        <f t="shared" si="161"/>
        <v>0</v>
      </c>
      <c r="BK115" s="4">
        <f t="shared" si="161"/>
        <v>0</v>
      </c>
      <c r="BL115" s="4">
        <f t="shared" si="161"/>
        <v>0</v>
      </c>
      <c r="BM115" s="4">
        <f t="shared" si="161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3"/>
      <c r="F116" s="23"/>
      <c r="G116" s="27"/>
      <c r="H116" s="27"/>
      <c r="I116" s="27"/>
      <c r="J116" s="27"/>
      <c r="K116" s="28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9">
        <f>E116</f>
        <v>0</v>
      </c>
      <c r="AU116" s="9">
        <f>F116+G116+H116+I116</f>
        <v>0</v>
      </c>
      <c r="AV116" s="9">
        <f>J116</f>
        <v>0</v>
      </c>
      <c r="AW116" s="9">
        <f>K116+L116+M116</f>
        <v>0</v>
      </c>
      <c r="AX116" s="9">
        <f>F116+G116+K116</f>
        <v>0</v>
      </c>
      <c r="AY116" s="9">
        <f>N116+Y116+Z116+AB116</f>
        <v>0</v>
      </c>
      <c r="AZ116" s="9">
        <f>O116</f>
        <v>0</v>
      </c>
      <c r="BA116" s="9">
        <f>P116+Q116+R116+S116+T116</f>
        <v>0</v>
      </c>
      <c r="BB116" s="9">
        <f>T116</f>
        <v>0</v>
      </c>
      <c r="BC116" s="9">
        <f>+U116+V116+W116</f>
        <v>0</v>
      </c>
      <c r="BD116" s="5">
        <f t="shared" si="117"/>
        <v>0</v>
      </c>
      <c r="BE116" s="5">
        <f t="shared" si="118"/>
        <v>0</v>
      </c>
      <c r="BF116" s="9">
        <f>AF116</f>
        <v>0</v>
      </c>
      <c r="BG116" s="9">
        <f>AD116+AE116</f>
        <v>0</v>
      </c>
      <c r="BH116" s="9">
        <f>AF116</f>
        <v>0</v>
      </c>
      <c r="BI116" s="9">
        <f>AG116+AH116</f>
        <v>0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3"/>
      <c r="F117" s="23"/>
      <c r="G117" s="20"/>
      <c r="H117" s="20"/>
      <c r="I117" s="20"/>
      <c r="J117" s="20"/>
      <c r="K117" s="26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7"/>
        <v>0</v>
      </c>
      <c r="BE117" s="5">
        <f t="shared" si="118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3"/>
      <c r="F118" s="23"/>
      <c r="G118" s="20"/>
      <c r="H118" s="20"/>
      <c r="I118" s="20"/>
      <c r="J118" s="20"/>
      <c r="K118" s="26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7"/>
        <v>0</v>
      </c>
      <c r="BE118" s="5">
        <f t="shared" si="118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3"/>
      <c r="F119" s="23"/>
      <c r="G119" s="20"/>
      <c r="H119" s="20"/>
      <c r="I119" s="20"/>
      <c r="J119" s="20"/>
      <c r="K119" s="26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9">
        <f>E119</f>
        <v>0</v>
      </c>
      <c r="AU119" s="9">
        <f>F119+G119+H119+I119</f>
        <v>0</v>
      </c>
      <c r="AV119" s="9">
        <f>J119</f>
        <v>0</v>
      </c>
      <c r="AW119" s="9">
        <f>K119+L119+M119</f>
        <v>0</v>
      </c>
      <c r="AX119" s="9">
        <f>F119+G119+K119</f>
        <v>0</v>
      </c>
      <c r="AY119" s="9">
        <f>N119+Y119+Z119+AB119</f>
        <v>0</v>
      </c>
      <c r="AZ119" s="9">
        <f>O119</f>
        <v>0</v>
      </c>
      <c r="BA119" s="9">
        <f>P119+Q119+R119+S119+T119</f>
        <v>0</v>
      </c>
      <c r="BB119" s="9">
        <f>T119</f>
        <v>0</v>
      </c>
      <c r="BC119" s="9">
        <f>+U119+V119+W119</f>
        <v>0</v>
      </c>
      <c r="BD119" s="5">
        <f t="shared" si="117"/>
        <v>0</v>
      </c>
      <c r="BE119" s="5">
        <f t="shared" si="118"/>
        <v>0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2">SUM(F121:F122)</f>
        <v>0</v>
      </c>
      <c r="G120" s="49">
        <f t="shared" si="162"/>
        <v>0</v>
      </c>
      <c r="H120" s="49">
        <f t="shared" si="162"/>
        <v>0</v>
      </c>
      <c r="I120" s="49">
        <f t="shared" si="162"/>
        <v>0</v>
      </c>
      <c r="J120" s="49">
        <f t="shared" si="162"/>
        <v>1</v>
      </c>
      <c r="K120" s="49">
        <f t="shared" si="162"/>
        <v>1</v>
      </c>
      <c r="L120" s="49">
        <f t="shared" si="162"/>
        <v>0</v>
      </c>
      <c r="M120" s="49">
        <f t="shared" si="162"/>
        <v>0</v>
      </c>
      <c r="N120" s="49">
        <f t="shared" si="162"/>
        <v>0</v>
      </c>
      <c r="O120" s="49">
        <f t="shared" si="162"/>
        <v>0</v>
      </c>
      <c r="P120" s="49">
        <f t="shared" si="162"/>
        <v>0</v>
      </c>
      <c r="Q120" s="49">
        <f t="shared" si="162"/>
        <v>0</v>
      </c>
      <c r="R120" s="49">
        <f t="shared" si="162"/>
        <v>0</v>
      </c>
      <c r="S120" s="49">
        <f t="shared" si="162"/>
        <v>0</v>
      </c>
      <c r="T120" s="49">
        <f t="shared" si="162"/>
        <v>0</v>
      </c>
      <c r="U120" s="49">
        <f t="shared" si="162"/>
        <v>0</v>
      </c>
      <c r="V120" s="49">
        <f t="shared" si="162"/>
        <v>0</v>
      </c>
      <c r="W120" s="49">
        <f t="shared" si="162"/>
        <v>0</v>
      </c>
      <c r="X120" s="49">
        <f t="shared" si="162"/>
        <v>0</v>
      </c>
      <c r="Y120" s="49">
        <f t="shared" si="162"/>
        <v>0</v>
      </c>
      <c r="Z120" s="49">
        <f t="shared" si="162"/>
        <v>0</v>
      </c>
      <c r="AA120" s="49">
        <f t="shared" si="162"/>
        <v>0</v>
      </c>
      <c r="AB120" s="49">
        <f t="shared" si="162"/>
        <v>1</v>
      </c>
      <c r="AC120" s="49">
        <f t="shared" si="162"/>
        <v>0</v>
      </c>
      <c r="AD120" s="49">
        <f t="shared" si="162"/>
        <v>0</v>
      </c>
      <c r="AE120" s="49">
        <f t="shared" si="162"/>
        <v>0</v>
      </c>
      <c r="AF120" s="49">
        <f t="shared" si="162"/>
        <v>0</v>
      </c>
      <c r="AG120" s="49">
        <f t="shared" si="162"/>
        <v>0</v>
      </c>
      <c r="AH120" s="49">
        <f t="shared" si="162"/>
        <v>0</v>
      </c>
      <c r="AI120" s="49">
        <f t="shared" si="162"/>
        <v>0</v>
      </c>
      <c r="AJ120" s="49">
        <f t="shared" si="162"/>
        <v>0</v>
      </c>
      <c r="AK120" s="49">
        <f t="shared" si="162"/>
        <v>0</v>
      </c>
      <c r="AL120" s="49">
        <f t="shared" si="162"/>
        <v>0</v>
      </c>
      <c r="AM120" s="49">
        <f t="shared" si="162"/>
        <v>0</v>
      </c>
      <c r="AN120" s="49">
        <f t="shared" si="162"/>
        <v>0</v>
      </c>
      <c r="AO120" s="49">
        <f t="shared" si="162"/>
        <v>0</v>
      </c>
      <c r="AP120" s="49">
        <f t="shared" si="162"/>
        <v>0</v>
      </c>
      <c r="AQ120" s="49">
        <f t="shared" si="162"/>
        <v>0</v>
      </c>
      <c r="AR120" s="49">
        <f t="shared" si="162"/>
        <v>0</v>
      </c>
      <c r="AS120" s="49">
        <f t="shared" si="162"/>
        <v>0</v>
      </c>
      <c r="AT120" s="14">
        <f>SUM(AT121:AT122)</f>
        <v>0</v>
      </c>
      <c r="AU120" s="14">
        <f t="shared" si="162"/>
        <v>0</v>
      </c>
      <c r="AV120" s="14">
        <f t="shared" si="162"/>
        <v>1</v>
      </c>
      <c r="AW120" s="14">
        <f t="shared" si="162"/>
        <v>1</v>
      </c>
      <c r="AX120" s="14">
        <f t="shared" si="162"/>
        <v>1</v>
      </c>
      <c r="AY120" s="14">
        <f t="shared" si="162"/>
        <v>1</v>
      </c>
      <c r="AZ120" s="14">
        <f t="shared" si="162"/>
        <v>0</v>
      </c>
      <c r="BA120" s="14">
        <f t="shared" si="162"/>
        <v>0</v>
      </c>
      <c r="BB120" s="14">
        <f t="shared" si="162"/>
        <v>0</v>
      </c>
      <c r="BC120" s="14">
        <f t="shared" si="162"/>
        <v>0</v>
      </c>
      <c r="BD120" s="5">
        <f t="shared" si="117"/>
        <v>0</v>
      </c>
      <c r="BE120" s="5">
        <f t="shared" si="118"/>
        <v>0</v>
      </c>
      <c r="BF120" s="14">
        <f t="shared" si="162"/>
        <v>0</v>
      </c>
      <c r="BG120" s="14">
        <f t="shared" si="162"/>
        <v>0</v>
      </c>
      <c r="BH120" s="14">
        <f t="shared" si="162"/>
        <v>0</v>
      </c>
      <c r="BI120" s="14">
        <f t="shared" si="162"/>
        <v>0</v>
      </c>
      <c r="BJ120" s="14">
        <f t="shared" si="162"/>
        <v>0</v>
      </c>
      <c r="BK120" s="14">
        <f t="shared" si="162"/>
        <v>0</v>
      </c>
      <c r="BL120" s="14">
        <f t="shared" si="162"/>
        <v>0</v>
      </c>
      <c r="BM120" s="14">
        <f t="shared" si="162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>
        <v>1</v>
      </c>
      <c r="K121" s="20">
        <v>1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>
        <v>1</v>
      </c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0</v>
      </c>
      <c r="AU121" s="9">
        <f>F121+G121+H121+I121</f>
        <v>0</v>
      </c>
      <c r="AV121" s="9">
        <f>J121</f>
        <v>1</v>
      </c>
      <c r="AW121" s="9">
        <f>K121+L121+M121</f>
        <v>1</v>
      </c>
      <c r="AX121" s="9">
        <f>F121+G121+K121</f>
        <v>1</v>
      </c>
      <c r="AY121" s="9">
        <f>N121+Y121+Z121+AB121</f>
        <v>1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7"/>
        <v>0</v>
      </c>
      <c r="BE121" s="5">
        <f t="shared" si="118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7"/>
        <v>0</v>
      </c>
      <c r="BE122" s="5">
        <f t="shared" si="118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23">
        <v>1</v>
      </c>
      <c r="F123" s="23">
        <v>1</v>
      </c>
      <c r="G123" s="27"/>
      <c r="H123" s="27"/>
      <c r="I123" s="27"/>
      <c r="J123" s="27">
        <v>6</v>
      </c>
      <c r="K123" s="28">
        <v>2</v>
      </c>
      <c r="L123" s="23">
        <v>4</v>
      </c>
      <c r="M123" s="23"/>
      <c r="N123" s="23"/>
      <c r="O123" s="23">
        <v>1</v>
      </c>
      <c r="P123" s="23"/>
      <c r="Q123" s="23"/>
      <c r="R123" s="23"/>
      <c r="S123" s="23"/>
      <c r="T123" s="23">
        <v>1</v>
      </c>
      <c r="U123" s="23"/>
      <c r="V123" s="23">
        <v>1</v>
      </c>
      <c r="W123" s="23"/>
      <c r="X123" s="23"/>
      <c r="Y123" s="23">
        <v>1</v>
      </c>
      <c r="Z123" s="23"/>
      <c r="AA123" s="23"/>
      <c r="AB123" s="23">
        <v>2</v>
      </c>
      <c r="AC123" s="23">
        <v>1</v>
      </c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9">
        <f>E123</f>
        <v>1</v>
      </c>
      <c r="AU123" s="9">
        <f>F123+G123+H123+I123</f>
        <v>1</v>
      </c>
      <c r="AV123" s="9">
        <f>J123</f>
        <v>6</v>
      </c>
      <c r="AW123" s="9">
        <f>K123+L123+M123</f>
        <v>6</v>
      </c>
      <c r="AX123" s="9">
        <f>F123+G123+K123</f>
        <v>3</v>
      </c>
      <c r="AY123" s="9">
        <f>N123+Y123+Z123+AB123</f>
        <v>3</v>
      </c>
      <c r="AZ123" s="9">
        <f>O123</f>
        <v>1</v>
      </c>
      <c r="BA123" s="9">
        <f>P123+Q123+R123+S123+T123</f>
        <v>1</v>
      </c>
      <c r="BB123" s="9">
        <f>T123</f>
        <v>1</v>
      </c>
      <c r="BC123" s="9">
        <f>+U123+V123+W123</f>
        <v>1</v>
      </c>
      <c r="BD123" s="5">
        <f t="shared" si="117"/>
        <v>1</v>
      </c>
      <c r="BE123" s="5">
        <f t="shared" si="118"/>
        <v>1</v>
      </c>
      <c r="BF123" s="9">
        <f>AF123</f>
        <v>0</v>
      </c>
      <c r="BG123" s="9">
        <f>AD123+AE123</f>
        <v>0</v>
      </c>
      <c r="BH123" s="9">
        <f>AF123</f>
        <v>0</v>
      </c>
      <c r="BI123" s="9">
        <f>AG123+AH123</f>
        <v>0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108</v>
      </c>
      <c r="F124" s="12">
        <f t="shared" ref="F124:BM124" si="163">F9+F29+F41+F49+F63+F70+F77+F80+F102+F106+F115+F120+F123</f>
        <v>34</v>
      </c>
      <c r="G124" s="12">
        <f t="shared" si="163"/>
        <v>74</v>
      </c>
      <c r="H124" s="12">
        <f t="shared" si="163"/>
        <v>0</v>
      </c>
      <c r="I124" s="12">
        <f t="shared" si="163"/>
        <v>0</v>
      </c>
      <c r="J124" s="12">
        <f t="shared" si="163"/>
        <v>264</v>
      </c>
      <c r="K124" s="12">
        <f t="shared" si="163"/>
        <v>238</v>
      </c>
      <c r="L124" s="12">
        <f t="shared" si="163"/>
        <v>26</v>
      </c>
      <c r="M124" s="12">
        <f>M9+M29+M41+M49+M63+M70+M77+M80+M102+M106+M115+M120+M123</f>
        <v>0</v>
      </c>
      <c r="N124" s="12">
        <f t="shared" si="163"/>
        <v>0</v>
      </c>
      <c r="O124" s="12">
        <f t="shared" si="163"/>
        <v>160</v>
      </c>
      <c r="P124" s="12">
        <f t="shared" si="163"/>
        <v>135</v>
      </c>
      <c r="Q124" s="12">
        <f t="shared" si="163"/>
        <v>4</v>
      </c>
      <c r="R124" s="12">
        <f>R9+R29+R41+R49+R63+R70+R77+R80+R102+R106+R115+R120+R123</f>
        <v>1</v>
      </c>
      <c r="S124" s="12">
        <f t="shared" si="163"/>
        <v>0</v>
      </c>
      <c r="T124" s="12">
        <f t="shared" si="163"/>
        <v>20</v>
      </c>
      <c r="U124" s="12">
        <f t="shared" si="163"/>
        <v>0</v>
      </c>
      <c r="V124" s="12">
        <f t="shared" si="163"/>
        <v>20</v>
      </c>
      <c r="W124" s="12">
        <f t="shared" si="163"/>
        <v>0</v>
      </c>
      <c r="X124" s="12">
        <f t="shared" si="163"/>
        <v>0</v>
      </c>
      <c r="Y124" s="12">
        <f t="shared" si="163"/>
        <v>160</v>
      </c>
      <c r="Z124" s="12">
        <f t="shared" si="163"/>
        <v>1</v>
      </c>
      <c r="AA124" s="12">
        <f t="shared" si="163"/>
        <v>5</v>
      </c>
      <c r="AB124" s="12">
        <f t="shared" si="163"/>
        <v>185</v>
      </c>
      <c r="AC124" s="12">
        <f t="shared" si="163"/>
        <v>44</v>
      </c>
      <c r="AD124" s="12">
        <f t="shared" si="163"/>
        <v>7</v>
      </c>
      <c r="AE124" s="12">
        <f t="shared" si="163"/>
        <v>1</v>
      </c>
      <c r="AF124" s="12">
        <f t="shared" si="163"/>
        <v>8</v>
      </c>
      <c r="AG124" s="12">
        <f t="shared" si="163"/>
        <v>3</v>
      </c>
      <c r="AH124" s="12">
        <f t="shared" si="163"/>
        <v>5</v>
      </c>
      <c r="AI124" s="12">
        <f t="shared" si="163"/>
        <v>0</v>
      </c>
      <c r="AJ124" s="12">
        <f t="shared" si="163"/>
        <v>6</v>
      </c>
      <c r="AK124" s="12">
        <f t="shared" si="163"/>
        <v>0</v>
      </c>
      <c r="AL124" s="12">
        <f t="shared" si="163"/>
        <v>0</v>
      </c>
      <c r="AM124" s="12">
        <f t="shared" si="163"/>
        <v>0</v>
      </c>
      <c r="AN124" s="12">
        <f t="shared" si="163"/>
        <v>0</v>
      </c>
      <c r="AO124" s="12">
        <f t="shared" si="163"/>
        <v>0</v>
      </c>
      <c r="AP124" s="12">
        <f t="shared" si="163"/>
        <v>0</v>
      </c>
      <c r="AQ124" s="12">
        <f t="shared" si="163"/>
        <v>0</v>
      </c>
      <c r="AR124" s="12">
        <f t="shared" si="163"/>
        <v>0</v>
      </c>
      <c r="AS124" s="12">
        <f t="shared" si="163"/>
        <v>0</v>
      </c>
      <c r="AT124" s="12">
        <f>AT9+AT29+AT41+AT49+AT63+AT70+AT77+AT80+AT102+AT106+AT115+AT120+AT123</f>
        <v>108</v>
      </c>
      <c r="AU124" s="12">
        <f t="shared" si="163"/>
        <v>108</v>
      </c>
      <c r="AV124" s="12">
        <f t="shared" si="163"/>
        <v>264</v>
      </c>
      <c r="AW124" s="12">
        <f t="shared" si="163"/>
        <v>264</v>
      </c>
      <c r="AX124" s="12">
        <f t="shared" si="163"/>
        <v>346</v>
      </c>
      <c r="AY124" s="12">
        <f t="shared" si="163"/>
        <v>346</v>
      </c>
      <c r="AZ124" s="12">
        <f t="shared" si="163"/>
        <v>160</v>
      </c>
      <c r="BA124" s="12">
        <f t="shared" si="163"/>
        <v>160</v>
      </c>
      <c r="BB124" s="12">
        <f t="shared" si="163"/>
        <v>20</v>
      </c>
      <c r="BC124" s="12">
        <f t="shared" si="163"/>
        <v>20</v>
      </c>
      <c r="BD124" s="5">
        <f t="shared" si="117"/>
        <v>160</v>
      </c>
      <c r="BE124" s="5">
        <f t="shared" si="118"/>
        <v>160</v>
      </c>
      <c r="BF124" s="12">
        <f t="shared" si="163"/>
        <v>8</v>
      </c>
      <c r="BG124" s="12">
        <f t="shared" si="163"/>
        <v>8</v>
      </c>
      <c r="BH124" s="12">
        <f t="shared" si="163"/>
        <v>8</v>
      </c>
      <c r="BI124" s="12">
        <f t="shared" si="163"/>
        <v>8</v>
      </c>
      <c r="BJ124" s="12">
        <f t="shared" si="163"/>
        <v>0</v>
      </c>
      <c r="BK124" s="12">
        <f t="shared" si="163"/>
        <v>0</v>
      </c>
      <c r="BL124" s="12">
        <f t="shared" si="163"/>
        <v>0</v>
      </c>
      <c r="BM124" s="12">
        <f t="shared" si="163"/>
        <v>0</v>
      </c>
    </row>
    <row r="129" spans="6:13" ht="18" x14ac:dyDescent="0.25">
      <c r="F129" s="17"/>
      <c r="G129" s="17"/>
      <c r="H129" s="17"/>
      <c r="I129" s="17"/>
      <c r="J129" s="17"/>
      <c r="K129" s="17"/>
      <c r="L129" s="17"/>
      <c r="M129" s="17"/>
    </row>
  </sheetData>
  <mergeCells count="179"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7:D27"/>
    <mergeCell ref="B11:D11"/>
    <mergeCell ref="B12:D12"/>
    <mergeCell ref="B13:D13"/>
    <mergeCell ref="B8:D8"/>
    <mergeCell ref="Y6:Y7"/>
    <mergeCell ref="AC5:AC7"/>
    <mergeCell ref="J6:J7"/>
    <mergeCell ref="K6:K7"/>
    <mergeCell ref="I6:I7"/>
    <mergeCell ref="N5:N7"/>
    <mergeCell ref="B25:D25"/>
    <mergeCell ref="B26:D26"/>
    <mergeCell ref="B14:D14"/>
    <mergeCell ref="B15:D15"/>
    <mergeCell ref="AD6:AD7"/>
    <mergeCell ref="B9:D9"/>
    <mergeCell ref="B10:D10"/>
    <mergeCell ref="B16:D16"/>
    <mergeCell ref="L6:L7"/>
    <mergeCell ref="M6:M7"/>
    <mergeCell ref="AD5:AH5"/>
    <mergeCell ref="AB5:AB7"/>
    <mergeCell ref="AA5:AA7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AQ5:AQ7"/>
    <mergeCell ref="AR5:AR7"/>
    <mergeCell ref="AI5:AI7"/>
    <mergeCell ref="AJ5:AJ7"/>
    <mergeCell ref="AK5:AO5"/>
    <mergeCell ref="AE6:AE7"/>
    <mergeCell ref="A1:F1"/>
    <mergeCell ref="G1:AL1"/>
    <mergeCell ref="O5:Y5"/>
    <mergeCell ref="S6:S7"/>
    <mergeCell ref="T6:W6"/>
    <mergeCell ref="E6:E7"/>
    <mergeCell ref="F6:F7"/>
    <mergeCell ref="G6:G7"/>
    <mergeCell ref="H6:H7"/>
    <mergeCell ref="AM1:AS1"/>
    <mergeCell ref="A2:Y2"/>
    <mergeCell ref="Z2:AG2"/>
    <mergeCell ref="AH2:AS2"/>
    <mergeCell ref="BL8:BM8"/>
    <mergeCell ref="AT8:AU8"/>
    <mergeCell ref="AV8:AW8"/>
    <mergeCell ref="AX8:AY8"/>
    <mergeCell ref="AZ8:BA8"/>
    <mergeCell ref="Z5:Z7"/>
    <mergeCell ref="A3:AS3"/>
    <mergeCell ref="A4:AS4"/>
    <mergeCell ref="A5:D7"/>
    <mergeCell ref="E5:I5"/>
    <mergeCell ref="J5:M5"/>
    <mergeCell ref="X6:X7"/>
    <mergeCell ref="O6:O7"/>
    <mergeCell ref="P6:P7"/>
    <mergeCell ref="Q6:Q7"/>
    <mergeCell ref="R6:R7"/>
    <mergeCell ref="BB8:BC8"/>
    <mergeCell ref="BD8:BE8"/>
    <mergeCell ref="BF8:BG8"/>
    <mergeCell ref="BH8:BI8"/>
    <mergeCell ref="BJ8:BK8"/>
    <mergeCell ref="AS5:AS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M133"/>
  <sheetViews>
    <sheetView topLeftCell="A109" zoomScale="57" zoomScaleNormal="57" workbookViewId="0">
      <selection activeCell="U122" sqref="U122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11.42578125" style="2" customWidth="1"/>
    <col min="46" max="47" width="9.140625" style="2" hidden="1" customWidth="1"/>
    <col min="48" max="49" width="8.7109375" style="2" hidden="1" customWidth="1"/>
    <col min="50" max="51" width="15.5703125" style="2" hidden="1" customWidth="1"/>
    <col min="52" max="53" width="15.140625" style="2" hidden="1" customWidth="1"/>
    <col min="54" max="55" width="11.42578125" style="2" hidden="1" customWidth="1"/>
    <col min="56" max="65" width="8.4257812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64" t="s">
        <v>284</v>
      </c>
      <c r="B1" s="165"/>
      <c r="C1" s="165"/>
      <c r="D1" s="165"/>
      <c r="E1" s="165"/>
      <c r="F1" s="165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2" customFormat="1" ht="27" customHeight="1" x14ac:dyDescent="0.25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273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2" customFormat="1" ht="27" customHeight="1" x14ac:dyDescent="0.25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48</v>
      </c>
      <c r="F9" s="48">
        <f t="shared" ref="F9:BM9" si="0">SUM(F10:F28)</f>
        <v>6</v>
      </c>
      <c r="G9" s="48">
        <f t="shared" si="0"/>
        <v>42</v>
      </c>
      <c r="H9" s="48">
        <f t="shared" si="0"/>
        <v>0</v>
      </c>
      <c r="I9" s="48">
        <f t="shared" si="0"/>
        <v>0</v>
      </c>
      <c r="J9" s="48">
        <f t="shared" si="0"/>
        <v>14</v>
      </c>
      <c r="K9" s="48">
        <f t="shared" si="0"/>
        <v>9</v>
      </c>
      <c r="L9" s="48">
        <f t="shared" si="0"/>
        <v>5</v>
      </c>
      <c r="M9" s="48">
        <f t="shared" si="0"/>
        <v>0</v>
      </c>
      <c r="N9" s="48">
        <f t="shared" si="0"/>
        <v>0</v>
      </c>
      <c r="O9" s="48">
        <f t="shared" si="0"/>
        <v>9</v>
      </c>
      <c r="P9" s="48">
        <f t="shared" si="0"/>
        <v>3</v>
      </c>
      <c r="Q9" s="48">
        <f t="shared" si="0"/>
        <v>1</v>
      </c>
      <c r="R9" s="48">
        <f t="shared" si="0"/>
        <v>1</v>
      </c>
      <c r="S9" s="48">
        <f t="shared" si="0"/>
        <v>0</v>
      </c>
      <c r="T9" s="48">
        <f t="shared" si="0"/>
        <v>4</v>
      </c>
      <c r="U9" s="48">
        <f t="shared" si="0"/>
        <v>0</v>
      </c>
      <c r="V9" s="48">
        <f t="shared" si="0"/>
        <v>4</v>
      </c>
      <c r="W9" s="48">
        <f t="shared" si="0"/>
        <v>0</v>
      </c>
      <c r="X9" s="48">
        <f t="shared" si="0"/>
        <v>0</v>
      </c>
      <c r="Y9" s="48">
        <f t="shared" si="0"/>
        <v>9</v>
      </c>
      <c r="Z9" s="48">
        <f t="shared" si="0"/>
        <v>0</v>
      </c>
      <c r="AA9" s="48">
        <f t="shared" si="0"/>
        <v>1</v>
      </c>
      <c r="AB9" s="48">
        <f t="shared" si="0"/>
        <v>48</v>
      </c>
      <c r="AC9" s="48">
        <f t="shared" si="0"/>
        <v>27</v>
      </c>
      <c r="AD9" s="48">
        <f t="shared" si="0"/>
        <v>1</v>
      </c>
      <c r="AE9" s="48">
        <f t="shared" si="0"/>
        <v>0</v>
      </c>
      <c r="AF9" s="48">
        <f t="shared" si="0"/>
        <v>1</v>
      </c>
      <c r="AG9" s="48">
        <f t="shared" si="0"/>
        <v>0</v>
      </c>
      <c r="AH9" s="48">
        <f t="shared" si="0"/>
        <v>1</v>
      </c>
      <c r="AI9" s="48">
        <f t="shared" si="0"/>
        <v>0</v>
      </c>
      <c r="AJ9" s="48">
        <f t="shared" si="0"/>
        <v>1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 t="shared" si="0"/>
        <v>48</v>
      </c>
      <c r="AU9" s="5">
        <f t="shared" si="0"/>
        <v>48</v>
      </c>
      <c r="AV9" s="5">
        <f t="shared" si="0"/>
        <v>14</v>
      </c>
      <c r="AW9" s="5">
        <f t="shared" si="0"/>
        <v>14</v>
      </c>
      <c r="AX9" s="5">
        <f t="shared" si="0"/>
        <v>57</v>
      </c>
      <c r="AY9" s="5">
        <f t="shared" si="0"/>
        <v>57</v>
      </c>
      <c r="AZ9" s="5">
        <f t="shared" si="0"/>
        <v>9</v>
      </c>
      <c r="BA9" s="5">
        <f t="shared" si="0"/>
        <v>9</v>
      </c>
      <c r="BB9" s="5">
        <f t="shared" si="0"/>
        <v>4</v>
      </c>
      <c r="BC9" s="5">
        <f t="shared" si="0"/>
        <v>4</v>
      </c>
      <c r="BD9" s="5">
        <f>Y9</f>
        <v>9</v>
      </c>
      <c r="BE9" s="5">
        <f>O9+X9</f>
        <v>9</v>
      </c>
      <c r="BF9" s="5">
        <f t="shared" si="0"/>
        <v>1</v>
      </c>
      <c r="BG9" s="5">
        <f t="shared" si="0"/>
        <v>1</v>
      </c>
      <c r="BH9" s="5">
        <f t="shared" si="0"/>
        <v>1</v>
      </c>
      <c r="BI9" s="5">
        <f t="shared" si="0"/>
        <v>1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8">
        <v>4</v>
      </c>
      <c r="F10" s="18"/>
      <c r="G10" s="19">
        <v>4</v>
      </c>
      <c r="H10" s="19"/>
      <c r="I10" s="18"/>
      <c r="J10" s="18"/>
      <c r="K10" s="18"/>
      <c r="L10" s="18"/>
      <c r="M10" s="18"/>
      <c r="N10" s="18"/>
      <c r="O10" s="18">
        <v>1</v>
      </c>
      <c r="P10" s="18">
        <v>1</v>
      </c>
      <c r="Q10" s="18"/>
      <c r="R10" s="18"/>
      <c r="S10" s="18"/>
      <c r="T10" s="18"/>
      <c r="U10" s="18"/>
      <c r="V10" s="18"/>
      <c r="W10" s="18"/>
      <c r="X10" s="18"/>
      <c r="Y10" s="18">
        <v>1</v>
      </c>
      <c r="Z10" s="18"/>
      <c r="AA10" s="18"/>
      <c r="AB10" s="18">
        <v>3</v>
      </c>
      <c r="AC10" s="18">
        <v>1</v>
      </c>
      <c r="AD10" s="18"/>
      <c r="AE10" s="18"/>
      <c r="AF10" s="18"/>
      <c r="AG10" s="18"/>
      <c r="AH10" s="20"/>
      <c r="AI10" s="18"/>
      <c r="AJ10" s="18"/>
      <c r="AK10" s="18"/>
      <c r="AL10" s="18"/>
      <c r="AM10" s="18"/>
      <c r="AN10" s="18"/>
      <c r="AO10" s="18"/>
      <c r="AP10" s="20"/>
      <c r="AQ10" s="20"/>
      <c r="AR10" s="20"/>
      <c r="AS10" s="20"/>
      <c r="AT10" s="9">
        <f>E10</f>
        <v>4</v>
      </c>
      <c r="AU10" s="9">
        <f>F10+G10+H10+I10</f>
        <v>4</v>
      </c>
      <c r="AV10" s="9">
        <f>J10</f>
        <v>0</v>
      </c>
      <c r="AW10" s="9">
        <f>K10+L10+M10</f>
        <v>0</v>
      </c>
      <c r="AX10" s="9">
        <f>F10+G10+K10</f>
        <v>4</v>
      </c>
      <c r="AY10" s="9">
        <f>N10+Y10+Z10+AB10</f>
        <v>4</v>
      </c>
      <c r="AZ10" s="9">
        <f>O10</f>
        <v>1</v>
      </c>
      <c r="BA10" s="9">
        <f>P10+Q10+R10+S10+T10</f>
        <v>1</v>
      </c>
      <c r="BB10" s="9">
        <f>T10</f>
        <v>0</v>
      </c>
      <c r="BC10" s="9">
        <f>+U10+V10+W10</f>
        <v>0</v>
      </c>
      <c r="BD10" s="5">
        <f t="shared" ref="BD10:BD73" si="1">Y10</f>
        <v>1</v>
      </c>
      <c r="BE10" s="5">
        <f t="shared" ref="BE10:BE73" si="2">O10+X10</f>
        <v>1</v>
      </c>
      <c r="BF10" s="9">
        <f>AF10</f>
        <v>0</v>
      </c>
      <c r="BG10" s="9">
        <f>AD10+AE10</f>
        <v>0</v>
      </c>
      <c r="BH10" s="9">
        <f>AF10</f>
        <v>0</v>
      </c>
      <c r="BI10" s="9">
        <f>AG10+AH10</f>
        <v>0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21">
        <v>5</v>
      </c>
      <c r="F11" s="21">
        <v>1</v>
      </c>
      <c r="G11" s="18">
        <v>4</v>
      </c>
      <c r="H11" s="18"/>
      <c r="I11" s="18"/>
      <c r="J11" s="18">
        <v>1</v>
      </c>
      <c r="K11" s="18">
        <v>1</v>
      </c>
      <c r="L11" s="18"/>
      <c r="M11" s="18"/>
      <c r="N11" s="18"/>
      <c r="O11" s="18">
        <v>2</v>
      </c>
      <c r="P11" s="18"/>
      <c r="Q11" s="18">
        <v>1</v>
      </c>
      <c r="R11" s="18">
        <v>1</v>
      </c>
      <c r="S11" s="18"/>
      <c r="T11" s="18"/>
      <c r="U11" s="18"/>
      <c r="V11" s="18"/>
      <c r="W11" s="18"/>
      <c r="X11" s="18"/>
      <c r="Y11" s="18">
        <v>2</v>
      </c>
      <c r="Z11" s="18"/>
      <c r="AA11" s="18"/>
      <c r="AB11" s="21">
        <v>4</v>
      </c>
      <c r="AC11" s="21">
        <v>1</v>
      </c>
      <c r="AD11" s="21">
        <v>1</v>
      </c>
      <c r="AE11" s="21"/>
      <c r="AF11" s="21">
        <v>1</v>
      </c>
      <c r="AG11" s="21"/>
      <c r="AH11" s="22">
        <v>1</v>
      </c>
      <c r="AI11" s="18"/>
      <c r="AJ11" s="18">
        <v>1</v>
      </c>
      <c r="AK11" s="18"/>
      <c r="AL11" s="18"/>
      <c r="AM11" s="18"/>
      <c r="AN11" s="18"/>
      <c r="AO11" s="18"/>
      <c r="AP11" s="20"/>
      <c r="AQ11" s="20"/>
      <c r="AR11" s="20"/>
      <c r="AS11" s="20"/>
      <c r="AT11" s="9">
        <f t="shared" ref="AT11:AT28" si="3">E11</f>
        <v>5</v>
      </c>
      <c r="AU11" s="9">
        <f t="shared" ref="AU11:AU28" si="4">F11+G11+H11+I11</f>
        <v>5</v>
      </c>
      <c r="AV11" s="9">
        <f t="shared" ref="AV11:AV28" si="5">J11</f>
        <v>1</v>
      </c>
      <c r="AW11" s="9">
        <f t="shared" ref="AW11:AW28" si="6">K11+L11+M11</f>
        <v>1</v>
      </c>
      <c r="AX11" s="9">
        <f t="shared" ref="AX11:AX28" si="7">F11+G11+K11</f>
        <v>6</v>
      </c>
      <c r="AY11" s="9">
        <f t="shared" ref="AY11:AY28" si="8">N11+Y11+Z11+AB11</f>
        <v>6</v>
      </c>
      <c r="AZ11" s="9">
        <f t="shared" ref="AZ11:AZ28" si="9">O11</f>
        <v>2</v>
      </c>
      <c r="BA11" s="9">
        <f t="shared" ref="BA11:BA28" si="10">P11+Q11+R11+S11+T11</f>
        <v>2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2</v>
      </c>
      <c r="BE11" s="5">
        <f t="shared" si="2"/>
        <v>2</v>
      </c>
      <c r="BF11" s="9">
        <f t="shared" ref="BF11:BF28" si="13">AF11</f>
        <v>1</v>
      </c>
      <c r="BG11" s="9">
        <f t="shared" ref="BG11:BG28" si="14">AD11+AE11</f>
        <v>1</v>
      </c>
      <c r="BH11" s="9">
        <f t="shared" ref="BH11:BH28" si="15">AF11</f>
        <v>1</v>
      </c>
      <c r="BI11" s="9">
        <f t="shared" ref="BI11:BI28" si="16">AG11+AH11</f>
        <v>1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8"/>
      <c r="F12" s="18"/>
      <c r="G12" s="18"/>
      <c r="H12" s="18"/>
      <c r="I12" s="18"/>
      <c r="J12" s="18"/>
      <c r="K12" s="18"/>
      <c r="L12" s="18"/>
      <c r="M12" s="18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8"/>
      <c r="AB12" s="18"/>
      <c r="AC12" s="18"/>
      <c r="AD12" s="18"/>
      <c r="AE12" s="18"/>
      <c r="AF12" s="18"/>
      <c r="AG12" s="18"/>
      <c r="AH12" s="20"/>
      <c r="AI12" s="18"/>
      <c r="AJ12" s="21"/>
      <c r="AK12" s="21"/>
      <c r="AL12" s="21"/>
      <c r="AM12" s="21"/>
      <c r="AN12" s="21"/>
      <c r="AO12" s="21"/>
      <c r="AP12" s="20"/>
      <c r="AQ12" s="20"/>
      <c r="AR12" s="20"/>
      <c r="AS12" s="20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 t="shared" si="8"/>
        <v>0</v>
      </c>
      <c r="AZ12" s="9">
        <f t="shared" si="9"/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5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0"/>
      <c r="AI13" s="18"/>
      <c r="AJ13" s="18"/>
      <c r="AK13" s="18"/>
      <c r="AL13" s="18"/>
      <c r="AM13" s="18"/>
      <c r="AN13" s="18"/>
      <c r="AO13" s="18"/>
      <c r="AP13" s="20"/>
      <c r="AQ13" s="20"/>
      <c r="AR13" s="20"/>
      <c r="AS13" s="20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5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8"/>
      <c r="F14" s="18"/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23"/>
      <c r="AI14" s="18"/>
      <c r="AJ14" s="18"/>
      <c r="AK14" s="18"/>
      <c r="AL14" s="18"/>
      <c r="AM14" s="18"/>
      <c r="AN14" s="18"/>
      <c r="AO14" s="18"/>
      <c r="AP14" s="20"/>
      <c r="AQ14" s="20"/>
      <c r="AR14" s="20"/>
      <c r="AS14" s="20"/>
      <c r="AT14" s="9">
        <f t="shared" si="3"/>
        <v>0</v>
      </c>
      <c r="AU14" s="9">
        <f t="shared" si="4"/>
        <v>0</v>
      </c>
      <c r="AV14" s="9">
        <f t="shared" si="5"/>
        <v>0</v>
      </c>
      <c r="AW14" s="9">
        <f t="shared" si="6"/>
        <v>0</v>
      </c>
      <c r="AX14" s="9">
        <f t="shared" si="7"/>
        <v>0</v>
      </c>
      <c r="AY14" s="9">
        <f t="shared" si="8"/>
        <v>0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5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18"/>
      <c r="F15" s="18"/>
      <c r="G15" s="19"/>
      <c r="H15" s="19"/>
      <c r="I15" s="18"/>
      <c r="J15" s="18"/>
      <c r="K15" s="1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8"/>
      <c r="AB15" s="18"/>
      <c r="AC15" s="18"/>
      <c r="AD15" s="18"/>
      <c r="AE15" s="18"/>
      <c r="AF15" s="18"/>
      <c r="AG15" s="23"/>
      <c r="AH15" s="23"/>
      <c r="AI15" s="18"/>
      <c r="AJ15" s="23"/>
      <c r="AK15" s="24"/>
      <c r="AL15" s="24"/>
      <c r="AM15" s="24"/>
      <c r="AN15" s="24"/>
      <c r="AO15" s="24"/>
      <c r="AP15" s="20"/>
      <c r="AQ15" s="20"/>
      <c r="AR15" s="20"/>
      <c r="AS15" s="20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5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8"/>
      <c r="F16" s="18"/>
      <c r="G16" s="20"/>
      <c r="H16" s="20"/>
      <c r="I16" s="20"/>
      <c r="J16" s="20"/>
      <c r="K16" s="2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/>
      <c r="AI16" s="18"/>
      <c r="AJ16" s="18"/>
      <c r="AK16" s="18"/>
      <c r="AL16" s="18"/>
      <c r="AM16" s="18"/>
      <c r="AN16" s="18"/>
      <c r="AO16" s="18"/>
      <c r="AP16" s="20"/>
      <c r="AQ16" s="20"/>
      <c r="AR16" s="20"/>
      <c r="AS16" s="20"/>
      <c r="AT16" s="9">
        <f t="shared" si="3"/>
        <v>0</v>
      </c>
      <c r="AU16" s="9">
        <f t="shared" si="4"/>
        <v>0</v>
      </c>
      <c r="AV16" s="9">
        <f t="shared" si="5"/>
        <v>0</v>
      </c>
      <c r="AW16" s="9">
        <f t="shared" si="6"/>
        <v>0</v>
      </c>
      <c r="AX16" s="9">
        <f t="shared" si="7"/>
        <v>0</v>
      </c>
      <c r="AY16" s="9">
        <f t="shared" si="8"/>
        <v>0</v>
      </c>
      <c r="AZ16" s="9">
        <f t="shared" si="9"/>
        <v>0</v>
      </c>
      <c r="BA16" s="9">
        <f t="shared" si="10"/>
        <v>0</v>
      </c>
      <c r="BB16" s="9">
        <f t="shared" si="11"/>
        <v>0</v>
      </c>
      <c r="BC16" s="9">
        <f t="shared" si="12"/>
        <v>0</v>
      </c>
      <c r="BD16" s="5">
        <f t="shared" si="1"/>
        <v>0</v>
      </c>
      <c r="BE16" s="5">
        <f t="shared" si="2"/>
        <v>0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23"/>
      <c r="F17" s="23"/>
      <c r="G17" s="20"/>
      <c r="H17" s="20"/>
      <c r="I17" s="20"/>
      <c r="J17" s="20"/>
      <c r="K17" s="2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5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23"/>
      <c r="F18" s="23"/>
      <c r="G18" s="19"/>
      <c r="H18" s="19"/>
      <c r="I18" s="18"/>
      <c r="J18" s="18"/>
      <c r="K18" s="1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5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23"/>
      <c r="F19" s="23"/>
      <c r="G19" s="18"/>
      <c r="H19" s="18"/>
      <c r="I19" s="18"/>
      <c r="J19" s="18"/>
      <c r="K19" s="1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9">
        <f t="shared" si="3"/>
        <v>0</v>
      </c>
      <c r="AU19" s="9">
        <f t="shared" si="4"/>
        <v>0</v>
      </c>
      <c r="AV19" s="9">
        <f t="shared" si="5"/>
        <v>0</v>
      </c>
      <c r="AW19" s="9">
        <f t="shared" si="6"/>
        <v>0</v>
      </c>
      <c r="AX19" s="9">
        <f t="shared" si="7"/>
        <v>0</v>
      </c>
      <c r="AY19" s="9">
        <f t="shared" si="8"/>
        <v>0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5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23">
        <v>1</v>
      </c>
      <c r="F20" s="23">
        <v>1</v>
      </c>
      <c r="G20" s="20"/>
      <c r="H20" s="20"/>
      <c r="I20" s="20"/>
      <c r="J20" s="20"/>
      <c r="K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>
        <v>1</v>
      </c>
      <c r="AC20" s="23">
        <v>1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9">
        <f t="shared" si="3"/>
        <v>1</v>
      </c>
      <c r="AU20" s="9">
        <f t="shared" si="4"/>
        <v>1</v>
      </c>
      <c r="AV20" s="9">
        <f t="shared" si="5"/>
        <v>0</v>
      </c>
      <c r="AW20" s="9">
        <f t="shared" si="6"/>
        <v>0</v>
      </c>
      <c r="AX20" s="9">
        <f t="shared" si="7"/>
        <v>1</v>
      </c>
      <c r="AY20" s="9">
        <f t="shared" si="8"/>
        <v>1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 t="shared" si="1"/>
        <v>0</v>
      </c>
      <c r="BE20" s="5">
        <f t="shared" si="2"/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23">
        <v>4</v>
      </c>
      <c r="F21" s="23">
        <v>1</v>
      </c>
      <c r="G21" s="25">
        <v>3</v>
      </c>
      <c r="H21" s="25"/>
      <c r="I21" s="20"/>
      <c r="J21" s="20">
        <v>1</v>
      </c>
      <c r="K21" s="20">
        <v>1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>
        <v>5</v>
      </c>
      <c r="AC21" s="23">
        <v>4</v>
      </c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9">
        <f t="shared" si="3"/>
        <v>4</v>
      </c>
      <c r="AU21" s="9">
        <f t="shared" si="4"/>
        <v>4</v>
      </c>
      <c r="AV21" s="9">
        <f t="shared" si="5"/>
        <v>1</v>
      </c>
      <c r="AW21" s="9">
        <f t="shared" si="6"/>
        <v>1</v>
      </c>
      <c r="AX21" s="9">
        <f t="shared" si="7"/>
        <v>5</v>
      </c>
      <c r="AY21" s="9">
        <f t="shared" si="8"/>
        <v>5</v>
      </c>
      <c r="AZ21" s="9">
        <f t="shared" si="9"/>
        <v>0</v>
      </c>
      <c r="BA21" s="9">
        <f t="shared" si="10"/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5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23">
        <v>4</v>
      </c>
      <c r="F22" s="23"/>
      <c r="G22" s="25">
        <v>4</v>
      </c>
      <c r="H22" s="25"/>
      <c r="I22" s="20"/>
      <c r="J22" s="20">
        <v>1</v>
      </c>
      <c r="K22" s="20">
        <v>1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>
        <v>5</v>
      </c>
      <c r="AC22" s="23">
        <v>4</v>
      </c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9">
        <f t="shared" si="3"/>
        <v>4</v>
      </c>
      <c r="AU22" s="9">
        <f t="shared" si="4"/>
        <v>4</v>
      </c>
      <c r="AV22" s="9">
        <f t="shared" si="5"/>
        <v>1</v>
      </c>
      <c r="AW22" s="9">
        <f t="shared" si="6"/>
        <v>1</v>
      </c>
      <c r="AX22" s="9">
        <f t="shared" si="7"/>
        <v>5</v>
      </c>
      <c r="AY22" s="9">
        <f t="shared" si="8"/>
        <v>5</v>
      </c>
      <c r="AZ22" s="9">
        <f t="shared" si="9"/>
        <v>0</v>
      </c>
      <c r="BA22" s="9">
        <f t="shared" si="10"/>
        <v>0</v>
      </c>
      <c r="BB22" s="9">
        <f t="shared" si="11"/>
        <v>0</v>
      </c>
      <c r="BC22" s="9">
        <f t="shared" si="12"/>
        <v>0</v>
      </c>
      <c r="BD22" s="5">
        <f t="shared" si="1"/>
        <v>0</v>
      </c>
      <c r="BE22" s="5">
        <f t="shared" si="2"/>
        <v>0</v>
      </c>
      <c r="BF22" s="9">
        <f t="shared" si="13"/>
        <v>0</v>
      </c>
      <c r="BG22" s="9">
        <f t="shared" si="14"/>
        <v>0</v>
      </c>
      <c r="BH22" s="9">
        <f t="shared" si="15"/>
        <v>0</v>
      </c>
      <c r="BI22" s="9">
        <f t="shared" si="16"/>
        <v>0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23"/>
      <c r="F23" s="23"/>
      <c r="G23" s="25"/>
      <c r="H23" s="25"/>
      <c r="I23" s="20"/>
      <c r="J23" s="20"/>
      <c r="K23" s="20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9">
        <f t="shared" si="3"/>
        <v>0</v>
      </c>
      <c r="AU23" s="9">
        <f t="shared" si="4"/>
        <v>0</v>
      </c>
      <c r="AV23" s="9">
        <f t="shared" si="5"/>
        <v>0</v>
      </c>
      <c r="AW23" s="9">
        <f t="shared" si="6"/>
        <v>0</v>
      </c>
      <c r="AX23" s="9">
        <f t="shared" si="7"/>
        <v>0</v>
      </c>
      <c r="AY23" s="9">
        <f t="shared" si="8"/>
        <v>0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5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23"/>
      <c r="F24" s="23"/>
      <c r="G24" s="25"/>
      <c r="H24" s="25"/>
      <c r="I24" s="20"/>
      <c r="J24" s="20"/>
      <c r="K24" s="20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5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23">
        <v>10</v>
      </c>
      <c r="F25" s="23"/>
      <c r="G25" s="19">
        <v>10</v>
      </c>
      <c r="H25" s="19"/>
      <c r="I25" s="18"/>
      <c r="J25" s="18">
        <v>7</v>
      </c>
      <c r="K25" s="18">
        <v>6</v>
      </c>
      <c r="L25" s="23">
        <v>1</v>
      </c>
      <c r="M25" s="23"/>
      <c r="N25" s="23"/>
      <c r="O25" s="23">
        <v>1</v>
      </c>
      <c r="P25" s="23"/>
      <c r="Q25" s="23"/>
      <c r="R25" s="23"/>
      <c r="S25" s="23"/>
      <c r="T25" s="23">
        <v>1</v>
      </c>
      <c r="U25" s="23"/>
      <c r="V25" s="23">
        <v>1</v>
      </c>
      <c r="W25" s="23"/>
      <c r="X25" s="23"/>
      <c r="Y25" s="23">
        <v>1</v>
      </c>
      <c r="Z25" s="23"/>
      <c r="AA25" s="23">
        <v>1</v>
      </c>
      <c r="AB25" s="23">
        <v>15</v>
      </c>
      <c r="AC25" s="23">
        <v>8</v>
      </c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9">
        <f t="shared" si="3"/>
        <v>10</v>
      </c>
      <c r="AU25" s="9">
        <f t="shared" si="4"/>
        <v>10</v>
      </c>
      <c r="AV25" s="9">
        <f t="shared" si="5"/>
        <v>7</v>
      </c>
      <c r="AW25" s="9">
        <f t="shared" si="6"/>
        <v>7</v>
      </c>
      <c r="AX25" s="9">
        <f t="shared" si="7"/>
        <v>16</v>
      </c>
      <c r="AY25" s="9">
        <f t="shared" si="8"/>
        <v>16</v>
      </c>
      <c r="AZ25" s="9">
        <f t="shared" si="9"/>
        <v>1</v>
      </c>
      <c r="BA25" s="9">
        <f t="shared" si="10"/>
        <v>1</v>
      </c>
      <c r="BB25" s="9">
        <f t="shared" si="11"/>
        <v>1</v>
      </c>
      <c r="BC25" s="9">
        <f t="shared" si="12"/>
        <v>1</v>
      </c>
      <c r="BD25" s="5">
        <f t="shared" si="1"/>
        <v>1</v>
      </c>
      <c r="BE25" s="5">
        <f t="shared" si="2"/>
        <v>1</v>
      </c>
      <c r="BF25" s="9">
        <f t="shared" si="13"/>
        <v>0</v>
      </c>
      <c r="BG25" s="9">
        <f t="shared" si="14"/>
        <v>0</v>
      </c>
      <c r="BH25" s="9">
        <f t="shared" si="15"/>
        <v>0</v>
      </c>
      <c r="BI25" s="9">
        <f t="shared" si="16"/>
        <v>0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23">
        <v>15</v>
      </c>
      <c r="F26" s="23"/>
      <c r="G26" s="25">
        <v>15</v>
      </c>
      <c r="H26" s="25"/>
      <c r="I26" s="20"/>
      <c r="J26" s="20">
        <v>3</v>
      </c>
      <c r="K26" s="26"/>
      <c r="L26" s="23">
        <v>3</v>
      </c>
      <c r="M26" s="23"/>
      <c r="N26" s="23"/>
      <c r="O26" s="23">
        <v>3</v>
      </c>
      <c r="P26" s="23">
        <v>1</v>
      </c>
      <c r="Q26" s="23"/>
      <c r="R26" s="23"/>
      <c r="S26" s="23"/>
      <c r="T26" s="23">
        <v>2</v>
      </c>
      <c r="U26" s="23"/>
      <c r="V26" s="23">
        <v>2</v>
      </c>
      <c r="W26" s="23"/>
      <c r="X26" s="23"/>
      <c r="Y26" s="23">
        <v>3</v>
      </c>
      <c r="Z26" s="23"/>
      <c r="AA26" s="23"/>
      <c r="AB26" s="23">
        <v>12</v>
      </c>
      <c r="AC26" s="23">
        <v>6</v>
      </c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9">
        <f t="shared" si="3"/>
        <v>15</v>
      </c>
      <c r="AU26" s="9">
        <f t="shared" si="4"/>
        <v>15</v>
      </c>
      <c r="AV26" s="9">
        <f t="shared" si="5"/>
        <v>3</v>
      </c>
      <c r="AW26" s="9">
        <f t="shared" si="6"/>
        <v>3</v>
      </c>
      <c r="AX26" s="9">
        <f t="shared" si="7"/>
        <v>15</v>
      </c>
      <c r="AY26" s="9">
        <f t="shared" si="8"/>
        <v>15</v>
      </c>
      <c r="AZ26" s="9">
        <f t="shared" si="9"/>
        <v>3</v>
      </c>
      <c r="BA26" s="9">
        <f t="shared" si="10"/>
        <v>3</v>
      </c>
      <c r="BB26" s="9">
        <f t="shared" si="11"/>
        <v>2</v>
      </c>
      <c r="BC26" s="9">
        <f t="shared" si="12"/>
        <v>2</v>
      </c>
      <c r="BD26" s="5">
        <f t="shared" si="1"/>
        <v>3</v>
      </c>
      <c r="BE26" s="5">
        <f t="shared" si="2"/>
        <v>3</v>
      </c>
      <c r="BF26" s="9">
        <f t="shared" si="13"/>
        <v>0</v>
      </c>
      <c r="BG26" s="9">
        <f t="shared" si="14"/>
        <v>0</v>
      </c>
      <c r="BH26" s="9">
        <f t="shared" si="15"/>
        <v>0</v>
      </c>
      <c r="BI26" s="9">
        <f t="shared" si="16"/>
        <v>0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23">
        <v>1</v>
      </c>
      <c r="F27" s="23">
        <v>1</v>
      </c>
      <c r="G27" s="25"/>
      <c r="H27" s="25"/>
      <c r="I27" s="20"/>
      <c r="J27" s="20"/>
      <c r="K27" s="26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>
        <v>1</v>
      </c>
      <c r="AC27" s="23">
        <v>1</v>
      </c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9">
        <f t="shared" si="3"/>
        <v>1</v>
      </c>
      <c r="AU27" s="9">
        <f t="shared" si="4"/>
        <v>1</v>
      </c>
      <c r="AV27" s="9">
        <f t="shared" si="5"/>
        <v>0</v>
      </c>
      <c r="AW27" s="9">
        <f t="shared" si="6"/>
        <v>0</v>
      </c>
      <c r="AX27" s="9">
        <f t="shared" si="7"/>
        <v>1</v>
      </c>
      <c r="AY27" s="9">
        <f t="shared" si="8"/>
        <v>1</v>
      </c>
      <c r="AZ27" s="9">
        <f t="shared" si="9"/>
        <v>0</v>
      </c>
      <c r="BA27" s="9">
        <f t="shared" si="10"/>
        <v>0</v>
      </c>
      <c r="BB27" s="9">
        <f t="shared" si="11"/>
        <v>0</v>
      </c>
      <c r="BC27" s="9">
        <f t="shared" si="12"/>
        <v>0</v>
      </c>
      <c r="BD27" s="5">
        <f t="shared" si="1"/>
        <v>0</v>
      </c>
      <c r="BE27" s="5">
        <f t="shared" si="2"/>
        <v>0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23">
        <v>4</v>
      </c>
      <c r="F28" s="23">
        <v>2</v>
      </c>
      <c r="G28" s="20">
        <v>2</v>
      </c>
      <c r="H28" s="20"/>
      <c r="I28" s="20"/>
      <c r="J28" s="20">
        <v>1</v>
      </c>
      <c r="K28" s="26"/>
      <c r="L28" s="23">
        <v>1</v>
      </c>
      <c r="M28" s="23"/>
      <c r="N28" s="23"/>
      <c r="O28" s="23">
        <v>2</v>
      </c>
      <c r="P28" s="23">
        <v>1</v>
      </c>
      <c r="Q28" s="23"/>
      <c r="R28" s="23"/>
      <c r="S28" s="23"/>
      <c r="T28" s="23">
        <v>1</v>
      </c>
      <c r="U28" s="23"/>
      <c r="V28" s="23">
        <v>1</v>
      </c>
      <c r="W28" s="23"/>
      <c r="X28" s="23"/>
      <c r="Y28" s="23">
        <v>2</v>
      </c>
      <c r="Z28" s="23"/>
      <c r="AA28" s="23"/>
      <c r="AB28" s="23">
        <v>2</v>
      </c>
      <c r="AC28" s="23">
        <v>1</v>
      </c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9">
        <f t="shared" si="3"/>
        <v>4</v>
      </c>
      <c r="AU28" s="9">
        <f t="shared" si="4"/>
        <v>4</v>
      </c>
      <c r="AV28" s="9">
        <f t="shared" si="5"/>
        <v>1</v>
      </c>
      <c r="AW28" s="9">
        <f t="shared" si="6"/>
        <v>1</v>
      </c>
      <c r="AX28" s="9">
        <f t="shared" si="7"/>
        <v>4</v>
      </c>
      <c r="AY28" s="9">
        <f t="shared" si="8"/>
        <v>4</v>
      </c>
      <c r="AZ28" s="9">
        <f t="shared" si="9"/>
        <v>2</v>
      </c>
      <c r="BA28" s="9">
        <f t="shared" si="10"/>
        <v>2</v>
      </c>
      <c r="BB28" s="9">
        <f t="shared" si="11"/>
        <v>1</v>
      </c>
      <c r="BC28" s="9">
        <f t="shared" si="12"/>
        <v>1</v>
      </c>
      <c r="BD28" s="5">
        <f t="shared" si="1"/>
        <v>2</v>
      </c>
      <c r="BE28" s="5">
        <f t="shared" si="2"/>
        <v>2</v>
      </c>
      <c r="BF28" s="9">
        <f t="shared" si="13"/>
        <v>0</v>
      </c>
      <c r="BG28" s="9">
        <f t="shared" si="14"/>
        <v>0</v>
      </c>
      <c r="BH28" s="9">
        <f t="shared" si="15"/>
        <v>0</v>
      </c>
      <c r="BI28" s="9">
        <f t="shared" si="16"/>
        <v>0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15</v>
      </c>
      <c r="F29" s="12">
        <f t="shared" ref="F29:BL29" si="21">SUM(F30:F40)</f>
        <v>1</v>
      </c>
      <c r="G29" s="12">
        <f t="shared" si="21"/>
        <v>14</v>
      </c>
      <c r="H29" s="12">
        <f t="shared" si="21"/>
        <v>0</v>
      </c>
      <c r="I29" s="12">
        <f t="shared" si="21"/>
        <v>0</v>
      </c>
      <c r="J29" s="12">
        <f t="shared" si="21"/>
        <v>4</v>
      </c>
      <c r="K29" s="12">
        <f t="shared" si="21"/>
        <v>2</v>
      </c>
      <c r="L29" s="12">
        <f t="shared" si="21"/>
        <v>1</v>
      </c>
      <c r="M29" s="12">
        <f t="shared" si="21"/>
        <v>0</v>
      </c>
      <c r="N29" s="12">
        <f t="shared" si="21"/>
        <v>0</v>
      </c>
      <c r="O29" s="12">
        <f t="shared" si="21"/>
        <v>3</v>
      </c>
      <c r="P29" s="12">
        <f t="shared" si="21"/>
        <v>0</v>
      </c>
      <c r="Q29" s="12">
        <f t="shared" si="21"/>
        <v>0</v>
      </c>
      <c r="R29" s="12">
        <f t="shared" si="21"/>
        <v>0</v>
      </c>
      <c r="S29" s="12">
        <f t="shared" si="21"/>
        <v>0</v>
      </c>
      <c r="T29" s="12">
        <f t="shared" si="21"/>
        <v>3</v>
      </c>
      <c r="U29" s="12">
        <f t="shared" si="21"/>
        <v>0</v>
      </c>
      <c r="V29" s="12">
        <f t="shared" si="21"/>
        <v>3</v>
      </c>
      <c r="W29" s="12">
        <f t="shared" si="21"/>
        <v>0</v>
      </c>
      <c r="X29" s="12">
        <f t="shared" si="21"/>
        <v>0</v>
      </c>
      <c r="Y29" s="12">
        <f t="shared" si="21"/>
        <v>3</v>
      </c>
      <c r="Z29" s="12">
        <f t="shared" si="21"/>
        <v>0</v>
      </c>
      <c r="AA29" s="12">
        <f t="shared" si="21"/>
        <v>0</v>
      </c>
      <c r="AB29" s="12">
        <f t="shared" si="21"/>
        <v>14</v>
      </c>
      <c r="AC29" s="12">
        <f t="shared" si="21"/>
        <v>5</v>
      </c>
      <c r="AD29" s="12">
        <f t="shared" si="21"/>
        <v>0</v>
      </c>
      <c r="AE29" s="12">
        <f t="shared" si="21"/>
        <v>1</v>
      </c>
      <c r="AF29" s="12">
        <f t="shared" si="21"/>
        <v>1</v>
      </c>
      <c r="AG29" s="12">
        <f t="shared" si="21"/>
        <v>0</v>
      </c>
      <c r="AH29" s="12">
        <f t="shared" si="21"/>
        <v>1</v>
      </c>
      <c r="AI29" s="12">
        <f t="shared" si="21"/>
        <v>0</v>
      </c>
      <c r="AJ29" s="12">
        <f t="shared" si="21"/>
        <v>1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 t="shared" si="21"/>
        <v>15</v>
      </c>
      <c r="AU29" s="7">
        <f t="shared" si="21"/>
        <v>15</v>
      </c>
      <c r="AV29" s="7">
        <f t="shared" si="21"/>
        <v>4</v>
      </c>
      <c r="AW29" s="7">
        <f t="shared" si="21"/>
        <v>3</v>
      </c>
      <c r="AX29" s="7">
        <f t="shared" si="21"/>
        <v>17</v>
      </c>
      <c r="AY29" s="7">
        <f t="shared" si="21"/>
        <v>17</v>
      </c>
      <c r="AZ29" s="7">
        <f t="shared" si="21"/>
        <v>3</v>
      </c>
      <c r="BA29" s="7">
        <f t="shared" si="21"/>
        <v>3</v>
      </c>
      <c r="BB29" s="7">
        <f t="shared" si="21"/>
        <v>3</v>
      </c>
      <c r="BC29" s="7">
        <f t="shared" si="21"/>
        <v>3</v>
      </c>
      <c r="BD29" s="5">
        <f t="shared" si="1"/>
        <v>3</v>
      </c>
      <c r="BE29" s="5">
        <f t="shared" si="2"/>
        <v>3</v>
      </c>
      <c r="BF29" s="7">
        <f t="shared" si="21"/>
        <v>1</v>
      </c>
      <c r="BG29" s="7">
        <f t="shared" si="21"/>
        <v>1</v>
      </c>
      <c r="BH29" s="7">
        <f t="shared" si="21"/>
        <v>1</v>
      </c>
      <c r="BI29" s="7">
        <f t="shared" si="21"/>
        <v>1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13">
        <v>4</v>
      </c>
      <c r="F30" s="13"/>
      <c r="G30" s="20">
        <v>4</v>
      </c>
      <c r="H30" s="13"/>
      <c r="I30" s="13"/>
      <c r="J30" s="13">
        <v>1</v>
      </c>
      <c r="K30" s="13">
        <v>1</v>
      </c>
      <c r="L30" s="13"/>
      <c r="M30" s="13"/>
      <c r="N30" s="13"/>
      <c r="O30" s="13">
        <v>1</v>
      </c>
      <c r="P30" s="13"/>
      <c r="Q30" s="13"/>
      <c r="R30" s="13"/>
      <c r="S30" s="13"/>
      <c r="T30" s="13">
        <v>1</v>
      </c>
      <c r="U30" s="13"/>
      <c r="V30" s="13">
        <v>1</v>
      </c>
      <c r="W30" s="13"/>
      <c r="X30" s="13"/>
      <c r="Y30" s="13">
        <v>1</v>
      </c>
      <c r="Z30" s="13"/>
      <c r="AA30" s="13"/>
      <c r="AB30" s="13">
        <v>4</v>
      </c>
      <c r="AC30" s="13">
        <v>3</v>
      </c>
      <c r="AD30" s="13"/>
      <c r="AE30" s="13">
        <v>1</v>
      </c>
      <c r="AF30" s="13">
        <v>1</v>
      </c>
      <c r="AG30" s="13"/>
      <c r="AH30" s="13">
        <v>1</v>
      </c>
      <c r="AI30" s="13"/>
      <c r="AJ30" s="13">
        <v>1</v>
      </c>
      <c r="AK30" s="13"/>
      <c r="AL30" s="13"/>
      <c r="AM30" s="13"/>
      <c r="AN30" s="13"/>
      <c r="AO30" s="13"/>
      <c r="AP30" s="13"/>
      <c r="AQ30" s="13"/>
      <c r="AR30" s="13"/>
      <c r="AS30" s="13"/>
      <c r="AT30" s="9">
        <f t="shared" ref="AT30:AT40" si="22">E30</f>
        <v>4</v>
      </c>
      <c r="AU30" s="9">
        <f t="shared" ref="AU30:AU40" si="23">F30+G30+H30+I30</f>
        <v>4</v>
      </c>
      <c r="AV30" s="9">
        <f t="shared" ref="AV30:AV40" si="24">J30</f>
        <v>1</v>
      </c>
      <c r="AW30" s="9">
        <f t="shared" ref="AW30:AW40" si="25">K30+L30+M30</f>
        <v>1</v>
      </c>
      <c r="AX30" s="9">
        <f t="shared" ref="AX30:AX40" si="26">F30+G30+K30</f>
        <v>5</v>
      </c>
      <c r="AY30" s="9">
        <f t="shared" ref="AY30:AY40" si="27">N30+Y30+Z30+AB30</f>
        <v>5</v>
      </c>
      <c r="AZ30" s="9">
        <f t="shared" ref="AZ30:AZ40" si="28">O30</f>
        <v>1</v>
      </c>
      <c r="BA30" s="9">
        <f t="shared" ref="BA30:BA40" si="29">P30+Q30+R30+S30+T30</f>
        <v>1</v>
      </c>
      <c r="BB30" s="9">
        <f t="shared" ref="BB30:BB40" si="30">T30</f>
        <v>1</v>
      </c>
      <c r="BC30" s="9">
        <f t="shared" ref="BC30:BC40" si="31">+U30+V30+W30</f>
        <v>1</v>
      </c>
      <c r="BD30" s="5">
        <f t="shared" si="1"/>
        <v>1</v>
      </c>
      <c r="BE30" s="5">
        <f t="shared" si="2"/>
        <v>1</v>
      </c>
      <c r="BF30" s="9">
        <f t="shared" ref="BF30:BF40" si="32">AF30</f>
        <v>1</v>
      </c>
      <c r="BG30" s="9">
        <f t="shared" ref="BG30:BG40" si="33">AD30+AE30</f>
        <v>1</v>
      </c>
      <c r="BH30" s="9">
        <f t="shared" ref="BH30:BH40" si="34">AF30</f>
        <v>1</v>
      </c>
      <c r="BI30" s="9">
        <f t="shared" ref="BI30:BI40" si="35">AG30+AH30</f>
        <v>1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13"/>
      <c r="F31" s="13"/>
      <c r="G31" s="2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9">
        <f t="shared" si="22"/>
        <v>0</v>
      </c>
      <c r="AU31" s="9">
        <f t="shared" si="23"/>
        <v>0</v>
      </c>
      <c r="AV31" s="9">
        <f t="shared" si="24"/>
        <v>0</v>
      </c>
      <c r="AW31" s="9">
        <f t="shared" si="25"/>
        <v>0</v>
      </c>
      <c r="AX31" s="9">
        <f t="shared" si="26"/>
        <v>0</v>
      </c>
      <c r="AY31" s="9">
        <f t="shared" si="27"/>
        <v>0</v>
      </c>
      <c r="AZ31" s="9">
        <f t="shared" si="28"/>
        <v>0</v>
      </c>
      <c r="BA31" s="9">
        <f t="shared" si="29"/>
        <v>0</v>
      </c>
      <c r="BB31" s="9">
        <f t="shared" si="30"/>
        <v>0</v>
      </c>
      <c r="BC31" s="9">
        <f t="shared" si="31"/>
        <v>0</v>
      </c>
      <c r="BD31" s="5">
        <f t="shared" si="1"/>
        <v>0</v>
      </c>
      <c r="BE31" s="5">
        <f t="shared" si="2"/>
        <v>0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13">
        <v>5</v>
      </c>
      <c r="F32" s="13"/>
      <c r="G32" s="20">
        <v>5</v>
      </c>
      <c r="H32" s="13"/>
      <c r="I32" s="13"/>
      <c r="J32" s="13"/>
      <c r="K32" s="13"/>
      <c r="L32" s="13"/>
      <c r="M32" s="13"/>
      <c r="N32" s="13"/>
      <c r="O32" s="13">
        <v>1</v>
      </c>
      <c r="P32" s="13"/>
      <c r="Q32" s="13"/>
      <c r="R32" s="13"/>
      <c r="S32" s="13"/>
      <c r="T32" s="13">
        <v>1</v>
      </c>
      <c r="U32" s="13"/>
      <c r="V32" s="13">
        <v>1</v>
      </c>
      <c r="W32" s="13"/>
      <c r="X32" s="13"/>
      <c r="Y32" s="13">
        <v>1</v>
      </c>
      <c r="Z32" s="13"/>
      <c r="AA32" s="13"/>
      <c r="AB32" s="13">
        <v>4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9">
        <f t="shared" si="22"/>
        <v>5</v>
      </c>
      <c r="AU32" s="9">
        <f t="shared" si="23"/>
        <v>5</v>
      </c>
      <c r="AV32" s="9">
        <f t="shared" si="24"/>
        <v>0</v>
      </c>
      <c r="AW32" s="9">
        <f t="shared" si="25"/>
        <v>0</v>
      </c>
      <c r="AX32" s="9">
        <f t="shared" si="26"/>
        <v>5</v>
      </c>
      <c r="AY32" s="9">
        <f t="shared" si="27"/>
        <v>5</v>
      </c>
      <c r="AZ32" s="9">
        <f t="shared" si="28"/>
        <v>1</v>
      </c>
      <c r="BA32" s="9">
        <f t="shared" si="29"/>
        <v>1</v>
      </c>
      <c r="BB32" s="9">
        <f t="shared" si="30"/>
        <v>1</v>
      </c>
      <c r="BC32" s="9">
        <f t="shared" si="31"/>
        <v>1</v>
      </c>
      <c r="BD32" s="5">
        <f t="shared" si="1"/>
        <v>1</v>
      </c>
      <c r="BE32" s="5">
        <f t="shared" si="2"/>
        <v>1</v>
      </c>
      <c r="BF32" s="9">
        <f t="shared" si="32"/>
        <v>0</v>
      </c>
      <c r="BG32" s="9">
        <f t="shared" si="33"/>
        <v>0</v>
      </c>
      <c r="BH32" s="9">
        <f t="shared" si="34"/>
        <v>0</v>
      </c>
      <c r="BI32" s="9">
        <f t="shared" si="35"/>
        <v>0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13"/>
      <c r="F33" s="13"/>
      <c r="G33" s="25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9">
        <f t="shared" si="22"/>
        <v>0</v>
      </c>
      <c r="AU33" s="9">
        <f t="shared" si="23"/>
        <v>0</v>
      </c>
      <c r="AV33" s="9">
        <f t="shared" si="24"/>
        <v>0</v>
      </c>
      <c r="AW33" s="9">
        <f t="shared" si="25"/>
        <v>0</v>
      </c>
      <c r="AX33" s="9">
        <f t="shared" si="26"/>
        <v>0</v>
      </c>
      <c r="AY33" s="9">
        <f t="shared" si="27"/>
        <v>0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5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13"/>
      <c r="F34" s="13"/>
      <c r="G34" s="25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5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13"/>
      <c r="F35" s="13"/>
      <c r="G35" s="25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9">
        <f t="shared" si="22"/>
        <v>0</v>
      </c>
      <c r="AU35" s="9">
        <f t="shared" si="23"/>
        <v>0</v>
      </c>
      <c r="AV35" s="9">
        <f t="shared" si="24"/>
        <v>0</v>
      </c>
      <c r="AW35" s="9">
        <f t="shared" si="25"/>
        <v>0</v>
      </c>
      <c r="AX35" s="9">
        <f t="shared" si="26"/>
        <v>0</v>
      </c>
      <c r="AY35" s="9">
        <f t="shared" si="27"/>
        <v>0</v>
      </c>
      <c r="AZ35" s="9">
        <f t="shared" si="28"/>
        <v>0</v>
      </c>
      <c r="BA35" s="9">
        <f t="shared" si="29"/>
        <v>0</v>
      </c>
      <c r="BB35" s="9">
        <f t="shared" si="30"/>
        <v>0</v>
      </c>
      <c r="BC35" s="9">
        <f t="shared" si="31"/>
        <v>0</v>
      </c>
      <c r="BD35" s="5">
        <f t="shared" si="1"/>
        <v>0</v>
      </c>
      <c r="BE35" s="5">
        <f t="shared" si="2"/>
        <v>0</v>
      </c>
      <c r="BF35" s="9">
        <f t="shared" si="32"/>
        <v>0</v>
      </c>
      <c r="BG35" s="9">
        <f t="shared" si="33"/>
        <v>0</v>
      </c>
      <c r="BH35" s="9">
        <f t="shared" si="34"/>
        <v>0</v>
      </c>
      <c r="BI35" s="9">
        <f t="shared" si="35"/>
        <v>0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13">
        <v>1</v>
      </c>
      <c r="F36" s="13"/>
      <c r="G36" s="25">
        <v>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>
        <v>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9">
        <f t="shared" si="22"/>
        <v>1</v>
      </c>
      <c r="AU36" s="9">
        <f t="shared" si="23"/>
        <v>1</v>
      </c>
      <c r="AV36" s="9">
        <f t="shared" si="24"/>
        <v>0</v>
      </c>
      <c r="AW36" s="9">
        <f t="shared" si="25"/>
        <v>0</v>
      </c>
      <c r="AX36" s="9">
        <f t="shared" si="26"/>
        <v>1</v>
      </c>
      <c r="AY36" s="9">
        <f t="shared" si="27"/>
        <v>1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5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13"/>
      <c r="F37" s="13"/>
      <c r="G37" s="2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5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13">
        <v>2</v>
      </c>
      <c r="F38" s="13">
        <v>1</v>
      </c>
      <c r="G38" s="25">
        <v>1</v>
      </c>
      <c r="H38" s="13"/>
      <c r="I38" s="13"/>
      <c r="J38" s="13">
        <v>1</v>
      </c>
      <c r="K38" s="13">
        <v>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>
        <v>3</v>
      </c>
      <c r="AC38" s="13">
        <v>1</v>
      </c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9">
        <f t="shared" si="22"/>
        <v>2</v>
      </c>
      <c r="AU38" s="9">
        <f t="shared" si="23"/>
        <v>2</v>
      </c>
      <c r="AV38" s="9">
        <f t="shared" si="24"/>
        <v>1</v>
      </c>
      <c r="AW38" s="9">
        <f t="shared" si="25"/>
        <v>1</v>
      </c>
      <c r="AX38" s="9">
        <f t="shared" si="26"/>
        <v>3</v>
      </c>
      <c r="AY38" s="9">
        <f t="shared" si="27"/>
        <v>3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5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13">
        <v>1</v>
      </c>
      <c r="F39" s="13"/>
      <c r="G39" s="25">
        <v>1</v>
      </c>
      <c r="H39" s="13"/>
      <c r="I39" s="13"/>
      <c r="J39" s="13"/>
      <c r="K39" s="13"/>
      <c r="L39" s="13"/>
      <c r="M39" s="13"/>
      <c r="N39" s="13"/>
      <c r="O39" s="13">
        <v>1</v>
      </c>
      <c r="P39" s="13"/>
      <c r="Q39" s="13"/>
      <c r="R39" s="13"/>
      <c r="S39" s="13"/>
      <c r="T39" s="13">
        <v>1</v>
      </c>
      <c r="U39" s="13"/>
      <c r="V39" s="13">
        <v>1</v>
      </c>
      <c r="W39" s="13"/>
      <c r="X39" s="13"/>
      <c r="Y39" s="13">
        <v>1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9">
        <f t="shared" si="22"/>
        <v>1</v>
      </c>
      <c r="AU39" s="9">
        <f t="shared" si="23"/>
        <v>1</v>
      </c>
      <c r="AV39" s="9">
        <f t="shared" si="24"/>
        <v>0</v>
      </c>
      <c r="AW39" s="9">
        <f t="shared" si="25"/>
        <v>0</v>
      </c>
      <c r="AX39" s="9">
        <f t="shared" si="26"/>
        <v>1</v>
      </c>
      <c r="AY39" s="9">
        <f t="shared" si="27"/>
        <v>1</v>
      </c>
      <c r="AZ39" s="9">
        <f t="shared" si="28"/>
        <v>1</v>
      </c>
      <c r="BA39" s="9">
        <f t="shared" si="29"/>
        <v>1</v>
      </c>
      <c r="BB39" s="9">
        <f t="shared" si="30"/>
        <v>1</v>
      </c>
      <c r="BC39" s="9">
        <f t="shared" si="31"/>
        <v>1</v>
      </c>
      <c r="BD39" s="5">
        <f t="shared" si="1"/>
        <v>1</v>
      </c>
      <c r="BE39" s="5">
        <f t="shared" si="2"/>
        <v>1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13">
        <v>2</v>
      </c>
      <c r="F40" s="13"/>
      <c r="G40" s="20">
        <v>2</v>
      </c>
      <c r="H40" s="13"/>
      <c r="I40" s="13"/>
      <c r="J40" s="13">
        <v>2</v>
      </c>
      <c r="K40" s="13"/>
      <c r="L40" s="13">
        <v>1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>
        <v>2</v>
      </c>
      <c r="AC40" s="13">
        <v>1</v>
      </c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9">
        <f t="shared" si="22"/>
        <v>2</v>
      </c>
      <c r="AU40" s="9">
        <f t="shared" si="23"/>
        <v>2</v>
      </c>
      <c r="AV40" s="9">
        <f t="shared" si="24"/>
        <v>2</v>
      </c>
      <c r="AW40" s="9">
        <f t="shared" si="25"/>
        <v>1</v>
      </c>
      <c r="AX40" s="9">
        <f t="shared" si="26"/>
        <v>2</v>
      </c>
      <c r="AY40" s="9">
        <f t="shared" si="27"/>
        <v>2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5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4</v>
      </c>
      <c r="F41" s="12">
        <f t="shared" ref="F41:BM41" si="40">SUM(F42:F48)</f>
        <v>0</v>
      </c>
      <c r="G41" s="12">
        <f t="shared" si="40"/>
        <v>4</v>
      </c>
      <c r="H41" s="12">
        <f t="shared" si="40"/>
        <v>0</v>
      </c>
      <c r="I41" s="12">
        <f t="shared" si="40"/>
        <v>0</v>
      </c>
      <c r="J41" s="12">
        <f t="shared" si="40"/>
        <v>0</v>
      </c>
      <c r="K41" s="12">
        <f t="shared" si="40"/>
        <v>0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2</v>
      </c>
      <c r="P41" s="12">
        <f t="shared" si="40"/>
        <v>1</v>
      </c>
      <c r="Q41" s="12">
        <f t="shared" si="40"/>
        <v>1</v>
      </c>
      <c r="R41" s="12">
        <f t="shared" si="40"/>
        <v>0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2</v>
      </c>
      <c r="Z41" s="12">
        <f t="shared" si="40"/>
        <v>0</v>
      </c>
      <c r="AA41" s="12">
        <f t="shared" si="40"/>
        <v>0</v>
      </c>
      <c r="AB41" s="12">
        <f t="shared" si="40"/>
        <v>2</v>
      </c>
      <c r="AC41" s="12">
        <f t="shared" si="40"/>
        <v>2</v>
      </c>
      <c r="AD41" s="12">
        <f t="shared" si="40"/>
        <v>0</v>
      </c>
      <c r="AE41" s="12">
        <f t="shared" si="40"/>
        <v>1</v>
      </c>
      <c r="AF41" s="12">
        <f t="shared" si="40"/>
        <v>1</v>
      </c>
      <c r="AG41" s="12">
        <f t="shared" si="40"/>
        <v>1</v>
      </c>
      <c r="AH41" s="12">
        <f t="shared" si="40"/>
        <v>0</v>
      </c>
      <c r="AI41" s="12">
        <f t="shared" si="40"/>
        <v>0</v>
      </c>
      <c r="AJ41" s="12">
        <f t="shared" si="40"/>
        <v>1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7">
        <f t="shared" si="40"/>
        <v>4</v>
      </c>
      <c r="AU41" s="7">
        <f t="shared" si="40"/>
        <v>4</v>
      </c>
      <c r="AV41" s="7">
        <f t="shared" si="40"/>
        <v>0</v>
      </c>
      <c r="AW41" s="7">
        <f t="shared" si="40"/>
        <v>0</v>
      </c>
      <c r="AX41" s="7">
        <f t="shared" si="40"/>
        <v>4</v>
      </c>
      <c r="AY41" s="7">
        <f t="shared" si="40"/>
        <v>4</v>
      </c>
      <c r="AZ41" s="7">
        <f t="shared" si="40"/>
        <v>2</v>
      </c>
      <c r="BA41" s="7">
        <f t="shared" si="40"/>
        <v>2</v>
      </c>
      <c r="BB41" s="7">
        <f t="shared" si="40"/>
        <v>0</v>
      </c>
      <c r="BC41" s="7">
        <f t="shared" si="40"/>
        <v>0</v>
      </c>
      <c r="BD41" s="5">
        <f t="shared" si="1"/>
        <v>2</v>
      </c>
      <c r="BE41" s="5">
        <f t="shared" si="2"/>
        <v>2</v>
      </c>
      <c r="BF41" s="7">
        <f t="shared" si="40"/>
        <v>1</v>
      </c>
      <c r="BG41" s="7">
        <f t="shared" si="40"/>
        <v>1</v>
      </c>
      <c r="BH41" s="7">
        <f t="shared" si="40"/>
        <v>1</v>
      </c>
      <c r="BI41" s="7">
        <f t="shared" si="40"/>
        <v>1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23"/>
      <c r="F42" s="23"/>
      <c r="G42" s="20"/>
      <c r="H42" s="20"/>
      <c r="I42" s="20"/>
      <c r="J42" s="20"/>
      <c r="K42" s="26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9">
        <f t="shared" ref="AT42:AT47" si="41">E42</f>
        <v>0</v>
      </c>
      <c r="AU42" s="9">
        <f t="shared" ref="AU42:AU47" si="42">F42+G42+H42+I42</f>
        <v>0</v>
      </c>
      <c r="AV42" s="9">
        <f t="shared" ref="AV42:AV47" si="43">J42</f>
        <v>0</v>
      </c>
      <c r="AW42" s="9">
        <f t="shared" ref="AW42:AW47" si="44">K42+L42+M42</f>
        <v>0</v>
      </c>
      <c r="AX42" s="9">
        <f t="shared" ref="AX42:AX47" si="45">F42+G42+K42</f>
        <v>0</v>
      </c>
      <c r="AY42" s="9">
        <f t="shared" ref="AY42:AY47" si="46">N42+Y42+Z42+AB42</f>
        <v>0</v>
      </c>
      <c r="AZ42" s="9">
        <f t="shared" ref="AZ42:AZ47" si="47">O42</f>
        <v>0</v>
      </c>
      <c r="BA42" s="9">
        <f t="shared" ref="BA42:BA47" si="48">P42+Q42+R42+S42+T42</f>
        <v>0</v>
      </c>
      <c r="BB42" s="9">
        <f t="shared" ref="BB42:BB47" si="49">T42</f>
        <v>0</v>
      </c>
      <c r="BC42" s="9">
        <f t="shared" ref="BC42:BC47" si="50">+U42+V42+W42</f>
        <v>0</v>
      </c>
      <c r="BD42" s="5">
        <f t="shared" si="1"/>
        <v>0</v>
      </c>
      <c r="BE42" s="5">
        <f t="shared" si="2"/>
        <v>0</v>
      </c>
      <c r="BF42" s="9">
        <f t="shared" ref="BF42:BF47" si="51">AF42</f>
        <v>0</v>
      </c>
      <c r="BG42" s="9">
        <f t="shared" ref="BG42:BG47" si="52">AD42+AE42</f>
        <v>0</v>
      </c>
      <c r="BH42" s="9">
        <f t="shared" ref="BH42:BH47" si="53">AF42</f>
        <v>0</v>
      </c>
      <c r="BI42" s="9">
        <f t="shared" ref="BI42:BI47" si="54">AG42+AH42</f>
        <v>0</v>
      </c>
      <c r="BJ42" s="9">
        <f t="shared" ref="BJ42:BJ47" si="55">AM42</f>
        <v>0</v>
      </c>
      <c r="BK42" s="9">
        <f t="shared" ref="BK42:BK47" si="56">AK42+AL42</f>
        <v>0</v>
      </c>
      <c r="BL42" s="9">
        <f t="shared" ref="BL42:BL47" si="57">AM42</f>
        <v>0</v>
      </c>
      <c r="BM42" s="9">
        <f t="shared" ref="BM42:BM47" si="58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23"/>
      <c r="F43" s="23"/>
      <c r="G43" s="20"/>
      <c r="H43" s="20"/>
      <c r="I43" s="20"/>
      <c r="J43" s="20"/>
      <c r="K43" s="26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9">
        <f t="shared" si="41"/>
        <v>0</v>
      </c>
      <c r="AU43" s="9">
        <f t="shared" si="42"/>
        <v>0</v>
      </c>
      <c r="AV43" s="9">
        <f t="shared" si="43"/>
        <v>0</v>
      </c>
      <c r="AW43" s="9">
        <f t="shared" si="44"/>
        <v>0</v>
      </c>
      <c r="AX43" s="9">
        <f t="shared" si="45"/>
        <v>0</v>
      </c>
      <c r="AY43" s="9">
        <f t="shared" si="46"/>
        <v>0</v>
      </c>
      <c r="AZ43" s="9">
        <f t="shared" si="47"/>
        <v>0</v>
      </c>
      <c r="BA43" s="9">
        <f t="shared" si="48"/>
        <v>0</v>
      </c>
      <c r="BB43" s="9">
        <f t="shared" si="49"/>
        <v>0</v>
      </c>
      <c r="BC43" s="9">
        <f t="shared" si="50"/>
        <v>0</v>
      </c>
      <c r="BD43" s="5">
        <f t="shared" si="1"/>
        <v>0</v>
      </c>
      <c r="BE43" s="5">
        <f t="shared" si="2"/>
        <v>0</v>
      </c>
      <c r="BF43" s="9">
        <f t="shared" si="51"/>
        <v>0</v>
      </c>
      <c r="BG43" s="9">
        <f t="shared" si="52"/>
        <v>0</v>
      </c>
      <c r="BH43" s="9">
        <f t="shared" si="53"/>
        <v>0</v>
      </c>
      <c r="BI43" s="9">
        <f t="shared" si="54"/>
        <v>0</v>
      </c>
      <c r="BJ43" s="9">
        <f t="shared" si="55"/>
        <v>0</v>
      </c>
      <c r="BK43" s="9">
        <f t="shared" si="56"/>
        <v>0</v>
      </c>
      <c r="BL43" s="9">
        <f t="shared" si="57"/>
        <v>0</v>
      </c>
      <c r="BM43" s="9">
        <f t="shared" si="58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23"/>
      <c r="F44" s="23"/>
      <c r="G44" s="20"/>
      <c r="H44" s="20"/>
      <c r="I44" s="20"/>
      <c r="J44" s="20"/>
      <c r="K44" s="26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9">
        <f t="shared" si="41"/>
        <v>0</v>
      </c>
      <c r="AU44" s="9">
        <f t="shared" si="42"/>
        <v>0</v>
      </c>
      <c r="AV44" s="9">
        <f t="shared" si="43"/>
        <v>0</v>
      </c>
      <c r="AW44" s="9">
        <f t="shared" si="44"/>
        <v>0</v>
      </c>
      <c r="AX44" s="9">
        <f t="shared" si="45"/>
        <v>0</v>
      </c>
      <c r="AY44" s="9">
        <f t="shared" si="46"/>
        <v>0</v>
      </c>
      <c r="AZ44" s="9">
        <f t="shared" si="47"/>
        <v>0</v>
      </c>
      <c r="BA44" s="9">
        <f t="shared" si="48"/>
        <v>0</v>
      </c>
      <c r="BB44" s="9">
        <f t="shared" si="49"/>
        <v>0</v>
      </c>
      <c r="BC44" s="9">
        <f t="shared" si="50"/>
        <v>0</v>
      </c>
      <c r="BD44" s="5">
        <f t="shared" si="1"/>
        <v>0</v>
      </c>
      <c r="BE44" s="5">
        <f t="shared" si="2"/>
        <v>0</v>
      </c>
      <c r="BF44" s="9">
        <f t="shared" si="51"/>
        <v>0</v>
      </c>
      <c r="BG44" s="9">
        <f t="shared" si="52"/>
        <v>0</v>
      </c>
      <c r="BH44" s="9">
        <f t="shared" si="53"/>
        <v>0</v>
      </c>
      <c r="BI44" s="9">
        <f t="shared" si="54"/>
        <v>0</v>
      </c>
      <c r="BJ44" s="9">
        <f t="shared" si="55"/>
        <v>0</v>
      </c>
      <c r="BK44" s="9">
        <f t="shared" si="56"/>
        <v>0</v>
      </c>
      <c r="BL44" s="9">
        <f t="shared" si="57"/>
        <v>0</v>
      </c>
      <c r="BM44" s="9">
        <f t="shared" si="58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23"/>
      <c r="F45" s="23"/>
      <c r="G45" s="20"/>
      <c r="H45" s="20"/>
      <c r="I45" s="20"/>
      <c r="J45" s="20"/>
      <c r="K45" s="26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9">
        <f t="shared" si="41"/>
        <v>0</v>
      </c>
      <c r="AU45" s="9">
        <f t="shared" si="42"/>
        <v>0</v>
      </c>
      <c r="AV45" s="9">
        <f t="shared" si="43"/>
        <v>0</v>
      </c>
      <c r="AW45" s="9">
        <f t="shared" si="44"/>
        <v>0</v>
      </c>
      <c r="AX45" s="9">
        <f t="shared" si="45"/>
        <v>0</v>
      </c>
      <c r="AY45" s="9">
        <f t="shared" si="46"/>
        <v>0</v>
      </c>
      <c r="AZ45" s="9">
        <f t="shared" si="47"/>
        <v>0</v>
      </c>
      <c r="BA45" s="9">
        <f t="shared" si="48"/>
        <v>0</v>
      </c>
      <c r="BB45" s="9">
        <f t="shared" si="49"/>
        <v>0</v>
      </c>
      <c r="BC45" s="9">
        <f t="shared" si="50"/>
        <v>0</v>
      </c>
      <c r="BD45" s="5">
        <f t="shared" si="1"/>
        <v>0</v>
      </c>
      <c r="BE45" s="5">
        <f t="shared" si="2"/>
        <v>0</v>
      </c>
      <c r="BF45" s="9">
        <f t="shared" si="51"/>
        <v>0</v>
      </c>
      <c r="BG45" s="9">
        <f t="shared" si="52"/>
        <v>0</v>
      </c>
      <c r="BH45" s="9">
        <f t="shared" si="53"/>
        <v>0</v>
      </c>
      <c r="BI45" s="9">
        <f t="shared" si="54"/>
        <v>0</v>
      </c>
      <c r="BJ45" s="9">
        <f t="shared" si="55"/>
        <v>0</v>
      </c>
      <c r="BK45" s="9">
        <f t="shared" si="56"/>
        <v>0</v>
      </c>
      <c r="BL45" s="9">
        <f t="shared" si="57"/>
        <v>0</v>
      </c>
      <c r="BM45" s="9">
        <f t="shared" si="58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23">
        <v>1</v>
      </c>
      <c r="F46" s="23"/>
      <c r="G46" s="20">
        <v>1</v>
      </c>
      <c r="H46" s="20"/>
      <c r="I46" s="20"/>
      <c r="J46" s="20"/>
      <c r="K46" s="26"/>
      <c r="L46" s="23"/>
      <c r="M46" s="23"/>
      <c r="N46" s="23"/>
      <c r="O46" s="23">
        <v>1</v>
      </c>
      <c r="P46" s="23"/>
      <c r="Q46" s="23">
        <v>1</v>
      </c>
      <c r="R46" s="23"/>
      <c r="S46" s="23"/>
      <c r="T46" s="23"/>
      <c r="U46" s="23"/>
      <c r="V46" s="23"/>
      <c r="W46" s="23"/>
      <c r="X46" s="23"/>
      <c r="Y46" s="23">
        <v>1</v>
      </c>
      <c r="Z46" s="23"/>
      <c r="AA46" s="23"/>
      <c r="AB46" s="23"/>
      <c r="AC46" s="23">
        <v>1</v>
      </c>
      <c r="AD46" s="23"/>
      <c r="AE46" s="23">
        <v>1</v>
      </c>
      <c r="AF46" s="23">
        <v>1</v>
      </c>
      <c r="AG46" s="23">
        <v>1</v>
      </c>
      <c r="AH46" s="23"/>
      <c r="AI46" s="23"/>
      <c r="AJ46" s="23">
        <v>1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9">
        <f t="shared" si="41"/>
        <v>1</v>
      </c>
      <c r="AU46" s="9">
        <f t="shared" si="42"/>
        <v>1</v>
      </c>
      <c r="AV46" s="9">
        <f t="shared" si="43"/>
        <v>0</v>
      </c>
      <c r="AW46" s="9">
        <f t="shared" si="44"/>
        <v>0</v>
      </c>
      <c r="AX46" s="9">
        <f t="shared" si="45"/>
        <v>1</v>
      </c>
      <c r="AY46" s="9">
        <f t="shared" si="46"/>
        <v>1</v>
      </c>
      <c r="AZ46" s="9">
        <f t="shared" si="47"/>
        <v>1</v>
      </c>
      <c r="BA46" s="9">
        <f t="shared" si="48"/>
        <v>1</v>
      </c>
      <c r="BB46" s="9">
        <f t="shared" si="49"/>
        <v>0</v>
      </c>
      <c r="BC46" s="9">
        <f t="shared" si="50"/>
        <v>0</v>
      </c>
      <c r="BD46" s="5">
        <f t="shared" si="1"/>
        <v>1</v>
      </c>
      <c r="BE46" s="5">
        <f t="shared" si="2"/>
        <v>1</v>
      </c>
      <c r="BF46" s="9">
        <f t="shared" si="51"/>
        <v>1</v>
      </c>
      <c r="BG46" s="9">
        <f t="shared" si="52"/>
        <v>1</v>
      </c>
      <c r="BH46" s="9">
        <f t="shared" si="53"/>
        <v>1</v>
      </c>
      <c r="BI46" s="9">
        <f t="shared" si="54"/>
        <v>1</v>
      </c>
      <c r="BJ46" s="9">
        <f t="shared" si="55"/>
        <v>0</v>
      </c>
      <c r="BK46" s="9">
        <f t="shared" si="56"/>
        <v>0</v>
      </c>
      <c r="BL46" s="9">
        <f t="shared" si="57"/>
        <v>0</v>
      </c>
      <c r="BM46" s="9">
        <f t="shared" si="58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23"/>
      <c r="F47" s="23"/>
      <c r="G47" s="20"/>
      <c r="H47" s="20"/>
      <c r="I47" s="20"/>
      <c r="J47" s="20"/>
      <c r="K47" s="26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9">
        <f t="shared" si="41"/>
        <v>0</v>
      </c>
      <c r="AU47" s="9">
        <f t="shared" si="42"/>
        <v>0</v>
      </c>
      <c r="AV47" s="9">
        <f t="shared" si="43"/>
        <v>0</v>
      </c>
      <c r="AW47" s="9">
        <f t="shared" si="44"/>
        <v>0</v>
      </c>
      <c r="AX47" s="9">
        <f t="shared" si="45"/>
        <v>0</v>
      </c>
      <c r="AY47" s="9">
        <f t="shared" si="46"/>
        <v>0</v>
      </c>
      <c r="AZ47" s="9">
        <f t="shared" si="47"/>
        <v>0</v>
      </c>
      <c r="BA47" s="9">
        <f t="shared" si="48"/>
        <v>0</v>
      </c>
      <c r="BB47" s="9">
        <f t="shared" si="49"/>
        <v>0</v>
      </c>
      <c r="BC47" s="9">
        <f t="shared" si="50"/>
        <v>0</v>
      </c>
      <c r="BD47" s="5">
        <f t="shared" si="1"/>
        <v>0</v>
      </c>
      <c r="BE47" s="5">
        <f t="shared" si="2"/>
        <v>0</v>
      </c>
      <c r="BF47" s="9">
        <f t="shared" si="51"/>
        <v>0</v>
      </c>
      <c r="BG47" s="9">
        <f t="shared" si="52"/>
        <v>0</v>
      </c>
      <c r="BH47" s="9">
        <f t="shared" si="53"/>
        <v>0</v>
      </c>
      <c r="BI47" s="9">
        <f t="shared" si="54"/>
        <v>0</v>
      </c>
      <c r="BJ47" s="9">
        <f t="shared" si="55"/>
        <v>0</v>
      </c>
      <c r="BK47" s="9">
        <f t="shared" si="56"/>
        <v>0</v>
      </c>
      <c r="BL47" s="9">
        <f t="shared" si="57"/>
        <v>0</v>
      </c>
      <c r="BM47" s="9">
        <f t="shared" si="58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23">
        <v>3</v>
      </c>
      <c r="F48" s="23"/>
      <c r="G48" s="20">
        <v>3</v>
      </c>
      <c r="H48" s="20"/>
      <c r="I48" s="20"/>
      <c r="J48" s="20"/>
      <c r="K48" s="26"/>
      <c r="L48" s="23"/>
      <c r="M48" s="23"/>
      <c r="N48" s="23"/>
      <c r="O48" s="23">
        <v>1</v>
      </c>
      <c r="P48" s="23">
        <v>1</v>
      </c>
      <c r="Q48" s="23"/>
      <c r="R48" s="23"/>
      <c r="S48" s="23"/>
      <c r="T48" s="23"/>
      <c r="U48" s="23"/>
      <c r="V48" s="23"/>
      <c r="W48" s="23"/>
      <c r="X48" s="23"/>
      <c r="Y48" s="23">
        <v>1</v>
      </c>
      <c r="Z48" s="23"/>
      <c r="AA48" s="23"/>
      <c r="AB48" s="23">
        <v>2</v>
      </c>
      <c r="AC48" s="23">
        <v>1</v>
      </c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9">
        <f>E48</f>
        <v>3</v>
      </c>
      <c r="AU48" s="9">
        <f>F48+G48+H48+I48</f>
        <v>3</v>
      </c>
      <c r="AV48" s="9">
        <f>J48</f>
        <v>0</v>
      </c>
      <c r="AW48" s="9">
        <f>K48+L48+M48</f>
        <v>0</v>
      </c>
      <c r="AX48" s="9">
        <f>F48+G48+K48</f>
        <v>3</v>
      </c>
      <c r="AY48" s="9">
        <f>N48+Y48+Z48+AB48</f>
        <v>3</v>
      </c>
      <c r="AZ48" s="9">
        <f>O48</f>
        <v>1</v>
      </c>
      <c r="BA48" s="9">
        <f>P48+Q48+R48+S48+T48</f>
        <v>1</v>
      </c>
      <c r="BB48" s="9">
        <f>T48</f>
        <v>0</v>
      </c>
      <c r="BC48" s="9">
        <f>+U48+V48+W48</f>
        <v>0</v>
      </c>
      <c r="BD48" s="5">
        <f t="shared" si="1"/>
        <v>1</v>
      </c>
      <c r="BE48" s="5">
        <f t="shared" si="2"/>
        <v>1</v>
      </c>
      <c r="BF48" s="9">
        <f>AF48</f>
        <v>0</v>
      </c>
      <c r="BG48" s="9">
        <f>AD48+AE48</f>
        <v>0</v>
      </c>
      <c r="BH48" s="9">
        <f>AF48</f>
        <v>0</v>
      </c>
      <c r="BI48" s="9">
        <f>AG48+AH48</f>
        <v>0</v>
      </c>
      <c r="BJ48" s="9">
        <f>AM48</f>
        <v>0</v>
      </c>
      <c r="BK48" s="9">
        <f>AK48+AL48</f>
        <v>0</v>
      </c>
      <c r="BL48" s="9">
        <f>AM48</f>
        <v>0</v>
      </c>
      <c r="BM48" s="9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22</v>
      </c>
      <c r="F49" s="12">
        <f t="shared" ref="F49:AS49" si="59">SUM(F50:F62)</f>
        <v>2</v>
      </c>
      <c r="G49" s="12">
        <f t="shared" si="59"/>
        <v>20</v>
      </c>
      <c r="H49" s="12">
        <f t="shared" si="59"/>
        <v>0</v>
      </c>
      <c r="I49" s="12">
        <f t="shared" si="59"/>
        <v>0</v>
      </c>
      <c r="J49" s="12">
        <f t="shared" si="59"/>
        <v>22</v>
      </c>
      <c r="K49" s="12">
        <f t="shared" si="59"/>
        <v>19</v>
      </c>
      <c r="L49" s="12">
        <f t="shared" si="59"/>
        <v>3</v>
      </c>
      <c r="M49" s="12">
        <f t="shared" si="59"/>
        <v>0</v>
      </c>
      <c r="N49" s="12">
        <f t="shared" si="59"/>
        <v>0</v>
      </c>
      <c r="O49" s="12">
        <f t="shared" si="59"/>
        <v>16</v>
      </c>
      <c r="P49" s="12">
        <f t="shared" si="59"/>
        <v>6</v>
      </c>
      <c r="Q49" s="12">
        <f t="shared" si="59"/>
        <v>2</v>
      </c>
      <c r="R49" s="12">
        <f t="shared" si="59"/>
        <v>0</v>
      </c>
      <c r="S49" s="12">
        <f t="shared" si="59"/>
        <v>0</v>
      </c>
      <c r="T49" s="12">
        <f t="shared" si="59"/>
        <v>8</v>
      </c>
      <c r="U49" s="12">
        <f t="shared" si="59"/>
        <v>4</v>
      </c>
      <c r="V49" s="12">
        <f t="shared" si="59"/>
        <v>4</v>
      </c>
      <c r="W49" s="12">
        <f t="shared" si="59"/>
        <v>0</v>
      </c>
      <c r="X49" s="12">
        <f t="shared" si="59"/>
        <v>0</v>
      </c>
      <c r="Y49" s="12">
        <f t="shared" si="59"/>
        <v>16</v>
      </c>
      <c r="Z49" s="12">
        <f t="shared" si="59"/>
        <v>0</v>
      </c>
      <c r="AA49" s="12">
        <f t="shared" si="59"/>
        <v>0</v>
      </c>
      <c r="AB49" s="12">
        <f t="shared" si="59"/>
        <v>25</v>
      </c>
      <c r="AC49" s="12">
        <f t="shared" si="59"/>
        <v>3</v>
      </c>
      <c r="AD49" s="12">
        <f t="shared" si="59"/>
        <v>2</v>
      </c>
      <c r="AE49" s="12">
        <f t="shared" si="59"/>
        <v>0</v>
      </c>
      <c r="AF49" s="12">
        <f t="shared" si="59"/>
        <v>2</v>
      </c>
      <c r="AG49" s="12">
        <f t="shared" si="59"/>
        <v>2</v>
      </c>
      <c r="AH49" s="12">
        <f t="shared" si="59"/>
        <v>0</v>
      </c>
      <c r="AI49" s="12">
        <f t="shared" si="59"/>
        <v>0</v>
      </c>
      <c r="AJ49" s="12">
        <f t="shared" si="59"/>
        <v>1</v>
      </c>
      <c r="AK49" s="12">
        <f t="shared" si="59"/>
        <v>1</v>
      </c>
      <c r="AL49" s="12">
        <f t="shared" si="59"/>
        <v>0</v>
      </c>
      <c r="AM49" s="12">
        <f t="shared" si="59"/>
        <v>1</v>
      </c>
      <c r="AN49" s="12">
        <f t="shared" si="59"/>
        <v>1</v>
      </c>
      <c r="AO49" s="12">
        <f t="shared" si="59"/>
        <v>0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7">
        <f>SUM(AT50:AT62)</f>
        <v>22</v>
      </c>
      <c r="AU49" s="7">
        <f t="shared" ref="AU49:BM49" si="60">SUM(AU50:AU62)</f>
        <v>22</v>
      </c>
      <c r="AV49" s="7">
        <f t="shared" si="60"/>
        <v>22</v>
      </c>
      <c r="AW49" s="7">
        <f t="shared" si="60"/>
        <v>22</v>
      </c>
      <c r="AX49" s="7">
        <f t="shared" si="60"/>
        <v>41</v>
      </c>
      <c r="AY49" s="7">
        <f t="shared" si="60"/>
        <v>41</v>
      </c>
      <c r="AZ49" s="7">
        <f t="shared" si="60"/>
        <v>16</v>
      </c>
      <c r="BA49" s="7">
        <f t="shared" si="60"/>
        <v>16</v>
      </c>
      <c r="BB49" s="7">
        <f t="shared" si="60"/>
        <v>8</v>
      </c>
      <c r="BC49" s="7">
        <f t="shared" si="60"/>
        <v>8</v>
      </c>
      <c r="BD49" s="7">
        <f t="shared" si="60"/>
        <v>16</v>
      </c>
      <c r="BE49" s="7">
        <f t="shared" si="60"/>
        <v>16</v>
      </c>
      <c r="BF49" s="7">
        <f t="shared" si="60"/>
        <v>2</v>
      </c>
      <c r="BG49" s="7">
        <f t="shared" si="60"/>
        <v>2</v>
      </c>
      <c r="BH49" s="7">
        <f t="shared" si="60"/>
        <v>2</v>
      </c>
      <c r="BI49" s="7">
        <f t="shared" si="60"/>
        <v>2</v>
      </c>
      <c r="BJ49" s="7">
        <f t="shared" si="60"/>
        <v>1</v>
      </c>
      <c r="BK49" s="7">
        <f t="shared" si="60"/>
        <v>1</v>
      </c>
      <c r="BL49" s="7">
        <f t="shared" si="60"/>
        <v>1</v>
      </c>
      <c r="BM49" s="7">
        <f t="shared" si="60"/>
        <v>1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23">
        <v>10</v>
      </c>
      <c r="F50" s="23">
        <v>2</v>
      </c>
      <c r="G50" s="25">
        <v>8</v>
      </c>
      <c r="H50" s="20"/>
      <c r="I50" s="20"/>
      <c r="J50" s="20">
        <v>17</v>
      </c>
      <c r="K50" s="26">
        <v>14</v>
      </c>
      <c r="L50" s="23">
        <v>3</v>
      </c>
      <c r="M50" s="23"/>
      <c r="N50" s="23"/>
      <c r="O50" s="23">
        <v>10</v>
      </c>
      <c r="P50" s="23">
        <v>4</v>
      </c>
      <c r="Q50" s="23">
        <v>2</v>
      </c>
      <c r="R50" s="23"/>
      <c r="S50" s="23"/>
      <c r="T50" s="23">
        <v>4</v>
      </c>
      <c r="U50" s="23">
        <v>2</v>
      </c>
      <c r="V50" s="23">
        <v>2</v>
      </c>
      <c r="W50" s="23"/>
      <c r="X50" s="23"/>
      <c r="Y50" s="23">
        <v>10</v>
      </c>
      <c r="Z50" s="23"/>
      <c r="AA50" s="23"/>
      <c r="AB50" s="23">
        <v>14</v>
      </c>
      <c r="AC50" s="23">
        <v>1</v>
      </c>
      <c r="AD50" s="23">
        <v>1</v>
      </c>
      <c r="AE50" s="23"/>
      <c r="AF50" s="23">
        <v>1</v>
      </c>
      <c r="AG50" s="23">
        <v>1</v>
      </c>
      <c r="AH50" s="23"/>
      <c r="AI50" s="23"/>
      <c r="AJ50" s="23">
        <v>1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9">
        <f t="shared" ref="AT50:AT62" si="61">E50</f>
        <v>10</v>
      </c>
      <c r="AU50" s="9">
        <f t="shared" ref="AU50:AU62" si="62">F50+G50+H50+I50</f>
        <v>10</v>
      </c>
      <c r="AV50" s="9">
        <f t="shared" ref="AV50:AV62" si="63">J50</f>
        <v>17</v>
      </c>
      <c r="AW50" s="9">
        <f t="shared" ref="AW50:AW62" si="64">K50+L50+M50</f>
        <v>17</v>
      </c>
      <c r="AX50" s="9">
        <f t="shared" ref="AX50:AX62" si="65">F50+G50+K50</f>
        <v>24</v>
      </c>
      <c r="AY50" s="9">
        <f t="shared" ref="AY50:AY62" si="66">N50+Y50+Z50+AB50</f>
        <v>24</v>
      </c>
      <c r="AZ50" s="9">
        <f t="shared" ref="AZ50:AZ62" si="67">O50</f>
        <v>10</v>
      </c>
      <c r="BA50" s="9">
        <f t="shared" ref="BA50:BA62" si="68">P50+Q50+R50+S50+T50</f>
        <v>10</v>
      </c>
      <c r="BB50" s="9">
        <f t="shared" ref="BB50:BB62" si="69">T50</f>
        <v>4</v>
      </c>
      <c r="BC50" s="9">
        <f t="shared" ref="BC50:BC62" si="70">+U50+V50+W50</f>
        <v>4</v>
      </c>
      <c r="BD50" s="5">
        <f t="shared" si="1"/>
        <v>10</v>
      </c>
      <c r="BE50" s="5">
        <f t="shared" si="2"/>
        <v>10</v>
      </c>
      <c r="BF50" s="9">
        <f t="shared" ref="BF50:BF62" si="71">AF50</f>
        <v>1</v>
      </c>
      <c r="BG50" s="9">
        <f t="shared" ref="BG50:BG62" si="72">AD50+AE50</f>
        <v>1</v>
      </c>
      <c r="BH50" s="9">
        <f t="shared" ref="BH50:BH62" si="73">AF50</f>
        <v>1</v>
      </c>
      <c r="BI50" s="9">
        <f t="shared" ref="BI50:BI62" si="74">AG50+AH50</f>
        <v>1</v>
      </c>
      <c r="BJ50" s="9">
        <f t="shared" ref="BJ50:BJ62" si="75">AM50</f>
        <v>0</v>
      </c>
      <c r="BK50" s="9">
        <f t="shared" ref="BK50:BK62" si="76">AK50+AL50</f>
        <v>0</v>
      </c>
      <c r="BL50" s="9">
        <f t="shared" ref="BL50:BL62" si="77">AM50</f>
        <v>0</v>
      </c>
      <c r="BM50" s="9">
        <f t="shared" ref="BM50:BM62" si="78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23">
        <v>6</v>
      </c>
      <c r="F51" s="23"/>
      <c r="G51" s="25">
        <v>6</v>
      </c>
      <c r="H51" s="20"/>
      <c r="I51" s="20"/>
      <c r="J51" s="20">
        <v>1</v>
      </c>
      <c r="K51" s="26">
        <v>1</v>
      </c>
      <c r="L51" s="23"/>
      <c r="M51" s="23"/>
      <c r="N51" s="23"/>
      <c r="O51" s="23">
        <v>5</v>
      </c>
      <c r="P51" s="23">
        <v>2</v>
      </c>
      <c r="Q51" s="23"/>
      <c r="R51" s="23"/>
      <c r="S51" s="23"/>
      <c r="T51" s="23">
        <v>3</v>
      </c>
      <c r="U51" s="23">
        <v>1</v>
      </c>
      <c r="V51" s="23">
        <v>2</v>
      </c>
      <c r="W51" s="23"/>
      <c r="X51" s="23"/>
      <c r="Y51" s="23">
        <v>5</v>
      </c>
      <c r="Z51" s="23"/>
      <c r="AA51" s="23"/>
      <c r="AB51" s="23">
        <v>2</v>
      </c>
      <c r="AC51" s="23">
        <v>1</v>
      </c>
      <c r="AD51" s="23">
        <v>1</v>
      </c>
      <c r="AE51" s="23"/>
      <c r="AF51" s="23">
        <v>1</v>
      </c>
      <c r="AG51" s="23">
        <v>1</v>
      </c>
      <c r="AH51" s="23"/>
      <c r="AI51" s="23"/>
      <c r="AJ51" s="23"/>
      <c r="AK51" s="23">
        <v>1</v>
      </c>
      <c r="AL51" s="23"/>
      <c r="AM51" s="23">
        <v>1</v>
      </c>
      <c r="AN51" s="23">
        <v>1</v>
      </c>
      <c r="AO51" s="23"/>
      <c r="AP51" s="23"/>
      <c r="AQ51" s="23"/>
      <c r="AR51" s="23"/>
      <c r="AS51" s="23"/>
      <c r="AT51" s="9">
        <f t="shared" si="61"/>
        <v>6</v>
      </c>
      <c r="AU51" s="9">
        <f t="shared" si="62"/>
        <v>6</v>
      </c>
      <c r="AV51" s="9">
        <f t="shared" si="63"/>
        <v>1</v>
      </c>
      <c r="AW51" s="9">
        <f t="shared" si="64"/>
        <v>1</v>
      </c>
      <c r="AX51" s="9">
        <f t="shared" si="65"/>
        <v>7</v>
      </c>
      <c r="AY51" s="9">
        <f t="shared" si="66"/>
        <v>7</v>
      </c>
      <c r="AZ51" s="9">
        <f t="shared" si="67"/>
        <v>5</v>
      </c>
      <c r="BA51" s="9">
        <f t="shared" si="68"/>
        <v>5</v>
      </c>
      <c r="BB51" s="9">
        <f t="shared" si="69"/>
        <v>3</v>
      </c>
      <c r="BC51" s="9">
        <f t="shared" si="70"/>
        <v>3</v>
      </c>
      <c r="BD51" s="5">
        <f t="shared" si="1"/>
        <v>5</v>
      </c>
      <c r="BE51" s="5">
        <f t="shared" si="2"/>
        <v>5</v>
      </c>
      <c r="BF51" s="9">
        <f t="shared" si="71"/>
        <v>1</v>
      </c>
      <c r="BG51" s="9">
        <f t="shared" si="72"/>
        <v>1</v>
      </c>
      <c r="BH51" s="9">
        <f t="shared" si="73"/>
        <v>1</v>
      </c>
      <c r="BI51" s="9">
        <f t="shared" si="74"/>
        <v>1</v>
      </c>
      <c r="BJ51" s="9">
        <f t="shared" si="75"/>
        <v>1</v>
      </c>
      <c r="BK51" s="9">
        <f t="shared" si="76"/>
        <v>1</v>
      </c>
      <c r="BL51" s="9">
        <f t="shared" si="77"/>
        <v>1</v>
      </c>
      <c r="BM51" s="9">
        <f t="shared" si="78"/>
        <v>1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23"/>
      <c r="F52" s="23"/>
      <c r="G52" s="25"/>
      <c r="H52" s="20"/>
      <c r="I52" s="20"/>
      <c r="J52" s="20"/>
      <c r="K52" s="26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9">
        <f t="shared" si="61"/>
        <v>0</v>
      </c>
      <c r="AU52" s="9">
        <f t="shared" si="62"/>
        <v>0</v>
      </c>
      <c r="AV52" s="9">
        <f t="shared" si="63"/>
        <v>0</v>
      </c>
      <c r="AW52" s="9">
        <f t="shared" si="64"/>
        <v>0</v>
      </c>
      <c r="AX52" s="9">
        <f t="shared" si="65"/>
        <v>0</v>
      </c>
      <c r="AY52" s="9">
        <f t="shared" si="66"/>
        <v>0</v>
      </c>
      <c r="AZ52" s="9">
        <f t="shared" si="67"/>
        <v>0</v>
      </c>
      <c r="BA52" s="9">
        <f t="shared" si="68"/>
        <v>0</v>
      </c>
      <c r="BB52" s="9">
        <f t="shared" si="69"/>
        <v>0</v>
      </c>
      <c r="BC52" s="9">
        <f t="shared" si="70"/>
        <v>0</v>
      </c>
      <c r="BD52" s="5">
        <f t="shared" si="1"/>
        <v>0</v>
      </c>
      <c r="BE52" s="5">
        <f t="shared" si="2"/>
        <v>0</v>
      </c>
      <c r="BF52" s="9">
        <f t="shared" si="71"/>
        <v>0</v>
      </c>
      <c r="BG52" s="9">
        <f t="shared" si="72"/>
        <v>0</v>
      </c>
      <c r="BH52" s="9">
        <f t="shared" si="73"/>
        <v>0</v>
      </c>
      <c r="BI52" s="9">
        <f t="shared" si="74"/>
        <v>0</v>
      </c>
      <c r="BJ52" s="9">
        <f t="shared" si="75"/>
        <v>0</v>
      </c>
      <c r="BK52" s="9">
        <f t="shared" si="76"/>
        <v>0</v>
      </c>
      <c r="BL52" s="9">
        <f t="shared" si="77"/>
        <v>0</v>
      </c>
      <c r="BM52" s="9">
        <f t="shared" si="78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23"/>
      <c r="F53" s="23"/>
      <c r="G53" s="25"/>
      <c r="H53" s="20"/>
      <c r="I53" s="20"/>
      <c r="J53" s="20">
        <v>1</v>
      </c>
      <c r="K53" s="26">
        <v>1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>
        <v>1</v>
      </c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9">
        <f t="shared" si="61"/>
        <v>0</v>
      </c>
      <c r="AU53" s="9">
        <f t="shared" si="62"/>
        <v>0</v>
      </c>
      <c r="AV53" s="9">
        <f t="shared" si="63"/>
        <v>1</v>
      </c>
      <c r="AW53" s="9">
        <f t="shared" si="64"/>
        <v>1</v>
      </c>
      <c r="AX53" s="9">
        <f t="shared" si="65"/>
        <v>1</v>
      </c>
      <c r="AY53" s="9">
        <f t="shared" si="66"/>
        <v>1</v>
      </c>
      <c r="AZ53" s="9">
        <f t="shared" si="67"/>
        <v>0</v>
      </c>
      <c r="BA53" s="9">
        <f t="shared" si="68"/>
        <v>0</v>
      </c>
      <c r="BB53" s="9">
        <f t="shared" si="69"/>
        <v>0</v>
      </c>
      <c r="BC53" s="9">
        <f t="shared" si="70"/>
        <v>0</v>
      </c>
      <c r="BD53" s="5">
        <f t="shared" si="1"/>
        <v>0</v>
      </c>
      <c r="BE53" s="5">
        <f t="shared" si="2"/>
        <v>0</v>
      </c>
      <c r="BF53" s="9">
        <f t="shared" si="71"/>
        <v>0</v>
      </c>
      <c r="BG53" s="9">
        <f t="shared" si="72"/>
        <v>0</v>
      </c>
      <c r="BH53" s="9">
        <f t="shared" si="73"/>
        <v>0</v>
      </c>
      <c r="BI53" s="9">
        <f t="shared" si="74"/>
        <v>0</v>
      </c>
      <c r="BJ53" s="9">
        <f t="shared" si="75"/>
        <v>0</v>
      </c>
      <c r="BK53" s="9">
        <f t="shared" si="76"/>
        <v>0</v>
      </c>
      <c r="BL53" s="9">
        <f t="shared" si="77"/>
        <v>0</v>
      </c>
      <c r="BM53" s="9">
        <f t="shared" si="78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23"/>
      <c r="F54" s="23"/>
      <c r="G54" s="25"/>
      <c r="H54" s="20"/>
      <c r="I54" s="20"/>
      <c r="J54" s="20"/>
      <c r="K54" s="26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9">
        <f t="shared" si="61"/>
        <v>0</v>
      </c>
      <c r="AU54" s="9">
        <f t="shared" si="62"/>
        <v>0</v>
      </c>
      <c r="AV54" s="9">
        <f t="shared" si="63"/>
        <v>0</v>
      </c>
      <c r="AW54" s="9">
        <f t="shared" si="64"/>
        <v>0</v>
      </c>
      <c r="AX54" s="9">
        <f t="shared" si="65"/>
        <v>0</v>
      </c>
      <c r="AY54" s="9">
        <f t="shared" si="66"/>
        <v>0</v>
      </c>
      <c r="AZ54" s="9">
        <f t="shared" si="67"/>
        <v>0</v>
      </c>
      <c r="BA54" s="9">
        <f t="shared" si="68"/>
        <v>0</v>
      </c>
      <c r="BB54" s="9">
        <f t="shared" si="69"/>
        <v>0</v>
      </c>
      <c r="BC54" s="9">
        <f t="shared" si="70"/>
        <v>0</v>
      </c>
      <c r="BD54" s="5">
        <f t="shared" si="1"/>
        <v>0</v>
      </c>
      <c r="BE54" s="5">
        <f t="shared" si="2"/>
        <v>0</v>
      </c>
      <c r="BF54" s="9">
        <f t="shared" si="71"/>
        <v>0</v>
      </c>
      <c r="BG54" s="9">
        <f t="shared" si="72"/>
        <v>0</v>
      </c>
      <c r="BH54" s="9">
        <f t="shared" si="73"/>
        <v>0</v>
      </c>
      <c r="BI54" s="9">
        <f t="shared" si="74"/>
        <v>0</v>
      </c>
      <c r="BJ54" s="9">
        <f t="shared" si="75"/>
        <v>0</v>
      </c>
      <c r="BK54" s="9">
        <f t="shared" si="76"/>
        <v>0</v>
      </c>
      <c r="BL54" s="9">
        <f t="shared" si="77"/>
        <v>0</v>
      </c>
      <c r="BM54" s="9">
        <f t="shared" si="78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23"/>
      <c r="F55" s="23"/>
      <c r="G55" s="25"/>
      <c r="H55" s="20"/>
      <c r="I55" s="20"/>
      <c r="J55" s="20"/>
      <c r="K55" s="26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9">
        <f t="shared" si="61"/>
        <v>0</v>
      </c>
      <c r="AU55" s="9">
        <f t="shared" si="62"/>
        <v>0</v>
      </c>
      <c r="AV55" s="9">
        <f t="shared" si="63"/>
        <v>0</v>
      </c>
      <c r="AW55" s="9">
        <f t="shared" si="64"/>
        <v>0</v>
      </c>
      <c r="AX55" s="9">
        <f t="shared" si="65"/>
        <v>0</v>
      </c>
      <c r="AY55" s="9">
        <f t="shared" si="66"/>
        <v>0</v>
      </c>
      <c r="AZ55" s="9">
        <f t="shared" si="67"/>
        <v>0</v>
      </c>
      <c r="BA55" s="9">
        <f t="shared" si="68"/>
        <v>0</v>
      </c>
      <c r="BB55" s="9">
        <f t="shared" si="69"/>
        <v>0</v>
      </c>
      <c r="BC55" s="9">
        <f t="shared" si="70"/>
        <v>0</v>
      </c>
      <c r="BD55" s="5">
        <f t="shared" si="1"/>
        <v>0</v>
      </c>
      <c r="BE55" s="5">
        <f t="shared" si="2"/>
        <v>0</v>
      </c>
      <c r="BF55" s="9">
        <f t="shared" si="71"/>
        <v>0</v>
      </c>
      <c r="BG55" s="9">
        <f t="shared" si="72"/>
        <v>0</v>
      </c>
      <c r="BH55" s="9">
        <f t="shared" si="73"/>
        <v>0</v>
      </c>
      <c r="BI55" s="9">
        <f t="shared" si="74"/>
        <v>0</v>
      </c>
      <c r="BJ55" s="9">
        <f t="shared" si="75"/>
        <v>0</v>
      </c>
      <c r="BK55" s="9">
        <f t="shared" si="76"/>
        <v>0</v>
      </c>
      <c r="BL55" s="9">
        <f t="shared" si="77"/>
        <v>0</v>
      </c>
      <c r="BM55" s="9">
        <f t="shared" si="78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23"/>
      <c r="F56" s="23"/>
      <c r="G56" s="25"/>
      <c r="H56" s="20"/>
      <c r="I56" s="20"/>
      <c r="J56" s="20"/>
      <c r="K56" s="26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9">
        <f t="shared" si="61"/>
        <v>0</v>
      </c>
      <c r="AU56" s="9">
        <f t="shared" si="62"/>
        <v>0</v>
      </c>
      <c r="AV56" s="9">
        <f t="shared" si="63"/>
        <v>0</v>
      </c>
      <c r="AW56" s="9">
        <f t="shared" si="64"/>
        <v>0</v>
      </c>
      <c r="AX56" s="9">
        <f t="shared" si="65"/>
        <v>0</v>
      </c>
      <c r="AY56" s="9">
        <f t="shared" si="66"/>
        <v>0</v>
      </c>
      <c r="AZ56" s="9">
        <f t="shared" si="67"/>
        <v>0</v>
      </c>
      <c r="BA56" s="9">
        <f t="shared" si="68"/>
        <v>0</v>
      </c>
      <c r="BB56" s="9">
        <f t="shared" si="69"/>
        <v>0</v>
      </c>
      <c r="BC56" s="9">
        <f t="shared" si="70"/>
        <v>0</v>
      </c>
      <c r="BD56" s="5">
        <f t="shared" si="1"/>
        <v>0</v>
      </c>
      <c r="BE56" s="5">
        <f t="shared" si="2"/>
        <v>0</v>
      </c>
      <c r="BF56" s="9">
        <f t="shared" si="71"/>
        <v>0</v>
      </c>
      <c r="BG56" s="9">
        <f t="shared" si="72"/>
        <v>0</v>
      </c>
      <c r="BH56" s="9">
        <f t="shared" si="73"/>
        <v>0</v>
      </c>
      <c r="BI56" s="9">
        <f t="shared" si="74"/>
        <v>0</v>
      </c>
      <c r="BJ56" s="9">
        <f t="shared" si="75"/>
        <v>0</v>
      </c>
      <c r="BK56" s="9">
        <f t="shared" si="76"/>
        <v>0</v>
      </c>
      <c r="BL56" s="9">
        <f t="shared" si="77"/>
        <v>0</v>
      </c>
      <c r="BM56" s="9">
        <f t="shared" si="78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23">
        <v>1</v>
      </c>
      <c r="F57" s="23"/>
      <c r="G57" s="25">
        <v>1</v>
      </c>
      <c r="H57" s="20"/>
      <c r="I57" s="20"/>
      <c r="J57" s="20">
        <v>1</v>
      </c>
      <c r="K57" s="26">
        <v>1</v>
      </c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>
        <v>2</v>
      </c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9">
        <f t="shared" si="61"/>
        <v>1</v>
      </c>
      <c r="AU57" s="9">
        <f t="shared" si="62"/>
        <v>1</v>
      </c>
      <c r="AV57" s="9">
        <f t="shared" si="63"/>
        <v>1</v>
      </c>
      <c r="AW57" s="9">
        <f t="shared" si="64"/>
        <v>1</v>
      </c>
      <c r="AX57" s="9">
        <f t="shared" si="65"/>
        <v>2</v>
      </c>
      <c r="AY57" s="9">
        <f t="shared" si="66"/>
        <v>2</v>
      </c>
      <c r="AZ57" s="9">
        <f t="shared" si="67"/>
        <v>0</v>
      </c>
      <c r="BA57" s="9">
        <f t="shared" si="68"/>
        <v>0</v>
      </c>
      <c r="BB57" s="9">
        <f t="shared" si="69"/>
        <v>0</v>
      </c>
      <c r="BC57" s="9">
        <f t="shared" si="70"/>
        <v>0</v>
      </c>
      <c r="BD57" s="5">
        <f t="shared" si="1"/>
        <v>0</v>
      </c>
      <c r="BE57" s="5">
        <f t="shared" si="2"/>
        <v>0</v>
      </c>
      <c r="BF57" s="9">
        <f t="shared" si="71"/>
        <v>0</v>
      </c>
      <c r="BG57" s="9">
        <f t="shared" si="72"/>
        <v>0</v>
      </c>
      <c r="BH57" s="9">
        <f t="shared" si="73"/>
        <v>0</v>
      </c>
      <c r="BI57" s="9">
        <f t="shared" si="74"/>
        <v>0</v>
      </c>
      <c r="BJ57" s="9">
        <f t="shared" si="75"/>
        <v>0</v>
      </c>
      <c r="BK57" s="9">
        <f t="shared" si="76"/>
        <v>0</v>
      </c>
      <c r="BL57" s="9">
        <f t="shared" si="77"/>
        <v>0</v>
      </c>
      <c r="BM57" s="9">
        <f t="shared" si="78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23">
        <v>2</v>
      </c>
      <c r="F58" s="23"/>
      <c r="G58" s="25">
        <v>2</v>
      </c>
      <c r="H58" s="20"/>
      <c r="I58" s="20"/>
      <c r="J58" s="20">
        <v>1</v>
      </c>
      <c r="K58" s="26">
        <v>1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>
        <v>3</v>
      </c>
      <c r="AC58" s="23">
        <v>1</v>
      </c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9">
        <f t="shared" si="61"/>
        <v>2</v>
      </c>
      <c r="AU58" s="9">
        <f t="shared" si="62"/>
        <v>2</v>
      </c>
      <c r="AV58" s="9">
        <f t="shared" si="63"/>
        <v>1</v>
      </c>
      <c r="AW58" s="9">
        <f t="shared" si="64"/>
        <v>1</v>
      </c>
      <c r="AX58" s="9">
        <f t="shared" si="65"/>
        <v>3</v>
      </c>
      <c r="AY58" s="9">
        <f t="shared" si="66"/>
        <v>3</v>
      </c>
      <c r="AZ58" s="9">
        <f t="shared" si="67"/>
        <v>0</v>
      </c>
      <c r="BA58" s="9">
        <f t="shared" si="68"/>
        <v>0</v>
      </c>
      <c r="BB58" s="9">
        <f t="shared" si="69"/>
        <v>0</v>
      </c>
      <c r="BC58" s="9">
        <f t="shared" si="70"/>
        <v>0</v>
      </c>
      <c r="BD58" s="5">
        <f t="shared" si="1"/>
        <v>0</v>
      </c>
      <c r="BE58" s="5">
        <f t="shared" si="2"/>
        <v>0</v>
      </c>
      <c r="BF58" s="9">
        <f t="shared" si="71"/>
        <v>0</v>
      </c>
      <c r="BG58" s="9">
        <f t="shared" si="72"/>
        <v>0</v>
      </c>
      <c r="BH58" s="9">
        <f t="shared" si="73"/>
        <v>0</v>
      </c>
      <c r="BI58" s="9">
        <f t="shared" si="74"/>
        <v>0</v>
      </c>
      <c r="BJ58" s="9">
        <f t="shared" si="75"/>
        <v>0</v>
      </c>
      <c r="BK58" s="9">
        <f t="shared" si="76"/>
        <v>0</v>
      </c>
      <c r="BL58" s="9">
        <f t="shared" si="77"/>
        <v>0</v>
      </c>
      <c r="BM58" s="9">
        <f t="shared" si="78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23">
        <v>1</v>
      </c>
      <c r="F59" s="23"/>
      <c r="G59" s="25">
        <v>1</v>
      </c>
      <c r="H59" s="20"/>
      <c r="I59" s="20"/>
      <c r="J59" s="20"/>
      <c r="K59" s="26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>
        <v>1</v>
      </c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9">
        <f t="shared" si="61"/>
        <v>1</v>
      </c>
      <c r="AU59" s="9">
        <f t="shared" si="62"/>
        <v>1</v>
      </c>
      <c r="AV59" s="9">
        <f t="shared" si="63"/>
        <v>0</v>
      </c>
      <c r="AW59" s="9">
        <f t="shared" si="64"/>
        <v>0</v>
      </c>
      <c r="AX59" s="9">
        <f t="shared" si="65"/>
        <v>1</v>
      </c>
      <c r="AY59" s="9">
        <f t="shared" si="66"/>
        <v>1</v>
      </c>
      <c r="AZ59" s="9">
        <f t="shared" si="67"/>
        <v>0</v>
      </c>
      <c r="BA59" s="9">
        <f t="shared" si="68"/>
        <v>0</v>
      </c>
      <c r="BB59" s="9">
        <f t="shared" si="69"/>
        <v>0</v>
      </c>
      <c r="BC59" s="9">
        <f t="shared" si="70"/>
        <v>0</v>
      </c>
      <c r="BD59" s="5">
        <f t="shared" si="1"/>
        <v>0</v>
      </c>
      <c r="BE59" s="5">
        <f t="shared" si="2"/>
        <v>0</v>
      </c>
      <c r="BF59" s="9">
        <f t="shared" si="71"/>
        <v>0</v>
      </c>
      <c r="BG59" s="9">
        <f t="shared" si="72"/>
        <v>0</v>
      </c>
      <c r="BH59" s="9">
        <f t="shared" si="73"/>
        <v>0</v>
      </c>
      <c r="BI59" s="9">
        <f t="shared" si="74"/>
        <v>0</v>
      </c>
      <c r="BJ59" s="9">
        <f t="shared" si="75"/>
        <v>0</v>
      </c>
      <c r="BK59" s="9">
        <f t="shared" si="76"/>
        <v>0</v>
      </c>
      <c r="BL59" s="9">
        <f t="shared" si="77"/>
        <v>0</v>
      </c>
      <c r="BM59" s="9">
        <f t="shared" si="78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23">
        <v>1</v>
      </c>
      <c r="F60" s="23"/>
      <c r="G60" s="25">
        <v>1</v>
      </c>
      <c r="H60" s="20"/>
      <c r="I60" s="20"/>
      <c r="J60" s="20">
        <v>1</v>
      </c>
      <c r="K60" s="26">
        <v>1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>
        <v>2</v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9">
        <f t="shared" si="61"/>
        <v>1</v>
      </c>
      <c r="AU60" s="9">
        <f t="shared" si="62"/>
        <v>1</v>
      </c>
      <c r="AV60" s="9">
        <f t="shared" si="63"/>
        <v>1</v>
      </c>
      <c r="AW60" s="9">
        <f t="shared" si="64"/>
        <v>1</v>
      </c>
      <c r="AX60" s="9">
        <f t="shared" si="65"/>
        <v>2</v>
      </c>
      <c r="AY60" s="9">
        <f t="shared" si="66"/>
        <v>2</v>
      </c>
      <c r="AZ60" s="9">
        <f t="shared" si="67"/>
        <v>0</v>
      </c>
      <c r="BA60" s="9">
        <f t="shared" si="68"/>
        <v>0</v>
      </c>
      <c r="BB60" s="9">
        <f t="shared" si="69"/>
        <v>0</v>
      </c>
      <c r="BC60" s="9">
        <f t="shared" si="70"/>
        <v>0</v>
      </c>
      <c r="BD60" s="5">
        <f t="shared" si="1"/>
        <v>0</v>
      </c>
      <c r="BE60" s="5">
        <f t="shared" si="2"/>
        <v>0</v>
      </c>
      <c r="BF60" s="9">
        <f t="shared" si="71"/>
        <v>0</v>
      </c>
      <c r="BG60" s="9">
        <f t="shared" si="72"/>
        <v>0</v>
      </c>
      <c r="BH60" s="9">
        <f t="shared" si="73"/>
        <v>0</v>
      </c>
      <c r="BI60" s="9">
        <f t="shared" si="74"/>
        <v>0</v>
      </c>
      <c r="BJ60" s="9">
        <f t="shared" si="75"/>
        <v>0</v>
      </c>
      <c r="BK60" s="9">
        <f t="shared" si="76"/>
        <v>0</v>
      </c>
      <c r="BL60" s="9">
        <f t="shared" si="77"/>
        <v>0</v>
      </c>
      <c r="BM60" s="9">
        <f t="shared" si="78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23"/>
      <c r="F61" s="23"/>
      <c r="G61" s="25"/>
      <c r="H61" s="20"/>
      <c r="I61" s="20"/>
      <c r="J61" s="20"/>
      <c r="K61" s="26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9">
        <f t="shared" si="61"/>
        <v>0</v>
      </c>
      <c r="AU61" s="9">
        <f t="shared" si="62"/>
        <v>0</v>
      </c>
      <c r="AV61" s="9">
        <f t="shared" si="63"/>
        <v>0</v>
      </c>
      <c r="AW61" s="9">
        <f t="shared" si="64"/>
        <v>0</v>
      </c>
      <c r="AX61" s="9">
        <f t="shared" si="65"/>
        <v>0</v>
      </c>
      <c r="AY61" s="9">
        <f t="shared" si="66"/>
        <v>0</v>
      </c>
      <c r="AZ61" s="9">
        <f t="shared" si="67"/>
        <v>0</v>
      </c>
      <c r="BA61" s="9">
        <f t="shared" si="68"/>
        <v>0</v>
      </c>
      <c r="BB61" s="9">
        <f t="shared" si="69"/>
        <v>0</v>
      </c>
      <c r="BC61" s="9">
        <f t="shared" si="70"/>
        <v>0</v>
      </c>
      <c r="BD61" s="5">
        <f t="shared" si="1"/>
        <v>0</v>
      </c>
      <c r="BE61" s="5">
        <f t="shared" si="2"/>
        <v>0</v>
      </c>
      <c r="BF61" s="9">
        <f t="shared" si="71"/>
        <v>0</v>
      </c>
      <c r="BG61" s="9">
        <f t="shared" si="72"/>
        <v>0</v>
      </c>
      <c r="BH61" s="9">
        <f t="shared" si="73"/>
        <v>0</v>
      </c>
      <c r="BI61" s="9">
        <f t="shared" si="74"/>
        <v>0</v>
      </c>
      <c r="BJ61" s="9">
        <f t="shared" si="75"/>
        <v>0</v>
      </c>
      <c r="BK61" s="9">
        <f t="shared" si="76"/>
        <v>0</v>
      </c>
      <c r="BL61" s="9">
        <f t="shared" si="77"/>
        <v>0</v>
      </c>
      <c r="BM61" s="9">
        <f t="shared" si="78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23">
        <v>1</v>
      </c>
      <c r="F62" s="23"/>
      <c r="G62" s="20">
        <v>1</v>
      </c>
      <c r="H62" s="20"/>
      <c r="I62" s="20"/>
      <c r="J62" s="20"/>
      <c r="K62" s="26"/>
      <c r="L62" s="23"/>
      <c r="M62" s="23"/>
      <c r="N62" s="23"/>
      <c r="O62" s="23">
        <v>1</v>
      </c>
      <c r="P62" s="23"/>
      <c r="Q62" s="23"/>
      <c r="R62" s="23"/>
      <c r="S62" s="23"/>
      <c r="T62" s="23">
        <v>1</v>
      </c>
      <c r="U62" s="23">
        <v>1</v>
      </c>
      <c r="V62" s="23"/>
      <c r="W62" s="23"/>
      <c r="X62" s="23"/>
      <c r="Y62" s="23">
        <v>1</v>
      </c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9">
        <f t="shared" si="61"/>
        <v>1</v>
      </c>
      <c r="AU62" s="9">
        <f t="shared" si="62"/>
        <v>1</v>
      </c>
      <c r="AV62" s="9">
        <f t="shared" si="63"/>
        <v>0</v>
      </c>
      <c r="AW62" s="9">
        <f t="shared" si="64"/>
        <v>0</v>
      </c>
      <c r="AX62" s="9">
        <f t="shared" si="65"/>
        <v>1</v>
      </c>
      <c r="AY62" s="9">
        <f t="shared" si="66"/>
        <v>1</v>
      </c>
      <c r="AZ62" s="9">
        <f t="shared" si="67"/>
        <v>1</v>
      </c>
      <c r="BA62" s="9">
        <f t="shared" si="68"/>
        <v>1</v>
      </c>
      <c r="BB62" s="9">
        <f t="shared" si="69"/>
        <v>1</v>
      </c>
      <c r="BC62" s="9">
        <f t="shared" si="70"/>
        <v>1</v>
      </c>
      <c r="BD62" s="5">
        <f t="shared" si="1"/>
        <v>1</v>
      </c>
      <c r="BE62" s="5">
        <f t="shared" si="2"/>
        <v>1</v>
      </c>
      <c r="BF62" s="9">
        <f t="shared" si="71"/>
        <v>0</v>
      </c>
      <c r="BG62" s="9">
        <f t="shared" si="72"/>
        <v>0</v>
      </c>
      <c r="BH62" s="9">
        <f t="shared" si="73"/>
        <v>0</v>
      </c>
      <c r="BI62" s="9">
        <f t="shared" si="74"/>
        <v>0</v>
      </c>
      <c r="BJ62" s="9">
        <f t="shared" si="75"/>
        <v>0</v>
      </c>
      <c r="BK62" s="9">
        <f t="shared" si="76"/>
        <v>0</v>
      </c>
      <c r="BL62" s="9">
        <f t="shared" si="77"/>
        <v>0</v>
      </c>
      <c r="BM62" s="9">
        <f t="shared" si="78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7">
        <f t="shared" si="79"/>
        <v>0</v>
      </c>
      <c r="AU63" s="7">
        <f t="shared" si="79"/>
        <v>0</v>
      </c>
      <c r="AV63" s="7">
        <f t="shared" si="79"/>
        <v>0</v>
      </c>
      <c r="AW63" s="7">
        <f t="shared" si="79"/>
        <v>0</v>
      </c>
      <c r="AX63" s="7">
        <f t="shared" si="79"/>
        <v>0</v>
      </c>
      <c r="AY63" s="7">
        <f t="shared" si="79"/>
        <v>0</v>
      </c>
      <c r="AZ63" s="7">
        <f t="shared" si="79"/>
        <v>0</v>
      </c>
      <c r="BA63" s="7">
        <f t="shared" si="79"/>
        <v>0</v>
      </c>
      <c r="BB63" s="7">
        <f t="shared" si="79"/>
        <v>0</v>
      </c>
      <c r="BC63" s="7">
        <f t="shared" si="79"/>
        <v>0</v>
      </c>
      <c r="BD63" s="5">
        <f t="shared" si="1"/>
        <v>0</v>
      </c>
      <c r="BE63" s="5">
        <f t="shared" si="2"/>
        <v>0</v>
      </c>
      <c r="BF63" s="7">
        <f t="shared" si="79"/>
        <v>0</v>
      </c>
      <c r="BG63" s="7">
        <f t="shared" si="79"/>
        <v>0</v>
      </c>
      <c r="BH63" s="7">
        <f t="shared" si="79"/>
        <v>0</v>
      </c>
      <c r="BI63" s="7">
        <f t="shared" si="79"/>
        <v>0</v>
      </c>
      <c r="BJ63" s="7">
        <f t="shared" si="79"/>
        <v>0</v>
      </c>
      <c r="BK63" s="7">
        <f t="shared" si="79"/>
        <v>0</v>
      </c>
      <c r="BL63" s="7">
        <f t="shared" si="79"/>
        <v>0</v>
      </c>
      <c r="BM63" s="7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0">E64</f>
        <v>0</v>
      </c>
      <c r="AU64" s="9">
        <f t="shared" ref="AU64:AU69" si="81">F64+G64+H64+I64</f>
        <v>0</v>
      </c>
      <c r="AV64" s="9">
        <f t="shared" ref="AV64:AV69" si="82">J64</f>
        <v>0</v>
      </c>
      <c r="AW64" s="9">
        <f t="shared" ref="AW64:AW69" si="83">K64+L64+M64</f>
        <v>0</v>
      </c>
      <c r="AX64" s="9">
        <f t="shared" ref="AX64:AX69" si="84">F64+G64+K64</f>
        <v>0</v>
      </c>
      <c r="AY64" s="9">
        <f t="shared" ref="AY64:AY69" si="85">N64+Y64+Z64+AB64</f>
        <v>0</v>
      </c>
      <c r="AZ64" s="9">
        <f t="shared" ref="AZ64:AZ69" si="86">O64</f>
        <v>0</v>
      </c>
      <c r="BA64" s="9">
        <f t="shared" ref="BA64:BA69" si="87">P64+Q64+R64+S64+T64</f>
        <v>0</v>
      </c>
      <c r="BB64" s="9">
        <f t="shared" ref="BB64:BB69" si="88">T64</f>
        <v>0</v>
      </c>
      <c r="BC64" s="9">
        <f t="shared" ref="BC64:BC69" si="89">+U64+V64+W64</f>
        <v>0</v>
      </c>
      <c r="BD64" s="5">
        <f t="shared" si="1"/>
        <v>0</v>
      </c>
      <c r="BE64" s="5">
        <f t="shared" si="2"/>
        <v>0</v>
      </c>
      <c r="BF64" s="9">
        <f t="shared" ref="BF64:BF69" si="90">AF64</f>
        <v>0</v>
      </c>
      <c r="BG64" s="9">
        <f t="shared" ref="BG64:BG69" si="91">AD64+AE64</f>
        <v>0</v>
      </c>
      <c r="BH64" s="9">
        <f t="shared" ref="BH64:BH69" si="92">AF64</f>
        <v>0</v>
      </c>
      <c r="BI64" s="9">
        <f t="shared" ref="BI64:BI69" si="93">AG64+AH64</f>
        <v>0</v>
      </c>
      <c r="BJ64" s="9">
        <f t="shared" ref="BJ64:BJ69" si="94">AM64</f>
        <v>0</v>
      </c>
      <c r="BK64" s="9">
        <f t="shared" ref="BK64:BK69" si="95">AK64+AL64</f>
        <v>0</v>
      </c>
      <c r="BL64" s="9">
        <f t="shared" ref="BL64:BL69" si="96">AM64</f>
        <v>0</v>
      </c>
      <c r="BM64" s="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0"/>
        <v>0</v>
      </c>
      <c r="AU65" s="9">
        <f t="shared" si="81"/>
        <v>0</v>
      </c>
      <c r="AV65" s="9">
        <f t="shared" si="82"/>
        <v>0</v>
      </c>
      <c r="AW65" s="9">
        <f t="shared" si="83"/>
        <v>0</v>
      </c>
      <c r="AX65" s="9">
        <f t="shared" si="84"/>
        <v>0</v>
      </c>
      <c r="AY65" s="9">
        <f t="shared" si="85"/>
        <v>0</v>
      </c>
      <c r="AZ65" s="9">
        <f t="shared" si="86"/>
        <v>0</v>
      </c>
      <c r="BA65" s="9">
        <f t="shared" si="87"/>
        <v>0</v>
      </c>
      <c r="BB65" s="9">
        <f t="shared" si="88"/>
        <v>0</v>
      </c>
      <c r="BC65" s="9">
        <f t="shared" si="89"/>
        <v>0</v>
      </c>
      <c r="BD65" s="5">
        <f t="shared" si="1"/>
        <v>0</v>
      </c>
      <c r="BE65" s="5">
        <f t="shared" si="2"/>
        <v>0</v>
      </c>
      <c r="BF65" s="9">
        <f t="shared" si="90"/>
        <v>0</v>
      </c>
      <c r="BG65" s="9">
        <f t="shared" si="91"/>
        <v>0</v>
      </c>
      <c r="BH65" s="9">
        <f t="shared" si="92"/>
        <v>0</v>
      </c>
      <c r="BI65" s="9">
        <f t="shared" si="93"/>
        <v>0</v>
      </c>
      <c r="BJ65" s="9">
        <f t="shared" si="94"/>
        <v>0</v>
      </c>
      <c r="BK65" s="9">
        <f t="shared" si="95"/>
        <v>0</v>
      </c>
      <c r="BL65" s="9">
        <f t="shared" si="96"/>
        <v>0</v>
      </c>
      <c r="BM65" s="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0"/>
        <v>0</v>
      </c>
      <c r="AU66" s="9">
        <f t="shared" si="81"/>
        <v>0</v>
      </c>
      <c r="AV66" s="9">
        <f t="shared" si="82"/>
        <v>0</v>
      </c>
      <c r="AW66" s="9">
        <f t="shared" si="83"/>
        <v>0</v>
      </c>
      <c r="AX66" s="9">
        <f t="shared" si="84"/>
        <v>0</v>
      </c>
      <c r="AY66" s="9">
        <f t="shared" si="85"/>
        <v>0</v>
      </c>
      <c r="AZ66" s="9">
        <f t="shared" si="86"/>
        <v>0</v>
      </c>
      <c r="BA66" s="9">
        <f t="shared" si="87"/>
        <v>0</v>
      </c>
      <c r="BB66" s="9">
        <f t="shared" si="88"/>
        <v>0</v>
      </c>
      <c r="BC66" s="9">
        <f t="shared" si="89"/>
        <v>0</v>
      </c>
      <c r="BD66" s="5">
        <f t="shared" si="1"/>
        <v>0</v>
      </c>
      <c r="BE66" s="5">
        <f t="shared" si="2"/>
        <v>0</v>
      </c>
      <c r="BF66" s="9">
        <f t="shared" si="90"/>
        <v>0</v>
      </c>
      <c r="BG66" s="9">
        <f t="shared" si="91"/>
        <v>0</v>
      </c>
      <c r="BH66" s="9">
        <f t="shared" si="92"/>
        <v>0</v>
      </c>
      <c r="BI66" s="9">
        <f t="shared" si="93"/>
        <v>0</v>
      </c>
      <c r="BJ66" s="9">
        <f t="shared" si="94"/>
        <v>0</v>
      </c>
      <c r="BK66" s="9">
        <f t="shared" si="95"/>
        <v>0</v>
      </c>
      <c r="BL66" s="9">
        <f t="shared" si="96"/>
        <v>0</v>
      </c>
      <c r="BM66" s="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0"/>
        <v>0</v>
      </c>
      <c r="AU67" s="9">
        <f t="shared" si="81"/>
        <v>0</v>
      </c>
      <c r="AV67" s="9">
        <f t="shared" si="82"/>
        <v>0</v>
      </c>
      <c r="AW67" s="9">
        <f t="shared" si="83"/>
        <v>0</v>
      </c>
      <c r="AX67" s="9">
        <f t="shared" si="84"/>
        <v>0</v>
      </c>
      <c r="AY67" s="9">
        <f t="shared" si="85"/>
        <v>0</v>
      </c>
      <c r="AZ67" s="9">
        <f t="shared" si="86"/>
        <v>0</v>
      </c>
      <c r="BA67" s="9">
        <f t="shared" si="87"/>
        <v>0</v>
      </c>
      <c r="BB67" s="9">
        <f t="shared" si="88"/>
        <v>0</v>
      </c>
      <c r="BC67" s="9">
        <f t="shared" si="89"/>
        <v>0</v>
      </c>
      <c r="BD67" s="5">
        <f t="shared" si="1"/>
        <v>0</v>
      </c>
      <c r="BE67" s="5">
        <f t="shared" si="2"/>
        <v>0</v>
      </c>
      <c r="BF67" s="9">
        <f t="shared" si="90"/>
        <v>0</v>
      </c>
      <c r="BG67" s="9">
        <f t="shared" si="91"/>
        <v>0</v>
      </c>
      <c r="BH67" s="9">
        <f t="shared" si="92"/>
        <v>0</v>
      </c>
      <c r="BI67" s="9">
        <f t="shared" si="93"/>
        <v>0</v>
      </c>
      <c r="BJ67" s="9">
        <f t="shared" si="94"/>
        <v>0</v>
      </c>
      <c r="BK67" s="9">
        <f t="shared" si="95"/>
        <v>0</v>
      </c>
      <c r="BL67" s="9">
        <f t="shared" si="96"/>
        <v>0</v>
      </c>
      <c r="BM67" s="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0"/>
        <v>0</v>
      </c>
      <c r="AU68" s="9">
        <f t="shared" si="81"/>
        <v>0</v>
      </c>
      <c r="AV68" s="9">
        <f t="shared" si="82"/>
        <v>0</v>
      </c>
      <c r="AW68" s="9">
        <f t="shared" si="83"/>
        <v>0</v>
      </c>
      <c r="AX68" s="9">
        <f t="shared" si="84"/>
        <v>0</v>
      </c>
      <c r="AY68" s="9">
        <f t="shared" si="85"/>
        <v>0</v>
      </c>
      <c r="AZ68" s="9">
        <f t="shared" si="86"/>
        <v>0</v>
      </c>
      <c r="BA68" s="9">
        <f t="shared" si="87"/>
        <v>0</v>
      </c>
      <c r="BB68" s="9">
        <f t="shared" si="88"/>
        <v>0</v>
      </c>
      <c r="BC68" s="9">
        <f t="shared" si="89"/>
        <v>0</v>
      </c>
      <c r="BD68" s="5">
        <f t="shared" si="1"/>
        <v>0</v>
      </c>
      <c r="BE68" s="5">
        <f t="shared" si="2"/>
        <v>0</v>
      </c>
      <c r="BF68" s="9">
        <f t="shared" si="90"/>
        <v>0</v>
      </c>
      <c r="BG68" s="9">
        <f t="shared" si="91"/>
        <v>0</v>
      </c>
      <c r="BH68" s="9">
        <f t="shared" si="92"/>
        <v>0</v>
      </c>
      <c r="BI68" s="9">
        <f t="shared" si="93"/>
        <v>0</v>
      </c>
      <c r="BJ68" s="9">
        <f t="shared" si="94"/>
        <v>0</v>
      </c>
      <c r="BK68" s="9">
        <f t="shared" si="95"/>
        <v>0</v>
      </c>
      <c r="BL68" s="9">
        <f t="shared" si="96"/>
        <v>0</v>
      </c>
      <c r="BM68" s="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0"/>
        <v>0</v>
      </c>
      <c r="AU69" s="9">
        <f t="shared" si="81"/>
        <v>0</v>
      </c>
      <c r="AV69" s="9">
        <f t="shared" si="82"/>
        <v>0</v>
      </c>
      <c r="AW69" s="9">
        <f t="shared" si="83"/>
        <v>0</v>
      </c>
      <c r="AX69" s="9">
        <f t="shared" si="84"/>
        <v>0</v>
      </c>
      <c r="AY69" s="9">
        <f t="shared" si="85"/>
        <v>0</v>
      </c>
      <c r="AZ69" s="9">
        <f t="shared" si="86"/>
        <v>0</v>
      </c>
      <c r="BA69" s="9">
        <f t="shared" si="87"/>
        <v>0</v>
      </c>
      <c r="BB69" s="9">
        <f t="shared" si="88"/>
        <v>0</v>
      </c>
      <c r="BC69" s="9">
        <f t="shared" si="89"/>
        <v>0</v>
      </c>
      <c r="BD69" s="5">
        <f t="shared" si="1"/>
        <v>0</v>
      </c>
      <c r="BE69" s="5">
        <f t="shared" si="2"/>
        <v>0</v>
      </c>
      <c r="BF69" s="9">
        <f t="shared" si="90"/>
        <v>0</v>
      </c>
      <c r="BG69" s="9">
        <f t="shared" si="91"/>
        <v>0</v>
      </c>
      <c r="BH69" s="9">
        <f t="shared" si="92"/>
        <v>0</v>
      </c>
      <c r="BI69" s="9">
        <f t="shared" si="93"/>
        <v>0</v>
      </c>
      <c r="BJ69" s="9">
        <f t="shared" si="94"/>
        <v>0</v>
      </c>
      <c r="BK69" s="9">
        <f t="shared" si="95"/>
        <v>0</v>
      </c>
      <c r="BL69" s="9">
        <f t="shared" si="96"/>
        <v>0</v>
      </c>
      <c r="BM69" s="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1</v>
      </c>
      <c r="F70" s="12">
        <f t="shared" ref="F70:BM70" si="98">SUM(F71:F76)</f>
        <v>0</v>
      </c>
      <c r="G70" s="12">
        <f t="shared" si="98"/>
        <v>1</v>
      </c>
      <c r="H70" s="12">
        <f t="shared" si="98"/>
        <v>0</v>
      </c>
      <c r="I70" s="12">
        <f t="shared" si="98"/>
        <v>0</v>
      </c>
      <c r="J70" s="12">
        <f t="shared" si="98"/>
        <v>0</v>
      </c>
      <c r="K70" s="12">
        <f t="shared" si="98"/>
        <v>0</v>
      </c>
      <c r="L70" s="12">
        <f t="shared" si="98"/>
        <v>0</v>
      </c>
      <c r="M70" s="12">
        <f t="shared" si="98"/>
        <v>0</v>
      </c>
      <c r="N70" s="12">
        <f t="shared" si="98"/>
        <v>0</v>
      </c>
      <c r="O70" s="12">
        <f t="shared" si="98"/>
        <v>0</v>
      </c>
      <c r="P70" s="12">
        <f t="shared" si="98"/>
        <v>0</v>
      </c>
      <c r="Q70" s="12">
        <f t="shared" si="98"/>
        <v>0</v>
      </c>
      <c r="R70" s="12">
        <f t="shared" si="98"/>
        <v>0</v>
      </c>
      <c r="S70" s="12">
        <f t="shared" si="98"/>
        <v>0</v>
      </c>
      <c r="T70" s="12">
        <f t="shared" si="98"/>
        <v>0</v>
      </c>
      <c r="U70" s="12">
        <f t="shared" si="98"/>
        <v>0</v>
      </c>
      <c r="V70" s="12">
        <f t="shared" si="98"/>
        <v>0</v>
      </c>
      <c r="W70" s="12">
        <f t="shared" si="98"/>
        <v>0</v>
      </c>
      <c r="X70" s="12">
        <f t="shared" si="98"/>
        <v>0</v>
      </c>
      <c r="Y70" s="12">
        <f t="shared" si="98"/>
        <v>0</v>
      </c>
      <c r="Z70" s="12">
        <f t="shared" si="98"/>
        <v>0</v>
      </c>
      <c r="AA70" s="12">
        <f t="shared" si="98"/>
        <v>0</v>
      </c>
      <c r="AB70" s="12">
        <f t="shared" si="98"/>
        <v>1</v>
      </c>
      <c r="AC70" s="12">
        <f t="shared" si="98"/>
        <v>0</v>
      </c>
      <c r="AD70" s="12">
        <f t="shared" si="98"/>
        <v>0</v>
      </c>
      <c r="AE70" s="12">
        <f t="shared" si="98"/>
        <v>0</v>
      </c>
      <c r="AF70" s="12">
        <f t="shared" si="98"/>
        <v>0</v>
      </c>
      <c r="AG70" s="12">
        <f t="shared" si="98"/>
        <v>0</v>
      </c>
      <c r="AH70" s="12">
        <f t="shared" si="98"/>
        <v>0</v>
      </c>
      <c r="AI70" s="12">
        <f t="shared" si="98"/>
        <v>0</v>
      </c>
      <c r="AJ70" s="12">
        <f t="shared" si="98"/>
        <v>0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7">
        <f t="shared" si="98"/>
        <v>1</v>
      </c>
      <c r="AU70" s="7">
        <f t="shared" si="98"/>
        <v>1</v>
      </c>
      <c r="AV70" s="7">
        <f t="shared" si="98"/>
        <v>0</v>
      </c>
      <c r="AW70" s="7">
        <f t="shared" si="98"/>
        <v>0</v>
      </c>
      <c r="AX70" s="7">
        <f t="shared" si="98"/>
        <v>1</v>
      </c>
      <c r="AY70" s="7">
        <f t="shared" si="98"/>
        <v>1</v>
      </c>
      <c r="AZ70" s="7">
        <f t="shared" si="98"/>
        <v>0</v>
      </c>
      <c r="BA70" s="7">
        <f t="shared" si="98"/>
        <v>0</v>
      </c>
      <c r="BB70" s="7">
        <f t="shared" si="98"/>
        <v>0</v>
      </c>
      <c r="BC70" s="7">
        <f t="shared" si="98"/>
        <v>0</v>
      </c>
      <c r="BD70" s="5">
        <f t="shared" si="1"/>
        <v>0</v>
      </c>
      <c r="BE70" s="5">
        <f t="shared" si="2"/>
        <v>0</v>
      </c>
      <c r="BF70" s="7">
        <f t="shared" si="98"/>
        <v>0</v>
      </c>
      <c r="BG70" s="7">
        <f t="shared" si="98"/>
        <v>0</v>
      </c>
      <c r="BH70" s="7">
        <f t="shared" si="98"/>
        <v>0</v>
      </c>
      <c r="BI70" s="7">
        <f t="shared" si="98"/>
        <v>0</v>
      </c>
      <c r="BJ70" s="7">
        <f t="shared" si="98"/>
        <v>0</v>
      </c>
      <c r="BK70" s="7">
        <f t="shared" si="98"/>
        <v>0</v>
      </c>
      <c r="BL70" s="7">
        <f t="shared" si="98"/>
        <v>0</v>
      </c>
      <c r="BM70" s="7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9">
        <f t="shared" ref="AT71:AT76" si="99">E71</f>
        <v>0</v>
      </c>
      <c r="AU71" s="9">
        <f t="shared" ref="AU71:AU76" si="100">F71+G71+H71+I71</f>
        <v>0</v>
      </c>
      <c r="AV71" s="9">
        <f t="shared" ref="AV71:AV76" si="101">J71</f>
        <v>0</v>
      </c>
      <c r="AW71" s="9">
        <f t="shared" ref="AW71:AW76" si="102">K71+L71+M71</f>
        <v>0</v>
      </c>
      <c r="AX71" s="9">
        <f t="shared" ref="AX71:AX76" si="103">F71+G71+K71</f>
        <v>0</v>
      </c>
      <c r="AY71" s="9">
        <f t="shared" ref="AY71:AY76" si="104">N71+Y71+Z71+AB71</f>
        <v>0</v>
      </c>
      <c r="AZ71" s="9">
        <f t="shared" ref="AZ71:AZ76" si="105">O71</f>
        <v>0</v>
      </c>
      <c r="BA71" s="9">
        <f t="shared" ref="BA71:BA76" si="106">P71+Q71+R71+S71+T71</f>
        <v>0</v>
      </c>
      <c r="BB71" s="9">
        <f t="shared" ref="BB71:BB76" si="107">T71</f>
        <v>0</v>
      </c>
      <c r="BC71" s="9">
        <f t="shared" ref="BC71:BC76" si="108">+U71+V71+W71</f>
        <v>0</v>
      </c>
      <c r="BD71" s="5">
        <f t="shared" si="1"/>
        <v>0</v>
      </c>
      <c r="BE71" s="5">
        <f t="shared" si="2"/>
        <v>0</v>
      </c>
      <c r="BF71" s="9">
        <f t="shared" ref="BF71:BF76" si="109">AF71</f>
        <v>0</v>
      </c>
      <c r="BG71" s="9">
        <f t="shared" ref="BG71:BG76" si="110">AD71+AE71</f>
        <v>0</v>
      </c>
      <c r="BH71" s="9">
        <f t="shared" ref="BH71:BH76" si="111">AF71</f>
        <v>0</v>
      </c>
      <c r="BI71" s="9">
        <f t="shared" ref="BI71:BI76" si="112">AG71+AH71</f>
        <v>0</v>
      </c>
      <c r="BJ71" s="9">
        <f t="shared" ref="BJ71:BJ76" si="113">AM71</f>
        <v>0</v>
      </c>
      <c r="BK71" s="9">
        <f t="shared" ref="BK71:BK76" si="114">AK71+AL71</f>
        <v>0</v>
      </c>
      <c r="BL71" s="9">
        <f t="shared" ref="BL71:BL76" si="115">AM71</f>
        <v>0</v>
      </c>
      <c r="BM71" s="9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9">
        <f t="shared" si="99"/>
        <v>0</v>
      </c>
      <c r="AU72" s="9">
        <f t="shared" si="100"/>
        <v>0</v>
      </c>
      <c r="AV72" s="9">
        <f t="shared" si="101"/>
        <v>0</v>
      </c>
      <c r="AW72" s="9">
        <f t="shared" si="102"/>
        <v>0</v>
      </c>
      <c r="AX72" s="9">
        <f t="shared" si="103"/>
        <v>0</v>
      </c>
      <c r="AY72" s="9">
        <f t="shared" si="104"/>
        <v>0</v>
      </c>
      <c r="AZ72" s="9">
        <f t="shared" si="105"/>
        <v>0</v>
      </c>
      <c r="BA72" s="9">
        <f t="shared" si="106"/>
        <v>0</v>
      </c>
      <c r="BB72" s="9">
        <f t="shared" si="107"/>
        <v>0</v>
      </c>
      <c r="BC72" s="9">
        <f t="shared" si="108"/>
        <v>0</v>
      </c>
      <c r="BD72" s="5">
        <f t="shared" si="1"/>
        <v>0</v>
      </c>
      <c r="BE72" s="5">
        <f t="shared" si="2"/>
        <v>0</v>
      </c>
      <c r="BF72" s="9">
        <f t="shared" si="109"/>
        <v>0</v>
      </c>
      <c r="BG72" s="9">
        <f t="shared" si="110"/>
        <v>0</v>
      </c>
      <c r="BH72" s="9">
        <f t="shared" si="111"/>
        <v>0</v>
      </c>
      <c r="BI72" s="9">
        <f t="shared" si="112"/>
        <v>0</v>
      </c>
      <c r="BJ72" s="9">
        <f t="shared" si="113"/>
        <v>0</v>
      </c>
      <c r="BK72" s="9">
        <f t="shared" si="114"/>
        <v>0</v>
      </c>
      <c r="BL72" s="9">
        <f t="shared" si="115"/>
        <v>0</v>
      </c>
      <c r="BM72" s="9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9">
        <f t="shared" si="99"/>
        <v>0</v>
      </c>
      <c r="AU73" s="9">
        <f t="shared" si="100"/>
        <v>0</v>
      </c>
      <c r="AV73" s="9">
        <f t="shared" si="101"/>
        <v>0</v>
      </c>
      <c r="AW73" s="9">
        <f t="shared" si="102"/>
        <v>0</v>
      </c>
      <c r="AX73" s="9">
        <f t="shared" si="103"/>
        <v>0</v>
      </c>
      <c r="AY73" s="9">
        <f t="shared" si="104"/>
        <v>0</v>
      </c>
      <c r="AZ73" s="9">
        <f t="shared" si="105"/>
        <v>0</v>
      </c>
      <c r="BA73" s="9">
        <f t="shared" si="106"/>
        <v>0</v>
      </c>
      <c r="BB73" s="9">
        <f t="shared" si="107"/>
        <v>0</v>
      </c>
      <c r="BC73" s="9">
        <f t="shared" si="108"/>
        <v>0</v>
      </c>
      <c r="BD73" s="5">
        <f t="shared" si="1"/>
        <v>0</v>
      </c>
      <c r="BE73" s="5">
        <f t="shared" si="2"/>
        <v>0</v>
      </c>
      <c r="BF73" s="9">
        <f t="shared" si="109"/>
        <v>0</v>
      </c>
      <c r="BG73" s="9">
        <f t="shared" si="110"/>
        <v>0</v>
      </c>
      <c r="BH73" s="9">
        <f t="shared" si="111"/>
        <v>0</v>
      </c>
      <c r="BI73" s="9">
        <f t="shared" si="112"/>
        <v>0</v>
      </c>
      <c r="BJ73" s="9">
        <f t="shared" si="113"/>
        <v>0</v>
      </c>
      <c r="BK73" s="9">
        <f t="shared" si="114"/>
        <v>0</v>
      </c>
      <c r="BL73" s="9">
        <f t="shared" si="115"/>
        <v>0</v>
      </c>
      <c r="BM73" s="9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9">
        <f t="shared" si="99"/>
        <v>0</v>
      </c>
      <c r="AU74" s="9">
        <f t="shared" si="100"/>
        <v>0</v>
      </c>
      <c r="AV74" s="9">
        <f t="shared" si="101"/>
        <v>0</v>
      </c>
      <c r="AW74" s="9">
        <f t="shared" si="102"/>
        <v>0</v>
      </c>
      <c r="AX74" s="9">
        <f t="shared" si="103"/>
        <v>0</v>
      </c>
      <c r="AY74" s="9">
        <f t="shared" si="104"/>
        <v>0</v>
      </c>
      <c r="AZ74" s="9">
        <f t="shared" si="105"/>
        <v>0</v>
      </c>
      <c r="BA74" s="9">
        <f t="shared" si="106"/>
        <v>0</v>
      </c>
      <c r="BB74" s="9">
        <f t="shared" si="107"/>
        <v>0</v>
      </c>
      <c r="BC74" s="9">
        <f t="shared" si="108"/>
        <v>0</v>
      </c>
      <c r="BD74" s="5">
        <f t="shared" ref="BD74:BD124" si="117">Y74</f>
        <v>0</v>
      </c>
      <c r="BE74" s="5">
        <f t="shared" ref="BE74:BE124" si="118">O74+X74</f>
        <v>0</v>
      </c>
      <c r="BF74" s="9">
        <f t="shared" si="109"/>
        <v>0</v>
      </c>
      <c r="BG74" s="9">
        <f t="shared" si="110"/>
        <v>0</v>
      </c>
      <c r="BH74" s="9">
        <f t="shared" si="111"/>
        <v>0</v>
      </c>
      <c r="BI74" s="9">
        <f t="shared" si="112"/>
        <v>0</v>
      </c>
      <c r="BJ74" s="9">
        <f t="shared" si="113"/>
        <v>0</v>
      </c>
      <c r="BK74" s="9">
        <f t="shared" si="114"/>
        <v>0</v>
      </c>
      <c r="BL74" s="9">
        <f t="shared" si="115"/>
        <v>0</v>
      </c>
      <c r="BM74" s="9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13">
        <v>1</v>
      </c>
      <c r="F75" s="13"/>
      <c r="G75" s="25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>
        <v>1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9">
        <f t="shared" si="99"/>
        <v>1</v>
      </c>
      <c r="AU75" s="9">
        <f t="shared" si="100"/>
        <v>1</v>
      </c>
      <c r="AV75" s="9">
        <f t="shared" si="101"/>
        <v>0</v>
      </c>
      <c r="AW75" s="9">
        <f t="shared" si="102"/>
        <v>0</v>
      </c>
      <c r="AX75" s="9">
        <f t="shared" si="103"/>
        <v>1</v>
      </c>
      <c r="AY75" s="9">
        <f t="shared" si="104"/>
        <v>1</v>
      </c>
      <c r="AZ75" s="9">
        <f t="shared" si="105"/>
        <v>0</v>
      </c>
      <c r="BA75" s="9">
        <f t="shared" si="106"/>
        <v>0</v>
      </c>
      <c r="BB75" s="9">
        <f t="shared" si="107"/>
        <v>0</v>
      </c>
      <c r="BC75" s="9">
        <f t="shared" si="108"/>
        <v>0</v>
      </c>
      <c r="BD75" s="5">
        <f t="shared" si="117"/>
        <v>0</v>
      </c>
      <c r="BE75" s="5">
        <f t="shared" si="118"/>
        <v>0</v>
      </c>
      <c r="BF75" s="9">
        <f t="shared" si="109"/>
        <v>0</v>
      </c>
      <c r="BG75" s="9">
        <f t="shared" si="110"/>
        <v>0</v>
      </c>
      <c r="BH75" s="9">
        <f t="shared" si="111"/>
        <v>0</v>
      </c>
      <c r="BI75" s="9">
        <f t="shared" si="112"/>
        <v>0</v>
      </c>
      <c r="BJ75" s="9">
        <f t="shared" si="113"/>
        <v>0</v>
      </c>
      <c r="BK75" s="9">
        <f t="shared" si="114"/>
        <v>0</v>
      </c>
      <c r="BL75" s="9">
        <f t="shared" si="115"/>
        <v>0</v>
      </c>
      <c r="BM75" s="9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13"/>
      <c r="F76" s="13"/>
      <c r="G76" s="20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9">
        <f t="shared" si="99"/>
        <v>0</v>
      </c>
      <c r="AU76" s="9">
        <f t="shared" si="100"/>
        <v>0</v>
      </c>
      <c r="AV76" s="9">
        <f t="shared" si="101"/>
        <v>0</v>
      </c>
      <c r="AW76" s="9">
        <f t="shared" si="102"/>
        <v>0</v>
      </c>
      <c r="AX76" s="9">
        <f t="shared" si="103"/>
        <v>0</v>
      </c>
      <c r="AY76" s="9">
        <f t="shared" si="104"/>
        <v>0</v>
      </c>
      <c r="AZ76" s="9">
        <f t="shared" si="105"/>
        <v>0</v>
      </c>
      <c r="BA76" s="9">
        <f t="shared" si="106"/>
        <v>0</v>
      </c>
      <c r="BB76" s="9">
        <f t="shared" si="107"/>
        <v>0</v>
      </c>
      <c r="BC76" s="9">
        <f t="shared" si="108"/>
        <v>0</v>
      </c>
      <c r="BD76" s="5">
        <f t="shared" si="117"/>
        <v>0</v>
      </c>
      <c r="BE76" s="5">
        <f t="shared" si="118"/>
        <v>0</v>
      </c>
      <c r="BF76" s="9">
        <f t="shared" si="109"/>
        <v>0</v>
      </c>
      <c r="BG76" s="9">
        <f t="shared" si="110"/>
        <v>0</v>
      </c>
      <c r="BH76" s="9">
        <f t="shared" si="111"/>
        <v>0</v>
      </c>
      <c r="BI76" s="9">
        <f t="shared" si="112"/>
        <v>0</v>
      </c>
      <c r="BJ76" s="9">
        <f t="shared" si="113"/>
        <v>0</v>
      </c>
      <c r="BK76" s="9">
        <f t="shared" si="114"/>
        <v>0</v>
      </c>
      <c r="BL76" s="9">
        <f t="shared" si="115"/>
        <v>0</v>
      </c>
      <c r="BM76" s="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19">SUM(F78:F79)</f>
        <v>0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0</v>
      </c>
      <c r="AC77" s="12">
        <f t="shared" si="119"/>
        <v>0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7">
        <f t="shared" si="119"/>
        <v>0</v>
      </c>
      <c r="AU77" s="7">
        <f t="shared" si="119"/>
        <v>0</v>
      </c>
      <c r="AV77" s="7">
        <f t="shared" si="119"/>
        <v>0</v>
      </c>
      <c r="AW77" s="7">
        <f t="shared" si="119"/>
        <v>0</v>
      </c>
      <c r="AX77" s="7">
        <f t="shared" si="119"/>
        <v>0</v>
      </c>
      <c r="AY77" s="7">
        <f t="shared" si="119"/>
        <v>0</v>
      </c>
      <c r="AZ77" s="7">
        <f t="shared" si="119"/>
        <v>0</v>
      </c>
      <c r="BA77" s="7">
        <f t="shared" si="119"/>
        <v>0</v>
      </c>
      <c r="BB77" s="7">
        <f t="shared" si="119"/>
        <v>0</v>
      </c>
      <c r="BC77" s="7">
        <f t="shared" si="119"/>
        <v>0</v>
      </c>
      <c r="BD77" s="5">
        <f t="shared" si="117"/>
        <v>0</v>
      </c>
      <c r="BE77" s="5">
        <f t="shared" si="118"/>
        <v>0</v>
      </c>
      <c r="BF77" s="7">
        <f t="shared" si="119"/>
        <v>0</v>
      </c>
      <c r="BG77" s="7">
        <f t="shared" si="119"/>
        <v>0</v>
      </c>
      <c r="BH77" s="7">
        <f t="shared" si="119"/>
        <v>0</v>
      </c>
      <c r="BI77" s="7">
        <f t="shared" si="119"/>
        <v>0</v>
      </c>
      <c r="BJ77" s="7">
        <f t="shared" si="119"/>
        <v>0</v>
      </c>
      <c r="BK77" s="7">
        <f t="shared" si="119"/>
        <v>0</v>
      </c>
      <c r="BL77" s="7">
        <f t="shared" si="119"/>
        <v>0</v>
      </c>
      <c r="BM77" s="7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23"/>
      <c r="F78" s="23"/>
      <c r="G78" s="20"/>
      <c r="H78" s="20"/>
      <c r="I78" s="20"/>
      <c r="J78" s="20"/>
      <c r="K78" s="26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9">
        <f t="shared" ref="AT78:AT101" si="120">E78</f>
        <v>0</v>
      </c>
      <c r="AU78" s="9">
        <f t="shared" ref="AU78:AU101" si="121">F78+G78+H78+I78</f>
        <v>0</v>
      </c>
      <c r="AV78" s="9">
        <f t="shared" ref="AV78:AV101" si="122">J78</f>
        <v>0</v>
      </c>
      <c r="AW78" s="9">
        <f t="shared" ref="AW78:AW101" si="123">K78+L78+M78</f>
        <v>0</v>
      </c>
      <c r="AX78" s="9">
        <f t="shared" ref="AX78:AX101" si="124">F78+G78+K78</f>
        <v>0</v>
      </c>
      <c r="AY78" s="9">
        <f t="shared" ref="AY78:AY101" si="125">N78+Y78+Z78+AB78</f>
        <v>0</v>
      </c>
      <c r="AZ78" s="9">
        <f t="shared" ref="AZ78:AZ101" si="126">O78</f>
        <v>0</v>
      </c>
      <c r="BA78" s="9">
        <f t="shared" ref="BA78:BA101" si="127">P78+Q78+R78+S78+T78</f>
        <v>0</v>
      </c>
      <c r="BB78" s="9">
        <f t="shared" ref="BB78:BB101" si="128">T78</f>
        <v>0</v>
      </c>
      <c r="BC78" s="9">
        <f t="shared" ref="BC78:BC101" si="129">+U78+V78+W78</f>
        <v>0</v>
      </c>
      <c r="BD78" s="5">
        <f t="shared" si="117"/>
        <v>0</v>
      </c>
      <c r="BE78" s="5">
        <f t="shared" si="118"/>
        <v>0</v>
      </c>
      <c r="BF78" s="9">
        <f t="shared" ref="BF78:BF101" si="130">AF78</f>
        <v>0</v>
      </c>
      <c r="BG78" s="9">
        <f t="shared" ref="BG78:BG101" si="131">AD78+AE78</f>
        <v>0</v>
      </c>
      <c r="BH78" s="9">
        <f t="shared" ref="BH78:BH101" si="132">AF78</f>
        <v>0</v>
      </c>
      <c r="BI78" s="9">
        <f t="shared" ref="BI78:BI101" si="133">AG78+AH78</f>
        <v>0</v>
      </c>
      <c r="BJ78" s="9">
        <f t="shared" ref="BJ78:BJ101" si="134">AM78</f>
        <v>0</v>
      </c>
      <c r="BK78" s="9">
        <f t="shared" ref="BK78:BK101" si="135">AK78+AL78</f>
        <v>0</v>
      </c>
      <c r="BL78" s="9">
        <f t="shared" ref="BL78:BL101" si="136">AM78</f>
        <v>0</v>
      </c>
      <c r="BM78" s="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23"/>
      <c r="F79" s="23"/>
      <c r="G79" s="20"/>
      <c r="H79" s="20"/>
      <c r="I79" s="20"/>
      <c r="J79" s="20"/>
      <c r="K79" s="26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9">
        <f t="shared" si="120"/>
        <v>0</v>
      </c>
      <c r="AU79" s="9">
        <f t="shared" si="121"/>
        <v>0</v>
      </c>
      <c r="AV79" s="9">
        <f t="shared" si="122"/>
        <v>0</v>
      </c>
      <c r="AW79" s="9">
        <f t="shared" si="123"/>
        <v>0</v>
      </c>
      <c r="AX79" s="9">
        <f t="shared" si="124"/>
        <v>0</v>
      </c>
      <c r="AY79" s="9">
        <f t="shared" si="125"/>
        <v>0</v>
      </c>
      <c r="AZ79" s="9">
        <f t="shared" si="126"/>
        <v>0</v>
      </c>
      <c r="BA79" s="9">
        <f t="shared" si="127"/>
        <v>0</v>
      </c>
      <c r="BB79" s="9">
        <f t="shared" si="128"/>
        <v>0</v>
      </c>
      <c r="BC79" s="9">
        <f t="shared" si="129"/>
        <v>0</v>
      </c>
      <c r="BD79" s="5">
        <f t="shared" si="117"/>
        <v>0</v>
      </c>
      <c r="BE79" s="5">
        <f t="shared" si="118"/>
        <v>0</v>
      </c>
      <c r="BF79" s="9">
        <f t="shared" si="130"/>
        <v>0</v>
      </c>
      <c r="BG79" s="9">
        <f t="shared" si="131"/>
        <v>0</v>
      </c>
      <c r="BH79" s="9">
        <f t="shared" si="132"/>
        <v>0</v>
      </c>
      <c r="BI79" s="9">
        <f t="shared" si="133"/>
        <v>0</v>
      </c>
      <c r="BJ79" s="9">
        <f t="shared" si="134"/>
        <v>0</v>
      </c>
      <c r="BK79" s="9">
        <f t="shared" si="135"/>
        <v>0</v>
      </c>
      <c r="BL79" s="9">
        <f t="shared" si="136"/>
        <v>0</v>
      </c>
      <c r="BM79" s="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7</v>
      </c>
      <c r="F80" s="12">
        <f t="shared" ref="F80:BM80" si="138">SUM(F81:F101)</f>
        <v>0</v>
      </c>
      <c r="G80" s="12">
        <f t="shared" si="138"/>
        <v>7</v>
      </c>
      <c r="H80" s="12">
        <f t="shared" si="138"/>
        <v>0</v>
      </c>
      <c r="I80" s="12">
        <f t="shared" si="138"/>
        <v>0</v>
      </c>
      <c r="J80" s="12">
        <f t="shared" si="138"/>
        <v>10</v>
      </c>
      <c r="K80" s="12">
        <f t="shared" si="138"/>
        <v>9</v>
      </c>
      <c r="L80" s="12">
        <f t="shared" si="138"/>
        <v>1</v>
      </c>
      <c r="M80" s="12">
        <f t="shared" si="138"/>
        <v>0</v>
      </c>
      <c r="N80" s="12">
        <f t="shared" si="138"/>
        <v>0</v>
      </c>
      <c r="O80" s="12">
        <f t="shared" si="138"/>
        <v>8</v>
      </c>
      <c r="P80" s="12">
        <f t="shared" si="138"/>
        <v>7</v>
      </c>
      <c r="Q80" s="12">
        <f t="shared" si="138"/>
        <v>0</v>
      </c>
      <c r="R80" s="12">
        <f t="shared" si="138"/>
        <v>0</v>
      </c>
      <c r="S80" s="12">
        <f t="shared" si="138"/>
        <v>0</v>
      </c>
      <c r="T80" s="12">
        <f t="shared" si="138"/>
        <v>1</v>
      </c>
      <c r="U80" s="12">
        <f t="shared" si="138"/>
        <v>0</v>
      </c>
      <c r="V80" s="12">
        <f t="shared" si="138"/>
        <v>1</v>
      </c>
      <c r="W80" s="12">
        <f t="shared" si="138"/>
        <v>0</v>
      </c>
      <c r="X80" s="12">
        <f t="shared" si="138"/>
        <v>0</v>
      </c>
      <c r="Y80" s="12">
        <f t="shared" si="138"/>
        <v>8</v>
      </c>
      <c r="Z80" s="12">
        <f t="shared" si="138"/>
        <v>1</v>
      </c>
      <c r="AA80" s="12">
        <f t="shared" si="138"/>
        <v>2</v>
      </c>
      <c r="AB80" s="12">
        <f t="shared" si="138"/>
        <v>7</v>
      </c>
      <c r="AC80" s="12">
        <f t="shared" si="138"/>
        <v>0</v>
      </c>
      <c r="AD80" s="12">
        <f t="shared" si="138"/>
        <v>0</v>
      </c>
      <c r="AE80" s="12">
        <f t="shared" si="138"/>
        <v>0</v>
      </c>
      <c r="AF80" s="12">
        <f t="shared" si="138"/>
        <v>0</v>
      </c>
      <c r="AG80" s="12">
        <f t="shared" si="138"/>
        <v>0</v>
      </c>
      <c r="AH80" s="12">
        <f t="shared" si="138"/>
        <v>0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7">
        <f t="shared" si="138"/>
        <v>7</v>
      </c>
      <c r="AU80" s="7">
        <f t="shared" si="138"/>
        <v>7</v>
      </c>
      <c r="AV80" s="7">
        <f t="shared" si="138"/>
        <v>10</v>
      </c>
      <c r="AW80" s="7">
        <f t="shared" si="138"/>
        <v>10</v>
      </c>
      <c r="AX80" s="7">
        <f t="shared" si="138"/>
        <v>16</v>
      </c>
      <c r="AY80" s="7">
        <f t="shared" si="138"/>
        <v>16</v>
      </c>
      <c r="AZ80" s="7">
        <f t="shared" si="138"/>
        <v>8</v>
      </c>
      <c r="BA80" s="7">
        <f t="shared" si="138"/>
        <v>8</v>
      </c>
      <c r="BB80" s="7">
        <f t="shared" si="138"/>
        <v>1</v>
      </c>
      <c r="BC80" s="7">
        <f t="shared" si="138"/>
        <v>1</v>
      </c>
      <c r="BD80" s="5">
        <f t="shared" si="117"/>
        <v>8</v>
      </c>
      <c r="BE80" s="5">
        <f t="shared" si="118"/>
        <v>8</v>
      </c>
      <c r="BF80" s="7">
        <f t="shared" si="138"/>
        <v>0</v>
      </c>
      <c r="BG80" s="7">
        <f t="shared" si="138"/>
        <v>0</v>
      </c>
      <c r="BH80" s="7">
        <f t="shared" si="138"/>
        <v>0</v>
      </c>
      <c r="BI80" s="7">
        <f t="shared" si="138"/>
        <v>0</v>
      </c>
      <c r="BJ80" s="7">
        <f t="shared" si="138"/>
        <v>0</v>
      </c>
      <c r="BK80" s="7">
        <f t="shared" si="138"/>
        <v>0</v>
      </c>
      <c r="BL80" s="7">
        <f t="shared" si="138"/>
        <v>0</v>
      </c>
      <c r="BM80" s="7">
        <f t="shared" si="138"/>
        <v>0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23"/>
      <c r="F81" s="23"/>
      <c r="G81" s="25"/>
      <c r="H81" s="20"/>
      <c r="I81" s="20"/>
      <c r="J81" s="20"/>
      <c r="K81" s="26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9">
        <f t="shared" si="120"/>
        <v>0</v>
      </c>
      <c r="AU81" s="9">
        <f t="shared" si="121"/>
        <v>0</v>
      </c>
      <c r="AV81" s="9">
        <f t="shared" si="122"/>
        <v>0</v>
      </c>
      <c r="AW81" s="9">
        <f t="shared" si="123"/>
        <v>0</v>
      </c>
      <c r="AX81" s="9">
        <f t="shared" si="124"/>
        <v>0</v>
      </c>
      <c r="AY81" s="9">
        <f t="shared" si="125"/>
        <v>0</v>
      </c>
      <c r="AZ81" s="9">
        <f t="shared" si="126"/>
        <v>0</v>
      </c>
      <c r="BA81" s="9">
        <f t="shared" si="127"/>
        <v>0</v>
      </c>
      <c r="BB81" s="9">
        <f t="shared" si="128"/>
        <v>0</v>
      </c>
      <c r="BC81" s="9">
        <f t="shared" si="129"/>
        <v>0</v>
      </c>
      <c r="BD81" s="5">
        <f t="shared" si="117"/>
        <v>0</v>
      </c>
      <c r="BE81" s="5">
        <f t="shared" si="118"/>
        <v>0</v>
      </c>
      <c r="BF81" s="9">
        <f t="shared" si="130"/>
        <v>0</v>
      </c>
      <c r="BG81" s="9">
        <f t="shared" si="131"/>
        <v>0</v>
      </c>
      <c r="BH81" s="9">
        <f t="shared" si="132"/>
        <v>0</v>
      </c>
      <c r="BI81" s="9">
        <f t="shared" si="133"/>
        <v>0</v>
      </c>
      <c r="BJ81" s="9">
        <f t="shared" si="134"/>
        <v>0</v>
      </c>
      <c r="BK81" s="9">
        <f t="shared" si="135"/>
        <v>0</v>
      </c>
      <c r="BL81" s="9">
        <f t="shared" si="136"/>
        <v>0</v>
      </c>
      <c r="BM81" s="9">
        <f t="shared" si="137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23">
        <v>1</v>
      </c>
      <c r="F82" s="23"/>
      <c r="G82" s="25">
        <v>1</v>
      </c>
      <c r="H82" s="20"/>
      <c r="I82" s="20"/>
      <c r="J82" s="20">
        <v>3</v>
      </c>
      <c r="K82" s="26">
        <v>3</v>
      </c>
      <c r="L82" s="23"/>
      <c r="M82" s="23"/>
      <c r="N82" s="23"/>
      <c r="O82" s="23">
        <v>2</v>
      </c>
      <c r="P82" s="23">
        <v>1</v>
      </c>
      <c r="Q82" s="23"/>
      <c r="R82" s="23"/>
      <c r="S82" s="23"/>
      <c r="T82" s="23">
        <v>1</v>
      </c>
      <c r="U82" s="23"/>
      <c r="V82" s="23">
        <v>1</v>
      </c>
      <c r="W82" s="23"/>
      <c r="X82" s="23"/>
      <c r="Y82" s="23">
        <v>2</v>
      </c>
      <c r="Z82" s="23"/>
      <c r="AA82" s="23">
        <v>2</v>
      </c>
      <c r="AB82" s="23">
        <v>2</v>
      </c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9">
        <f t="shared" si="120"/>
        <v>1</v>
      </c>
      <c r="AU82" s="9">
        <f t="shared" si="121"/>
        <v>1</v>
      </c>
      <c r="AV82" s="9">
        <f t="shared" si="122"/>
        <v>3</v>
      </c>
      <c r="AW82" s="9">
        <f t="shared" si="123"/>
        <v>3</v>
      </c>
      <c r="AX82" s="9">
        <f t="shared" si="124"/>
        <v>4</v>
      </c>
      <c r="AY82" s="9">
        <f t="shared" si="125"/>
        <v>4</v>
      </c>
      <c r="AZ82" s="9">
        <f t="shared" si="126"/>
        <v>2</v>
      </c>
      <c r="BA82" s="9">
        <f t="shared" si="127"/>
        <v>2</v>
      </c>
      <c r="BB82" s="9">
        <f t="shared" si="128"/>
        <v>1</v>
      </c>
      <c r="BC82" s="9">
        <f t="shared" si="129"/>
        <v>1</v>
      </c>
      <c r="BD82" s="5">
        <f t="shared" si="117"/>
        <v>2</v>
      </c>
      <c r="BE82" s="5">
        <f t="shared" si="118"/>
        <v>2</v>
      </c>
      <c r="BF82" s="9">
        <f t="shared" si="130"/>
        <v>0</v>
      </c>
      <c r="BG82" s="9">
        <f t="shared" si="131"/>
        <v>0</v>
      </c>
      <c r="BH82" s="9">
        <f t="shared" si="132"/>
        <v>0</v>
      </c>
      <c r="BI82" s="9">
        <f t="shared" si="133"/>
        <v>0</v>
      </c>
      <c r="BJ82" s="9">
        <f t="shared" si="134"/>
        <v>0</v>
      </c>
      <c r="BK82" s="9">
        <f t="shared" si="135"/>
        <v>0</v>
      </c>
      <c r="BL82" s="9">
        <f t="shared" si="136"/>
        <v>0</v>
      </c>
      <c r="BM82" s="9">
        <f t="shared" si="137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23"/>
      <c r="F83" s="23"/>
      <c r="G83" s="25"/>
      <c r="H83" s="20"/>
      <c r="I83" s="20"/>
      <c r="J83" s="20"/>
      <c r="K83" s="26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9">
        <f t="shared" si="120"/>
        <v>0</v>
      </c>
      <c r="AU83" s="9">
        <f t="shared" si="121"/>
        <v>0</v>
      </c>
      <c r="AV83" s="9">
        <f t="shared" si="122"/>
        <v>0</v>
      </c>
      <c r="AW83" s="9">
        <f t="shared" si="123"/>
        <v>0</v>
      </c>
      <c r="AX83" s="9">
        <f t="shared" si="124"/>
        <v>0</v>
      </c>
      <c r="AY83" s="9">
        <f t="shared" si="125"/>
        <v>0</v>
      </c>
      <c r="AZ83" s="9">
        <f t="shared" si="126"/>
        <v>0</v>
      </c>
      <c r="BA83" s="9">
        <f t="shared" si="127"/>
        <v>0</v>
      </c>
      <c r="BB83" s="9">
        <f t="shared" si="128"/>
        <v>0</v>
      </c>
      <c r="BC83" s="9">
        <f t="shared" si="129"/>
        <v>0</v>
      </c>
      <c r="BD83" s="5">
        <f t="shared" si="117"/>
        <v>0</v>
      </c>
      <c r="BE83" s="5">
        <f t="shared" si="118"/>
        <v>0</v>
      </c>
      <c r="BF83" s="9">
        <f t="shared" si="130"/>
        <v>0</v>
      </c>
      <c r="BG83" s="9">
        <f t="shared" si="131"/>
        <v>0</v>
      </c>
      <c r="BH83" s="9">
        <f t="shared" si="132"/>
        <v>0</v>
      </c>
      <c r="BI83" s="9">
        <f t="shared" si="133"/>
        <v>0</v>
      </c>
      <c r="BJ83" s="9">
        <f t="shared" si="134"/>
        <v>0</v>
      </c>
      <c r="BK83" s="9">
        <f t="shared" si="135"/>
        <v>0</v>
      </c>
      <c r="BL83" s="9">
        <f t="shared" si="136"/>
        <v>0</v>
      </c>
      <c r="BM83" s="9">
        <f t="shared" si="137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23">
        <v>3</v>
      </c>
      <c r="F84" s="23"/>
      <c r="G84" s="25">
        <v>3</v>
      </c>
      <c r="H84" s="20"/>
      <c r="I84" s="20"/>
      <c r="J84" s="20">
        <v>2</v>
      </c>
      <c r="K84" s="26">
        <v>2</v>
      </c>
      <c r="L84" s="23"/>
      <c r="M84" s="23"/>
      <c r="N84" s="23"/>
      <c r="O84" s="23">
        <v>3</v>
      </c>
      <c r="P84" s="23">
        <v>3</v>
      </c>
      <c r="Q84" s="23"/>
      <c r="R84" s="23"/>
      <c r="S84" s="23"/>
      <c r="T84" s="23"/>
      <c r="U84" s="23"/>
      <c r="V84" s="23"/>
      <c r="W84" s="23"/>
      <c r="X84" s="23"/>
      <c r="Y84" s="23">
        <v>3</v>
      </c>
      <c r="Z84" s="23">
        <v>1</v>
      </c>
      <c r="AA84" s="23"/>
      <c r="AB84" s="23">
        <v>1</v>
      </c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9">
        <f t="shared" si="120"/>
        <v>3</v>
      </c>
      <c r="AU84" s="9">
        <f t="shared" si="121"/>
        <v>3</v>
      </c>
      <c r="AV84" s="9">
        <f t="shared" si="122"/>
        <v>2</v>
      </c>
      <c r="AW84" s="9">
        <f t="shared" si="123"/>
        <v>2</v>
      </c>
      <c r="AX84" s="9">
        <f t="shared" si="124"/>
        <v>5</v>
      </c>
      <c r="AY84" s="9">
        <f t="shared" si="125"/>
        <v>5</v>
      </c>
      <c r="AZ84" s="9">
        <f t="shared" si="126"/>
        <v>3</v>
      </c>
      <c r="BA84" s="9">
        <f t="shared" si="127"/>
        <v>3</v>
      </c>
      <c r="BB84" s="9">
        <f t="shared" si="128"/>
        <v>0</v>
      </c>
      <c r="BC84" s="9">
        <f t="shared" si="129"/>
        <v>0</v>
      </c>
      <c r="BD84" s="5">
        <f t="shared" si="117"/>
        <v>3</v>
      </c>
      <c r="BE84" s="5">
        <f t="shared" si="118"/>
        <v>3</v>
      </c>
      <c r="BF84" s="9">
        <f t="shared" si="130"/>
        <v>0</v>
      </c>
      <c r="BG84" s="9">
        <f t="shared" si="131"/>
        <v>0</v>
      </c>
      <c r="BH84" s="9">
        <f t="shared" si="132"/>
        <v>0</v>
      </c>
      <c r="BI84" s="9">
        <f t="shared" si="133"/>
        <v>0</v>
      </c>
      <c r="BJ84" s="9">
        <f t="shared" si="134"/>
        <v>0</v>
      </c>
      <c r="BK84" s="9">
        <f t="shared" si="135"/>
        <v>0</v>
      </c>
      <c r="BL84" s="9">
        <f t="shared" si="136"/>
        <v>0</v>
      </c>
      <c r="BM84" s="9">
        <f t="shared" si="137"/>
        <v>0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23"/>
      <c r="F85" s="23"/>
      <c r="G85" s="25"/>
      <c r="H85" s="20"/>
      <c r="I85" s="20"/>
      <c r="J85" s="20"/>
      <c r="K85" s="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9">
        <f t="shared" si="120"/>
        <v>0</v>
      </c>
      <c r="AU85" s="9">
        <f t="shared" si="121"/>
        <v>0</v>
      </c>
      <c r="AV85" s="9">
        <f t="shared" si="122"/>
        <v>0</v>
      </c>
      <c r="AW85" s="9">
        <f t="shared" si="123"/>
        <v>0</v>
      </c>
      <c r="AX85" s="9">
        <f t="shared" si="124"/>
        <v>0</v>
      </c>
      <c r="AY85" s="9">
        <f t="shared" si="125"/>
        <v>0</v>
      </c>
      <c r="AZ85" s="9">
        <f t="shared" si="126"/>
        <v>0</v>
      </c>
      <c r="BA85" s="9">
        <f t="shared" si="127"/>
        <v>0</v>
      </c>
      <c r="BB85" s="9">
        <f t="shared" si="128"/>
        <v>0</v>
      </c>
      <c r="BC85" s="9">
        <f t="shared" si="129"/>
        <v>0</v>
      </c>
      <c r="BD85" s="5">
        <f t="shared" si="117"/>
        <v>0</v>
      </c>
      <c r="BE85" s="5">
        <f t="shared" si="118"/>
        <v>0</v>
      </c>
      <c r="BF85" s="9">
        <f t="shared" si="130"/>
        <v>0</v>
      </c>
      <c r="BG85" s="9">
        <f t="shared" si="131"/>
        <v>0</v>
      </c>
      <c r="BH85" s="9">
        <f t="shared" si="132"/>
        <v>0</v>
      </c>
      <c r="BI85" s="9">
        <f t="shared" si="133"/>
        <v>0</v>
      </c>
      <c r="BJ85" s="9">
        <f t="shared" si="134"/>
        <v>0</v>
      </c>
      <c r="BK85" s="9">
        <f t="shared" si="135"/>
        <v>0</v>
      </c>
      <c r="BL85" s="9">
        <f t="shared" si="136"/>
        <v>0</v>
      </c>
      <c r="BM85" s="9">
        <f t="shared" si="137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23"/>
      <c r="F86" s="23"/>
      <c r="G86" s="25"/>
      <c r="H86" s="20"/>
      <c r="I86" s="20"/>
      <c r="J86" s="20"/>
      <c r="K86" s="26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9">
        <f t="shared" si="120"/>
        <v>0</v>
      </c>
      <c r="AU86" s="9">
        <f t="shared" si="121"/>
        <v>0</v>
      </c>
      <c r="AV86" s="9">
        <f t="shared" si="122"/>
        <v>0</v>
      </c>
      <c r="AW86" s="9">
        <f t="shared" si="123"/>
        <v>0</v>
      </c>
      <c r="AX86" s="9">
        <f t="shared" si="124"/>
        <v>0</v>
      </c>
      <c r="AY86" s="9">
        <f t="shared" si="125"/>
        <v>0</v>
      </c>
      <c r="AZ86" s="9">
        <f t="shared" si="126"/>
        <v>0</v>
      </c>
      <c r="BA86" s="9">
        <f t="shared" si="127"/>
        <v>0</v>
      </c>
      <c r="BB86" s="9">
        <f t="shared" si="128"/>
        <v>0</v>
      </c>
      <c r="BC86" s="9">
        <f t="shared" si="129"/>
        <v>0</v>
      </c>
      <c r="BD86" s="5">
        <f t="shared" si="117"/>
        <v>0</v>
      </c>
      <c r="BE86" s="5">
        <f t="shared" si="118"/>
        <v>0</v>
      </c>
      <c r="BF86" s="9">
        <f t="shared" si="130"/>
        <v>0</v>
      </c>
      <c r="BG86" s="9">
        <f t="shared" si="131"/>
        <v>0</v>
      </c>
      <c r="BH86" s="9">
        <f t="shared" si="132"/>
        <v>0</v>
      </c>
      <c r="BI86" s="9">
        <f t="shared" si="133"/>
        <v>0</v>
      </c>
      <c r="BJ86" s="9">
        <f t="shared" si="134"/>
        <v>0</v>
      </c>
      <c r="BK86" s="9">
        <f t="shared" si="135"/>
        <v>0</v>
      </c>
      <c r="BL86" s="9">
        <f t="shared" si="136"/>
        <v>0</v>
      </c>
      <c r="BM86" s="9">
        <f t="shared" si="137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23"/>
      <c r="F87" s="23"/>
      <c r="G87" s="20"/>
      <c r="H87" s="20"/>
      <c r="I87" s="20"/>
      <c r="J87" s="20">
        <v>1</v>
      </c>
      <c r="K87" s="26">
        <v>1</v>
      </c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>
        <v>1</v>
      </c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9">
        <f t="shared" si="120"/>
        <v>0</v>
      </c>
      <c r="AU87" s="9">
        <f t="shared" si="121"/>
        <v>0</v>
      </c>
      <c r="AV87" s="9">
        <f t="shared" si="122"/>
        <v>1</v>
      </c>
      <c r="AW87" s="9">
        <f t="shared" si="123"/>
        <v>1</v>
      </c>
      <c r="AX87" s="9">
        <f t="shared" si="124"/>
        <v>1</v>
      </c>
      <c r="AY87" s="9">
        <f t="shared" si="125"/>
        <v>1</v>
      </c>
      <c r="AZ87" s="9">
        <f t="shared" si="126"/>
        <v>0</v>
      </c>
      <c r="BA87" s="9">
        <f t="shared" si="127"/>
        <v>0</v>
      </c>
      <c r="BB87" s="9">
        <f t="shared" si="128"/>
        <v>0</v>
      </c>
      <c r="BC87" s="9">
        <f t="shared" si="129"/>
        <v>0</v>
      </c>
      <c r="BD87" s="5">
        <f t="shared" si="117"/>
        <v>0</v>
      </c>
      <c r="BE87" s="5">
        <f t="shared" si="118"/>
        <v>0</v>
      </c>
      <c r="BF87" s="9">
        <f t="shared" si="130"/>
        <v>0</v>
      </c>
      <c r="BG87" s="9">
        <f t="shared" si="131"/>
        <v>0</v>
      </c>
      <c r="BH87" s="9">
        <f t="shared" si="132"/>
        <v>0</v>
      </c>
      <c r="BI87" s="9">
        <f t="shared" si="133"/>
        <v>0</v>
      </c>
      <c r="BJ87" s="9">
        <f t="shared" si="134"/>
        <v>0</v>
      </c>
      <c r="BK87" s="9">
        <f t="shared" si="135"/>
        <v>0</v>
      </c>
      <c r="BL87" s="9">
        <f t="shared" si="136"/>
        <v>0</v>
      </c>
      <c r="BM87" s="9">
        <f t="shared" si="137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23"/>
      <c r="F88" s="23"/>
      <c r="G88" s="20"/>
      <c r="H88" s="20"/>
      <c r="I88" s="20"/>
      <c r="J88" s="20"/>
      <c r="K88" s="26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9">
        <f t="shared" si="120"/>
        <v>0</v>
      </c>
      <c r="AU88" s="9">
        <f t="shared" si="121"/>
        <v>0</v>
      </c>
      <c r="AV88" s="9">
        <f t="shared" si="122"/>
        <v>0</v>
      </c>
      <c r="AW88" s="9">
        <f t="shared" si="123"/>
        <v>0</v>
      </c>
      <c r="AX88" s="9">
        <f t="shared" si="124"/>
        <v>0</v>
      </c>
      <c r="AY88" s="9">
        <f t="shared" si="125"/>
        <v>0</v>
      </c>
      <c r="AZ88" s="9">
        <f t="shared" si="126"/>
        <v>0</v>
      </c>
      <c r="BA88" s="9">
        <f t="shared" si="127"/>
        <v>0</v>
      </c>
      <c r="BB88" s="9">
        <f t="shared" si="128"/>
        <v>0</v>
      </c>
      <c r="BC88" s="9">
        <f t="shared" si="129"/>
        <v>0</v>
      </c>
      <c r="BD88" s="5">
        <f t="shared" si="117"/>
        <v>0</v>
      </c>
      <c r="BE88" s="5">
        <f t="shared" si="118"/>
        <v>0</v>
      </c>
      <c r="BF88" s="9">
        <f t="shared" si="130"/>
        <v>0</v>
      </c>
      <c r="BG88" s="9">
        <f t="shared" si="131"/>
        <v>0</v>
      </c>
      <c r="BH88" s="9">
        <f t="shared" si="132"/>
        <v>0</v>
      </c>
      <c r="BI88" s="9">
        <f t="shared" si="133"/>
        <v>0</v>
      </c>
      <c r="BJ88" s="9">
        <f t="shared" si="134"/>
        <v>0</v>
      </c>
      <c r="BK88" s="9">
        <f t="shared" si="135"/>
        <v>0</v>
      </c>
      <c r="BL88" s="9">
        <f t="shared" si="136"/>
        <v>0</v>
      </c>
      <c r="BM88" s="9">
        <f t="shared" si="137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23"/>
      <c r="F89" s="23"/>
      <c r="G89" s="20"/>
      <c r="H89" s="20"/>
      <c r="I89" s="20"/>
      <c r="J89" s="20"/>
      <c r="K89" s="26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9">
        <f t="shared" si="120"/>
        <v>0</v>
      </c>
      <c r="AU89" s="9">
        <f t="shared" si="121"/>
        <v>0</v>
      </c>
      <c r="AV89" s="9">
        <f t="shared" si="122"/>
        <v>0</v>
      </c>
      <c r="AW89" s="9">
        <f t="shared" si="123"/>
        <v>0</v>
      </c>
      <c r="AX89" s="9">
        <f t="shared" si="124"/>
        <v>0</v>
      </c>
      <c r="AY89" s="9">
        <f t="shared" si="125"/>
        <v>0</v>
      </c>
      <c r="AZ89" s="9">
        <f t="shared" si="126"/>
        <v>0</v>
      </c>
      <c r="BA89" s="9">
        <f t="shared" si="127"/>
        <v>0</v>
      </c>
      <c r="BB89" s="9">
        <f t="shared" si="128"/>
        <v>0</v>
      </c>
      <c r="BC89" s="9">
        <f t="shared" si="129"/>
        <v>0</v>
      </c>
      <c r="BD89" s="5">
        <f t="shared" si="117"/>
        <v>0</v>
      </c>
      <c r="BE89" s="5">
        <f t="shared" si="118"/>
        <v>0</v>
      </c>
      <c r="BF89" s="9">
        <f t="shared" si="130"/>
        <v>0</v>
      </c>
      <c r="BG89" s="9">
        <f t="shared" si="131"/>
        <v>0</v>
      </c>
      <c r="BH89" s="9">
        <f t="shared" si="132"/>
        <v>0</v>
      </c>
      <c r="BI89" s="9">
        <f t="shared" si="133"/>
        <v>0</v>
      </c>
      <c r="BJ89" s="9">
        <f t="shared" si="134"/>
        <v>0</v>
      </c>
      <c r="BK89" s="9">
        <f t="shared" si="135"/>
        <v>0</v>
      </c>
      <c r="BL89" s="9">
        <f t="shared" si="136"/>
        <v>0</v>
      </c>
      <c r="BM89" s="9">
        <f t="shared" si="137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23"/>
      <c r="F90" s="23"/>
      <c r="G90" s="20"/>
      <c r="H90" s="20"/>
      <c r="I90" s="20"/>
      <c r="J90" s="20">
        <v>1</v>
      </c>
      <c r="K90" s="26">
        <v>1</v>
      </c>
      <c r="L90" s="23"/>
      <c r="M90" s="23"/>
      <c r="N90" s="23"/>
      <c r="O90" s="23">
        <v>1</v>
      </c>
      <c r="P90" s="23">
        <v>1</v>
      </c>
      <c r="Q90" s="23"/>
      <c r="R90" s="23"/>
      <c r="S90" s="23"/>
      <c r="T90" s="23"/>
      <c r="U90" s="23"/>
      <c r="V90" s="23"/>
      <c r="W90" s="23"/>
      <c r="X90" s="23"/>
      <c r="Y90" s="23">
        <v>1</v>
      </c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9">
        <f t="shared" si="120"/>
        <v>0</v>
      </c>
      <c r="AU90" s="9">
        <f t="shared" si="121"/>
        <v>0</v>
      </c>
      <c r="AV90" s="9">
        <f t="shared" si="122"/>
        <v>1</v>
      </c>
      <c r="AW90" s="9">
        <f t="shared" si="123"/>
        <v>1</v>
      </c>
      <c r="AX90" s="9">
        <f t="shared" si="124"/>
        <v>1</v>
      </c>
      <c r="AY90" s="9">
        <f t="shared" si="125"/>
        <v>1</v>
      </c>
      <c r="AZ90" s="9">
        <f t="shared" si="126"/>
        <v>1</v>
      </c>
      <c r="BA90" s="9">
        <f t="shared" si="127"/>
        <v>1</v>
      </c>
      <c r="BB90" s="9">
        <f t="shared" si="128"/>
        <v>0</v>
      </c>
      <c r="BC90" s="9">
        <f t="shared" si="129"/>
        <v>0</v>
      </c>
      <c r="BD90" s="5">
        <f t="shared" si="117"/>
        <v>1</v>
      </c>
      <c r="BE90" s="5">
        <f t="shared" si="118"/>
        <v>1</v>
      </c>
      <c r="BF90" s="9">
        <f t="shared" si="130"/>
        <v>0</v>
      </c>
      <c r="BG90" s="9">
        <f t="shared" si="131"/>
        <v>0</v>
      </c>
      <c r="BH90" s="9">
        <f t="shared" si="132"/>
        <v>0</v>
      </c>
      <c r="BI90" s="9">
        <f t="shared" si="133"/>
        <v>0</v>
      </c>
      <c r="BJ90" s="9">
        <f t="shared" si="134"/>
        <v>0</v>
      </c>
      <c r="BK90" s="9">
        <f t="shared" si="135"/>
        <v>0</v>
      </c>
      <c r="BL90" s="9">
        <f t="shared" si="136"/>
        <v>0</v>
      </c>
      <c r="BM90" s="9">
        <f t="shared" si="137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23"/>
      <c r="F91" s="23"/>
      <c r="G91" s="20"/>
      <c r="H91" s="20"/>
      <c r="I91" s="20"/>
      <c r="J91" s="20"/>
      <c r="K91" s="26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9">
        <f t="shared" si="120"/>
        <v>0</v>
      </c>
      <c r="AU91" s="9">
        <f t="shared" si="121"/>
        <v>0</v>
      </c>
      <c r="AV91" s="9">
        <f t="shared" si="122"/>
        <v>0</v>
      </c>
      <c r="AW91" s="9">
        <f t="shared" si="123"/>
        <v>0</v>
      </c>
      <c r="AX91" s="9">
        <f t="shared" si="124"/>
        <v>0</v>
      </c>
      <c r="AY91" s="9">
        <f t="shared" si="125"/>
        <v>0</v>
      </c>
      <c r="AZ91" s="9">
        <f t="shared" si="126"/>
        <v>0</v>
      </c>
      <c r="BA91" s="9">
        <f t="shared" si="127"/>
        <v>0</v>
      </c>
      <c r="BB91" s="9">
        <f t="shared" si="128"/>
        <v>0</v>
      </c>
      <c r="BC91" s="9">
        <f t="shared" si="129"/>
        <v>0</v>
      </c>
      <c r="BD91" s="5">
        <f t="shared" si="117"/>
        <v>0</v>
      </c>
      <c r="BE91" s="5">
        <f t="shared" si="118"/>
        <v>0</v>
      </c>
      <c r="BF91" s="9">
        <f t="shared" si="130"/>
        <v>0</v>
      </c>
      <c r="BG91" s="9">
        <f t="shared" si="131"/>
        <v>0</v>
      </c>
      <c r="BH91" s="9">
        <f t="shared" si="132"/>
        <v>0</v>
      </c>
      <c r="BI91" s="9">
        <f t="shared" si="133"/>
        <v>0</v>
      </c>
      <c r="BJ91" s="9">
        <f t="shared" si="134"/>
        <v>0</v>
      </c>
      <c r="BK91" s="9">
        <f t="shared" si="135"/>
        <v>0</v>
      </c>
      <c r="BL91" s="9">
        <f t="shared" si="136"/>
        <v>0</v>
      </c>
      <c r="BM91" s="9">
        <f t="shared" si="137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23"/>
      <c r="F92" s="23"/>
      <c r="G92" s="20"/>
      <c r="H92" s="20"/>
      <c r="I92" s="20"/>
      <c r="J92" s="20"/>
      <c r="K92" s="26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9">
        <f t="shared" si="120"/>
        <v>0</v>
      </c>
      <c r="AU92" s="9">
        <f t="shared" si="121"/>
        <v>0</v>
      </c>
      <c r="AV92" s="9">
        <f t="shared" si="122"/>
        <v>0</v>
      </c>
      <c r="AW92" s="9">
        <f t="shared" si="123"/>
        <v>0</v>
      </c>
      <c r="AX92" s="9">
        <f t="shared" si="124"/>
        <v>0</v>
      </c>
      <c r="AY92" s="9">
        <f t="shared" si="125"/>
        <v>0</v>
      </c>
      <c r="AZ92" s="9">
        <f t="shared" si="126"/>
        <v>0</v>
      </c>
      <c r="BA92" s="9">
        <f t="shared" si="127"/>
        <v>0</v>
      </c>
      <c r="BB92" s="9">
        <f t="shared" si="128"/>
        <v>0</v>
      </c>
      <c r="BC92" s="9">
        <f t="shared" si="129"/>
        <v>0</v>
      </c>
      <c r="BD92" s="5">
        <f t="shared" si="117"/>
        <v>0</v>
      </c>
      <c r="BE92" s="5">
        <f t="shared" si="118"/>
        <v>0</v>
      </c>
      <c r="BF92" s="9">
        <f t="shared" si="130"/>
        <v>0</v>
      </c>
      <c r="BG92" s="9">
        <f t="shared" si="131"/>
        <v>0</v>
      </c>
      <c r="BH92" s="9">
        <f t="shared" si="132"/>
        <v>0</v>
      </c>
      <c r="BI92" s="9">
        <f t="shared" si="133"/>
        <v>0</v>
      </c>
      <c r="BJ92" s="9">
        <f t="shared" si="134"/>
        <v>0</v>
      </c>
      <c r="BK92" s="9">
        <f t="shared" si="135"/>
        <v>0</v>
      </c>
      <c r="BL92" s="9">
        <f t="shared" si="136"/>
        <v>0</v>
      </c>
      <c r="BM92" s="9">
        <f t="shared" si="137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23"/>
      <c r="F93" s="23"/>
      <c r="G93" s="20"/>
      <c r="H93" s="20"/>
      <c r="I93" s="20"/>
      <c r="J93" s="20"/>
      <c r="K93" s="26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9">
        <f t="shared" si="120"/>
        <v>0</v>
      </c>
      <c r="AU93" s="9">
        <f t="shared" si="121"/>
        <v>0</v>
      </c>
      <c r="AV93" s="9">
        <f t="shared" si="122"/>
        <v>0</v>
      </c>
      <c r="AW93" s="9">
        <f t="shared" si="123"/>
        <v>0</v>
      </c>
      <c r="AX93" s="9">
        <f t="shared" si="124"/>
        <v>0</v>
      </c>
      <c r="AY93" s="9">
        <f t="shared" si="125"/>
        <v>0</v>
      </c>
      <c r="AZ93" s="9">
        <f t="shared" si="126"/>
        <v>0</v>
      </c>
      <c r="BA93" s="9">
        <f t="shared" si="127"/>
        <v>0</v>
      </c>
      <c r="BB93" s="9">
        <f t="shared" si="128"/>
        <v>0</v>
      </c>
      <c r="BC93" s="9">
        <f t="shared" si="129"/>
        <v>0</v>
      </c>
      <c r="BD93" s="5">
        <f t="shared" si="117"/>
        <v>0</v>
      </c>
      <c r="BE93" s="5">
        <f t="shared" si="118"/>
        <v>0</v>
      </c>
      <c r="BF93" s="9">
        <f t="shared" si="130"/>
        <v>0</v>
      </c>
      <c r="BG93" s="9">
        <f t="shared" si="131"/>
        <v>0</v>
      </c>
      <c r="BH93" s="9">
        <f t="shared" si="132"/>
        <v>0</v>
      </c>
      <c r="BI93" s="9">
        <f t="shared" si="133"/>
        <v>0</v>
      </c>
      <c r="BJ93" s="9">
        <f t="shared" si="134"/>
        <v>0</v>
      </c>
      <c r="BK93" s="9">
        <f t="shared" si="135"/>
        <v>0</v>
      </c>
      <c r="BL93" s="9">
        <f t="shared" si="136"/>
        <v>0</v>
      </c>
      <c r="BM93" s="9">
        <f t="shared" si="137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23"/>
      <c r="F94" s="23"/>
      <c r="G94" s="20"/>
      <c r="H94" s="20"/>
      <c r="I94" s="20"/>
      <c r="J94" s="20"/>
      <c r="K94" s="26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9">
        <f t="shared" si="120"/>
        <v>0</v>
      </c>
      <c r="AU94" s="9">
        <f t="shared" si="121"/>
        <v>0</v>
      </c>
      <c r="AV94" s="9">
        <f t="shared" si="122"/>
        <v>0</v>
      </c>
      <c r="AW94" s="9">
        <f t="shared" si="123"/>
        <v>0</v>
      </c>
      <c r="AX94" s="9">
        <f t="shared" si="124"/>
        <v>0</v>
      </c>
      <c r="AY94" s="9">
        <f t="shared" si="125"/>
        <v>0</v>
      </c>
      <c r="AZ94" s="9">
        <f t="shared" si="126"/>
        <v>0</v>
      </c>
      <c r="BA94" s="9">
        <f t="shared" si="127"/>
        <v>0</v>
      </c>
      <c r="BB94" s="9">
        <f t="shared" si="128"/>
        <v>0</v>
      </c>
      <c r="BC94" s="9">
        <f t="shared" si="129"/>
        <v>0</v>
      </c>
      <c r="BD94" s="5">
        <f t="shared" si="117"/>
        <v>0</v>
      </c>
      <c r="BE94" s="5">
        <f t="shared" si="118"/>
        <v>0</v>
      </c>
      <c r="BF94" s="9">
        <f t="shared" si="130"/>
        <v>0</v>
      </c>
      <c r="BG94" s="9">
        <f t="shared" si="131"/>
        <v>0</v>
      </c>
      <c r="BH94" s="9">
        <f t="shared" si="132"/>
        <v>0</v>
      </c>
      <c r="BI94" s="9">
        <f t="shared" si="133"/>
        <v>0</v>
      </c>
      <c r="BJ94" s="9">
        <f t="shared" si="134"/>
        <v>0</v>
      </c>
      <c r="BK94" s="9">
        <f t="shared" si="135"/>
        <v>0</v>
      </c>
      <c r="BL94" s="9">
        <f t="shared" si="136"/>
        <v>0</v>
      </c>
      <c r="BM94" s="9">
        <f t="shared" si="137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23"/>
      <c r="F95" s="23"/>
      <c r="G95" s="20"/>
      <c r="H95" s="20"/>
      <c r="I95" s="20"/>
      <c r="J95" s="20"/>
      <c r="K95" s="26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9">
        <f t="shared" si="120"/>
        <v>0</v>
      </c>
      <c r="AU95" s="9">
        <f t="shared" si="121"/>
        <v>0</v>
      </c>
      <c r="AV95" s="9">
        <f t="shared" si="122"/>
        <v>0</v>
      </c>
      <c r="AW95" s="9">
        <f t="shared" si="123"/>
        <v>0</v>
      </c>
      <c r="AX95" s="9">
        <f t="shared" si="124"/>
        <v>0</v>
      </c>
      <c r="AY95" s="9">
        <f t="shared" si="125"/>
        <v>0</v>
      </c>
      <c r="AZ95" s="9">
        <f t="shared" si="126"/>
        <v>0</v>
      </c>
      <c r="BA95" s="9">
        <f t="shared" si="127"/>
        <v>0</v>
      </c>
      <c r="BB95" s="9">
        <f t="shared" si="128"/>
        <v>0</v>
      </c>
      <c r="BC95" s="9">
        <f t="shared" si="129"/>
        <v>0</v>
      </c>
      <c r="BD95" s="5">
        <f t="shared" si="117"/>
        <v>0</v>
      </c>
      <c r="BE95" s="5">
        <f t="shared" si="118"/>
        <v>0</v>
      </c>
      <c r="BF95" s="9">
        <f t="shared" si="130"/>
        <v>0</v>
      </c>
      <c r="BG95" s="9">
        <f t="shared" si="131"/>
        <v>0</v>
      </c>
      <c r="BH95" s="9">
        <f t="shared" si="132"/>
        <v>0</v>
      </c>
      <c r="BI95" s="9">
        <f t="shared" si="133"/>
        <v>0</v>
      </c>
      <c r="BJ95" s="9">
        <f t="shared" si="134"/>
        <v>0</v>
      </c>
      <c r="BK95" s="9">
        <f t="shared" si="135"/>
        <v>0</v>
      </c>
      <c r="BL95" s="9">
        <f t="shared" si="136"/>
        <v>0</v>
      </c>
      <c r="BM95" s="9">
        <f t="shared" si="137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23">
        <v>1</v>
      </c>
      <c r="F96" s="23"/>
      <c r="G96" s="20">
        <v>1</v>
      </c>
      <c r="H96" s="20"/>
      <c r="I96" s="20"/>
      <c r="J96" s="20">
        <v>1</v>
      </c>
      <c r="K96" s="26">
        <v>1</v>
      </c>
      <c r="L96" s="23"/>
      <c r="M96" s="23"/>
      <c r="N96" s="23"/>
      <c r="O96" s="23">
        <v>2</v>
      </c>
      <c r="P96" s="23">
        <v>2</v>
      </c>
      <c r="Q96" s="23"/>
      <c r="R96" s="23"/>
      <c r="S96" s="23"/>
      <c r="T96" s="23"/>
      <c r="U96" s="23"/>
      <c r="V96" s="23"/>
      <c r="W96" s="23"/>
      <c r="X96" s="23"/>
      <c r="Y96" s="23">
        <v>2</v>
      </c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9">
        <f t="shared" si="120"/>
        <v>1</v>
      </c>
      <c r="AU96" s="9">
        <f t="shared" si="121"/>
        <v>1</v>
      </c>
      <c r="AV96" s="9">
        <f t="shared" si="122"/>
        <v>1</v>
      </c>
      <c r="AW96" s="9">
        <f t="shared" si="123"/>
        <v>1</v>
      </c>
      <c r="AX96" s="9">
        <f t="shared" si="124"/>
        <v>2</v>
      </c>
      <c r="AY96" s="9">
        <f t="shared" si="125"/>
        <v>2</v>
      </c>
      <c r="AZ96" s="9">
        <f t="shared" si="126"/>
        <v>2</v>
      </c>
      <c r="BA96" s="9">
        <f t="shared" si="127"/>
        <v>2</v>
      </c>
      <c r="BB96" s="9">
        <f t="shared" si="128"/>
        <v>0</v>
      </c>
      <c r="BC96" s="9">
        <f t="shared" si="129"/>
        <v>0</v>
      </c>
      <c r="BD96" s="5">
        <f t="shared" si="117"/>
        <v>2</v>
      </c>
      <c r="BE96" s="5">
        <f t="shared" si="118"/>
        <v>2</v>
      </c>
      <c r="BF96" s="9">
        <f t="shared" si="130"/>
        <v>0</v>
      </c>
      <c r="BG96" s="9">
        <f t="shared" si="131"/>
        <v>0</v>
      </c>
      <c r="BH96" s="9">
        <f t="shared" si="132"/>
        <v>0</v>
      </c>
      <c r="BI96" s="9">
        <f t="shared" si="133"/>
        <v>0</v>
      </c>
      <c r="BJ96" s="9">
        <f t="shared" si="134"/>
        <v>0</v>
      </c>
      <c r="BK96" s="9">
        <f t="shared" si="135"/>
        <v>0</v>
      </c>
      <c r="BL96" s="9">
        <f t="shared" si="136"/>
        <v>0</v>
      </c>
      <c r="BM96" s="9">
        <f t="shared" si="137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23"/>
      <c r="F97" s="23"/>
      <c r="G97" s="20"/>
      <c r="H97" s="20"/>
      <c r="I97" s="20"/>
      <c r="J97" s="20"/>
      <c r="K97" s="26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9">
        <f t="shared" si="120"/>
        <v>0</v>
      </c>
      <c r="AU97" s="9">
        <f t="shared" si="121"/>
        <v>0</v>
      </c>
      <c r="AV97" s="9">
        <f t="shared" si="122"/>
        <v>0</v>
      </c>
      <c r="AW97" s="9">
        <f t="shared" si="123"/>
        <v>0</v>
      </c>
      <c r="AX97" s="9">
        <f t="shared" si="124"/>
        <v>0</v>
      </c>
      <c r="AY97" s="9">
        <f t="shared" si="125"/>
        <v>0</v>
      </c>
      <c r="AZ97" s="9">
        <f t="shared" si="126"/>
        <v>0</v>
      </c>
      <c r="BA97" s="9">
        <f t="shared" si="127"/>
        <v>0</v>
      </c>
      <c r="BB97" s="9">
        <f t="shared" si="128"/>
        <v>0</v>
      </c>
      <c r="BC97" s="9">
        <f t="shared" si="129"/>
        <v>0</v>
      </c>
      <c r="BD97" s="5">
        <f t="shared" si="117"/>
        <v>0</v>
      </c>
      <c r="BE97" s="5">
        <f t="shared" si="118"/>
        <v>0</v>
      </c>
      <c r="BF97" s="9">
        <f t="shared" si="130"/>
        <v>0</v>
      </c>
      <c r="BG97" s="9">
        <f t="shared" si="131"/>
        <v>0</v>
      </c>
      <c r="BH97" s="9">
        <f t="shared" si="132"/>
        <v>0</v>
      </c>
      <c r="BI97" s="9">
        <f t="shared" si="133"/>
        <v>0</v>
      </c>
      <c r="BJ97" s="9">
        <f t="shared" si="134"/>
        <v>0</v>
      </c>
      <c r="BK97" s="9">
        <f t="shared" si="135"/>
        <v>0</v>
      </c>
      <c r="BL97" s="9">
        <f t="shared" si="136"/>
        <v>0</v>
      </c>
      <c r="BM97" s="9">
        <f t="shared" si="137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23"/>
      <c r="F98" s="23"/>
      <c r="G98" s="20"/>
      <c r="H98" s="20"/>
      <c r="I98" s="20"/>
      <c r="J98" s="20"/>
      <c r="K98" s="26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9">
        <f t="shared" si="120"/>
        <v>0</v>
      </c>
      <c r="AU98" s="9">
        <f t="shared" si="121"/>
        <v>0</v>
      </c>
      <c r="AV98" s="9">
        <f t="shared" si="122"/>
        <v>0</v>
      </c>
      <c r="AW98" s="9">
        <f t="shared" si="123"/>
        <v>0</v>
      </c>
      <c r="AX98" s="9">
        <f t="shared" si="124"/>
        <v>0</v>
      </c>
      <c r="AY98" s="9">
        <f t="shared" si="125"/>
        <v>0</v>
      </c>
      <c r="AZ98" s="9">
        <f t="shared" si="126"/>
        <v>0</v>
      </c>
      <c r="BA98" s="9">
        <f t="shared" si="127"/>
        <v>0</v>
      </c>
      <c r="BB98" s="9">
        <f t="shared" si="128"/>
        <v>0</v>
      </c>
      <c r="BC98" s="9">
        <f t="shared" si="129"/>
        <v>0</v>
      </c>
      <c r="BD98" s="5">
        <f t="shared" si="117"/>
        <v>0</v>
      </c>
      <c r="BE98" s="5">
        <f t="shared" si="118"/>
        <v>0</v>
      </c>
      <c r="BF98" s="9">
        <f t="shared" si="130"/>
        <v>0</v>
      </c>
      <c r="BG98" s="9">
        <f t="shared" si="131"/>
        <v>0</v>
      </c>
      <c r="BH98" s="9">
        <f t="shared" si="132"/>
        <v>0</v>
      </c>
      <c r="BI98" s="9">
        <f t="shared" si="133"/>
        <v>0</v>
      </c>
      <c r="BJ98" s="9">
        <f t="shared" si="134"/>
        <v>0</v>
      </c>
      <c r="BK98" s="9">
        <f t="shared" si="135"/>
        <v>0</v>
      </c>
      <c r="BL98" s="9">
        <f t="shared" si="136"/>
        <v>0</v>
      </c>
      <c r="BM98" s="9">
        <f t="shared" si="137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23">
        <v>2</v>
      </c>
      <c r="F99" s="23"/>
      <c r="G99" s="20">
        <v>2</v>
      </c>
      <c r="H99" s="20"/>
      <c r="I99" s="20"/>
      <c r="J99" s="20">
        <v>2</v>
      </c>
      <c r="K99" s="26">
        <v>1</v>
      </c>
      <c r="L99" s="23">
        <v>1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>
        <v>3</v>
      </c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9">
        <f t="shared" si="120"/>
        <v>2</v>
      </c>
      <c r="AU99" s="9">
        <f t="shared" si="121"/>
        <v>2</v>
      </c>
      <c r="AV99" s="9">
        <f t="shared" si="122"/>
        <v>2</v>
      </c>
      <c r="AW99" s="9">
        <f t="shared" si="123"/>
        <v>2</v>
      </c>
      <c r="AX99" s="9">
        <f t="shared" si="124"/>
        <v>3</v>
      </c>
      <c r="AY99" s="9">
        <f t="shared" si="125"/>
        <v>3</v>
      </c>
      <c r="AZ99" s="9">
        <f t="shared" si="126"/>
        <v>0</v>
      </c>
      <c r="BA99" s="9">
        <f t="shared" si="127"/>
        <v>0</v>
      </c>
      <c r="BB99" s="9">
        <f t="shared" si="128"/>
        <v>0</v>
      </c>
      <c r="BC99" s="9">
        <f t="shared" si="129"/>
        <v>0</v>
      </c>
      <c r="BD99" s="5">
        <f t="shared" si="117"/>
        <v>0</v>
      </c>
      <c r="BE99" s="5">
        <f t="shared" si="118"/>
        <v>0</v>
      </c>
      <c r="BF99" s="9">
        <f t="shared" si="130"/>
        <v>0</v>
      </c>
      <c r="BG99" s="9">
        <f t="shared" si="131"/>
        <v>0</v>
      </c>
      <c r="BH99" s="9">
        <f t="shared" si="132"/>
        <v>0</v>
      </c>
      <c r="BI99" s="9">
        <f t="shared" si="133"/>
        <v>0</v>
      </c>
      <c r="BJ99" s="9">
        <f t="shared" si="134"/>
        <v>0</v>
      </c>
      <c r="BK99" s="9">
        <f t="shared" si="135"/>
        <v>0</v>
      </c>
      <c r="BL99" s="9">
        <f t="shared" si="136"/>
        <v>0</v>
      </c>
      <c r="BM99" s="9">
        <f t="shared" si="137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23"/>
      <c r="F100" s="23"/>
      <c r="G100" s="20"/>
      <c r="H100" s="20"/>
      <c r="I100" s="20"/>
      <c r="J100" s="20"/>
      <c r="K100" s="26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9">
        <f t="shared" si="120"/>
        <v>0</v>
      </c>
      <c r="AU100" s="9">
        <f t="shared" si="121"/>
        <v>0</v>
      </c>
      <c r="AV100" s="9">
        <f t="shared" si="122"/>
        <v>0</v>
      </c>
      <c r="AW100" s="9">
        <f t="shared" si="123"/>
        <v>0</v>
      </c>
      <c r="AX100" s="9">
        <f t="shared" si="124"/>
        <v>0</v>
      </c>
      <c r="AY100" s="9">
        <f t="shared" si="125"/>
        <v>0</v>
      </c>
      <c r="AZ100" s="9">
        <f t="shared" si="126"/>
        <v>0</v>
      </c>
      <c r="BA100" s="9">
        <f t="shared" si="127"/>
        <v>0</v>
      </c>
      <c r="BB100" s="9">
        <f t="shared" si="128"/>
        <v>0</v>
      </c>
      <c r="BC100" s="9">
        <f t="shared" si="129"/>
        <v>0</v>
      </c>
      <c r="BD100" s="5">
        <f t="shared" si="117"/>
        <v>0</v>
      </c>
      <c r="BE100" s="5">
        <f t="shared" si="118"/>
        <v>0</v>
      </c>
      <c r="BF100" s="9">
        <f t="shared" si="130"/>
        <v>0</v>
      </c>
      <c r="BG100" s="9">
        <f t="shared" si="131"/>
        <v>0</v>
      </c>
      <c r="BH100" s="9">
        <f t="shared" si="132"/>
        <v>0</v>
      </c>
      <c r="BI100" s="9">
        <f t="shared" si="133"/>
        <v>0</v>
      </c>
      <c r="BJ100" s="9">
        <f t="shared" si="134"/>
        <v>0</v>
      </c>
      <c r="BK100" s="9">
        <f t="shared" si="135"/>
        <v>0</v>
      </c>
      <c r="BL100" s="9">
        <f t="shared" si="136"/>
        <v>0</v>
      </c>
      <c r="BM100" s="9">
        <f t="shared" si="137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23"/>
      <c r="F101" s="23"/>
      <c r="G101" s="20"/>
      <c r="H101" s="20"/>
      <c r="I101" s="20"/>
      <c r="J101" s="20"/>
      <c r="K101" s="26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9">
        <f t="shared" si="120"/>
        <v>0</v>
      </c>
      <c r="AU101" s="9">
        <f t="shared" si="121"/>
        <v>0</v>
      </c>
      <c r="AV101" s="9">
        <f t="shared" si="122"/>
        <v>0</v>
      </c>
      <c r="AW101" s="9">
        <f t="shared" si="123"/>
        <v>0</v>
      </c>
      <c r="AX101" s="9">
        <f t="shared" si="124"/>
        <v>0</v>
      </c>
      <c r="AY101" s="9">
        <f t="shared" si="125"/>
        <v>0</v>
      </c>
      <c r="AZ101" s="9">
        <f t="shared" si="126"/>
        <v>0</v>
      </c>
      <c r="BA101" s="9">
        <f t="shared" si="127"/>
        <v>0</v>
      </c>
      <c r="BB101" s="9">
        <f t="shared" si="128"/>
        <v>0</v>
      </c>
      <c r="BC101" s="9">
        <f t="shared" si="129"/>
        <v>0</v>
      </c>
      <c r="BD101" s="5">
        <f t="shared" si="117"/>
        <v>0</v>
      </c>
      <c r="BE101" s="5">
        <f t="shared" si="118"/>
        <v>0</v>
      </c>
      <c r="BF101" s="9">
        <f t="shared" si="130"/>
        <v>0</v>
      </c>
      <c r="BG101" s="9">
        <f t="shared" si="131"/>
        <v>0</v>
      </c>
      <c r="BH101" s="9">
        <f t="shared" si="132"/>
        <v>0</v>
      </c>
      <c r="BI101" s="9">
        <f t="shared" si="133"/>
        <v>0</v>
      </c>
      <c r="BJ101" s="9">
        <f t="shared" si="134"/>
        <v>0</v>
      </c>
      <c r="BK101" s="9">
        <f t="shared" si="135"/>
        <v>0</v>
      </c>
      <c r="BL101" s="9">
        <f t="shared" si="136"/>
        <v>0</v>
      </c>
      <c r="BM101" s="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12">
        <f t="shared" si="139"/>
        <v>0</v>
      </c>
      <c r="AY102" s="12">
        <f t="shared" si="139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5">
        <f t="shared" si="117"/>
        <v>0</v>
      </c>
      <c r="BE102" s="5">
        <f t="shared" si="118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7"/>
        <v>0</v>
      </c>
      <c r="BE103" s="5">
        <f t="shared" si="118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7"/>
        <v>0</v>
      </c>
      <c r="BE104" s="5">
        <f t="shared" si="118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7"/>
        <v>0</v>
      </c>
      <c r="BE105" s="5">
        <f t="shared" si="118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495</v>
      </c>
      <c r="F106" s="12">
        <f t="shared" ref="F106:BL106" si="140">SUM(F107:F114)</f>
        <v>38</v>
      </c>
      <c r="G106" s="12">
        <f t="shared" si="140"/>
        <v>457</v>
      </c>
      <c r="H106" s="12">
        <f t="shared" si="140"/>
        <v>0</v>
      </c>
      <c r="I106" s="12">
        <f t="shared" si="140"/>
        <v>0</v>
      </c>
      <c r="J106" s="12">
        <f t="shared" si="140"/>
        <v>348</v>
      </c>
      <c r="K106" s="12">
        <f t="shared" si="140"/>
        <v>308</v>
      </c>
      <c r="L106" s="12">
        <f t="shared" si="140"/>
        <v>36</v>
      </c>
      <c r="M106" s="12">
        <f t="shared" si="140"/>
        <v>0</v>
      </c>
      <c r="N106" s="12">
        <f t="shared" si="140"/>
        <v>0</v>
      </c>
      <c r="O106" s="12">
        <f t="shared" si="140"/>
        <v>392</v>
      </c>
      <c r="P106" s="12">
        <f t="shared" si="140"/>
        <v>336</v>
      </c>
      <c r="Q106" s="12">
        <f t="shared" si="140"/>
        <v>11</v>
      </c>
      <c r="R106" s="12">
        <f t="shared" si="140"/>
        <v>3</v>
      </c>
      <c r="S106" s="12">
        <f t="shared" si="140"/>
        <v>0</v>
      </c>
      <c r="T106" s="12">
        <f t="shared" si="140"/>
        <v>42</v>
      </c>
      <c r="U106" s="12">
        <f t="shared" si="140"/>
        <v>4</v>
      </c>
      <c r="V106" s="12">
        <f t="shared" si="140"/>
        <v>38</v>
      </c>
      <c r="W106" s="12">
        <f t="shared" si="140"/>
        <v>0</v>
      </c>
      <c r="X106" s="12">
        <f t="shared" si="140"/>
        <v>0</v>
      </c>
      <c r="Y106" s="12">
        <f t="shared" si="140"/>
        <v>392</v>
      </c>
      <c r="Z106" s="12">
        <f t="shared" si="140"/>
        <v>2</v>
      </c>
      <c r="AA106" s="12">
        <f t="shared" si="140"/>
        <v>10</v>
      </c>
      <c r="AB106" s="12">
        <f t="shared" si="140"/>
        <v>409</v>
      </c>
      <c r="AC106" s="12">
        <f t="shared" si="140"/>
        <v>53</v>
      </c>
      <c r="AD106" s="12">
        <f t="shared" si="140"/>
        <v>6</v>
      </c>
      <c r="AE106" s="12">
        <f t="shared" si="140"/>
        <v>1</v>
      </c>
      <c r="AF106" s="12">
        <f t="shared" si="140"/>
        <v>7</v>
      </c>
      <c r="AG106" s="12">
        <f t="shared" si="140"/>
        <v>0</v>
      </c>
      <c r="AH106" s="12">
        <f t="shared" si="140"/>
        <v>7</v>
      </c>
      <c r="AI106" s="12">
        <f t="shared" si="140"/>
        <v>0</v>
      </c>
      <c r="AJ106" s="12">
        <f t="shared" si="140"/>
        <v>7</v>
      </c>
      <c r="AK106" s="12">
        <f t="shared" si="140"/>
        <v>0</v>
      </c>
      <c r="AL106" s="12">
        <f t="shared" si="140"/>
        <v>0</v>
      </c>
      <c r="AM106" s="12">
        <f t="shared" si="140"/>
        <v>0</v>
      </c>
      <c r="AN106" s="12">
        <f t="shared" si="140"/>
        <v>0</v>
      </c>
      <c r="AO106" s="12">
        <f t="shared" si="140"/>
        <v>0</v>
      </c>
      <c r="AP106" s="12">
        <f t="shared" si="140"/>
        <v>0</v>
      </c>
      <c r="AQ106" s="12">
        <f t="shared" si="140"/>
        <v>0</v>
      </c>
      <c r="AR106" s="12">
        <f t="shared" si="140"/>
        <v>0</v>
      </c>
      <c r="AS106" s="12">
        <f t="shared" si="140"/>
        <v>0</v>
      </c>
      <c r="AT106" s="7">
        <f t="shared" si="140"/>
        <v>495</v>
      </c>
      <c r="AU106" s="7">
        <f t="shared" si="140"/>
        <v>495</v>
      </c>
      <c r="AV106" s="7">
        <f t="shared" si="140"/>
        <v>348</v>
      </c>
      <c r="AW106" s="7">
        <f t="shared" si="140"/>
        <v>344</v>
      </c>
      <c r="AX106" s="7">
        <f t="shared" si="140"/>
        <v>803</v>
      </c>
      <c r="AY106" s="7">
        <f t="shared" si="140"/>
        <v>803</v>
      </c>
      <c r="AZ106" s="7">
        <f t="shared" si="140"/>
        <v>392</v>
      </c>
      <c r="BA106" s="7">
        <f t="shared" si="140"/>
        <v>392</v>
      </c>
      <c r="BB106" s="7">
        <f t="shared" si="140"/>
        <v>42</v>
      </c>
      <c r="BC106" s="7">
        <f t="shared" si="140"/>
        <v>42</v>
      </c>
      <c r="BD106" s="5">
        <f t="shared" si="117"/>
        <v>392</v>
      </c>
      <c r="BE106" s="5">
        <f t="shared" si="118"/>
        <v>392</v>
      </c>
      <c r="BF106" s="7">
        <f t="shared" si="140"/>
        <v>7</v>
      </c>
      <c r="BG106" s="7">
        <f t="shared" si="140"/>
        <v>7</v>
      </c>
      <c r="BH106" s="7">
        <f t="shared" si="140"/>
        <v>7</v>
      </c>
      <c r="BI106" s="7">
        <f t="shared" si="140"/>
        <v>7</v>
      </c>
      <c r="BJ106" s="7">
        <f t="shared" si="140"/>
        <v>0</v>
      </c>
      <c r="BK106" s="7">
        <f t="shared" si="140"/>
        <v>0</v>
      </c>
      <c r="BL106" s="7">
        <f t="shared" si="140"/>
        <v>0</v>
      </c>
      <c r="BM106" s="7">
        <f>SUM(BM107:BM114)</f>
        <v>0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23">
        <v>487</v>
      </c>
      <c r="F107" s="23">
        <v>38</v>
      </c>
      <c r="G107" s="25">
        <v>449</v>
      </c>
      <c r="H107" s="20"/>
      <c r="I107" s="20"/>
      <c r="J107" s="20">
        <v>346</v>
      </c>
      <c r="K107" s="26">
        <v>307</v>
      </c>
      <c r="L107" s="23">
        <v>36</v>
      </c>
      <c r="M107" s="23"/>
      <c r="N107" s="23"/>
      <c r="O107" s="23">
        <v>389</v>
      </c>
      <c r="P107" s="23">
        <v>335</v>
      </c>
      <c r="Q107" s="23">
        <v>11</v>
      </c>
      <c r="R107" s="23">
        <v>2</v>
      </c>
      <c r="S107" s="23"/>
      <c r="T107" s="23">
        <v>41</v>
      </c>
      <c r="U107" s="23">
        <v>4</v>
      </c>
      <c r="V107" s="23">
        <v>37</v>
      </c>
      <c r="W107" s="23"/>
      <c r="X107" s="23"/>
      <c r="Y107" s="23">
        <v>389</v>
      </c>
      <c r="Z107" s="23">
        <v>2</v>
      </c>
      <c r="AA107" s="23">
        <v>10</v>
      </c>
      <c r="AB107" s="23">
        <v>403</v>
      </c>
      <c r="AC107" s="23">
        <v>51</v>
      </c>
      <c r="AD107" s="23">
        <v>4</v>
      </c>
      <c r="AE107" s="23">
        <v>1</v>
      </c>
      <c r="AF107" s="23">
        <v>5</v>
      </c>
      <c r="AG107" s="23"/>
      <c r="AH107" s="23">
        <v>5</v>
      </c>
      <c r="AI107" s="23"/>
      <c r="AJ107" s="23">
        <v>5</v>
      </c>
      <c r="AK107" s="23"/>
      <c r="AL107" s="23"/>
      <c r="AM107" s="23"/>
      <c r="AN107" s="23"/>
      <c r="AO107" s="23"/>
      <c r="AP107" s="23"/>
      <c r="AQ107" s="23"/>
      <c r="AR107" s="23"/>
      <c r="AS107" s="23"/>
      <c r="AT107" s="9">
        <f t="shared" ref="AT107:AT114" si="141">E107</f>
        <v>487</v>
      </c>
      <c r="AU107" s="9">
        <f t="shared" ref="AU107:AU114" si="142">F107+G107+H107+I107</f>
        <v>487</v>
      </c>
      <c r="AV107" s="9">
        <f t="shared" ref="AV107:AV114" si="143">J107</f>
        <v>346</v>
      </c>
      <c r="AW107" s="9">
        <f t="shared" ref="AW107:AW114" si="144">K107+L107+M107</f>
        <v>343</v>
      </c>
      <c r="AX107" s="9">
        <f t="shared" ref="AX107:AX114" si="145">F107+G107+K107</f>
        <v>794</v>
      </c>
      <c r="AY107" s="9">
        <f t="shared" ref="AY107:AY114" si="146">N107+Y107+Z107+AB107</f>
        <v>794</v>
      </c>
      <c r="AZ107" s="9">
        <f t="shared" ref="AZ107:AZ114" si="147">O107</f>
        <v>389</v>
      </c>
      <c r="BA107" s="9">
        <f t="shared" ref="BA107:BA114" si="148">P107+Q107+R107+S107+T107</f>
        <v>389</v>
      </c>
      <c r="BB107" s="9">
        <f t="shared" ref="BB107:BB114" si="149">T107</f>
        <v>41</v>
      </c>
      <c r="BC107" s="9">
        <f t="shared" ref="BC107:BC114" si="150">+U107+V107+W107</f>
        <v>41</v>
      </c>
      <c r="BD107" s="5">
        <f t="shared" si="117"/>
        <v>389</v>
      </c>
      <c r="BE107" s="5">
        <f t="shared" si="118"/>
        <v>389</v>
      </c>
      <c r="BF107" s="9">
        <f t="shared" ref="BF107:BF114" si="151">AF107</f>
        <v>5</v>
      </c>
      <c r="BG107" s="9">
        <f t="shared" ref="BG107:BG114" si="152">AD107+AE107</f>
        <v>5</v>
      </c>
      <c r="BH107" s="9">
        <f t="shared" ref="BH107:BH114" si="153">AF107</f>
        <v>5</v>
      </c>
      <c r="BI107" s="9">
        <f t="shared" ref="BI107:BI114" si="154">AG107+AH107</f>
        <v>5</v>
      </c>
      <c r="BJ107" s="9">
        <f t="shared" ref="BJ107:BJ114" si="155">AM107</f>
        <v>0</v>
      </c>
      <c r="BK107" s="9">
        <f t="shared" ref="BK107:BK114" si="156">AK107+AL107</f>
        <v>0</v>
      </c>
      <c r="BL107" s="9">
        <f t="shared" ref="BL107:BL114" si="157">AM107</f>
        <v>0</v>
      </c>
      <c r="BM107" s="9">
        <f t="shared" ref="BM107:BM114" si="158">AN107+AO107</f>
        <v>0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23"/>
      <c r="F108" s="23"/>
      <c r="G108" s="25"/>
      <c r="H108" s="20"/>
      <c r="I108" s="20"/>
      <c r="J108" s="20"/>
      <c r="K108" s="26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9">
        <f t="shared" si="141"/>
        <v>0</v>
      </c>
      <c r="AU108" s="9">
        <f t="shared" si="142"/>
        <v>0</v>
      </c>
      <c r="AV108" s="9">
        <f t="shared" si="143"/>
        <v>0</v>
      </c>
      <c r="AW108" s="9">
        <f t="shared" si="144"/>
        <v>0</v>
      </c>
      <c r="AX108" s="9">
        <f t="shared" si="145"/>
        <v>0</v>
      </c>
      <c r="AY108" s="9">
        <f t="shared" si="146"/>
        <v>0</v>
      </c>
      <c r="AZ108" s="9">
        <f t="shared" si="147"/>
        <v>0</v>
      </c>
      <c r="BA108" s="9">
        <f t="shared" si="148"/>
        <v>0</v>
      </c>
      <c r="BB108" s="9">
        <f t="shared" si="149"/>
        <v>0</v>
      </c>
      <c r="BC108" s="9">
        <f t="shared" si="150"/>
        <v>0</v>
      </c>
      <c r="BD108" s="5">
        <f t="shared" si="117"/>
        <v>0</v>
      </c>
      <c r="BE108" s="5">
        <f t="shared" si="118"/>
        <v>0</v>
      </c>
      <c r="BF108" s="9">
        <f t="shared" si="151"/>
        <v>0</v>
      </c>
      <c r="BG108" s="9">
        <f t="shared" si="152"/>
        <v>0</v>
      </c>
      <c r="BH108" s="9">
        <f t="shared" si="153"/>
        <v>0</v>
      </c>
      <c r="BI108" s="9">
        <f t="shared" si="154"/>
        <v>0</v>
      </c>
      <c r="BJ108" s="9">
        <f t="shared" si="155"/>
        <v>0</v>
      </c>
      <c r="BK108" s="9">
        <f t="shared" si="156"/>
        <v>0</v>
      </c>
      <c r="BL108" s="9">
        <f t="shared" si="157"/>
        <v>0</v>
      </c>
      <c r="BM108" s="9">
        <f t="shared" si="158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23">
        <v>7</v>
      </c>
      <c r="F109" s="23"/>
      <c r="G109" s="13">
        <v>7</v>
      </c>
      <c r="H109" s="27"/>
      <c r="I109" s="27"/>
      <c r="J109" s="27">
        <v>1</v>
      </c>
      <c r="K109" s="28">
        <v>1</v>
      </c>
      <c r="L109" s="23"/>
      <c r="M109" s="23"/>
      <c r="N109" s="23"/>
      <c r="O109" s="23">
        <v>3</v>
      </c>
      <c r="P109" s="23">
        <v>1</v>
      </c>
      <c r="Q109" s="23"/>
      <c r="R109" s="23">
        <v>1</v>
      </c>
      <c r="S109" s="23"/>
      <c r="T109" s="23">
        <v>1</v>
      </c>
      <c r="U109" s="23"/>
      <c r="V109" s="23">
        <v>1</v>
      </c>
      <c r="W109" s="23"/>
      <c r="X109" s="23"/>
      <c r="Y109" s="23">
        <v>3</v>
      </c>
      <c r="Z109" s="23"/>
      <c r="AA109" s="23"/>
      <c r="AB109" s="23">
        <v>5</v>
      </c>
      <c r="AC109" s="23">
        <v>1</v>
      </c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9">
        <f t="shared" si="141"/>
        <v>7</v>
      </c>
      <c r="AU109" s="9">
        <f t="shared" si="142"/>
        <v>7</v>
      </c>
      <c r="AV109" s="9">
        <f t="shared" si="143"/>
        <v>1</v>
      </c>
      <c r="AW109" s="9">
        <f t="shared" si="144"/>
        <v>1</v>
      </c>
      <c r="AX109" s="9">
        <f t="shared" si="145"/>
        <v>8</v>
      </c>
      <c r="AY109" s="9">
        <f t="shared" si="146"/>
        <v>8</v>
      </c>
      <c r="AZ109" s="9">
        <f t="shared" si="147"/>
        <v>3</v>
      </c>
      <c r="BA109" s="9">
        <f t="shared" si="148"/>
        <v>3</v>
      </c>
      <c r="BB109" s="9">
        <f t="shared" si="149"/>
        <v>1</v>
      </c>
      <c r="BC109" s="9">
        <f t="shared" si="150"/>
        <v>1</v>
      </c>
      <c r="BD109" s="5">
        <f t="shared" si="117"/>
        <v>3</v>
      </c>
      <c r="BE109" s="5">
        <f t="shared" si="118"/>
        <v>3</v>
      </c>
      <c r="BF109" s="9">
        <f t="shared" si="151"/>
        <v>0</v>
      </c>
      <c r="BG109" s="9">
        <f t="shared" si="152"/>
        <v>0</v>
      </c>
      <c r="BH109" s="9">
        <f t="shared" si="153"/>
        <v>0</v>
      </c>
      <c r="BI109" s="9">
        <f t="shared" si="154"/>
        <v>0</v>
      </c>
      <c r="BJ109" s="9">
        <f t="shared" si="155"/>
        <v>0</v>
      </c>
      <c r="BK109" s="9">
        <f t="shared" si="156"/>
        <v>0</v>
      </c>
      <c r="BL109" s="9">
        <f t="shared" si="157"/>
        <v>0</v>
      </c>
      <c r="BM109" s="9">
        <f t="shared" si="158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23"/>
      <c r="F110" s="23"/>
      <c r="G110" s="13"/>
      <c r="H110" s="27"/>
      <c r="I110" s="27"/>
      <c r="J110" s="27">
        <v>1</v>
      </c>
      <c r="K110" s="28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9">
        <f t="shared" si="141"/>
        <v>0</v>
      </c>
      <c r="AU110" s="9">
        <f t="shared" si="142"/>
        <v>0</v>
      </c>
      <c r="AV110" s="9">
        <f t="shared" si="143"/>
        <v>1</v>
      </c>
      <c r="AW110" s="9">
        <f t="shared" si="144"/>
        <v>0</v>
      </c>
      <c r="AX110" s="9">
        <f t="shared" si="145"/>
        <v>0</v>
      </c>
      <c r="AY110" s="9">
        <f t="shared" si="146"/>
        <v>0</v>
      </c>
      <c r="AZ110" s="9">
        <f t="shared" si="147"/>
        <v>0</v>
      </c>
      <c r="BA110" s="9">
        <f t="shared" si="148"/>
        <v>0</v>
      </c>
      <c r="BB110" s="9">
        <f t="shared" si="149"/>
        <v>0</v>
      </c>
      <c r="BC110" s="9">
        <f t="shared" si="150"/>
        <v>0</v>
      </c>
      <c r="BD110" s="5">
        <f t="shared" si="117"/>
        <v>0</v>
      </c>
      <c r="BE110" s="5">
        <f t="shared" si="118"/>
        <v>0</v>
      </c>
      <c r="BF110" s="9">
        <f t="shared" si="151"/>
        <v>0</v>
      </c>
      <c r="BG110" s="9">
        <f t="shared" si="152"/>
        <v>0</v>
      </c>
      <c r="BH110" s="9">
        <f t="shared" si="153"/>
        <v>0</v>
      </c>
      <c r="BI110" s="9">
        <f t="shared" si="154"/>
        <v>0</v>
      </c>
      <c r="BJ110" s="9">
        <f t="shared" si="155"/>
        <v>0</v>
      </c>
      <c r="BK110" s="9">
        <f t="shared" si="156"/>
        <v>0</v>
      </c>
      <c r="BL110" s="9">
        <f t="shared" si="157"/>
        <v>0</v>
      </c>
      <c r="BM110" s="9">
        <f t="shared" si="158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23"/>
      <c r="F111" s="23"/>
      <c r="G111" s="25"/>
      <c r="H111" s="20"/>
      <c r="I111" s="20"/>
      <c r="J111" s="20"/>
      <c r="K111" s="26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9">
        <f t="shared" si="141"/>
        <v>0</v>
      </c>
      <c r="AU111" s="9">
        <f t="shared" si="142"/>
        <v>0</v>
      </c>
      <c r="AV111" s="9">
        <f t="shared" si="143"/>
        <v>0</v>
      </c>
      <c r="AW111" s="9">
        <f t="shared" si="144"/>
        <v>0</v>
      </c>
      <c r="AX111" s="9">
        <f t="shared" si="145"/>
        <v>0</v>
      </c>
      <c r="AY111" s="9">
        <f t="shared" si="146"/>
        <v>0</v>
      </c>
      <c r="AZ111" s="9">
        <f t="shared" si="147"/>
        <v>0</v>
      </c>
      <c r="BA111" s="9">
        <f t="shared" si="148"/>
        <v>0</v>
      </c>
      <c r="BB111" s="9">
        <f t="shared" si="149"/>
        <v>0</v>
      </c>
      <c r="BC111" s="9">
        <f t="shared" si="150"/>
        <v>0</v>
      </c>
      <c r="BD111" s="5">
        <f t="shared" si="117"/>
        <v>0</v>
      </c>
      <c r="BE111" s="5">
        <f t="shared" si="118"/>
        <v>0</v>
      </c>
      <c r="BF111" s="9">
        <f t="shared" si="151"/>
        <v>0</v>
      </c>
      <c r="BG111" s="9">
        <f t="shared" si="152"/>
        <v>0</v>
      </c>
      <c r="BH111" s="9">
        <f t="shared" si="153"/>
        <v>0</v>
      </c>
      <c r="BI111" s="9">
        <f t="shared" si="154"/>
        <v>0</v>
      </c>
      <c r="BJ111" s="9">
        <f t="shared" si="155"/>
        <v>0</v>
      </c>
      <c r="BK111" s="9">
        <f t="shared" si="156"/>
        <v>0</v>
      </c>
      <c r="BL111" s="9">
        <f t="shared" si="157"/>
        <v>0</v>
      </c>
      <c r="BM111" s="9">
        <f t="shared" si="158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23"/>
      <c r="F112" s="23"/>
      <c r="G112" s="25"/>
      <c r="H112" s="20"/>
      <c r="I112" s="20"/>
      <c r="J112" s="20"/>
      <c r="K112" s="26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>
        <v>2</v>
      </c>
      <c r="AE112" s="23"/>
      <c r="AF112" s="23">
        <v>2</v>
      </c>
      <c r="AG112" s="23"/>
      <c r="AH112" s="23">
        <v>2</v>
      </c>
      <c r="AI112" s="23"/>
      <c r="AJ112" s="23">
        <v>2</v>
      </c>
      <c r="AK112" s="23"/>
      <c r="AL112" s="23"/>
      <c r="AM112" s="23"/>
      <c r="AN112" s="23"/>
      <c r="AO112" s="23"/>
      <c r="AP112" s="23"/>
      <c r="AQ112" s="23"/>
      <c r="AR112" s="23"/>
      <c r="AS112" s="23"/>
      <c r="AT112" s="9">
        <f t="shared" si="141"/>
        <v>0</v>
      </c>
      <c r="AU112" s="9">
        <f t="shared" si="142"/>
        <v>0</v>
      </c>
      <c r="AV112" s="9">
        <f t="shared" si="143"/>
        <v>0</v>
      </c>
      <c r="AW112" s="9">
        <f t="shared" si="144"/>
        <v>0</v>
      </c>
      <c r="AX112" s="9">
        <f t="shared" si="145"/>
        <v>0</v>
      </c>
      <c r="AY112" s="9">
        <f t="shared" si="146"/>
        <v>0</v>
      </c>
      <c r="AZ112" s="9">
        <f t="shared" si="147"/>
        <v>0</v>
      </c>
      <c r="BA112" s="9">
        <f t="shared" si="148"/>
        <v>0</v>
      </c>
      <c r="BB112" s="9">
        <f t="shared" si="149"/>
        <v>0</v>
      </c>
      <c r="BC112" s="9">
        <f t="shared" si="150"/>
        <v>0</v>
      </c>
      <c r="BD112" s="5">
        <f t="shared" si="117"/>
        <v>0</v>
      </c>
      <c r="BE112" s="5">
        <f t="shared" si="118"/>
        <v>0</v>
      </c>
      <c r="BF112" s="9">
        <f t="shared" si="151"/>
        <v>2</v>
      </c>
      <c r="BG112" s="9">
        <f t="shared" si="152"/>
        <v>2</v>
      </c>
      <c r="BH112" s="9">
        <f t="shared" si="153"/>
        <v>2</v>
      </c>
      <c r="BI112" s="9">
        <f t="shared" si="154"/>
        <v>2</v>
      </c>
      <c r="BJ112" s="9">
        <f t="shared" si="155"/>
        <v>0</v>
      </c>
      <c r="BK112" s="9">
        <f t="shared" si="156"/>
        <v>0</v>
      </c>
      <c r="BL112" s="9">
        <f t="shared" si="157"/>
        <v>0</v>
      </c>
      <c r="BM112" s="9">
        <f t="shared" si="158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23"/>
      <c r="F113" s="23"/>
      <c r="G113" s="25"/>
      <c r="H113" s="20"/>
      <c r="I113" s="20"/>
      <c r="J113" s="20"/>
      <c r="K113" s="26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9">
        <f t="shared" si="141"/>
        <v>0</v>
      </c>
      <c r="AU113" s="9">
        <f t="shared" si="142"/>
        <v>0</v>
      </c>
      <c r="AV113" s="9">
        <f t="shared" si="143"/>
        <v>0</v>
      </c>
      <c r="AW113" s="9">
        <f t="shared" si="144"/>
        <v>0</v>
      </c>
      <c r="AX113" s="9">
        <f t="shared" si="145"/>
        <v>0</v>
      </c>
      <c r="AY113" s="9">
        <f t="shared" si="146"/>
        <v>0</v>
      </c>
      <c r="AZ113" s="9">
        <f t="shared" si="147"/>
        <v>0</v>
      </c>
      <c r="BA113" s="9">
        <f t="shared" si="148"/>
        <v>0</v>
      </c>
      <c r="BB113" s="9">
        <f t="shared" si="149"/>
        <v>0</v>
      </c>
      <c r="BC113" s="9">
        <f t="shared" si="150"/>
        <v>0</v>
      </c>
      <c r="BD113" s="5">
        <f t="shared" si="117"/>
        <v>0</v>
      </c>
      <c r="BE113" s="5">
        <f t="shared" si="118"/>
        <v>0</v>
      </c>
      <c r="BF113" s="9">
        <f t="shared" si="151"/>
        <v>0</v>
      </c>
      <c r="BG113" s="9">
        <f t="shared" si="152"/>
        <v>0</v>
      </c>
      <c r="BH113" s="9">
        <f t="shared" si="153"/>
        <v>0</v>
      </c>
      <c r="BI113" s="9">
        <f t="shared" si="154"/>
        <v>0</v>
      </c>
      <c r="BJ113" s="9">
        <f t="shared" si="155"/>
        <v>0</v>
      </c>
      <c r="BK113" s="9">
        <f t="shared" si="156"/>
        <v>0</v>
      </c>
      <c r="BL113" s="9">
        <f t="shared" si="157"/>
        <v>0</v>
      </c>
      <c r="BM113" s="9">
        <f t="shared" si="158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23">
        <v>1</v>
      </c>
      <c r="F114" s="23"/>
      <c r="G114" s="20">
        <v>1</v>
      </c>
      <c r="H114" s="20"/>
      <c r="I114" s="20"/>
      <c r="J114" s="20"/>
      <c r="K114" s="26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>
        <v>1</v>
      </c>
      <c r="AC114" s="23">
        <v>1</v>
      </c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9">
        <f t="shared" si="141"/>
        <v>1</v>
      </c>
      <c r="AU114" s="9">
        <f t="shared" si="142"/>
        <v>1</v>
      </c>
      <c r="AV114" s="9">
        <f t="shared" si="143"/>
        <v>0</v>
      </c>
      <c r="AW114" s="9">
        <f t="shared" si="144"/>
        <v>0</v>
      </c>
      <c r="AX114" s="9">
        <f t="shared" si="145"/>
        <v>1</v>
      </c>
      <c r="AY114" s="9">
        <f t="shared" si="146"/>
        <v>1</v>
      </c>
      <c r="AZ114" s="9">
        <f t="shared" si="147"/>
        <v>0</v>
      </c>
      <c r="BA114" s="9">
        <f t="shared" si="148"/>
        <v>0</v>
      </c>
      <c r="BB114" s="9">
        <f t="shared" si="149"/>
        <v>0</v>
      </c>
      <c r="BC114" s="9">
        <f t="shared" si="150"/>
        <v>0</v>
      </c>
      <c r="BD114" s="5">
        <f t="shared" si="117"/>
        <v>0</v>
      </c>
      <c r="BE114" s="5">
        <f t="shared" si="118"/>
        <v>0</v>
      </c>
      <c r="BF114" s="9">
        <f t="shared" si="151"/>
        <v>0</v>
      </c>
      <c r="BG114" s="9">
        <f t="shared" si="152"/>
        <v>0</v>
      </c>
      <c r="BH114" s="9">
        <f t="shared" si="153"/>
        <v>0</v>
      </c>
      <c r="BI114" s="9">
        <f t="shared" si="154"/>
        <v>0</v>
      </c>
      <c r="BJ114" s="9">
        <f t="shared" si="155"/>
        <v>0</v>
      </c>
      <c r="BK114" s="9">
        <f t="shared" si="156"/>
        <v>0</v>
      </c>
      <c r="BL114" s="9">
        <f t="shared" si="157"/>
        <v>0</v>
      </c>
      <c r="BM114" s="9">
        <f t="shared" si="158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0</v>
      </c>
      <c r="F115" s="49">
        <f t="shared" ref="F115:BM115" si="159">SUM(F116:F119)</f>
        <v>0</v>
      </c>
      <c r="G115" s="49">
        <f t="shared" si="159"/>
        <v>0</v>
      </c>
      <c r="H115" s="49">
        <f t="shared" si="159"/>
        <v>0</v>
      </c>
      <c r="I115" s="49">
        <f t="shared" si="159"/>
        <v>0</v>
      </c>
      <c r="J115" s="49">
        <f t="shared" si="159"/>
        <v>2</v>
      </c>
      <c r="K115" s="49">
        <f t="shared" si="159"/>
        <v>2</v>
      </c>
      <c r="L115" s="49">
        <f t="shared" si="159"/>
        <v>0</v>
      </c>
      <c r="M115" s="49">
        <f t="shared" si="159"/>
        <v>0</v>
      </c>
      <c r="N115" s="49">
        <f t="shared" si="159"/>
        <v>0</v>
      </c>
      <c r="O115" s="49">
        <f t="shared" si="159"/>
        <v>0</v>
      </c>
      <c r="P115" s="49">
        <f t="shared" si="159"/>
        <v>0</v>
      </c>
      <c r="Q115" s="49">
        <f t="shared" si="159"/>
        <v>0</v>
      </c>
      <c r="R115" s="49">
        <f t="shared" si="159"/>
        <v>0</v>
      </c>
      <c r="S115" s="49">
        <f t="shared" si="159"/>
        <v>0</v>
      </c>
      <c r="T115" s="49">
        <f t="shared" si="159"/>
        <v>0</v>
      </c>
      <c r="U115" s="49">
        <f t="shared" si="159"/>
        <v>0</v>
      </c>
      <c r="V115" s="49">
        <f t="shared" si="159"/>
        <v>0</v>
      </c>
      <c r="W115" s="49">
        <f t="shared" si="159"/>
        <v>0</v>
      </c>
      <c r="X115" s="49">
        <f t="shared" si="159"/>
        <v>0</v>
      </c>
      <c r="Y115" s="49">
        <f t="shared" si="159"/>
        <v>0</v>
      </c>
      <c r="Z115" s="49">
        <f t="shared" si="159"/>
        <v>0</v>
      </c>
      <c r="AA115" s="49">
        <f t="shared" si="159"/>
        <v>0</v>
      </c>
      <c r="AB115" s="49">
        <f t="shared" si="159"/>
        <v>2</v>
      </c>
      <c r="AC115" s="49">
        <f t="shared" si="159"/>
        <v>0</v>
      </c>
      <c r="AD115" s="49">
        <f t="shared" si="159"/>
        <v>0</v>
      </c>
      <c r="AE115" s="49">
        <f t="shared" si="159"/>
        <v>0</v>
      </c>
      <c r="AF115" s="49">
        <f t="shared" si="159"/>
        <v>0</v>
      </c>
      <c r="AG115" s="49">
        <f t="shared" si="159"/>
        <v>0</v>
      </c>
      <c r="AH115" s="49">
        <f t="shared" si="159"/>
        <v>0</v>
      </c>
      <c r="AI115" s="49">
        <f t="shared" si="159"/>
        <v>0</v>
      </c>
      <c r="AJ115" s="49">
        <f t="shared" si="159"/>
        <v>0</v>
      </c>
      <c r="AK115" s="49">
        <f t="shared" si="159"/>
        <v>0</v>
      </c>
      <c r="AL115" s="49">
        <f t="shared" si="159"/>
        <v>0</v>
      </c>
      <c r="AM115" s="49">
        <f t="shared" si="159"/>
        <v>0</v>
      </c>
      <c r="AN115" s="49">
        <f t="shared" si="159"/>
        <v>0</v>
      </c>
      <c r="AO115" s="49">
        <f t="shared" si="159"/>
        <v>0</v>
      </c>
      <c r="AP115" s="49">
        <f t="shared" si="159"/>
        <v>0</v>
      </c>
      <c r="AQ115" s="49">
        <f t="shared" si="159"/>
        <v>0</v>
      </c>
      <c r="AR115" s="49">
        <f t="shared" si="159"/>
        <v>0</v>
      </c>
      <c r="AS115" s="49">
        <f t="shared" si="159"/>
        <v>0</v>
      </c>
      <c r="AT115" s="4">
        <f t="shared" si="159"/>
        <v>0</v>
      </c>
      <c r="AU115" s="4">
        <f t="shared" si="159"/>
        <v>0</v>
      </c>
      <c r="AV115" s="4">
        <f t="shared" si="159"/>
        <v>2</v>
      </c>
      <c r="AW115" s="4">
        <f t="shared" si="159"/>
        <v>2</v>
      </c>
      <c r="AX115" s="4">
        <f t="shared" si="159"/>
        <v>2</v>
      </c>
      <c r="AY115" s="4">
        <f t="shared" si="159"/>
        <v>2</v>
      </c>
      <c r="AZ115" s="4">
        <f t="shared" si="159"/>
        <v>0</v>
      </c>
      <c r="BA115" s="4">
        <f t="shared" si="159"/>
        <v>0</v>
      </c>
      <c r="BB115" s="4">
        <f t="shared" si="159"/>
        <v>0</v>
      </c>
      <c r="BC115" s="4">
        <f t="shared" si="159"/>
        <v>0</v>
      </c>
      <c r="BD115" s="5">
        <f t="shared" si="117"/>
        <v>0</v>
      </c>
      <c r="BE115" s="5">
        <f t="shared" si="118"/>
        <v>0</v>
      </c>
      <c r="BF115" s="4">
        <f t="shared" si="159"/>
        <v>0</v>
      </c>
      <c r="BG115" s="4">
        <f t="shared" si="159"/>
        <v>0</v>
      </c>
      <c r="BH115" s="4">
        <f t="shared" si="159"/>
        <v>0</v>
      </c>
      <c r="BI115" s="4">
        <f t="shared" si="159"/>
        <v>0</v>
      </c>
      <c r="BJ115" s="4">
        <f t="shared" si="159"/>
        <v>0</v>
      </c>
      <c r="BK115" s="4">
        <f t="shared" si="159"/>
        <v>0</v>
      </c>
      <c r="BL115" s="4">
        <f t="shared" si="159"/>
        <v>0</v>
      </c>
      <c r="BM115" s="4">
        <f t="shared" si="159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3"/>
      <c r="F116" s="23"/>
      <c r="G116" s="27"/>
      <c r="H116" s="27"/>
      <c r="I116" s="27"/>
      <c r="J116" s="27">
        <v>2</v>
      </c>
      <c r="K116" s="28">
        <v>2</v>
      </c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>
        <v>2</v>
      </c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9">
        <f>E116</f>
        <v>0</v>
      </c>
      <c r="AU116" s="9">
        <f>F116+G116+H116+I116</f>
        <v>0</v>
      </c>
      <c r="AV116" s="9">
        <f>J116</f>
        <v>2</v>
      </c>
      <c r="AW116" s="9">
        <f>K116+L116+M116</f>
        <v>2</v>
      </c>
      <c r="AX116" s="9">
        <f>F116+G116+K116</f>
        <v>2</v>
      </c>
      <c r="AY116" s="9">
        <f>N116+Y116+Z116+AB116</f>
        <v>2</v>
      </c>
      <c r="AZ116" s="9">
        <f>O116</f>
        <v>0</v>
      </c>
      <c r="BA116" s="9">
        <f>P116+Q116+R116+S116+T116</f>
        <v>0</v>
      </c>
      <c r="BB116" s="9">
        <f>T116</f>
        <v>0</v>
      </c>
      <c r="BC116" s="9">
        <f>+U116+V116+W116</f>
        <v>0</v>
      </c>
      <c r="BD116" s="5">
        <f t="shared" si="117"/>
        <v>0</v>
      </c>
      <c r="BE116" s="5">
        <f t="shared" si="118"/>
        <v>0</v>
      </c>
      <c r="BF116" s="9">
        <f>AF116</f>
        <v>0</v>
      </c>
      <c r="BG116" s="9">
        <f>AD116+AE116</f>
        <v>0</v>
      </c>
      <c r="BH116" s="9">
        <f>AF116</f>
        <v>0</v>
      </c>
      <c r="BI116" s="9">
        <f>AG116+AH116</f>
        <v>0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3"/>
      <c r="F117" s="23"/>
      <c r="G117" s="20"/>
      <c r="H117" s="20"/>
      <c r="I117" s="20"/>
      <c r="J117" s="20"/>
      <c r="K117" s="26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7"/>
        <v>0</v>
      </c>
      <c r="BE117" s="5">
        <f t="shared" si="118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3"/>
      <c r="F118" s="23"/>
      <c r="G118" s="20"/>
      <c r="H118" s="20"/>
      <c r="I118" s="20"/>
      <c r="J118" s="20"/>
      <c r="K118" s="26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7"/>
        <v>0</v>
      </c>
      <c r="BE118" s="5">
        <f t="shared" si="118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3"/>
      <c r="F119" s="23"/>
      <c r="G119" s="20"/>
      <c r="H119" s="20"/>
      <c r="I119" s="20"/>
      <c r="J119" s="20"/>
      <c r="K119" s="26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9">
        <f>E119</f>
        <v>0</v>
      </c>
      <c r="AU119" s="9">
        <f>F119+G119+H119+I119</f>
        <v>0</v>
      </c>
      <c r="AV119" s="9">
        <f>J119</f>
        <v>0</v>
      </c>
      <c r="AW119" s="9">
        <f>K119+L119+M119</f>
        <v>0</v>
      </c>
      <c r="AX119" s="9">
        <f>F119+G119+K119</f>
        <v>0</v>
      </c>
      <c r="AY119" s="9">
        <f>N119+Y119+Z119+AB119</f>
        <v>0</v>
      </c>
      <c r="AZ119" s="9">
        <f>O119</f>
        <v>0</v>
      </c>
      <c r="BA119" s="9">
        <f>P119+Q119+R119+S119+T119</f>
        <v>0</v>
      </c>
      <c r="BB119" s="9">
        <f>T119</f>
        <v>0</v>
      </c>
      <c r="BC119" s="9">
        <f>+U119+V119+W119</f>
        <v>0</v>
      </c>
      <c r="BD119" s="5">
        <f t="shared" si="117"/>
        <v>0</v>
      </c>
      <c r="BE119" s="5">
        <f t="shared" si="118"/>
        <v>0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1</v>
      </c>
      <c r="F120" s="49">
        <f t="shared" ref="F120:BM120" si="160">SUM(F121:F122)</f>
        <v>0</v>
      </c>
      <c r="G120" s="49">
        <f t="shared" si="160"/>
        <v>1</v>
      </c>
      <c r="H120" s="49">
        <f t="shared" si="160"/>
        <v>0</v>
      </c>
      <c r="I120" s="49">
        <f t="shared" si="160"/>
        <v>0</v>
      </c>
      <c r="J120" s="49">
        <f t="shared" si="160"/>
        <v>0</v>
      </c>
      <c r="K120" s="49">
        <f t="shared" si="160"/>
        <v>0</v>
      </c>
      <c r="L120" s="49">
        <f t="shared" si="160"/>
        <v>0</v>
      </c>
      <c r="M120" s="49">
        <f t="shared" si="160"/>
        <v>0</v>
      </c>
      <c r="N120" s="49">
        <f t="shared" si="160"/>
        <v>0</v>
      </c>
      <c r="O120" s="49">
        <f t="shared" si="160"/>
        <v>0</v>
      </c>
      <c r="P120" s="49">
        <f t="shared" si="160"/>
        <v>0</v>
      </c>
      <c r="Q120" s="49">
        <f t="shared" si="160"/>
        <v>0</v>
      </c>
      <c r="R120" s="49">
        <f t="shared" si="160"/>
        <v>0</v>
      </c>
      <c r="S120" s="49">
        <f t="shared" si="160"/>
        <v>0</v>
      </c>
      <c r="T120" s="49">
        <f t="shared" si="160"/>
        <v>0</v>
      </c>
      <c r="U120" s="49">
        <f t="shared" si="160"/>
        <v>0</v>
      </c>
      <c r="V120" s="49">
        <f t="shared" si="160"/>
        <v>0</v>
      </c>
      <c r="W120" s="49">
        <f t="shared" si="160"/>
        <v>0</v>
      </c>
      <c r="X120" s="49">
        <f t="shared" si="160"/>
        <v>0</v>
      </c>
      <c r="Y120" s="49">
        <f t="shared" si="160"/>
        <v>0</v>
      </c>
      <c r="Z120" s="49">
        <f t="shared" si="160"/>
        <v>0</v>
      </c>
      <c r="AA120" s="49">
        <f t="shared" si="160"/>
        <v>0</v>
      </c>
      <c r="AB120" s="49">
        <f t="shared" si="160"/>
        <v>1</v>
      </c>
      <c r="AC120" s="49">
        <f t="shared" si="160"/>
        <v>0</v>
      </c>
      <c r="AD120" s="49">
        <f t="shared" si="160"/>
        <v>0</v>
      </c>
      <c r="AE120" s="49">
        <f t="shared" si="160"/>
        <v>0</v>
      </c>
      <c r="AF120" s="49">
        <f t="shared" si="160"/>
        <v>0</v>
      </c>
      <c r="AG120" s="49">
        <f t="shared" si="160"/>
        <v>0</v>
      </c>
      <c r="AH120" s="49">
        <f t="shared" si="160"/>
        <v>0</v>
      </c>
      <c r="AI120" s="49">
        <f t="shared" si="160"/>
        <v>0</v>
      </c>
      <c r="AJ120" s="49">
        <f t="shared" si="160"/>
        <v>0</v>
      </c>
      <c r="AK120" s="49">
        <f t="shared" si="160"/>
        <v>0</v>
      </c>
      <c r="AL120" s="49">
        <f t="shared" si="160"/>
        <v>0</v>
      </c>
      <c r="AM120" s="49">
        <f t="shared" si="160"/>
        <v>0</v>
      </c>
      <c r="AN120" s="49">
        <f t="shared" si="160"/>
        <v>0</v>
      </c>
      <c r="AO120" s="49">
        <f t="shared" si="160"/>
        <v>0</v>
      </c>
      <c r="AP120" s="49">
        <f t="shared" si="160"/>
        <v>0</v>
      </c>
      <c r="AQ120" s="49">
        <f t="shared" si="160"/>
        <v>0</v>
      </c>
      <c r="AR120" s="49">
        <f t="shared" si="160"/>
        <v>0</v>
      </c>
      <c r="AS120" s="49">
        <f t="shared" si="160"/>
        <v>0</v>
      </c>
      <c r="AT120" s="14">
        <f t="shared" si="160"/>
        <v>1</v>
      </c>
      <c r="AU120" s="14">
        <f t="shared" si="160"/>
        <v>1</v>
      </c>
      <c r="AV120" s="14">
        <f t="shared" si="160"/>
        <v>0</v>
      </c>
      <c r="AW120" s="14">
        <f t="shared" si="160"/>
        <v>0</v>
      </c>
      <c r="AX120" s="14">
        <f t="shared" si="160"/>
        <v>1</v>
      </c>
      <c r="AY120" s="14">
        <f t="shared" si="160"/>
        <v>1</v>
      </c>
      <c r="AZ120" s="14">
        <f t="shared" si="160"/>
        <v>0</v>
      </c>
      <c r="BA120" s="14">
        <f t="shared" si="160"/>
        <v>0</v>
      </c>
      <c r="BB120" s="14">
        <f t="shared" si="160"/>
        <v>0</v>
      </c>
      <c r="BC120" s="14">
        <f t="shared" si="160"/>
        <v>0</v>
      </c>
      <c r="BD120" s="5">
        <f t="shared" si="117"/>
        <v>0</v>
      </c>
      <c r="BE120" s="5">
        <f t="shared" si="118"/>
        <v>0</v>
      </c>
      <c r="BF120" s="14">
        <f t="shared" si="160"/>
        <v>0</v>
      </c>
      <c r="BG120" s="14">
        <f t="shared" si="160"/>
        <v>0</v>
      </c>
      <c r="BH120" s="14">
        <f t="shared" si="160"/>
        <v>0</v>
      </c>
      <c r="BI120" s="14">
        <f t="shared" si="160"/>
        <v>0</v>
      </c>
      <c r="BJ120" s="14">
        <f t="shared" si="160"/>
        <v>0</v>
      </c>
      <c r="BK120" s="14">
        <f t="shared" si="160"/>
        <v>0</v>
      </c>
      <c r="BL120" s="14">
        <f t="shared" si="160"/>
        <v>0</v>
      </c>
      <c r="BM120" s="14">
        <f t="shared" si="160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>
        <v>1</v>
      </c>
      <c r="F121" s="20"/>
      <c r="G121" s="20">
        <v>1</v>
      </c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>
        <v>1</v>
      </c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1</v>
      </c>
      <c r="AU121" s="9">
        <f>F121+G121+H121+I121</f>
        <v>1</v>
      </c>
      <c r="AV121" s="9">
        <f>J121</f>
        <v>0</v>
      </c>
      <c r="AW121" s="9">
        <f>K121+L121+M121</f>
        <v>0</v>
      </c>
      <c r="AX121" s="9">
        <f>F121+G121+K121</f>
        <v>1</v>
      </c>
      <c r="AY121" s="9">
        <f>N121+Y121+Z121+AB121</f>
        <v>1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7"/>
        <v>0</v>
      </c>
      <c r="BE121" s="5">
        <f t="shared" si="118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7"/>
        <v>0</v>
      </c>
      <c r="BE122" s="5">
        <f t="shared" si="118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23">
        <v>3</v>
      </c>
      <c r="F123" s="23"/>
      <c r="G123" s="13">
        <v>3</v>
      </c>
      <c r="H123" s="27"/>
      <c r="I123" s="27"/>
      <c r="J123" s="27">
        <v>3</v>
      </c>
      <c r="K123" s="28">
        <v>1</v>
      </c>
      <c r="L123" s="23">
        <v>2</v>
      </c>
      <c r="M123" s="23"/>
      <c r="N123" s="23"/>
      <c r="O123" s="23">
        <v>3</v>
      </c>
      <c r="P123" s="23"/>
      <c r="Q123" s="23"/>
      <c r="R123" s="23"/>
      <c r="S123" s="23"/>
      <c r="T123" s="23">
        <v>3</v>
      </c>
      <c r="U123" s="23"/>
      <c r="V123" s="23">
        <v>3</v>
      </c>
      <c r="W123" s="23"/>
      <c r="X123" s="23"/>
      <c r="Y123" s="23">
        <v>3</v>
      </c>
      <c r="Z123" s="23"/>
      <c r="AA123" s="23"/>
      <c r="AB123" s="23">
        <v>1</v>
      </c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9">
        <f>E123</f>
        <v>3</v>
      </c>
      <c r="AU123" s="9">
        <f>F123+G123+H123+I123</f>
        <v>3</v>
      </c>
      <c r="AV123" s="9">
        <f>J123</f>
        <v>3</v>
      </c>
      <c r="AW123" s="9">
        <f>K123+L123+M123</f>
        <v>3</v>
      </c>
      <c r="AX123" s="9">
        <f>F123+G123+K123</f>
        <v>4</v>
      </c>
      <c r="AY123" s="9">
        <f>N123+Y123+Z123+AB123</f>
        <v>4</v>
      </c>
      <c r="AZ123" s="9">
        <f>O123</f>
        <v>3</v>
      </c>
      <c r="BA123" s="9">
        <f>P123+Q123+R123+S123+T123</f>
        <v>3</v>
      </c>
      <c r="BB123" s="9">
        <f>T123</f>
        <v>3</v>
      </c>
      <c r="BC123" s="9">
        <f>+U123+V123+W123</f>
        <v>3</v>
      </c>
      <c r="BD123" s="5">
        <f t="shared" si="117"/>
        <v>3</v>
      </c>
      <c r="BE123" s="5">
        <f t="shared" si="118"/>
        <v>3</v>
      </c>
      <c r="BF123" s="9">
        <f>AF123</f>
        <v>0</v>
      </c>
      <c r="BG123" s="9">
        <f>AD123+AE123</f>
        <v>0</v>
      </c>
      <c r="BH123" s="9">
        <f>AF123</f>
        <v>0</v>
      </c>
      <c r="BI123" s="9">
        <f>AG123+AH123</f>
        <v>0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596</v>
      </c>
      <c r="F124" s="12">
        <f t="shared" ref="F124:BM124" si="161">F9+F29+F41+F49+F63+F70+F77+F80+F102+F106+F115+F120+F123</f>
        <v>47</v>
      </c>
      <c r="G124" s="12">
        <f t="shared" si="161"/>
        <v>549</v>
      </c>
      <c r="H124" s="12">
        <f t="shared" si="161"/>
        <v>0</v>
      </c>
      <c r="I124" s="12">
        <f t="shared" si="161"/>
        <v>0</v>
      </c>
      <c r="J124" s="12">
        <f t="shared" si="161"/>
        <v>403</v>
      </c>
      <c r="K124" s="12">
        <f t="shared" si="161"/>
        <v>350</v>
      </c>
      <c r="L124" s="12">
        <f t="shared" si="161"/>
        <v>48</v>
      </c>
      <c r="M124" s="12">
        <f t="shared" si="161"/>
        <v>0</v>
      </c>
      <c r="N124" s="12">
        <f t="shared" si="161"/>
        <v>0</v>
      </c>
      <c r="O124" s="12">
        <f t="shared" si="161"/>
        <v>433</v>
      </c>
      <c r="P124" s="12">
        <f t="shared" si="161"/>
        <v>353</v>
      </c>
      <c r="Q124" s="12">
        <f t="shared" si="161"/>
        <v>15</v>
      </c>
      <c r="R124" s="12">
        <f t="shared" si="161"/>
        <v>4</v>
      </c>
      <c r="S124" s="12">
        <f t="shared" si="161"/>
        <v>0</v>
      </c>
      <c r="T124" s="12">
        <f t="shared" si="161"/>
        <v>61</v>
      </c>
      <c r="U124" s="12">
        <f t="shared" si="161"/>
        <v>8</v>
      </c>
      <c r="V124" s="12">
        <f t="shared" si="161"/>
        <v>53</v>
      </c>
      <c r="W124" s="12">
        <f t="shared" si="161"/>
        <v>0</v>
      </c>
      <c r="X124" s="12">
        <f t="shared" si="161"/>
        <v>0</v>
      </c>
      <c r="Y124" s="12">
        <f t="shared" si="161"/>
        <v>433</v>
      </c>
      <c r="Z124" s="12">
        <f t="shared" si="161"/>
        <v>3</v>
      </c>
      <c r="AA124" s="12">
        <f t="shared" si="161"/>
        <v>13</v>
      </c>
      <c r="AB124" s="12">
        <f t="shared" si="161"/>
        <v>510</v>
      </c>
      <c r="AC124" s="12">
        <f t="shared" si="161"/>
        <v>90</v>
      </c>
      <c r="AD124" s="12">
        <f t="shared" si="161"/>
        <v>9</v>
      </c>
      <c r="AE124" s="12">
        <f t="shared" si="161"/>
        <v>3</v>
      </c>
      <c r="AF124" s="12">
        <f t="shared" si="161"/>
        <v>12</v>
      </c>
      <c r="AG124" s="12">
        <f t="shared" si="161"/>
        <v>3</v>
      </c>
      <c r="AH124" s="12">
        <f t="shared" si="161"/>
        <v>9</v>
      </c>
      <c r="AI124" s="12">
        <f t="shared" si="161"/>
        <v>0</v>
      </c>
      <c r="AJ124" s="12">
        <f t="shared" si="161"/>
        <v>11</v>
      </c>
      <c r="AK124" s="12">
        <f t="shared" si="161"/>
        <v>1</v>
      </c>
      <c r="AL124" s="12">
        <f t="shared" si="161"/>
        <v>0</v>
      </c>
      <c r="AM124" s="12">
        <f t="shared" si="161"/>
        <v>1</v>
      </c>
      <c r="AN124" s="12">
        <f t="shared" si="161"/>
        <v>1</v>
      </c>
      <c r="AO124" s="12">
        <f t="shared" si="161"/>
        <v>0</v>
      </c>
      <c r="AP124" s="12">
        <f t="shared" si="161"/>
        <v>0</v>
      </c>
      <c r="AQ124" s="12">
        <f t="shared" si="161"/>
        <v>0</v>
      </c>
      <c r="AR124" s="12">
        <f t="shared" si="161"/>
        <v>0</v>
      </c>
      <c r="AS124" s="12">
        <f t="shared" si="161"/>
        <v>0</v>
      </c>
      <c r="AT124" s="12">
        <f t="shared" si="161"/>
        <v>596</v>
      </c>
      <c r="AU124" s="12">
        <f t="shared" si="161"/>
        <v>596</v>
      </c>
      <c r="AV124" s="12">
        <f t="shared" si="161"/>
        <v>403</v>
      </c>
      <c r="AW124" s="12">
        <f t="shared" si="161"/>
        <v>398</v>
      </c>
      <c r="AX124" s="12">
        <f t="shared" si="161"/>
        <v>946</v>
      </c>
      <c r="AY124" s="12">
        <f t="shared" si="161"/>
        <v>946</v>
      </c>
      <c r="AZ124" s="12">
        <f t="shared" si="161"/>
        <v>433</v>
      </c>
      <c r="BA124" s="12">
        <f t="shared" si="161"/>
        <v>433</v>
      </c>
      <c r="BB124" s="12">
        <f t="shared" si="161"/>
        <v>61</v>
      </c>
      <c r="BC124" s="12">
        <f t="shared" si="161"/>
        <v>61</v>
      </c>
      <c r="BD124" s="5">
        <f t="shared" si="117"/>
        <v>433</v>
      </c>
      <c r="BE124" s="5">
        <f t="shared" si="118"/>
        <v>433</v>
      </c>
      <c r="BF124" s="12">
        <f t="shared" si="161"/>
        <v>12</v>
      </c>
      <c r="BG124" s="12">
        <f t="shared" si="161"/>
        <v>12</v>
      </c>
      <c r="BH124" s="12">
        <f t="shared" si="161"/>
        <v>12</v>
      </c>
      <c r="BI124" s="12">
        <f t="shared" si="161"/>
        <v>12</v>
      </c>
      <c r="BJ124" s="12">
        <f t="shared" si="161"/>
        <v>1</v>
      </c>
      <c r="BK124" s="12">
        <f t="shared" si="161"/>
        <v>1</v>
      </c>
      <c r="BL124" s="12">
        <f t="shared" si="161"/>
        <v>1</v>
      </c>
      <c r="BM124" s="12">
        <f t="shared" si="161"/>
        <v>1</v>
      </c>
    </row>
    <row r="127" spans="1:65" ht="18" x14ac:dyDescent="0.2">
      <c r="C127" s="137"/>
      <c r="D127" s="137"/>
      <c r="E127" s="137"/>
      <c r="F127" s="137"/>
      <c r="G127" s="137"/>
      <c r="H127" s="137"/>
      <c r="I127" s="137"/>
      <c r="J127" s="137"/>
    </row>
    <row r="128" spans="1:65" x14ac:dyDescent="0.2">
      <c r="C128" s="173" t="s">
        <v>281</v>
      </c>
      <c r="D128" s="173"/>
      <c r="E128" s="173"/>
      <c r="F128" s="173"/>
      <c r="G128" s="173"/>
      <c r="H128" s="173"/>
    </row>
    <row r="129" spans="3:8" ht="49.5" customHeight="1" x14ac:dyDescent="0.2">
      <c r="C129" s="173"/>
      <c r="D129" s="173"/>
      <c r="E129" s="173"/>
      <c r="F129" s="173"/>
      <c r="G129" s="173"/>
      <c r="H129" s="173"/>
    </row>
    <row r="130" spans="3:8" x14ac:dyDescent="0.2">
      <c r="C130" s="138"/>
      <c r="D130" s="138"/>
      <c r="E130" s="138"/>
      <c r="F130" s="138"/>
      <c r="G130" s="138"/>
      <c r="H130" s="138"/>
    </row>
    <row r="131" spans="3:8" x14ac:dyDescent="0.2">
      <c r="C131" s="138"/>
      <c r="D131" s="138"/>
      <c r="E131" s="138"/>
      <c r="F131" s="138"/>
      <c r="G131" s="138"/>
      <c r="H131" s="138"/>
    </row>
    <row r="132" spans="3:8" x14ac:dyDescent="0.2">
      <c r="C132" s="1"/>
    </row>
    <row r="133" spans="3:8" x14ac:dyDescent="0.2">
      <c r="C133" s="1"/>
      <c r="D133" s="1"/>
      <c r="E133" s="1"/>
      <c r="F133" s="1"/>
      <c r="G133" s="1"/>
    </row>
  </sheetData>
  <mergeCells count="182"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7:D27"/>
    <mergeCell ref="Y6:Y7"/>
    <mergeCell ref="AC5:AC7"/>
    <mergeCell ref="J6:J7"/>
    <mergeCell ref="K6:K7"/>
    <mergeCell ref="I6:I7"/>
    <mergeCell ref="N5:N7"/>
    <mergeCell ref="AA5:AA7"/>
    <mergeCell ref="AB5:AB7"/>
    <mergeCell ref="S6:S7"/>
    <mergeCell ref="T6:W6"/>
    <mergeCell ref="B9:D9"/>
    <mergeCell ref="B10:D10"/>
    <mergeCell ref="B16:D16"/>
    <mergeCell ref="L6:L7"/>
    <mergeCell ref="M6:M7"/>
    <mergeCell ref="B11:D11"/>
    <mergeCell ref="B12:D12"/>
    <mergeCell ref="B13:D13"/>
    <mergeCell ref="B8:D8"/>
    <mergeCell ref="E6:E7"/>
    <mergeCell ref="AF6:AF7"/>
    <mergeCell ref="AG6:AG7"/>
    <mergeCell ref="AH6:AH7"/>
    <mergeCell ref="AK6:AK7"/>
    <mergeCell ref="AO6:AO7"/>
    <mergeCell ref="AL6:AL7"/>
    <mergeCell ref="AD6:AD7"/>
    <mergeCell ref="AR5:AR7"/>
    <mergeCell ref="AI5:AI7"/>
    <mergeCell ref="AJ5:AJ7"/>
    <mergeCell ref="AK5:AO5"/>
    <mergeCell ref="AD5:AH5"/>
    <mergeCell ref="AM6:AM7"/>
    <mergeCell ref="AN6:AN7"/>
    <mergeCell ref="AQ5:AQ7"/>
    <mergeCell ref="AP5:AP7"/>
    <mergeCell ref="F6:F7"/>
    <mergeCell ref="G6:G7"/>
    <mergeCell ref="H6:H7"/>
    <mergeCell ref="BL8:BM8"/>
    <mergeCell ref="AT8:AU8"/>
    <mergeCell ref="AV8:AW8"/>
    <mergeCell ref="AX8:AY8"/>
    <mergeCell ref="AZ8:BA8"/>
    <mergeCell ref="Z5:Z7"/>
    <mergeCell ref="AE6:AE7"/>
    <mergeCell ref="P6:P7"/>
    <mergeCell ref="Q6:Q7"/>
    <mergeCell ref="R6:R7"/>
    <mergeCell ref="AM1:AS1"/>
    <mergeCell ref="A2:Y2"/>
    <mergeCell ref="Z2:AG2"/>
    <mergeCell ref="AH2:AS2"/>
    <mergeCell ref="A1:F1"/>
    <mergeCell ref="G1:AL1"/>
    <mergeCell ref="O5:Y5"/>
    <mergeCell ref="BH8:BI8"/>
    <mergeCell ref="BJ8:BK8"/>
    <mergeCell ref="AS5:AS7"/>
    <mergeCell ref="A3:AS3"/>
    <mergeCell ref="A4:AS4"/>
    <mergeCell ref="A5:D7"/>
    <mergeCell ref="E5:I5"/>
    <mergeCell ref="J5:M5"/>
    <mergeCell ref="X6:X7"/>
    <mergeCell ref="O6:O7"/>
    <mergeCell ref="C128:H129"/>
    <mergeCell ref="C130:H131"/>
    <mergeCell ref="C127:J127"/>
    <mergeCell ref="BB8:BC8"/>
    <mergeCell ref="BD8:BE8"/>
    <mergeCell ref="BF8:BG8"/>
    <mergeCell ref="B25:D25"/>
    <mergeCell ref="B26:D26"/>
    <mergeCell ref="B14:D14"/>
    <mergeCell ref="B15:D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/>
  <dimension ref="A1:BM129"/>
  <sheetViews>
    <sheetView topLeftCell="A106" zoomScale="57" zoomScaleNormal="57" workbookViewId="0">
      <selection activeCell="N134" sqref="N134"/>
    </sheetView>
  </sheetViews>
  <sheetFormatPr defaultRowHeight="14.25" x14ac:dyDescent="0.2"/>
  <cols>
    <col min="1" max="1" width="9.28515625" style="33" customWidth="1"/>
    <col min="2" max="2" width="21.7109375" style="33" customWidth="1"/>
    <col min="3" max="3" width="19" style="33" customWidth="1"/>
    <col min="4" max="4" width="9.140625" style="33" customWidth="1"/>
    <col min="5" max="5" width="7.140625" style="33" customWidth="1"/>
    <col min="6" max="6" width="8.7109375" style="33" customWidth="1"/>
    <col min="7" max="7" width="7.5703125" style="33" customWidth="1"/>
    <col min="8" max="8" width="7.42578125" style="33" customWidth="1"/>
    <col min="9" max="9" width="8" style="33" customWidth="1"/>
    <col min="10" max="10" width="7.140625" style="33" customWidth="1"/>
    <col min="11" max="11" width="8" style="33" customWidth="1"/>
    <col min="12" max="12" width="7.85546875" style="33" customWidth="1"/>
    <col min="13" max="13" width="9.7109375" style="33" customWidth="1"/>
    <col min="14" max="14" width="8.140625" style="33" customWidth="1"/>
    <col min="15" max="15" width="8.42578125" style="33" customWidth="1"/>
    <col min="16" max="16" width="7.85546875" style="33" customWidth="1"/>
    <col min="17" max="17" width="7.42578125" style="33" customWidth="1"/>
    <col min="18" max="19" width="6.85546875" style="33" customWidth="1"/>
    <col min="20" max="20" width="7" style="33" customWidth="1"/>
    <col min="21" max="21" width="9.28515625" style="33" customWidth="1"/>
    <col min="22" max="22" width="7.5703125" style="33" customWidth="1"/>
    <col min="23" max="23" width="7" style="33" customWidth="1"/>
    <col min="24" max="24" width="7.42578125" style="33" customWidth="1"/>
    <col min="25" max="25" width="7.85546875" style="33" customWidth="1"/>
    <col min="26" max="26" width="7" style="33" customWidth="1"/>
    <col min="27" max="27" width="8.7109375" style="33" customWidth="1"/>
    <col min="28" max="28" width="8.42578125" style="33" customWidth="1"/>
    <col min="29" max="29" width="8" style="33" customWidth="1"/>
    <col min="30" max="30" width="6.140625" style="33" customWidth="1"/>
    <col min="31" max="31" width="6.85546875" style="33" customWidth="1"/>
    <col min="32" max="32" width="5.5703125" style="33" customWidth="1"/>
    <col min="33" max="33" width="7.28515625" style="33" customWidth="1"/>
    <col min="34" max="34" width="8" style="33" customWidth="1"/>
    <col min="35" max="35" width="8.28515625" style="33" customWidth="1"/>
    <col min="36" max="36" width="7.28515625" style="33" customWidth="1"/>
    <col min="37" max="37" width="7.5703125" style="33" customWidth="1"/>
    <col min="38" max="39" width="6.7109375" style="33" customWidth="1"/>
    <col min="40" max="40" width="8.42578125" style="33" customWidth="1"/>
    <col min="41" max="41" width="7.28515625" style="33" customWidth="1"/>
    <col min="42" max="42" width="8" style="33" customWidth="1"/>
    <col min="43" max="43" width="7.28515625" style="33" customWidth="1"/>
    <col min="44" max="44" width="8.28515625" style="33" customWidth="1"/>
    <col min="45" max="45" width="11.42578125" style="33" customWidth="1"/>
    <col min="46" max="47" width="0" style="33" hidden="1" customWidth="1"/>
    <col min="48" max="49" width="8.7109375" style="33" hidden="1" customWidth="1"/>
    <col min="50" max="51" width="15.5703125" style="33" hidden="1" customWidth="1"/>
    <col min="52" max="53" width="15.140625" style="33" hidden="1" customWidth="1"/>
    <col min="54" max="55" width="11.42578125" style="33" hidden="1" customWidth="1"/>
    <col min="56" max="65" width="8.42578125" style="33" hidden="1" customWidth="1"/>
    <col min="66" max="66" width="0" style="33" hidden="1" customWidth="1"/>
    <col min="67" max="16384" width="9.140625" style="33"/>
  </cols>
  <sheetData>
    <row r="1" spans="1:65" ht="58.5" customHeight="1" x14ac:dyDescent="0.2">
      <c r="A1" s="180" t="s">
        <v>284</v>
      </c>
      <c r="B1" s="181"/>
      <c r="C1" s="181"/>
      <c r="D1" s="181"/>
      <c r="E1" s="181"/>
      <c r="F1" s="181"/>
      <c r="G1" s="182" t="s">
        <v>7</v>
      </c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3" t="s">
        <v>285</v>
      </c>
      <c r="AN1" s="183"/>
      <c r="AO1" s="183"/>
      <c r="AP1" s="183"/>
      <c r="AQ1" s="183"/>
      <c r="AR1" s="183"/>
      <c r="AS1" s="184"/>
    </row>
    <row r="2" spans="1:65" ht="27" customHeight="1" x14ac:dyDescent="0.2">
      <c r="A2" s="98" t="s">
        <v>270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185" t="s">
        <v>279</v>
      </c>
      <c r="AA2" s="185"/>
      <c r="AB2" s="185"/>
      <c r="AC2" s="185"/>
      <c r="AD2" s="185"/>
      <c r="AE2" s="185"/>
      <c r="AF2" s="185"/>
      <c r="AG2" s="185"/>
      <c r="AH2" s="185" t="s">
        <v>250</v>
      </c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6"/>
    </row>
    <row r="3" spans="1:6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65" ht="27" customHeight="1" x14ac:dyDescent="0.2">
      <c r="A4" s="105" t="s">
        <v>272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65" ht="87.75" customHeight="1" x14ac:dyDescent="0.2">
      <c r="A5" s="121"/>
      <c r="B5" s="122"/>
      <c r="C5" s="122"/>
      <c r="D5" s="123"/>
      <c r="E5" s="130" t="s">
        <v>220</v>
      </c>
      <c r="F5" s="131"/>
      <c r="G5" s="131"/>
      <c r="H5" s="131"/>
      <c r="I5" s="132"/>
      <c r="J5" s="133" t="s">
        <v>225</v>
      </c>
      <c r="K5" s="134"/>
      <c r="L5" s="134"/>
      <c r="M5" s="135"/>
      <c r="N5" s="112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12" t="s">
        <v>237</v>
      </c>
      <c r="AB5" s="112" t="s">
        <v>248</v>
      </c>
      <c r="AC5" s="92" t="s">
        <v>251</v>
      </c>
      <c r="AD5" s="115" t="s">
        <v>246</v>
      </c>
      <c r="AE5" s="116"/>
      <c r="AF5" s="116"/>
      <c r="AG5" s="116"/>
      <c r="AH5" s="116"/>
      <c r="AI5" s="112" t="s">
        <v>244</v>
      </c>
      <c r="AJ5" s="112" t="s">
        <v>1</v>
      </c>
      <c r="AK5" s="115" t="s">
        <v>245</v>
      </c>
      <c r="AL5" s="116"/>
      <c r="AM5" s="116"/>
      <c r="AN5" s="116"/>
      <c r="AO5" s="116"/>
      <c r="AP5" s="112" t="s">
        <v>2</v>
      </c>
      <c r="AQ5" s="112" t="s">
        <v>3</v>
      </c>
      <c r="AR5" s="92" t="s">
        <v>4</v>
      </c>
      <c r="AS5" s="92" t="s">
        <v>5</v>
      </c>
    </row>
    <row r="6" spans="1:65" ht="75.75" customHeight="1" x14ac:dyDescent="0.2">
      <c r="A6" s="124"/>
      <c r="B6" s="125"/>
      <c r="C6" s="125"/>
      <c r="D6" s="126"/>
      <c r="E6" s="92" t="s">
        <v>219</v>
      </c>
      <c r="F6" s="92" t="s">
        <v>221</v>
      </c>
      <c r="G6" s="92" t="s">
        <v>222</v>
      </c>
      <c r="H6" s="92" t="s">
        <v>223</v>
      </c>
      <c r="I6" s="92" t="s">
        <v>224</v>
      </c>
      <c r="J6" s="92" t="s">
        <v>219</v>
      </c>
      <c r="K6" s="92" t="s">
        <v>222</v>
      </c>
      <c r="L6" s="136" t="s">
        <v>223</v>
      </c>
      <c r="M6" s="136" t="s">
        <v>224</v>
      </c>
      <c r="N6" s="113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3"/>
      <c r="AB6" s="113"/>
      <c r="AC6" s="92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3"/>
      <c r="AJ6" s="113"/>
      <c r="AK6" s="92" t="s">
        <v>238</v>
      </c>
      <c r="AL6" s="92" t="s">
        <v>239</v>
      </c>
      <c r="AM6" s="93" t="s">
        <v>219</v>
      </c>
      <c r="AN6" s="93" t="s">
        <v>240</v>
      </c>
      <c r="AO6" s="92" t="s">
        <v>241</v>
      </c>
      <c r="AP6" s="113"/>
      <c r="AQ6" s="113"/>
      <c r="AR6" s="92"/>
      <c r="AS6" s="92"/>
    </row>
    <row r="7" spans="1:65" ht="168" customHeight="1" x14ac:dyDescent="0.2">
      <c r="A7" s="127"/>
      <c r="B7" s="128"/>
      <c r="C7" s="128"/>
      <c r="D7" s="129"/>
      <c r="E7" s="92"/>
      <c r="F7" s="92"/>
      <c r="G7" s="92"/>
      <c r="H7" s="92"/>
      <c r="I7" s="92"/>
      <c r="J7" s="92"/>
      <c r="K7" s="92"/>
      <c r="L7" s="136"/>
      <c r="M7" s="136"/>
      <c r="N7" s="117"/>
      <c r="O7" s="93"/>
      <c r="P7" s="110"/>
      <c r="Q7" s="110"/>
      <c r="R7" s="93"/>
      <c r="S7" s="110"/>
      <c r="T7" s="30" t="s">
        <v>230</v>
      </c>
      <c r="U7" s="30" t="s">
        <v>247</v>
      </c>
      <c r="V7" s="30" t="s">
        <v>231</v>
      </c>
      <c r="W7" s="30" t="s">
        <v>232</v>
      </c>
      <c r="X7" s="110"/>
      <c r="Y7" s="93"/>
      <c r="Z7" s="110"/>
      <c r="AA7" s="114"/>
      <c r="AB7" s="114"/>
      <c r="AC7" s="92"/>
      <c r="AD7" s="93"/>
      <c r="AE7" s="93"/>
      <c r="AF7" s="93"/>
      <c r="AG7" s="93"/>
      <c r="AH7" s="93"/>
      <c r="AI7" s="117"/>
      <c r="AJ7" s="117"/>
      <c r="AK7" s="92"/>
      <c r="AL7" s="92"/>
      <c r="AM7" s="93"/>
      <c r="AN7" s="93"/>
      <c r="AO7" s="92"/>
      <c r="AP7" s="114"/>
      <c r="AQ7" s="114"/>
      <c r="AR7" s="92"/>
      <c r="AS7" s="92"/>
    </row>
    <row r="8" spans="1:65" ht="19.5" x14ac:dyDescent="0.25">
      <c r="A8" s="34"/>
      <c r="B8" s="88"/>
      <c r="C8" s="178"/>
      <c r="D8" s="179"/>
      <c r="E8" s="29">
        <v>1</v>
      </c>
      <c r="F8" s="29">
        <v>2</v>
      </c>
      <c r="G8" s="29">
        <v>3</v>
      </c>
      <c r="H8" s="29">
        <v>4</v>
      </c>
      <c r="I8" s="29">
        <v>5</v>
      </c>
      <c r="J8" s="29">
        <v>6</v>
      </c>
      <c r="K8" s="29">
        <v>7</v>
      </c>
      <c r="L8" s="29">
        <v>8</v>
      </c>
      <c r="M8" s="29">
        <v>9</v>
      </c>
      <c r="N8" s="29">
        <v>10</v>
      </c>
      <c r="O8" s="29">
        <v>11</v>
      </c>
      <c r="P8" s="29">
        <v>12</v>
      </c>
      <c r="Q8" s="29">
        <v>13</v>
      </c>
      <c r="R8" s="29">
        <v>14</v>
      </c>
      <c r="S8" s="29">
        <v>15</v>
      </c>
      <c r="T8" s="29">
        <v>16</v>
      </c>
      <c r="U8" s="29">
        <v>17</v>
      </c>
      <c r="V8" s="29">
        <v>18</v>
      </c>
      <c r="W8" s="29">
        <v>19</v>
      </c>
      <c r="X8" s="29">
        <v>20</v>
      </c>
      <c r="Y8" s="29">
        <v>21</v>
      </c>
      <c r="Z8" s="29">
        <v>22</v>
      </c>
      <c r="AA8" s="29">
        <v>23</v>
      </c>
      <c r="AB8" s="29">
        <v>24</v>
      </c>
      <c r="AC8" s="29">
        <v>25</v>
      </c>
      <c r="AD8" s="29">
        <v>26</v>
      </c>
      <c r="AE8" s="29">
        <v>27</v>
      </c>
      <c r="AF8" s="29">
        <v>28</v>
      </c>
      <c r="AG8" s="29">
        <v>29</v>
      </c>
      <c r="AH8" s="29">
        <v>30</v>
      </c>
      <c r="AI8" s="29">
        <v>31</v>
      </c>
      <c r="AJ8" s="29">
        <v>32</v>
      </c>
      <c r="AK8" s="29">
        <v>33</v>
      </c>
      <c r="AL8" s="29">
        <v>34</v>
      </c>
      <c r="AM8" s="29">
        <v>35</v>
      </c>
      <c r="AN8" s="29">
        <v>36</v>
      </c>
      <c r="AO8" s="29">
        <v>37</v>
      </c>
      <c r="AP8" s="29">
        <v>38</v>
      </c>
      <c r="AQ8" s="29">
        <v>39</v>
      </c>
      <c r="AR8" s="66">
        <v>40</v>
      </c>
      <c r="AS8" s="66">
        <v>41</v>
      </c>
      <c r="AT8" s="174" t="s">
        <v>260</v>
      </c>
      <c r="AU8" s="175"/>
      <c r="AV8" s="174" t="s">
        <v>261</v>
      </c>
      <c r="AW8" s="175"/>
      <c r="AX8" s="174" t="s">
        <v>262</v>
      </c>
      <c r="AY8" s="175"/>
      <c r="AZ8" s="176" t="s">
        <v>263</v>
      </c>
      <c r="BA8" s="177"/>
      <c r="BB8" s="174" t="s">
        <v>264</v>
      </c>
      <c r="BC8" s="175"/>
      <c r="BD8" s="174" t="s">
        <v>269</v>
      </c>
      <c r="BE8" s="175"/>
      <c r="BF8" s="174" t="s">
        <v>265</v>
      </c>
      <c r="BG8" s="175"/>
      <c r="BH8" s="174" t="s">
        <v>266</v>
      </c>
      <c r="BI8" s="175"/>
      <c r="BJ8" s="174" t="s">
        <v>267</v>
      </c>
      <c r="BK8" s="175"/>
      <c r="BL8" s="174" t="s">
        <v>268</v>
      </c>
      <c r="BM8" s="175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11</v>
      </c>
      <c r="F9" s="48">
        <f t="shared" ref="F9:BM9" si="0">SUM(F10:F28)</f>
        <v>0</v>
      </c>
      <c r="G9" s="48">
        <f t="shared" si="0"/>
        <v>11</v>
      </c>
      <c r="H9" s="48">
        <f t="shared" si="0"/>
        <v>0</v>
      </c>
      <c r="I9" s="48">
        <f t="shared" si="0"/>
        <v>0</v>
      </c>
      <c r="J9" s="48">
        <f t="shared" si="0"/>
        <v>24</v>
      </c>
      <c r="K9" s="48">
        <f t="shared" si="0"/>
        <v>14</v>
      </c>
      <c r="L9" s="48">
        <f t="shared" si="0"/>
        <v>9</v>
      </c>
      <c r="M9" s="48">
        <f t="shared" si="0"/>
        <v>1</v>
      </c>
      <c r="N9" s="48">
        <f t="shared" si="0"/>
        <v>0</v>
      </c>
      <c r="O9" s="48">
        <f t="shared" si="0"/>
        <v>7</v>
      </c>
      <c r="P9" s="48">
        <f t="shared" si="0"/>
        <v>0</v>
      </c>
      <c r="Q9" s="48">
        <f t="shared" si="0"/>
        <v>2</v>
      </c>
      <c r="R9" s="48">
        <f t="shared" si="0"/>
        <v>2</v>
      </c>
      <c r="S9" s="48">
        <f t="shared" si="0"/>
        <v>0</v>
      </c>
      <c r="T9" s="48">
        <f t="shared" si="0"/>
        <v>3</v>
      </c>
      <c r="U9" s="48">
        <f t="shared" si="0"/>
        <v>0</v>
      </c>
      <c r="V9" s="48">
        <f t="shared" si="0"/>
        <v>3</v>
      </c>
      <c r="W9" s="48">
        <f t="shared" si="0"/>
        <v>0</v>
      </c>
      <c r="X9" s="48">
        <f t="shared" si="0"/>
        <v>0</v>
      </c>
      <c r="Y9" s="48">
        <f t="shared" si="0"/>
        <v>7</v>
      </c>
      <c r="Z9" s="48">
        <f t="shared" si="0"/>
        <v>0</v>
      </c>
      <c r="AA9" s="48">
        <f t="shared" si="0"/>
        <v>5</v>
      </c>
      <c r="AB9" s="48">
        <f t="shared" si="0"/>
        <v>18</v>
      </c>
      <c r="AC9" s="48">
        <f t="shared" si="0"/>
        <v>1</v>
      </c>
      <c r="AD9" s="48">
        <f t="shared" si="0"/>
        <v>2</v>
      </c>
      <c r="AE9" s="48">
        <f t="shared" si="0"/>
        <v>0</v>
      </c>
      <c r="AF9" s="48">
        <f t="shared" si="0"/>
        <v>2</v>
      </c>
      <c r="AG9" s="48">
        <f t="shared" si="0"/>
        <v>0</v>
      </c>
      <c r="AH9" s="48">
        <f t="shared" si="0"/>
        <v>2</v>
      </c>
      <c r="AI9" s="48">
        <f t="shared" si="0"/>
        <v>0</v>
      </c>
      <c r="AJ9" s="48">
        <f t="shared" si="0"/>
        <v>1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35">
        <f t="shared" si="0"/>
        <v>11</v>
      </c>
      <c r="AU9" s="35">
        <f t="shared" si="0"/>
        <v>11</v>
      </c>
      <c r="AV9" s="35">
        <f t="shared" si="0"/>
        <v>24</v>
      </c>
      <c r="AW9" s="35">
        <f t="shared" si="0"/>
        <v>24</v>
      </c>
      <c r="AX9" s="35">
        <f t="shared" si="0"/>
        <v>25</v>
      </c>
      <c r="AY9" s="35">
        <f t="shared" si="0"/>
        <v>25</v>
      </c>
      <c r="AZ9" s="35">
        <f t="shared" si="0"/>
        <v>7</v>
      </c>
      <c r="BA9" s="35">
        <f t="shared" si="0"/>
        <v>7</v>
      </c>
      <c r="BB9" s="35">
        <f t="shared" si="0"/>
        <v>3</v>
      </c>
      <c r="BC9" s="35">
        <f t="shared" si="0"/>
        <v>3</v>
      </c>
      <c r="BD9" s="35">
        <f>Y9</f>
        <v>7</v>
      </c>
      <c r="BE9" s="35">
        <f>O9+X9</f>
        <v>7</v>
      </c>
      <c r="BF9" s="35">
        <f t="shared" si="0"/>
        <v>2</v>
      </c>
      <c r="BG9" s="35">
        <f t="shared" si="0"/>
        <v>2</v>
      </c>
      <c r="BH9" s="35">
        <f t="shared" si="0"/>
        <v>2</v>
      </c>
      <c r="BI9" s="35">
        <f t="shared" si="0"/>
        <v>2</v>
      </c>
      <c r="BJ9" s="35">
        <f t="shared" si="0"/>
        <v>0</v>
      </c>
      <c r="BK9" s="35">
        <f t="shared" si="0"/>
        <v>0</v>
      </c>
      <c r="BL9" s="35">
        <f t="shared" si="0"/>
        <v>0</v>
      </c>
      <c r="BM9" s="36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38">
        <v>2</v>
      </c>
      <c r="F10" s="19"/>
      <c r="G10" s="19">
        <v>2</v>
      </c>
      <c r="H10" s="19"/>
      <c r="I10" s="18"/>
      <c r="J10" s="18">
        <v>2</v>
      </c>
      <c r="K10" s="18">
        <v>1</v>
      </c>
      <c r="L10" s="37">
        <v>1</v>
      </c>
      <c r="M10" s="37"/>
      <c r="N10" s="38"/>
      <c r="O10" s="18">
        <v>2</v>
      </c>
      <c r="P10" s="18"/>
      <c r="Q10" s="18">
        <v>1</v>
      </c>
      <c r="R10" s="18">
        <v>1</v>
      </c>
      <c r="S10" s="18"/>
      <c r="T10" s="18"/>
      <c r="U10" s="18"/>
      <c r="V10" s="18"/>
      <c r="W10" s="18"/>
      <c r="X10" s="18"/>
      <c r="Y10" s="18">
        <v>2</v>
      </c>
      <c r="Z10" s="18"/>
      <c r="AA10" s="38"/>
      <c r="AB10" s="38">
        <v>1</v>
      </c>
      <c r="AC10" s="38"/>
      <c r="AD10" s="18">
        <v>1</v>
      </c>
      <c r="AE10" s="18"/>
      <c r="AF10" s="18">
        <v>1</v>
      </c>
      <c r="AG10" s="18"/>
      <c r="AH10" s="20">
        <v>1</v>
      </c>
      <c r="AI10" s="38"/>
      <c r="AJ10" s="38"/>
      <c r="AK10" s="38"/>
      <c r="AL10" s="38"/>
      <c r="AM10" s="38"/>
      <c r="AN10" s="38"/>
      <c r="AO10" s="18"/>
      <c r="AP10" s="55"/>
      <c r="AQ10" s="55"/>
      <c r="AR10" s="55"/>
      <c r="AS10" s="55"/>
      <c r="AT10" s="39">
        <f>E10</f>
        <v>2</v>
      </c>
      <c r="AU10" s="39">
        <f>F10+G10+H10+I10</f>
        <v>2</v>
      </c>
      <c r="AV10" s="39">
        <f>J10</f>
        <v>2</v>
      </c>
      <c r="AW10" s="39">
        <f>K10+L10+M10</f>
        <v>2</v>
      </c>
      <c r="AX10" s="39">
        <f>F10+G10+K10</f>
        <v>3</v>
      </c>
      <c r="AY10" s="39">
        <f>N10+Y10+Z10+AB10</f>
        <v>3</v>
      </c>
      <c r="AZ10" s="39">
        <f>O10</f>
        <v>2</v>
      </c>
      <c r="BA10" s="39">
        <f>P10+Q10+R10+S10+T10</f>
        <v>2</v>
      </c>
      <c r="BB10" s="39">
        <f>T10</f>
        <v>0</v>
      </c>
      <c r="BC10" s="39">
        <f>+U10+V10+W10</f>
        <v>0</v>
      </c>
      <c r="BD10" s="35">
        <f t="shared" ref="BD10:BD73" si="1">Y10</f>
        <v>2</v>
      </c>
      <c r="BE10" s="35">
        <f t="shared" ref="BE10:BE73" si="2">O10+X10</f>
        <v>2</v>
      </c>
      <c r="BF10" s="39">
        <f>AF10</f>
        <v>1</v>
      </c>
      <c r="BG10" s="39">
        <f>AD10+AE10</f>
        <v>1</v>
      </c>
      <c r="BH10" s="39">
        <f>AF10</f>
        <v>1</v>
      </c>
      <c r="BI10" s="39">
        <f>AG10+AH10</f>
        <v>1</v>
      </c>
      <c r="BJ10" s="39">
        <f>AM10</f>
        <v>0</v>
      </c>
      <c r="BK10" s="39">
        <f>AK10+AL10</f>
        <v>0</v>
      </c>
      <c r="BL10" s="39">
        <f>AM10</f>
        <v>0</v>
      </c>
      <c r="BM10" s="3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40"/>
      <c r="F11" s="18"/>
      <c r="G11" s="18"/>
      <c r="H11" s="18"/>
      <c r="I11" s="18"/>
      <c r="J11" s="18"/>
      <c r="K11" s="18"/>
      <c r="L11" s="37"/>
      <c r="M11" s="37"/>
      <c r="N11" s="3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38"/>
      <c r="AB11" s="40"/>
      <c r="AC11" s="40"/>
      <c r="AD11" s="21"/>
      <c r="AE11" s="21"/>
      <c r="AF11" s="21"/>
      <c r="AG11" s="21"/>
      <c r="AH11" s="22"/>
      <c r="AI11" s="38"/>
      <c r="AJ11" s="38"/>
      <c r="AK11" s="38"/>
      <c r="AL11" s="38"/>
      <c r="AM11" s="38"/>
      <c r="AN11" s="38"/>
      <c r="AO11" s="18"/>
      <c r="AP11" s="55"/>
      <c r="AQ11" s="55"/>
      <c r="AR11" s="55"/>
      <c r="AS11" s="55"/>
      <c r="AT11" s="39">
        <f t="shared" ref="AT11:AT28" si="3">E11</f>
        <v>0</v>
      </c>
      <c r="AU11" s="39">
        <f t="shared" ref="AU11:AU28" si="4">F11+G11+H11+I11</f>
        <v>0</v>
      </c>
      <c r="AV11" s="39">
        <f t="shared" ref="AV11:AV28" si="5">J11</f>
        <v>0</v>
      </c>
      <c r="AW11" s="39">
        <f t="shared" ref="AW11:AW28" si="6">K11+L11+M11</f>
        <v>0</v>
      </c>
      <c r="AX11" s="39">
        <f t="shared" ref="AX11:AX28" si="7">F11+G11+K11</f>
        <v>0</v>
      </c>
      <c r="AY11" s="39">
        <f t="shared" ref="AY11:AY28" si="8">N11+Y11+Z11+AB11</f>
        <v>0</v>
      </c>
      <c r="AZ11" s="39">
        <f t="shared" ref="AZ11:AZ28" si="9">O11</f>
        <v>0</v>
      </c>
      <c r="BA11" s="39">
        <f t="shared" ref="BA11:BA28" si="10">P11+Q11+R11+S11+T11</f>
        <v>0</v>
      </c>
      <c r="BB11" s="39">
        <f t="shared" ref="BB11:BB28" si="11">T11</f>
        <v>0</v>
      </c>
      <c r="BC11" s="39">
        <f t="shared" ref="BC11:BC28" si="12">+U11+V11+W11</f>
        <v>0</v>
      </c>
      <c r="BD11" s="35">
        <f t="shared" si="1"/>
        <v>0</v>
      </c>
      <c r="BE11" s="35">
        <f t="shared" si="2"/>
        <v>0</v>
      </c>
      <c r="BF11" s="39">
        <f t="shared" ref="BF11:BF28" si="13">AF11</f>
        <v>0</v>
      </c>
      <c r="BG11" s="39">
        <f t="shared" ref="BG11:BG28" si="14">AD11+AE11</f>
        <v>0</v>
      </c>
      <c r="BH11" s="39">
        <f t="shared" ref="BH11:BH28" si="15">AF11</f>
        <v>0</v>
      </c>
      <c r="BI11" s="39">
        <f t="shared" ref="BI11:BI28" si="16">AG11+AH11</f>
        <v>0</v>
      </c>
      <c r="BJ11" s="39">
        <f t="shared" ref="BJ11:BJ28" si="17">AM11</f>
        <v>0</v>
      </c>
      <c r="BK11" s="39">
        <f t="shared" ref="BK11:BK28" si="18">AK11+AL11</f>
        <v>0</v>
      </c>
      <c r="BL11" s="39">
        <f t="shared" ref="BL11:BL28" si="19">AM11</f>
        <v>0</v>
      </c>
      <c r="BM11" s="3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38"/>
      <c r="F12" s="18"/>
      <c r="G12" s="18"/>
      <c r="H12" s="18"/>
      <c r="I12" s="18"/>
      <c r="J12" s="18"/>
      <c r="K12" s="18"/>
      <c r="L12" s="37"/>
      <c r="M12" s="37"/>
      <c r="N12" s="40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38"/>
      <c r="AB12" s="38"/>
      <c r="AC12" s="38"/>
      <c r="AD12" s="18"/>
      <c r="AE12" s="18"/>
      <c r="AF12" s="18"/>
      <c r="AG12" s="18"/>
      <c r="AH12" s="20"/>
      <c r="AI12" s="38"/>
      <c r="AJ12" s="40"/>
      <c r="AK12" s="40"/>
      <c r="AL12" s="40"/>
      <c r="AM12" s="40"/>
      <c r="AN12" s="40"/>
      <c r="AO12" s="21"/>
      <c r="AP12" s="55"/>
      <c r="AQ12" s="55"/>
      <c r="AR12" s="55"/>
      <c r="AS12" s="55"/>
      <c r="AT12" s="39">
        <f t="shared" si="3"/>
        <v>0</v>
      </c>
      <c r="AU12" s="39">
        <f t="shared" si="4"/>
        <v>0</v>
      </c>
      <c r="AV12" s="39">
        <f t="shared" si="5"/>
        <v>0</v>
      </c>
      <c r="AW12" s="39">
        <f t="shared" si="6"/>
        <v>0</v>
      </c>
      <c r="AX12" s="39">
        <f t="shared" si="7"/>
        <v>0</v>
      </c>
      <c r="AY12" s="39">
        <f t="shared" si="8"/>
        <v>0</v>
      </c>
      <c r="AZ12" s="39">
        <f t="shared" si="9"/>
        <v>0</v>
      </c>
      <c r="BA12" s="39">
        <f t="shared" si="10"/>
        <v>0</v>
      </c>
      <c r="BB12" s="39">
        <f t="shared" si="11"/>
        <v>0</v>
      </c>
      <c r="BC12" s="39">
        <f t="shared" si="12"/>
        <v>0</v>
      </c>
      <c r="BD12" s="35">
        <f t="shared" si="1"/>
        <v>0</v>
      </c>
      <c r="BE12" s="35">
        <f t="shared" si="2"/>
        <v>0</v>
      </c>
      <c r="BF12" s="39">
        <f t="shared" si="13"/>
        <v>0</v>
      </c>
      <c r="BG12" s="39">
        <f t="shared" si="14"/>
        <v>0</v>
      </c>
      <c r="BH12" s="39">
        <f t="shared" si="15"/>
        <v>0</v>
      </c>
      <c r="BI12" s="39">
        <f t="shared" si="16"/>
        <v>0</v>
      </c>
      <c r="BJ12" s="39">
        <f t="shared" si="17"/>
        <v>0</v>
      </c>
      <c r="BK12" s="39">
        <f t="shared" si="18"/>
        <v>0</v>
      </c>
      <c r="BL12" s="39">
        <f t="shared" si="19"/>
        <v>0</v>
      </c>
      <c r="BM12" s="3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38"/>
      <c r="F13" s="18"/>
      <c r="G13" s="18"/>
      <c r="H13" s="18"/>
      <c r="I13" s="18"/>
      <c r="J13" s="18"/>
      <c r="K13" s="18"/>
      <c r="L13" s="37"/>
      <c r="M13" s="37"/>
      <c r="N13" s="3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38"/>
      <c r="AB13" s="38"/>
      <c r="AC13" s="38"/>
      <c r="AD13" s="18"/>
      <c r="AE13" s="18"/>
      <c r="AF13" s="18"/>
      <c r="AG13" s="18"/>
      <c r="AH13" s="20"/>
      <c r="AI13" s="38"/>
      <c r="AJ13" s="38"/>
      <c r="AK13" s="38"/>
      <c r="AL13" s="38"/>
      <c r="AM13" s="38"/>
      <c r="AN13" s="38"/>
      <c r="AO13" s="18"/>
      <c r="AP13" s="55"/>
      <c r="AQ13" s="55"/>
      <c r="AR13" s="55"/>
      <c r="AS13" s="55"/>
      <c r="AT13" s="39">
        <f t="shared" si="3"/>
        <v>0</v>
      </c>
      <c r="AU13" s="39">
        <f t="shared" si="4"/>
        <v>0</v>
      </c>
      <c r="AV13" s="39">
        <f t="shared" si="5"/>
        <v>0</v>
      </c>
      <c r="AW13" s="39">
        <f t="shared" si="6"/>
        <v>0</v>
      </c>
      <c r="AX13" s="39">
        <f t="shared" si="7"/>
        <v>0</v>
      </c>
      <c r="AY13" s="39">
        <f t="shared" si="8"/>
        <v>0</v>
      </c>
      <c r="AZ13" s="39">
        <f t="shared" si="9"/>
        <v>0</v>
      </c>
      <c r="BA13" s="39">
        <f t="shared" si="10"/>
        <v>0</v>
      </c>
      <c r="BB13" s="39">
        <f t="shared" si="11"/>
        <v>0</v>
      </c>
      <c r="BC13" s="39">
        <f t="shared" si="12"/>
        <v>0</v>
      </c>
      <c r="BD13" s="35">
        <f t="shared" si="1"/>
        <v>0</v>
      </c>
      <c r="BE13" s="35">
        <f t="shared" si="2"/>
        <v>0</v>
      </c>
      <c r="BF13" s="39">
        <f t="shared" si="13"/>
        <v>0</v>
      </c>
      <c r="BG13" s="39">
        <f t="shared" si="14"/>
        <v>0</v>
      </c>
      <c r="BH13" s="39">
        <f t="shared" si="15"/>
        <v>0</v>
      </c>
      <c r="BI13" s="39">
        <f t="shared" si="16"/>
        <v>0</v>
      </c>
      <c r="BJ13" s="39">
        <f t="shared" si="17"/>
        <v>0</v>
      </c>
      <c r="BK13" s="39">
        <f t="shared" si="18"/>
        <v>0</v>
      </c>
      <c r="BL13" s="39">
        <f t="shared" si="19"/>
        <v>0</v>
      </c>
      <c r="BM13" s="3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38">
        <v>1</v>
      </c>
      <c r="F14" s="19"/>
      <c r="G14" s="19">
        <v>1</v>
      </c>
      <c r="H14" s="19"/>
      <c r="I14" s="18"/>
      <c r="J14" s="18"/>
      <c r="K14" s="18"/>
      <c r="L14" s="37"/>
      <c r="M14" s="37"/>
      <c r="N14" s="38"/>
      <c r="O14" s="18">
        <v>1</v>
      </c>
      <c r="P14" s="18"/>
      <c r="Q14" s="18"/>
      <c r="R14" s="18">
        <v>1</v>
      </c>
      <c r="S14" s="18"/>
      <c r="T14" s="18"/>
      <c r="U14" s="18"/>
      <c r="V14" s="18"/>
      <c r="W14" s="18"/>
      <c r="X14" s="18"/>
      <c r="Y14" s="18">
        <v>1</v>
      </c>
      <c r="Z14" s="18"/>
      <c r="AA14" s="38"/>
      <c r="AB14" s="38"/>
      <c r="AC14" s="38"/>
      <c r="AD14" s="18">
        <v>1</v>
      </c>
      <c r="AE14" s="18"/>
      <c r="AF14" s="18">
        <v>1</v>
      </c>
      <c r="AG14" s="18"/>
      <c r="AH14" s="23">
        <v>1</v>
      </c>
      <c r="AI14" s="38"/>
      <c r="AJ14" s="38">
        <v>1</v>
      </c>
      <c r="AK14" s="38"/>
      <c r="AL14" s="38"/>
      <c r="AM14" s="38"/>
      <c r="AN14" s="38"/>
      <c r="AO14" s="18"/>
      <c r="AP14" s="55"/>
      <c r="AQ14" s="55"/>
      <c r="AR14" s="55"/>
      <c r="AS14" s="55"/>
      <c r="AT14" s="39">
        <f t="shared" si="3"/>
        <v>1</v>
      </c>
      <c r="AU14" s="39">
        <f t="shared" si="4"/>
        <v>1</v>
      </c>
      <c r="AV14" s="39">
        <f t="shared" si="5"/>
        <v>0</v>
      </c>
      <c r="AW14" s="39">
        <f t="shared" si="6"/>
        <v>0</v>
      </c>
      <c r="AX14" s="39">
        <f t="shared" si="7"/>
        <v>1</v>
      </c>
      <c r="AY14" s="39">
        <f t="shared" si="8"/>
        <v>1</v>
      </c>
      <c r="AZ14" s="39">
        <f t="shared" si="9"/>
        <v>1</v>
      </c>
      <c r="BA14" s="39">
        <f t="shared" si="10"/>
        <v>1</v>
      </c>
      <c r="BB14" s="39">
        <f t="shared" si="11"/>
        <v>0</v>
      </c>
      <c r="BC14" s="39">
        <f t="shared" si="12"/>
        <v>0</v>
      </c>
      <c r="BD14" s="35">
        <f t="shared" si="1"/>
        <v>1</v>
      </c>
      <c r="BE14" s="35">
        <f t="shared" si="2"/>
        <v>1</v>
      </c>
      <c r="BF14" s="39">
        <f t="shared" si="13"/>
        <v>1</v>
      </c>
      <c r="BG14" s="39">
        <f t="shared" si="14"/>
        <v>1</v>
      </c>
      <c r="BH14" s="39">
        <f t="shared" si="15"/>
        <v>1</v>
      </c>
      <c r="BI14" s="39">
        <f t="shared" si="16"/>
        <v>1</v>
      </c>
      <c r="BJ14" s="39">
        <f t="shared" si="17"/>
        <v>0</v>
      </c>
      <c r="BK14" s="39">
        <f t="shared" si="18"/>
        <v>0</v>
      </c>
      <c r="BL14" s="39">
        <f t="shared" si="19"/>
        <v>0</v>
      </c>
      <c r="BM14" s="3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38"/>
      <c r="F15" s="19"/>
      <c r="G15" s="19"/>
      <c r="H15" s="19"/>
      <c r="I15" s="18"/>
      <c r="J15" s="18"/>
      <c r="K15" s="18"/>
      <c r="L15" s="56"/>
      <c r="M15" s="56"/>
      <c r="N15" s="56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38"/>
      <c r="AB15" s="38"/>
      <c r="AC15" s="38"/>
      <c r="AD15" s="18"/>
      <c r="AE15" s="18"/>
      <c r="AF15" s="18"/>
      <c r="AG15" s="23"/>
      <c r="AH15" s="23"/>
      <c r="AI15" s="38"/>
      <c r="AJ15" s="57"/>
      <c r="AK15" s="56"/>
      <c r="AL15" s="56"/>
      <c r="AM15" s="56"/>
      <c r="AN15" s="56"/>
      <c r="AO15" s="24"/>
      <c r="AP15" s="55"/>
      <c r="AQ15" s="55"/>
      <c r="AR15" s="55"/>
      <c r="AS15" s="55"/>
      <c r="AT15" s="39">
        <f t="shared" si="3"/>
        <v>0</v>
      </c>
      <c r="AU15" s="39">
        <f t="shared" si="4"/>
        <v>0</v>
      </c>
      <c r="AV15" s="39">
        <f t="shared" si="5"/>
        <v>0</v>
      </c>
      <c r="AW15" s="39">
        <f t="shared" si="6"/>
        <v>0</v>
      </c>
      <c r="AX15" s="39">
        <f t="shared" si="7"/>
        <v>0</v>
      </c>
      <c r="AY15" s="39">
        <f t="shared" si="8"/>
        <v>0</v>
      </c>
      <c r="AZ15" s="39">
        <f t="shared" si="9"/>
        <v>0</v>
      </c>
      <c r="BA15" s="39">
        <f t="shared" si="10"/>
        <v>0</v>
      </c>
      <c r="BB15" s="39">
        <f t="shared" si="11"/>
        <v>0</v>
      </c>
      <c r="BC15" s="39">
        <f t="shared" si="12"/>
        <v>0</v>
      </c>
      <c r="BD15" s="35">
        <f t="shared" si="1"/>
        <v>0</v>
      </c>
      <c r="BE15" s="35">
        <f t="shared" si="2"/>
        <v>0</v>
      </c>
      <c r="BF15" s="39">
        <f t="shared" si="13"/>
        <v>0</v>
      </c>
      <c r="BG15" s="39">
        <f t="shared" si="14"/>
        <v>0</v>
      </c>
      <c r="BH15" s="39">
        <f t="shared" si="15"/>
        <v>0</v>
      </c>
      <c r="BI15" s="39">
        <f t="shared" si="16"/>
        <v>0</v>
      </c>
      <c r="BJ15" s="39">
        <f t="shared" si="17"/>
        <v>0</v>
      </c>
      <c r="BK15" s="39">
        <f t="shared" si="18"/>
        <v>0</v>
      </c>
      <c r="BL15" s="39">
        <f t="shared" si="19"/>
        <v>0</v>
      </c>
      <c r="BM15" s="3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38"/>
      <c r="F16" s="20"/>
      <c r="G16" s="20"/>
      <c r="H16" s="20"/>
      <c r="I16" s="20"/>
      <c r="J16" s="20"/>
      <c r="K16" s="20"/>
      <c r="L16" s="37"/>
      <c r="M16" s="37"/>
      <c r="N16" s="3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38"/>
      <c r="AB16" s="38"/>
      <c r="AC16" s="38"/>
      <c r="AD16" s="18"/>
      <c r="AE16" s="18"/>
      <c r="AF16" s="18"/>
      <c r="AG16" s="18"/>
      <c r="AH16" s="20"/>
      <c r="AI16" s="38"/>
      <c r="AJ16" s="38"/>
      <c r="AK16" s="38"/>
      <c r="AL16" s="38"/>
      <c r="AM16" s="38"/>
      <c r="AN16" s="38"/>
      <c r="AO16" s="18"/>
      <c r="AP16" s="55"/>
      <c r="AQ16" s="55"/>
      <c r="AR16" s="55"/>
      <c r="AS16" s="55"/>
      <c r="AT16" s="39">
        <f t="shared" si="3"/>
        <v>0</v>
      </c>
      <c r="AU16" s="39">
        <f t="shared" si="4"/>
        <v>0</v>
      </c>
      <c r="AV16" s="39">
        <f t="shared" si="5"/>
        <v>0</v>
      </c>
      <c r="AW16" s="39">
        <f t="shared" si="6"/>
        <v>0</v>
      </c>
      <c r="AX16" s="39">
        <f t="shared" si="7"/>
        <v>0</v>
      </c>
      <c r="AY16" s="39">
        <f t="shared" si="8"/>
        <v>0</v>
      </c>
      <c r="AZ16" s="39">
        <f t="shared" si="9"/>
        <v>0</v>
      </c>
      <c r="BA16" s="39">
        <f t="shared" si="10"/>
        <v>0</v>
      </c>
      <c r="BB16" s="39">
        <f t="shared" si="11"/>
        <v>0</v>
      </c>
      <c r="BC16" s="39">
        <f t="shared" si="12"/>
        <v>0</v>
      </c>
      <c r="BD16" s="35">
        <f t="shared" si="1"/>
        <v>0</v>
      </c>
      <c r="BE16" s="35">
        <f t="shared" si="2"/>
        <v>0</v>
      </c>
      <c r="BF16" s="39">
        <f t="shared" si="13"/>
        <v>0</v>
      </c>
      <c r="BG16" s="39">
        <f t="shared" si="14"/>
        <v>0</v>
      </c>
      <c r="BH16" s="39">
        <f t="shared" si="15"/>
        <v>0</v>
      </c>
      <c r="BI16" s="39">
        <f t="shared" si="16"/>
        <v>0</v>
      </c>
      <c r="BJ16" s="39">
        <f t="shared" si="17"/>
        <v>0</v>
      </c>
      <c r="BK16" s="39">
        <f t="shared" si="18"/>
        <v>0</v>
      </c>
      <c r="BL16" s="39">
        <f t="shared" si="19"/>
        <v>0</v>
      </c>
      <c r="BM16" s="3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57"/>
      <c r="F17" s="20"/>
      <c r="G17" s="20"/>
      <c r="H17" s="20"/>
      <c r="I17" s="20"/>
      <c r="J17" s="20"/>
      <c r="K17" s="20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9">
        <f t="shared" si="3"/>
        <v>0</v>
      </c>
      <c r="AU17" s="39">
        <f t="shared" si="4"/>
        <v>0</v>
      </c>
      <c r="AV17" s="39">
        <f t="shared" si="5"/>
        <v>0</v>
      </c>
      <c r="AW17" s="39">
        <f t="shared" si="6"/>
        <v>0</v>
      </c>
      <c r="AX17" s="39">
        <f t="shared" si="7"/>
        <v>0</v>
      </c>
      <c r="AY17" s="39">
        <f t="shared" si="8"/>
        <v>0</v>
      </c>
      <c r="AZ17" s="39">
        <f t="shared" si="9"/>
        <v>0</v>
      </c>
      <c r="BA17" s="39">
        <f t="shared" si="10"/>
        <v>0</v>
      </c>
      <c r="BB17" s="39">
        <f t="shared" si="11"/>
        <v>0</v>
      </c>
      <c r="BC17" s="39">
        <f t="shared" si="12"/>
        <v>0</v>
      </c>
      <c r="BD17" s="35">
        <f t="shared" si="1"/>
        <v>0</v>
      </c>
      <c r="BE17" s="35">
        <f t="shared" si="2"/>
        <v>0</v>
      </c>
      <c r="BF17" s="39">
        <f t="shared" si="13"/>
        <v>0</v>
      </c>
      <c r="BG17" s="39">
        <f t="shared" si="14"/>
        <v>0</v>
      </c>
      <c r="BH17" s="39">
        <f t="shared" si="15"/>
        <v>0</v>
      </c>
      <c r="BI17" s="39">
        <f t="shared" si="16"/>
        <v>0</v>
      </c>
      <c r="BJ17" s="39">
        <f t="shared" si="17"/>
        <v>0</v>
      </c>
      <c r="BK17" s="39">
        <f t="shared" si="18"/>
        <v>0</v>
      </c>
      <c r="BL17" s="39">
        <f t="shared" si="19"/>
        <v>0</v>
      </c>
      <c r="BM17" s="3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57"/>
      <c r="F18" s="19"/>
      <c r="G18" s="19"/>
      <c r="H18" s="19"/>
      <c r="I18" s="18"/>
      <c r="J18" s="18"/>
      <c r="K18" s="18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39">
        <f t="shared" si="3"/>
        <v>0</v>
      </c>
      <c r="AU18" s="39">
        <f t="shared" si="4"/>
        <v>0</v>
      </c>
      <c r="AV18" s="39">
        <f t="shared" si="5"/>
        <v>0</v>
      </c>
      <c r="AW18" s="39">
        <f t="shared" si="6"/>
        <v>0</v>
      </c>
      <c r="AX18" s="39">
        <f t="shared" si="7"/>
        <v>0</v>
      </c>
      <c r="AY18" s="39">
        <f t="shared" si="8"/>
        <v>0</v>
      </c>
      <c r="AZ18" s="39">
        <f t="shared" si="9"/>
        <v>0</v>
      </c>
      <c r="BA18" s="39">
        <f t="shared" si="10"/>
        <v>0</v>
      </c>
      <c r="BB18" s="39">
        <f t="shared" si="11"/>
        <v>0</v>
      </c>
      <c r="BC18" s="39">
        <f t="shared" si="12"/>
        <v>0</v>
      </c>
      <c r="BD18" s="35">
        <f t="shared" si="1"/>
        <v>0</v>
      </c>
      <c r="BE18" s="35">
        <f t="shared" si="2"/>
        <v>0</v>
      </c>
      <c r="BF18" s="39">
        <f t="shared" si="13"/>
        <v>0</v>
      </c>
      <c r="BG18" s="39">
        <f t="shared" si="14"/>
        <v>0</v>
      </c>
      <c r="BH18" s="39">
        <f t="shared" si="15"/>
        <v>0</v>
      </c>
      <c r="BI18" s="39">
        <f t="shared" si="16"/>
        <v>0</v>
      </c>
      <c r="BJ18" s="39">
        <f t="shared" si="17"/>
        <v>0</v>
      </c>
      <c r="BK18" s="39">
        <f t="shared" si="18"/>
        <v>0</v>
      </c>
      <c r="BL18" s="39">
        <f t="shared" si="19"/>
        <v>0</v>
      </c>
      <c r="BM18" s="3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57"/>
      <c r="F19" s="18"/>
      <c r="G19" s="18"/>
      <c r="H19" s="18"/>
      <c r="I19" s="18"/>
      <c r="J19" s="18"/>
      <c r="K19" s="18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39">
        <f t="shared" si="3"/>
        <v>0</v>
      </c>
      <c r="AU19" s="39">
        <f t="shared" si="4"/>
        <v>0</v>
      </c>
      <c r="AV19" s="39">
        <f t="shared" si="5"/>
        <v>0</v>
      </c>
      <c r="AW19" s="39">
        <f t="shared" si="6"/>
        <v>0</v>
      </c>
      <c r="AX19" s="39">
        <f t="shared" si="7"/>
        <v>0</v>
      </c>
      <c r="AY19" s="39">
        <f t="shared" si="8"/>
        <v>0</v>
      </c>
      <c r="AZ19" s="39">
        <f t="shared" si="9"/>
        <v>0</v>
      </c>
      <c r="BA19" s="39">
        <f t="shared" si="10"/>
        <v>0</v>
      </c>
      <c r="BB19" s="39">
        <f t="shared" si="11"/>
        <v>0</v>
      </c>
      <c r="BC19" s="39">
        <f t="shared" si="12"/>
        <v>0</v>
      </c>
      <c r="BD19" s="35">
        <f t="shared" si="1"/>
        <v>0</v>
      </c>
      <c r="BE19" s="35">
        <f t="shared" si="2"/>
        <v>0</v>
      </c>
      <c r="BF19" s="39">
        <f t="shared" si="13"/>
        <v>0</v>
      </c>
      <c r="BG19" s="39">
        <f t="shared" si="14"/>
        <v>0</v>
      </c>
      <c r="BH19" s="39">
        <f t="shared" si="15"/>
        <v>0</v>
      </c>
      <c r="BI19" s="39">
        <f t="shared" si="16"/>
        <v>0</v>
      </c>
      <c r="BJ19" s="39">
        <f t="shared" si="17"/>
        <v>0</v>
      </c>
      <c r="BK19" s="39">
        <f t="shared" si="18"/>
        <v>0</v>
      </c>
      <c r="BL19" s="39">
        <f t="shared" si="19"/>
        <v>0</v>
      </c>
      <c r="BM19" s="3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57"/>
      <c r="F20" s="20"/>
      <c r="G20" s="20"/>
      <c r="H20" s="20"/>
      <c r="I20" s="20"/>
      <c r="J20" s="20"/>
      <c r="K20" s="20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39">
        <f t="shared" si="3"/>
        <v>0</v>
      </c>
      <c r="AU20" s="39">
        <f t="shared" si="4"/>
        <v>0</v>
      </c>
      <c r="AV20" s="39">
        <f t="shared" si="5"/>
        <v>0</v>
      </c>
      <c r="AW20" s="39">
        <f t="shared" si="6"/>
        <v>0</v>
      </c>
      <c r="AX20" s="39">
        <f t="shared" si="7"/>
        <v>0</v>
      </c>
      <c r="AY20" s="39">
        <f t="shared" si="8"/>
        <v>0</v>
      </c>
      <c r="AZ20" s="39">
        <f t="shared" si="9"/>
        <v>0</v>
      </c>
      <c r="BA20" s="39">
        <f t="shared" si="10"/>
        <v>0</v>
      </c>
      <c r="BB20" s="39">
        <f t="shared" si="11"/>
        <v>0</v>
      </c>
      <c r="BC20" s="39">
        <f t="shared" si="12"/>
        <v>0</v>
      </c>
      <c r="BD20" s="35">
        <f t="shared" si="1"/>
        <v>0</v>
      </c>
      <c r="BE20" s="35">
        <f t="shared" si="2"/>
        <v>0</v>
      </c>
      <c r="BF20" s="39">
        <f t="shared" si="13"/>
        <v>0</v>
      </c>
      <c r="BG20" s="39">
        <f t="shared" si="14"/>
        <v>0</v>
      </c>
      <c r="BH20" s="39">
        <f t="shared" si="15"/>
        <v>0</v>
      </c>
      <c r="BI20" s="39">
        <f t="shared" si="16"/>
        <v>0</v>
      </c>
      <c r="BJ20" s="39">
        <f t="shared" si="17"/>
        <v>0</v>
      </c>
      <c r="BK20" s="39">
        <f t="shared" si="18"/>
        <v>0</v>
      </c>
      <c r="BL20" s="39">
        <f t="shared" si="19"/>
        <v>0</v>
      </c>
      <c r="BM20" s="3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57"/>
      <c r="F21" s="25"/>
      <c r="G21" s="25"/>
      <c r="H21" s="25"/>
      <c r="I21" s="20"/>
      <c r="J21" s="20">
        <v>1</v>
      </c>
      <c r="K21" s="20">
        <v>1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>
        <v>1</v>
      </c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39">
        <f t="shared" si="3"/>
        <v>0</v>
      </c>
      <c r="AU21" s="39">
        <f t="shared" si="4"/>
        <v>0</v>
      </c>
      <c r="AV21" s="39">
        <f t="shared" si="5"/>
        <v>1</v>
      </c>
      <c r="AW21" s="39">
        <f t="shared" si="6"/>
        <v>1</v>
      </c>
      <c r="AX21" s="39">
        <f t="shared" si="7"/>
        <v>1</v>
      </c>
      <c r="AY21" s="39">
        <f t="shared" si="8"/>
        <v>1</v>
      </c>
      <c r="AZ21" s="39">
        <f t="shared" si="9"/>
        <v>0</v>
      </c>
      <c r="BA21" s="39">
        <f t="shared" si="10"/>
        <v>0</v>
      </c>
      <c r="BB21" s="39">
        <f t="shared" si="11"/>
        <v>0</v>
      </c>
      <c r="BC21" s="39">
        <f t="shared" si="12"/>
        <v>0</v>
      </c>
      <c r="BD21" s="35">
        <f t="shared" si="1"/>
        <v>0</v>
      </c>
      <c r="BE21" s="35">
        <f t="shared" si="2"/>
        <v>0</v>
      </c>
      <c r="BF21" s="39">
        <f t="shared" si="13"/>
        <v>0</v>
      </c>
      <c r="BG21" s="39">
        <f t="shared" si="14"/>
        <v>0</v>
      </c>
      <c r="BH21" s="39">
        <f t="shared" si="15"/>
        <v>0</v>
      </c>
      <c r="BI21" s="39">
        <f t="shared" si="16"/>
        <v>0</v>
      </c>
      <c r="BJ21" s="39">
        <f t="shared" si="17"/>
        <v>0</v>
      </c>
      <c r="BK21" s="39">
        <f t="shared" si="18"/>
        <v>0</v>
      </c>
      <c r="BL21" s="39">
        <f t="shared" si="19"/>
        <v>0</v>
      </c>
      <c r="BM21" s="3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57"/>
      <c r="F22" s="25"/>
      <c r="G22" s="25"/>
      <c r="H22" s="25"/>
      <c r="I22" s="20"/>
      <c r="J22" s="20"/>
      <c r="K22" s="20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39">
        <f t="shared" si="3"/>
        <v>0</v>
      </c>
      <c r="AU22" s="39">
        <f t="shared" si="4"/>
        <v>0</v>
      </c>
      <c r="AV22" s="39">
        <f t="shared" si="5"/>
        <v>0</v>
      </c>
      <c r="AW22" s="39">
        <f t="shared" si="6"/>
        <v>0</v>
      </c>
      <c r="AX22" s="39">
        <f t="shared" si="7"/>
        <v>0</v>
      </c>
      <c r="AY22" s="39">
        <f t="shared" si="8"/>
        <v>0</v>
      </c>
      <c r="AZ22" s="39">
        <f t="shared" si="9"/>
        <v>0</v>
      </c>
      <c r="BA22" s="39">
        <f t="shared" si="10"/>
        <v>0</v>
      </c>
      <c r="BB22" s="39">
        <f t="shared" si="11"/>
        <v>0</v>
      </c>
      <c r="BC22" s="39">
        <f t="shared" si="12"/>
        <v>0</v>
      </c>
      <c r="BD22" s="35">
        <f t="shared" si="1"/>
        <v>0</v>
      </c>
      <c r="BE22" s="35">
        <f t="shared" si="2"/>
        <v>0</v>
      </c>
      <c r="BF22" s="39">
        <f t="shared" si="13"/>
        <v>0</v>
      </c>
      <c r="BG22" s="39">
        <f t="shared" si="14"/>
        <v>0</v>
      </c>
      <c r="BH22" s="39">
        <f t="shared" si="15"/>
        <v>0</v>
      </c>
      <c r="BI22" s="39">
        <f t="shared" si="16"/>
        <v>0</v>
      </c>
      <c r="BJ22" s="39">
        <f t="shared" si="17"/>
        <v>0</v>
      </c>
      <c r="BK22" s="39">
        <f t="shared" si="18"/>
        <v>0</v>
      </c>
      <c r="BL22" s="39">
        <f t="shared" si="19"/>
        <v>0</v>
      </c>
      <c r="BM22" s="3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57"/>
      <c r="F23" s="25"/>
      <c r="G23" s="25"/>
      <c r="H23" s="25"/>
      <c r="I23" s="20"/>
      <c r="J23" s="20"/>
      <c r="K23" s="20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39">
        <f t="shared" si="3"/>
        <v>0</v>
      </c>
      <c r="AU23" s="39">
        <f t="shared" si="4"/>
        <v>0</v>
      </c>
      <c r="AV23" s="39">
        <f t="shared" si="5"/>
        <v>0</v>
      </c>
      <c r="AW23" s="39">
        <f t="shared" si="6"/>
        <v>0</v>
      </c>
      <c r="AX23" s="39">
        <f t="shared" si="7"/>
        <v>0</v>
      </c>
      <c r="AY23" s="39">
        <f t="shared" si="8"/>
        <v>0</v>
      </c>
      <c r="AZ23" s="39">
        <f t="shared" si="9"/>
        <v>0</v>
      </c>
      <c r="BA23" s="39">
        <f t="shared" si="10"/>
        <v>0</v>
      </c>
      <c r="BB23" s="39">
        <f t="shared" si="11"/>
        <v>0</v>
      </c>
      <c r="BC23" s="39">
        <f t="shared" si="12"/>
        <v>0</v>
      </c>
      <c r="BD23" s="35">
        <f t="shared" si="1"/>
        <v>0</v>
      </c>
      <c r="BE23" s="35">
        <f t="shared" si="2"/>
        <v>0</v>
      </c>
      <c r="BF23" s="39">
        <f t="shared" si="13"/>
        <v>0</v>
      </c>
      <c r="BG23" s="39">
        <f t="shared" si="14"/>
        <v>0</v>
      </c>
      <c r="BH23" s="39">
        <f t="shared" si="15"/>
        <v>0</v>
      </c>
      <c r="BI23" s="39">
        <f t="shared" si="16"/>
        <v>0</v>
      </c>
      <c r="BJ23" s="39">
        <f t="shared" si="17"/>
        <v>0</v>
      </c>
      <c r="BK23" s="39">
        <f t="shared" si="18"/>
        <v>0</v>
      </c>
      <c r="BL23" s="39">
        <f t="shared" si="19"/>
        <v>0</v>
      </c>
      <c r="BM23" s="3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57"/>
      <c r="F24" s="25"/>
      <c r="G24" s="25"/>
      <c r="H24" s="25"/>
      <c r="I24" s="20"/>
      <c r="J24" s="20"/>
      <c r="K24" s="20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39">
        <f t="shared" si="3"/>
        <v>0</v>
      </c>
      <c r="AU24" s="39">
        <f t="shared" si="4"/>
        <v>0</v>
      </c>
      <c r="AV24" s="39">
        <f t="shared" si="5"/>
        <v>0</v>
      </c>
      <c r="AW24" s="39">
        <f t="shared" si="6"/>
        <v>0</v>
      </c>
      <c r="AX24" s="39">
        <f t="shared" si="7"/>
        <v>0</v>
      </c>
      <c r="AY24" s="39">
        <f t="shared" si="8"/>
        <v>0</v>
      </c>
      <c r="AZ24" s="39">
        <f t="shared" si="9"/>
        <v>0</v>
      </c>
      <c r="BA24" s="39">
        <f t="shared" si="10"/>
        <v>0</v>
      </c>
      <c r="BB24" s="39">
        <f t="shared" si="11"/>
        <v>0</v>
      </c>
      <c r="BC24" s="39">
        <f t="shared" si="12"/>
        <v>0</v>
      </c>
      <c r="BD24" s="35">
        <f t="shared" si="1"/>
        <v>0</v>
      </c>
      <c r="BE24" s="35">
        <f t="shared" si="2"/>
        <v>0</v>
      </c>
      <c r="BF24" s="39">
        <f t="shared" si="13"/>
        <v>0</v>
      </c>
      <c r="BG24" s="39">
        <f t="shared" si="14"/>
        <v>0</v>
      </c>
      <c r="BH24" s="39">
        <f t="shared" si="15"/>
        <v>0</v>
      </c>
      <c r="BI24" s="39">
        <f t="shared" si="16"/>
        <v>0</v>
      </c>
      <c r="BJ24" s="39">
        <f t="shared" si="17"/>
        <v>0</v>
      </c>
      <c r="BK24" s="39">
        <f t="shared" si="18"/>
        <v>0</v>
      </c>
      <c r="BL24" s="39">
        <f t="shared" si="19"/>
        <v>0</v>
      </c>
      <c r="BM24" s="3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57">
        <v>3</v>
      </c>
      <c r="F25" s="19"/>
      <c r="G25" s="19">
        <v>3</v>
      </c>
      <c r="H25" s="19"/>
      <c r="I25" s="18"/>
      <c r="J25" s="18">
        <v>14</v>
      </c>
      <c r="K25" s="18">
        <v>8</v>
      </c>
      <c r="L25" s="57">
        <v>6</v>
      </c>
      <c r="M25" s="57"/>
      <c r="N25" s="57"/>
      <c r="O25" s="57">
        <v>1</v>
      </c>
      <c r="P25" s="57"/>
      <c r="Q25" s="57"/>
      <c r="R25" s="57"/>
      <c r="S25" s="57"/>
      <c r="T25" s="57">
        <v>1</v>
      </c>
      <c r="U25" s="57"/>
      <c r="V25" s="57">
        <v>1</v>
      </c>
      <c r="W25" s="57"/>
      <c r="X25" s="57"/>
      <c r="Y25" s="57">
        <v>1</v>
      </c>
      <c r="Z25" s="57"/>
      <c r="AA25" s="57">
        <v>2</v>
      </c>
      <c r="AB25" s="57">
        <v>10</v>
      </c>
      <c r="AC25" s="57">
        <v>1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39">
        <f t="shared" si="3"/>
        <v>3</v>
      </c>
      <c r="AU25" s="39">
        <f t="shared" si="4"/>
        <v>3</v>
      </c>
      <c r="AV25" s="39">
        <f t="shared" si="5"/>
        <v>14</v>
      </c>
      <c r="AW25" s="39">
        <f t="shared" si="6"/>
        <v>14</v>
      </c>
      <c r="AX25" s="39">
        <f t="shared" si="7"/>
        <v>11</v>
      </c>
      <c r="AY25" s="39">
        <f t="shared" si="8"/>
        <v>11</v>
      </c>
      <c r="AZ25" s="39">
        <f t="shared" si="9"/>
        <v>1</v>
      </c>
      <c r="BA25" s="39">
        <f t="shared" si="10"/>
        <v>1</v>
      </c>
      <c r="BB25" s="39">
        <f t="shared" si="11"/>
        <v>1</v>
      </c>
      <c r="BC25" s="39">
        <f t="shared" si="12"/>
        <v>1</v>
      </c>
      <c r="BD25" s="35">
        <f t="shared" si="1"/>
        <v>1</v>
      </c>
      <c r="BE25" s="35">
        <f t="shared" si="2"/>
        <v>1</v>
      </c>
      <c r="BF25" s="39">
        <f t="shared" si="13"/>
        <v>0</v>
      </c>
      <c r="BG25" s="39">
        <f t="shared" si="14"/>
        <v>0</v>
      </c>
      <c r="BH25" s="39">
        <f t="shared" si="15"/>
        <v>0</v>
      </c>
      <c r="BI25" s="39">
        <f t="shared" si="16"/>
        <v>0</v>
      </c>
      <c r="BJ25" s="39">
        <f t="shared" si="17"/>
        <v>0</v>
      </c>
      <c r="BK25" s="39">
        <f t="shared" si="18"/>
        <v>0</v>
      </c>
      <c r="BL25" s="39">
        <f t="shared" si="19"/>
        <v>0</v>
      </c>
      <c r="BM25" s="3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57">
        <v>4</v>
      </c>
      <c r="F26" s="25"/>
      <c r="G26" s="25">
        <v>4</v>
      </c>
      <c r="H26" s="25"/>
      <c r="I26" s="20"/>
      <c r="J26" s="20">
        <v>5</v>
      </c>
      <c r="K26" s="26">
        <v>3</v>
      </c>
      <c r="L26" s="57">
        <v>2</v>
      </c>
      <c r="M26" s="57"/>
      <c r="N26" s="57"/>
      <c r="O26" s="57">
        <v>2</v>
      </c>
      <c r="P26" s="57"/>
      <c r="Q26" s="57"/>
      <c r="R26" s="57"/>
      <c r="S26" s="57"/>
      <c r="T26" s="57">
        <v>2</v>
      </c>
      <c r="U26" s="57"/>
      <c r="V26" s="57">
        <v>2</v>
      </c>
      <c r="W26" s="57"/>
      <c r="X26" s="57"/>
      <c r="Y26" s="57">
        <v>2</v>
      </c>
      <c r="Z26" s="57"/>
      <c r="AA26" s="57">
        <v>3</v>
      </c>
      <c r="AB26" s="57">
        <v>5</v>
      </c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39">
        <f t="shared" si="3"/>
        <v>4</v>
      </c>
      <c r="AU26" s="39">
        <f t="shared" si="4"/>
        <v>4</v>
      </c>
      <c r="AV26" s="39">
        <f t="shared" si="5"/>
        <v>5</v>
      </c>
      <c r="AW26" s="39">
        <f t="shared" si="6"/>
        <v>5</v>
      </c>
      <c r="AX26" s="39">
        <f t="shared" si="7"/>
        <v>7</v>
      </c>
      <c r="AY26" s="39">
        <f t="shared" si="8"/>
        <v>7</v>
      </c>
      <c r="AZ26" s="39">
        <f t="shared" si="9"/>
        <v>2</v>
      </c>
      <c r="BA26" s="39">
        <f t="shared" si="10"/>
        <v>2</v>
      </c>
      <c r="BB26" s="39">
        <f t="shared" si="11"/>
        <v>2</v>
      </c>
      <c r="BC26" s="39">
        <f t="shared" si="12"/>
        <v>2</v>
      </c>
      <c r="BD26" s="35">
        <f t="shared" si="1"/>
        <v>2</v>
      </c>
      <c r="BE26" s="35">
        <f t="shared" si="2"/>
        <v>2</v>
      </c>
      <c r="BF26" s="39">
        <f t="shared" si="13"/>
        <v>0</v>
      </c>
      <c r="BG26" s="39">
        <f t="shared" si="14"/>
        <v>0</v>
      </c>
      <c r="BH26" s="39">
        <f t="shared" si="15"/>
        <v>0</v>
      </c>
      <c r="BI26" s="39">
        <f t="shared" si="16"/>
        <v>0</v>
      </c>
      <c r="BJ26" s="39">
        <f t="shared" si="17"/>
        <v>0</v>
      </c>
      <c r="BK26" s="39">
        <f t="shared" si="18"/>
        <v>0</v>
      </c>
      <c r="BL26" s="39">
        <f t="shared" si="19"/>
        <v>0</v>
      </c>
      <c r="BM26" s="3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57">
        <v>1</v>
      </c>
      <c r="F27" s="25"/>
      <c r="G27" s="25">
        <v>1</v>
      </c>
      <c r="H27" s="25"/>
      <c r="I27" s="20"/>
      <c r="J27" s="20"/>
      <c r="K27" s="26"/>
      <c r="L27" s="57"/>
      <c r="M27" s="57"/>
      <c r="N27" s="57"/>
      <c r="O27" s="57">
        <v>1</v>
      </c>
      <c r="P27" s="57"/>
      <c r="Q27" s="57">
        <v>1</v>
      </c>
      <c r="R27" s="57"/>
      <c r="S27" s="57"/>
      <c r="T27" s="57"/>
      <c r="U27" s="57"/>
      <c r="V27" s="57"/>
      <c r="W27" s="57"/>
      <c r="X27" s="57"/>
      <c r="Y27" s="57">
        <v>1</v>
      </c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39">
        <f t="shared" si="3"/>
        <v>1</v>
      </c>
      <c r="AU27" s="39">
        <f t="shared" si="4"/>
        <v>1</v>
      </c>
      <c r="AV27" s="39">
        <f t="shared" si="5"/>
        <v>0</v>
      </c>
      <c r="AW27" s="39">
        <f t="shared" si="6"/>
        <v>0</v>
      </c>
      <c r="AX27" s="39">
        <f t="shared" si="7"/>
        <v>1</v>
      </c>
      <c r="AY27" s="39">
        <f t="shared" si="8"/>
        <v>1</v>
      </c>
      <c r="AZ27" s="39">
        <f t="shared" si="9"/>
        <v>1</v>
      </c>
      <c r="BA27" s="39">
        <f t="shared" si="10"/>
        <v>1</v>
      </c>
      <c r="BB27" s="39">
        <f t="shared" si="11"/>
        <v>0</v>
      </c>
      <c r="BC27" s="39">
        <f t="shared" si="12"/>
        <v>0</v>
      </c>
      <c r="BD27" s="35">
        <f t="shared" si="1"/>
        <v>1</v>
      </c>
      <c r="BE27" s="35">
        <f t="shared" si="2"/>
        <v>1</v>
      </c>
      <c r="BF27" s="39">
        <f t="shared" si="13"/>
        <v>0</v>
      </c>
      <c r="BG27" s="39">
        <f t="shared" si="14"/>
        <v>0</v>
      </c>
      <c r="BH27" s="39">
        <f t="shared" si="15"/>
        <v>0</v>
      </c>
      <c r="BI27" s="39">
        <f t="shared" si="16"/>
        <v>0</v>
      </c>
      <c r="BJ27" s="39">
        <f t="shared" si="17"/>
        <v>0</v>
      </c>
      <c r="BK27" s="39">
        <f t="shared" si="18"/>
        <v>0</v>
      </c>
      <c r="BL27" s="39">
        <f t="shared" si="19"/>
        <v>0</v>
      </c>
      <c r="BM27" s="3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57"/>
      <c r="F28" s="20"/>
      <c r="G28" s="20"/>
      <c r="H28" s="20"/>
      <c r="I28" s="20"/>
      <c r="J28" s="20">
        <v>2</v>
      </c>
      <c r="K28" s="26">
        <v>1</v>
      </c>
      <c r="L28" s="57"/>
      <c r="M28" s="57">
        <v>1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>
        <v>1</v>
      </c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39">
        <f t="shared" si="3"/>
        <v>0</v>
      </c>
      <c r="AU28" s="39">
        <f t="shared" si="4"/>
        <v>0</v>
      </c>
      <c r="AV28" s="39">
        <f t="shared" si="5"/>
        <v>2</v>
      </c>
      <c r="AW28" s="39">
        <f t="shared" si="6"/>
        <v>2</v>
      </c>
      <c r="AX28" s="39">
        <f t="shared" si="7"/>
        <v>1</v>
      </c>
      <c r="AY28" s="39">
        <f t="shared" si="8"/>
        <v>1</v>
      </c>
      <c r="AZ28" s="39">
        <f t="shared" si="9"/>
        <v>0</v>
      </c>
      <c r="BA28" s="39">
        <f t="shared" si="10"/>
        <v>0</v>
      </c>
      <c r="BB28" s="39">
        <f t="shared" si="11"/>
        <v>0</v>
      </c>
      <c r="BC28" s="39">
        <f t="shared" si="12"/>
        <v>0</v>
      </c>
      <c r="BD28" s="35">
        <f t="shared" si="1"/>
        <v>0</v>
      </c>
      <c r="BE28" s="35">
        <f t="shared" si="2"/>
        <v>0</v>
      </c>
      <c r="BF28" s="39">
        <f t="shared" si="13"/>
        <v>0</v>
      </c>
      <c r="BG28" s="39">
        <f t="shared" si="14"/>
        <v>0</v>
      </c>
      <c r="BH28" s="39">
        <f t="shared" si="15"/>
        <v>0</v>
      </c>
      <c r="BI28" s="39">
        <f t="shared" si="16"/>
        <v>0</v>
      </c>
      <c r="BJ28" s="39">
        <f t="shared" si="17"/>
        <v>0</v>
      </c>
      <c r="BK28" s="39">
        <f t="shared" si="18"/>
        <v>0</v>
      </c>
      <c r="BL28" s="39">
        <f t="shared" si="19"/>
        <v>0</v>
      </c>
      <c r="BM28" s="3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1</v>
      </c>
      <c r="F29" s="12">
        <f t="shared" ref="F29:BL29" si="21">SUM(F30:F40)</f>
        <v>0</v>
      </c>
      <c r="G29" s="12">
        <f t="shared" si="21"/>
        <v>1</v>
      </c>
      <c r="H29" s="12">
        <f t="shared" si="21"/>
        <v>0</v>
      </c>
      <c r="I29" s="12">
        <f t="shared" si="21"/>
        <v>0</v>
      </c>
      <c r="J29" s="12">
        <f t="shared" si="21"/>
        <v>5</v>
      </c>
      <c r="K29" s="12">
        <f t="shared" si="21"/>
        <v>5</v>
      </c>
      <c r="L29" s="12">
        <f t="shared" si="21"/>
        <v>0</v>
      </c>
      <c r="M29" s="12">
        <f t="shared" si="21"/>
        <v>0</v>
      </c>
      <c r="N29" s="12">
        <f t="shared" si="21"/>
        <v>0</v>
      </c>
      <c r="O29" s="12">
        <f t="shared" si="21"/>
        <v>2</v>
      </c>
      <c r="P29" s="12">
        <f t="shared" si="21"/>
        <v>0</v>
      </c>
      <c r="Q29" s="12">
        <f t="shared" si="21"/>
        <v>0</v>
      </c>
      <c r="R29" s="12">
        <f t="shared" si="21"/>
        <v>1</v>
      </c>
      <c r="S29" s="12">
        <f t="shared" si="21"/>
        <v>0</v>
      </c>
      <c r="T29" s="12">
        <f t="shared" si="21"/>
        <v>1</v>
      </c>
      <c r="U29" s="12">
        <f t="shared" si="21"/>
        <v>0</v>
      </c>
      <c r="V29" s="12">
        <f t="shared" si="21"/>
        <v>1</v>
      </c>
      <c r="W29" s="12">
        <f t="shared" si="21"/>
        <v>0</v>
      </c>
      <c r="X29" s="12">
        <f t="shared" si="21"/>
        <v>0</v>
      </c>
      <c r="Y29" s="12">
        <f t="shared" si="21"/>
        <v>2</v>
      </c>
      <c r="Z29" s="12">
        <f t="shared" si="21"/>
        <v>0</v>
      </c>
      <c r="AA29" s="12">
        <f t="shared" si="21"/>
        <v>2</v>
      </c>
      <c r="AB29" s="12">
        <f t="shared" si="21"/>
        <v>4</v>
      </c>
      <c r="AC29" s="12">
        <f t="shared" si="21"/>
        <v>0</v>
      </c>
      <c r="AD29" s="12">
        <f t="shared" si="21"/>
        <v>0</v>
      </c>
      <c r="AE29" s="12">
        <f t="shared" si="21"/>
        <v>0</v>
      </c>
      <c r="AF29" s="12">
        <f t="shared" si="21"/>
        <v>0</v>
      </c>
      <c r="AG29" s="12">
        <f t="shared" si="21"/>
        <v>0</v>
      </c>
      <c r="AH29" s="12">
        <f t="shared" si="21"/>
        <v>0</v>
      </c>
      <c r="AI29" s="12">
        <f t="shared" si="21"/>
        <v>0</v>
      </c>
      <c r="AJ29" s="12">
        <f t="shared" si="21"/>
        <v>0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36">
        <f t="shared" si="21"/>
        <v>1</v>
      </c>
      <c r="AU29" s="36">
        <f t="shared" si="21"/>
        <v>1</v>
      </c>
      <c r="AV29" s="36">
        <f t="shared" si="21"/>
        <v>5</v>
      </c>
      <c r="AW29" s="36">
        <f t="shared" si="21"/>
        <v>5</v>
      </c>
      <c r="AX29" s="36">
        <f t="shared" si="21"/>
        <v>6</v>
      </c>
      <c r="AY29" s="36">
        <f t="shared" si="21"/>
        <v>6</v>
      </c>
      <c r="AZ29" s="36">
        <f t="shared" si="21"/>
        <v>2</v>
      </c>
      <c r="BA29" s="36">
        <f t="shared" si="21"/>
        <v>2</v>
      </c>
      <c r="BB29" s="36">
        <f t="shared" si="21"/>
        <v>1</v>
      </c>
      <c r="BC29" s="36">
        <f t="shared" si="21"/>
        <v>1</v>
      </c>
      <c r="BD29" s="35">
        <f t="shared" si="1"/>
        <v>2</v>
      </c>
      <c r="BE29" s="35">
        <f t="shared" si="2"/>
        <v>2</v>
      </c>
      <c r="BF29" s="36">
        <f t="shared" si="21"/>
        <v>0</v>
      </c>
      <c r="BG29" s="36">
        <f t="shared" si="21"/>
        <v>0</v>
      </c>
      <c r="BH29" s="36">
        <f t="shared" si="21"/>
        <v>0</v>
      </c>
      <c r="BI29" s="36">
        <f t="shared" si="21"/>
        <v>0</v>
      </c>
      <c r="BJ29" s="36">
        <f t="shared" si="21"/>
        <v>0</v>
      </c>
      <c r="BK29" s="36">
        <f t="shared" si="21"/>
        <v>0</v>
      </c>
      <c r="BL29" s="36">
        <f t="shared" si="21"/>
        <v>0</v>
      </c>
      <c r="BM29" s="36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13"/>
      <c r="F30" s="20"/>
      <c r="G30" s="20"/>
      <c r="H30" s="13"/>
      <c r="I30" s="13"/>
      <c r="J30" s="13">
        <v>1</v>
      </c>
      <c r="K30" s="13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>
        <v>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39">
        <f t="shared" ref="AT30:AT40" si="22">E30</f>
        <v>0</v>
      </c>
      <c r="AU30" s="39">
        <f t="shared" ref="AU30:AU40" si="23">F30+G30+H30+I30</f>
        <v>0</v>
      </c>
      <c r="AV30" s="39">
        <f t="shared" ref="AV30:AV40" si="24">J30</f>
        <v>1</v>
      </c>
      <c r="AW30" s="39">
        <f t="shared" ref="AW30:AW40" si="25">K30+L30+M30</f>
        <v>1</v>
      </c>
      <c r="AX30" s="39">
        <f t="shared" ref="AX30:AX40" si="26">F30+G30+K30</f>
        <v>1</v>
      </c>
      <c r="AY30" s="39">
        <f t="shared" ref="AY30:AY40" si="27">N30+Y30+Z30+AB30</f>
        <v>1</v>
      </c>
      <c r="AZ30" s="39">
        <f t="shared" ref="AZ30:AZ40" si="28">O30</f>
        <v>0</v>
      </c>
      <c r="BA30" s="39">
        <f t="shared" ref="BA30:BA40" si="29">P30+Q30+R30+S30+T30</f>
        <v>0</v>
      </c>
      <c r="BB30" s="39">
        <f t="shared" ref="BB30:BB40" si="30">T30</f>
        <v>0</v>
      </c>
      <c r="BC30" s="39">
        <f t="shared" ref="BC30:BC40" si="31">+U30+V30+W30</f>
        <v>0</v>
      </c>
      <c r="BD30" s="35">
        <f t="shared" si="1"/>
        <v>0</v>
      </c>
      <c r="BE30" s="35">
        <f t="shared" si="2"/>
        <v>0</v>
      </c>
      <c r="BF30" s="39">
        <f t="shared" ref="BF30:BF40" si="32">AF30</f>
        <v>0</v>
      </c>
      <c r="BG30" s="39">
        <f t="shared" ref="BG30:BG40" si="33">AD30+AE30</f>
        <v>0</v>
      </c>
      <c r="BH30" s="39">
        <f t="shared" ref="BH30:BH40" si="34">AF30</f>
        <v>0</v>
      </c>
      <c r="BI30" s="39">
        <f t="shared" ref="BI30:BI40" si="35">AG30+AH30</f>
        <v>0</v>
      </c>
      <c r="BJ30" s="39">
        <f t="shared" ref="BJ30:BJ40" si="36">AM30</f>
        <v>0</v>
      </c>
      <c r="BK30" s="39">
        <f t="shared" ref="BK30:BK40" si="37">AK30+AL30</f>
        <v>0</v>
      </c>
      <c r="BL30" s="39">
        <f t="shared" ref="BL30:BL40" si="38">AM30</f>
        <v>0</v>
      </c>
      <c r="BM30" s="3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13"/>
      <c r="F31" s="20"/>
      <c r="G31" s="20"/>
      <c r="H31" s="13"/>
      <c r="I31" s="13"/>
      <c r="J31" s="13">
        <v>2</v>
      </c>
      <c r="K31" s="13">
        <v>2</v>
      </c>
      <c r="L31" s="13"/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/>
      <c r="V31" s="13"/>
      <c r="W31" s="13"/>
      <c r="X31" s="13"/>
      <c r="Y31" s="13">
        <v>1</v>
      </c>
      <c r="Z31" s="13"/>
      <c r="AA31" s="13"/>
      <c r="AB31" s="13">
        <v>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39">
        <f t="shared" si="22"/>
        <v>0</v>
      </c>
      <c r="AU31" s="39">
        <f t="shared" si="23"/>
        <v>0</v>
      </c>
      <c r="AV31" s="39">
        <f t="shared" si="24"/>
        <v>2</v>
      </c>
      <c r="AW31" s="39">
        <f t="shared" si="25"/>
        <v>2</v>
      </c>
      <c r="AX31" s="39">
        <f t="shared" si="26"/>
        <v>2</v>
      </c>
      <c r="AY31" s="39">
        <f t="shared" si="27"/>
        <v>2</v>
      </c>
      <c r="AZ31" s="39">
        <f t="shared" si="28"/>
        <v>1</v>
      </c>
      <c r="BA31" s="39">
        <f t="shared" si="29"/>
        <v>1</v>
      </c>
      <c r="BB31" s="39">
        <f t="shared" si="30"/>
        <v>0</v>
      </c>
      <c r="BC31" s="39">
        <f t="shared" si="31"/>
        <v>0</v>
      </c>
      <c r="BD31" s="35">
        <f t="shared" si="1"/>
        <v>1</v>
      </c>
      <c r="BE31" s="35">
        <f t="shared" si="2"/>
        <v>1</v>
      </c>
      <c r="BF31" s="39">
        <f t="shared" si="32"/>
        <v>0</v>
      </c>
      <c r="BG31" s="39">
        <f t="shared" si="33"/>
        <v>0</v>
      </c>
      <c r="BH31" s="39">
        <f t="shared" si="34"/>
        <v>0</v>
      </c>
      <c r="BI31" s="39">
        <f t="shared" si="35"/>
        <v>0</v>
      </c>
      <c r="BJ31" s="39">
        <f t="shared" si="36"/>
        <v>0</v>
      </c>
      <c r="BK31" s="39">
        <f t="shared" si="37"/>
        <v>0</v>
      </c>
      <c r="BL31" s="39">
        <f t="shared" si="38"/>
        <v>0</v>
      </c>
      <c r="BM31" s="3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13">
        <v>1</v>
      </c>
      <c r="F32" s="20"/>
      <c r="G32" s="20">
        <v>1</v>
      </c>
      <c r="H32" s="13"/>
      <c r="I32" s="13"/>
      <c r="J32" s="13">
        <v>2</v>
      </c>
      <c r="K32" s="13">
        <v>2</v>
      </c>
      <c r="L32" s="13"/>
      <c r="M32" s="13"/>
      <c r="N32" s="13"/>
      <c r="O32" s="13">
        <v>1</v>
      </c>
      <c r="P32" s="13"/>
      <c r="Q32" s="13"/>
      <c r="R32" s="13"/>
      <c r="S32" s="13"/>
      <c r="T32" s="13">
        <v>1</v>
      </c>
      <c r="U32" s="13"/>
      <c r="V32" s="13">
        <v>1</v>
      </c>
      <c r="W32" s="13"/>
      <c r="X32" s="13"/>
      <c r="Y32" s="13">
        <v>1</v>
      </c>
      <c r="Z32" s="13"/>
      <c r="AA32" s="13">
        <v>2</v>
      </c>
      <c r="AB32" s="13">
        <v>2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39">
        <f t="shared" si="22"/>
        <v>1</v>
      </c>
      <c r="AU32" s="39">
        <f t="shared" si="23"/>
        <v>1</v>
      </c>
      <c r="AV32" s="39">
        <f t="shared" si="24"/>
        <v>2</v>
      </c>
      <c r="AW32" s="39">
        <f t="shared" si="25"/>
        <v>2</v>
      </c>
      <c r="AX32" s="39">
        <f t="shared" si="26"/>
        <v>3</v>
      </c>
      <c r="AY32" s="39">
        <f t="shared" si="27"/>
        <v>3</v>
      </c>
      <c r="AZ32" s="39">
        <f t="shared" si="28"/>
        <v>1</v>
      </c>
      <c r="BA32" s="39">
        <f t="shared" si="29"/>
        <v>1</v>
      </c>
      <c r="BB32" s="39">
        <f t="shared" si="30"/>
        <v>1</v>
      </c>
      <c r="BC32" s="39">
        <f t="shared" si="31"/>
        <v>1</v>
      </c>
      <c r="BD32" s="35">
        <f t="shared" si="1"/>
        <v>1</v>
      </c>
      <c r="BE32" s="35">
        <f t="shared" si="2"/>
        <v>1</v>
      </c>
      <c r="BF32" s="39">
        <f t="shared" si="32"/>
        <v>0</v>
      </c>
      <c r="BG32" s="39">
        <f t="shared" si="33"/>
        <v>0</v>
      </c>
      <c r="BH32" s="39">
        <f t="shared" si="34"/>
        <v>0</v>
      </c>
      <c r="BI32" s="39">
        <f t="shared" si="35"/>
        <v>0</v>
      </c>
      <c r="BJ32" s="39">
        <f t="shared" si="36"/>
        <v>0</v>
      </c>
      <c r="BK32" s="39">
        <f t="shared" si="37"/>
        <v>0</v>
      </c>
      <c r="BL32" s="39">
        <f t="shared" si="38"/>
        <v>0</v>
      </c>
      <c r="BM32" s="3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13"/>
      <c r="F33" s="25"/>
      <c r="G33" s="25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39">
        <f t="shared" si="22"/>
        <v>0</v>
      </c>
      <c r="AU33" s="39">
        <f t="shared" si="23"/>
        <v>0</v>
      </c>
      <c r="AV33" s="39">
        <f t="shared" si="24"/>
        <v>0</v>
      </c>
      <c r="AW33" s="39">
        <f t="shared" si="25"/>
        <v>0</v>
      </c>
      <c r="AX33" s="39">
        <f t="shared" si="26"/>
        <v>0</v>
      </c>
      <c r="AY33" s="39">
        <f t="shared" si="27"/>
        <v>0</v>
      </c>
      <c r="AZ33" s="39">
        <f t="shared" si="28"/>
        <v>0</v>
      </c>
      <c r="BA33" s="39">
        <f t="shared" si="29"/>
        <v>0</v>
      </c>
      <c r="BB33" s="39">
        <f t="shared" si="30"/>
        <v>0</v>
      </c>
      <c r="BC33" s="39">
        <f t="shared" si="31"/>
        <v>0</v>
      </c>
      <c r="BD33" s="35">
        <f t="shared" si="1"/>
        <v>0</v>
      </c>
      <c r="BE33" s="35">
        <f t="shared" si="2"/>
        <v>0</v>
      </c>
      <c r="BF33" s="39">
        <f t="shared" si="32"/>
        <v>0</v>
      </c>
      <c r="BG33" s="39">
        <f t="shared" si="33"/>
        <v>0</v>
      </c>
      <c r="BH33" s="39">
        <f t="shared" si="34"/>
        <v>0</v>
      </c>
      <c r="BI33" s="39">
        <f t="shared" si="35"/>
        <v>0</v>
      </c>
      <c r="BJ33" s="39">
        <f t="shared" si="36"/>
        <v>0</v>
      </c>
      <c r="BK33" s="39">
        <f t="shared" si="37"/>
        <v>0</v>
      </c>
      <c r="BL33" s="39">
        <f t="shared" si="38"/>
        <v>0</v>
      </c>
      <c r="BM33" s="3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13"/>
      <c r="F34" s="25"/>
      <c r="G34" s="25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39">
        <f t="shared" si="22"/>
        <v>0</v>
      </c>
      <c r="AU34" s="39">
        <f t="shared" si="23"/>
        <v>0</v>
      </c>
      <c r="AV34" s="39">
        <f t="shared" si="24"/>
        <v>0</v>
      </c>
      <c r="AW34" s="39">
        <f t="shared" si="25"/>
        <v>0</v>
      </c>
      <c r="AX34" s="39">
        <f t="shared" si="26"/>
        <v>0</v>
      </c>
      <c r="AY34" s="39">
        <f t="shared" si="27"/>
        <v>0</v>
      </c>
      <c r="AZ34" s="39">
        <f t="shared" si="28"/>
        <v>0</v>
      </c>
      <c r="BA34" s="39">
        <f t="shared" si="29"/>
        <v>0</v>
      </c>
      <c r="BB34" s="39">
        <f t="shared" si="30"/>
        <v>0</v>
      </c>
      <c r="BC34" s="39">
        <f t="shared" si="31"/>
        <v>0</v>
      </c>
      <c r="BD34" s="35">
        <f t="shared" si="1"/>
        <v>0</v>
      </c>
      <c r="BE34" s="35">
        <f t="shared" si="2"/>
        <v>0</v>
      </c>
      <c r="BF34" s="39">
        <f t="shared" si="32"/>
        <v>0</v>
      </c>
      <c r="BG34" s="39">
        <f t="shared" si="33"/>
        <v>0</v>
      </c>
      <c r="BH34" s="39">
        <f t="shared" si="34"/>
        <v>0</v>
      </c>
      <c r="BI34" s="39">
        <f t="shared" si="35"/>
        <v>0</v>
      </c>
      <c r="BJ34" s="39">
        <f t="shared" si="36"/>
        <v>0</v>
      </c>
      <c r="BK34" s="39">
        <f t="shared" si="37"/>
        <v>0</v>
      </c>
      <c r="BL34" s="39">
        <f t="shared" si="38"/>
        <v>0</v>
      </c>
      <c r="BM34" s="3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13"/>
      <c r="F35" s="25"/>
      <c r="G35" s="25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39">
        <f t="shared" si="22"/>
        <v>0</v>
      </c>
      <c r="AU35" s="39">
        <f t="shared" si="23"/>
        <v>0</v>
      </c>
      <c r="AV35" s="39">
        <f t="shared" si="24"/>
        <v>0</v>
      </c>
      <c r="AW35" s="39">
        <f t="shared" si="25"/>
        <v>0</v>
      </c>
      <c r="AX35" s="39">
        <f t="shared" si="26"/>
        <v>0</v>
      </c>
      <c r="AY35" s="39">
        <f t="shared" si="27"/>
        <v>0</v>
      </c>
      <c r="AZ35" s="39">
        <f t="shared" si="28"/>
        <v>0</v>
      </c>
      <c r="BA35" s="39">
        <f t="shared" si="29"/>
        <v>0</v>
      </c>
      <c r="BB35" s="39">
        <f t="shared" si="30"/>
        <v>0</v>
      </c>
      <c r="BC35" s="39">
        <f t="shared" si="31"/>
        <v>0</v>
      </c>
      <c r="BD35" s="35">
        <f t="shared" si="1"/>
        <v>0</v>
      </c>
      <c r="BE35" s="35">
        <f t="shared" si="2"/>
        <v>0</v>
      </c>
      <c r="BF35" s="39">
        <f t="shared" si="32"/>
        <v>0</v>
      </c>
      <c r="BG35" s="39">
        <f t="shared" si="33"/>
        <v>0</v>
      </c>
      <c r="BH35" s="39">
        <f t="shared" si="34"/>
        <v>0</v>
      </c>
      <c r="BI35" s="39">
        <f t="shared" si="35"/>
        <v>0</v>
      </c>
      <c r="BJ35" s="39">
        <f t="shared" si="36"/>
        <v>0</v>
      </c>
      <c r="BK35" s="39">
        <f t="shared" si="37"/>
        <v>0</v>
      </c>
      <c r="BL35" s="39">
        <f t="shared" si="38"/>
        <v>0</v>
      </c>
      <c r="BM35" s="3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13"/>
      <c r="F36" s="25"/>
      <c r="G36" s="25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39">
        <f t="shared" si="22"/>
        <v>0</v>
      </c>
      <c r="AU36" s="39">
        <f t="shared" si="23"/>
        <v>0</v>
      </c>
      <c r="AV36" s="39">
        <f t="shared" si="24"/>
        <v>0</v>
      </c>
      <c r="AW36" s="39">
        <f t="shared" si="25"/>
        <v>0</v>
      </c>
      <c r="AX36" s="39">
        <f t="shared" si="26"/>
        <v>0</v>
      </c>
      <c r="AY36" s="39">
        <f t="shared" si="27"/>
        <v>0</v>
      </c>
      <c r="AZ36" s="39">
        <f t="shared" si="28"/>
        <v>0</v>
      </c>
      <c r="BA36" s="39">
        <f t="shared" si="29"/>
        <v>0</v>
      </c>
      <c r="BB36" s="39">
        <f t="shared" si="30"/>
        <v>0</v>
      </c>
      <c r="BC36" s="39">
        <f t="shared" si="31"/>
        <v>0</v>
      </c>
      <c r="BD36" s="35">
        <f t="shared" si="1"/>
        <v>0</v>
      </c>
      <c r="BE36" s="35">
        <f t="shared" si="2"/>
        <v>0</v>
      </c>
      <c r="BF36" s="39">
        <f t="shared" si="32"/>
        <v>0</v>
      </c>
      <c r="BG36" s="39">
        <f t="shared" si="33"/>
        <v>0</v>
      </c>
      <c r="BH36" s="39">
        <f t="shared" si="34"/>
        <v>0</v>
      </c>
      <c r="BI36" s="39">
        <f t="shared" si="35"/>
        <v>0</v>
      </c>
      <c r="BJ36" s="39">
        <f t="shared" si="36"/>
        <v>0</v>
      </c>
      <c r="BK36" s="39">
        <f t="shared" si="37"/>
        <v>0</v>
      </c>
      <c r="BL36" s="39">
        <f t="shared" si="38"/>
        <v>0</v>
      </c>
      <c r="BM36" s="3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13"/>
      <c r="F37" s="25"/>
      <c r="G37" s="2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39">
        <f t="shared" si="22"/>
        <v>0</v>
      </c>
      <c r="AU37" s="39">
        <f t="shared" si="23"/>
        <v>0</v>
      </c>
      <c r="AV37" s="39">
        <f t="shared" si="24"/>
        <v>0</v>
      </c>
      <c r="AW37" s="39">
        <f t="shared" si="25"/>
        <v>0</v>
      </c>
      <c r="AX37" s="39">
        <f t="shared" si="26"/>
        <v>0</v>
      </c>
      <c r="AY37" s="39">
        <f t="shared" si="27"/>
        <v>0</v>
      </c>
      <c r="AZ37" s="39">
        <f t="shared" si="28"/>
        <v>0</v>
      </c>
      <c r="BA37" s="39">
        <f t="shared" si="29"/>
        <v>0</v>
      </c>
      <c r="BB37" s="39">
        <f t="shared" si="30"/>
        <v>0</v>
      </c>
      <c r="BC37" s="39">
        <f t="shared" si="31"/>
        <v>0</v>
      </c>
      <c r="BD37" s="35">
        <f t="shared" si="1"/>
        <v>0</v>
      </c>
      <c r="BE37" s="35">
        <f t="shared" si="2"/>
        <v>0</v>
      </c>
      <c r="BF37" s="39">
        <f t="shared" si="32"/>
        <v>0</v>
      </c>
      <c r="BG37" s="39">
        <f t="shared" si="33"/>
        <v>0</v>
      </c>
      <c r="BH37" s="39">
        <f t="shared" si="34"/>
        <v>0</v>
      </c>
      <c r="BI37" s="39">
        <f t="shared" si="35"/>
        <v>0</v>
      </c>
      <c r="BJ37" s="39">
        <f t="shared" si="36"/>
        <v>0</v>
      </c>
      <c r="BK37" s="39">
        <f t="shared" si="37"/>
        <v>0</v>
      </c>
      <c r="BL37" s="39">
        <f t="shared" si="38"/>
        <v>0</v>
      </c>
      <c r="BM37" s="3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13"/>
      <c r="F38" s="25"/>
      <c r="G38" s="25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39">
        <f t="shared" si="22"/>
        <v>0</v>
      </c>
      <c r="AU38" s="39">
        <f t="shared" si="23"/>
        <v>0</v>
      </c>
      <c r="AV38" s="39">
        <f t="shared" si="24"/>
        <v>0</v>
      </c>
      <c r="AW38" s="39">
        <f t="shared" si="25"/>
        <v>0</v>
      </c>
      <c r="AX38" s="39">
        <f t="shared" si="26"/>
        <v>0</v>
      </c>
      <c r="AY38" s="39">
        <f t="shared" si="27"/>
        <v>0</v>
      </c>
      <c r="AZ38" s="39">
        <f t="shared" si="28"/>
        <v>0</v>
      </c>
      <c r="BA38" s="39">
        <f t="shared" si="29"/>
        <v>0</v>
      </c>
      <c r="BB38" s="39">
        <f t="shared" si="30"/>
        <v>0</v>
      </c>
      <c r="BC38" s="39">
        <f t="shared" si="31"/>
        <v>0</v>
      </c>
      <c r="BD38" s="35">
        <f t="shared" si="1"/>
        <v>0</v>
      </c>
      <c r="BE38" s="35">
        <f t="shared" si="2"/>
        <v>0</v>
      </c>
      <c r="BF38" s="39">
        <f t="shared" si="32"/>
        <v>0</v>
      </c>
      <c r="BG38" s="39">
        <f t="shared" si="33"/>
        <v>0</v>
      </c>
      <c r="BH38" s="39">
        <f t="shared" si="34"/>
        <v>0</v>
      </c>
      <c r="BI38" s="39">
        <f t="shared" si="35"/>
        <v>0</v>
      </c>
      <c r="BJ38" s="39">
        <f t="shared" si="36"/>
        <v>0</v>
      </c>
      <c r="BK38" s="39">
        <f t="shared" si="37"/>
        <v>0</v>
      </c>
      <c r="BL38" s="39">
        <f t="shared" si="38"/>
        <v>0</v>
      </c>
      <c r="BM38" s="3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13"/>
      <c r="F39" s="25"/>
      <c r="G39" s="25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39">
        <f t="shared" si="22"/>
        <v>0</v>
      </c>
      <c r="AU39" s="39">
        <f t="shared" si="23"/>
        <v>0</v>
      </c>
      <c r="AV39" s="39">
        <f t="shared" si="24"/>
        <v>0</v>
      </c>
      <c r="AW39" s="39">
        <f t="shared" si="25"/>
        <v>0</v>
      </c>
      <c r="AX39" s="39">
        <f t="shared" si="26"/>
        <v>0</v>
      </c>
      <c r="AY39" s="39">
        <f t="shared" si="27"/>
        <v>0</v>
      </c>
      <c r="AZ39" s="39">
        <f t="shared" si="28"/>
        <v>0</v>
      </c>
      <c r="BA39" s="39">
        <f t="shared" si="29"/>
        <v>0</v>
      </c>
      <c r="BB39" s="39">
        <f t="shared" si="30"/>
        <v>0</v>
      </c>
      <c r="BC39" s="39">
        <f t="shared" si="31"/>
        <v>0</v>
      </c>
      <c r="BD39" s="35">
        <f t="shared" si="1"/>
        <v>0</v>
      </c>
      <c r="BE39" s="35">
        <f t="shared" si="2"/>
        <v>0</v>
      </c>
      <c r="BF39" s="39">
        <f t="shared" si="32"/>
        <v>0</v>
      </c>
      <c r="BG39" s="39">
        <f t="shared" si="33"/>
        <v>0</v>
      </c>
      <c r="BH39" s="39">
        <f t="shared" si="34"/>
        <v>0</v>
      </c>
      <c r="BI39" s="39">
        <f t="shared" si="35"/>
        <v>0</v>
      </c>
      <c r="BJ39" s="39">
        <f t="shared" si="36"/>
        <v>0</v>
      </c>
      <c r="BK39" s="39">
        <f t="shared" si="37"/>
        <v>0</v>
      </c>
      <c r="BL39" s="39">
        <f t="shared" si="38"/>
        <v>0</v>
      </c>
      <c r="BM39" s="3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13"/>
      <c r="F40" s="20"/>
      <c r="G40" s="20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39">
        <f t="shared" si="22"/>
        <v>0</v>
      </c>
      <c r="AU40" s="39">
        <f t="shared" si="23"/>
        <v>0</v>
      </c>
      <c r="AV40" s="39">
        <f t="shared" si="24"/>
        <v>0</v>
      </c>
      <c r="AW40" s="39">
        <f t="shared" si="25"/>
        <v>0</v>
      </c>
      <c r="AX40" s="39">
        <f t="shared" si="26"/>
        <v>0</v>
      </c>
      <c r="AY40" s="39">
        <f t="shared" si="27"/>
        <v>0</v>
      </c>
      <c r="AZ40" s="39">
        <f t="shared" si="28"/>
        <v>0</v>
      </c>
      <c r="BA40" s="39">
        <f t="shared" si="29"/>
        <v>0</v>
      </c>
      <c r="BB40" s="39">
        <f t="shared" si="30"/>
        <v>0</v>
      </c>
      <c r="BC40" s="39">
        <f t="shared" si="31"/>
        <v>0</v>
      </c>
      <c r="BD40" s="35">
        <f t="shared" si="1"/>
        <v>0</v>
      </c>
      <c r="BE40" s="35">
        <f t="shared" si="2"/>
        <v>0</v>
      </c>
      <c r="BF40" s="39">
        <f t="shared" si="32"/>
        <v>0</v>
      </c>
      <c r="BG40" s="39">
        <f t="shared" si="33"/>
        <v>0</v>
      </c>
      <c r="BH40" s="39">
        <f t="shared" si="34"/>
        <v>0</v>
      </c>
      <c r="BI40" s="39">
        <f t="shared" si="35"/>
        <v>0</v>
      </c>
      <c r="BJ40" s="39">
        <f t="shared" si="36"/>
        <v>0</v>
      </c>
      <c r="BK40" s="39">
        <f t="shared" si="37"/>
        <v>0</v>
      </c>
      <c r="BL40" s="39">
        <f t="shared" si="38"/>
        <v>0</v>
      </c>
      <c r="BM40" s="3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3</v>
      </c>
      <c r="F41" s="12">
        <f t="shared" ref="F41:BM41" si="40">SUM(F42:F48)</f>
        <v>0</v>
      </c>
      <c r="G41" s="12">
        <f t="shared" si="40"/>
        <v>3</v>
      </c>
      <c r="H41" s="12">
        <f t="shared" si="40"/>
        <v>0</v>
      </c>
      <c r="I41" s="12">
        <f t="shared" si="40"/>
        <v>0</v>
      </c>
      <c r="J41" s="12">
        <f t="shared" si="40"/>
        <v>1</v>
      </c>
      <c r="K41" s="12">
        <f t="shared" si="40"/>
        <v>1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2</v>
      </c>
      <c r="P41" s="12">
        <f t="shared" si="40"/>
        <v>2</v>
      </c>
      <c r="Q41" s="12">
        <f t="shared" si="40"/>
        <v>0</v>
      </c>
      <c r="R41" s="12">
        <f t="shared" si="40"/>
        <v>0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2</v>
      </c>
      <c r="Z41" s="12">
        <f t="shared" si="40"/>
        <v>0</v>
      </c>
      <c r="AA41" s="12">
        <f t="shared" si="40"/>
        <v>1</v>
      </c>
      <c r="AB41" s="12">
        <f t="shared" si="40"/>
        <v>2</v>
      </c>
      <c r="AC41" s="12">
        <f t="shared" si="40"/>
        <v>0</v>
      </c>
      <c r="AD41" s="12">
        <f t="shared" si="40"/>
        <v>1</v>
      </c>
      <c r="AE41" s="12">
        <f t="shared" si="40"/>
        <v>0</v>
      </c>
      <c r="AF41" s="12">
        <f t="shared" si="40"/>
        <v>1</v>
      </c>
      <c r="AG41" s="12">
        <f t="shared" si="40"/>
        <v>0</v>
      </c>
      <c r="AH41" s="12">
        <f t="shared" si="40"/>
        <v>1</v>
      </c>
      <c r="AI41" s="12">
        <f t="shared" si="40"/>
        <v>0</v>
      </c>
      <c r="AJ41" s="12">
        <f t="shared" si="40"/>
        <v>1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36">
        <f t="shared" si="40"/>
        <v>3</v>
      </c>
      <c r="AU41" s="36">
        <f t="shared" si="40"/>
        <v>3</v>
      </c>
      <c r="AV41" s="36">
        <f t="shared" si="40"/>
        <v>1</v>
      </c>
      <c r="AW41" s="36">
        <f t="shared" si="40"/>
        <v>1</v>
      </c>
      <c r="AX41" s="36">
        <f t="shared" si="40"/>
        <v>4</v>
      </c>
      <c r="AY41" s="36">
        <f t="shared" si="40"/>
        <v>4</v>
      </c>
      <c r="AZ41" s="36">
        <f t="shared" si="40"/>
        <v>2</v>
      </c>
      <c r="BA41" s="36">
        <f t="shared" si="40"/>
        <v>2</v>
      </c>
      <c r="BB41" s="36">
        <f t="shared" si="40"/>
        <v>0</v>
      </c>
      <c r="BC41" s="36">
        <f t="shared" si="40"/>
        <v>0</v>
      </c>
      <c r="BD41" s="35">
        <f t="shared" si="1"/>
        <v>2</v>
      </c>
      <c r="BE41" s="35">
        <f t="shared" si="2"/>
        <v>2</v>
      </c>
      <c r="BF41" s="36">
        <f t="shared" si="40"/>
        <v>1</v>
      </c>
      <c r="BG41" s="36">
        <f t="shared" si="40"/>
        <v>1</v>
      </c>
      <c r="BH41" s="36">
        <f t="shared" si="40"/>
        <v>1</v>
      </c>
      <c r="BI41" s="36">
        <f t="shared" si="40"/>
        <v>1</v>
      </c>
      <c r="BJ41" s="36">
        <f t="shared" si="40"/>
        <v>0</v>
      </c>
      <c r="BK41" s="36">
        <f t="shared" si="40"/>
        <v>0</v>
      </c>
      <c r="BL41" s="36">
        <f t="shared" si="40"/>
        <v>0</v>
      </c>
      <c r="BM41" s="36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57"/>
      <c r="F42" s="20"/>
      <c r="G42" s="20"/>
      <c r="H42" s="20"/>
      <c r="I42" s="20"/>
      <c r="J42" s="20"/>
      <c r="K42" s="26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39">
        <f t="shared" ref="AT42:AT47" si="41">E42</f>
        <v>0</v>
      </c>
      <c r="AU42" s="39">
        <f t="shared" ref="AU42:AU47" si="42">F42+G42+H42+I42</f>
        <v>0</v>
      </c>
      <c r="AV42" s="39">
        <f t="shared" ref="AV42:AV47" si="43">J42</f>
        <v>0</v>
      </c>
      <c r="AW42" s="39">
        <f t="shared" ref="AW42:AW47" si="44">K42+L42+M42</f>
        <v>0</v>
      </c>
      <c r="AX42" s="39">
        <f t="shared" ref="AX42:AX47" si="45">F42+G42+K42</f>
        <v>0</v>
      </c>
      <c r="AY42" s="39">
        <f t="shared" ref="AY42:AY47" si="46">N42+Y42+Z42+AB42</f>
        <v>0</v>
      </c>
      <c r="AZ42" s="39">
        <f t="shared" ref="AZ42:AZ47" si="47">O42</f>
        <v>0</v>
      </c>
      <c r="BA42" s="39">
        <f t="shared" ref="BA42:BA47" si="48">P42+Q42+R42+S42+T42</f>
        <v>0</v>
      </c>
      <c r="BB42" s="39">
        <f t="shared" ref="BB42:BB47" si="49">T42</f>
        <v>0</v>
      </c>
      <c r="BC42" s="39">
        <f t="shared" ref="BC42:BC47" si="50">+U42+V42+W42</f>
        <v>0</v>
      </c>
      <c r="BD42" s="35">
        <f t="shared" si="1"/>
        <v>0</v>
      </c>
      <c r="BE42" s="35">
        <f t="shared" si="2"/>
        <v>0</v>
      </c>
      <c r="BF42" s="39">
        <f t="shared" ref="BF42:BF47" si="51">AF42</f>
        <v>0</v>
      </c>
      <c r="BG42" s="39">
        <f t="shared" ref="BG42:BG47" si="52">AD42+AE42</f>
        <v>0</v>
      </c>
      <c r="BH42" s="39">
        <f t="shared" ref="BH42:BH47" si="53">AF42</f>
        <v>0</v>
      </c>
      <c r="BI42" s="39">
        <f t="shared" ref="BI42:BI47" si="54">AG42+AH42</f>
        <v>0</v>
      </c>
      <c r="BJ42" s="39">
        <f t="shared" ref="BJ42:BJ47" si="55">AM42</f>
        <v>0</v>
      </c>
      <c r="BK42" s="39">
        <f t="shared" ref="BK42:BK47" si="56">AK42+AL42</f>
        <v>0</v>
      </c>
      <c r="BL42" s="39">
        <f t="shared" ref="BL42:BL47" si="57">AM42</f>
        <v>0</v>
      </c>
      <c r="BM42" s="39">
        <f t="shared" ref="BM42:BM47" si="58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57"/>
      <c r="F43" s="20"/>
      <c r="G43" s="20"/>
      <c r="H43" s="20"/>
      <c r="I43" s="20"/>
      <c r="J43" s="20"/>
      <c r="K43" s="26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39">
        <f t="shared" si="41"/>
        <v>0</v>
      </c>
      <c r="AU43" s="39">
        <f t="shared" si="42"/>
        <v>0</v>
      </c>
      <c r="AV43" s="39">
        <f t="shared" si="43"/>
        <v>0</v>
      </c>
      <c r="AW43" s="39">
        <f t="shared" si="44"/>
        <v>0</v>
      </c>
      <c r="AX43" s="39">
        <f t="shared" si="45"/>
        <v>0</v>
      </c>
      <c r="AY43" s="39">
        <f t="shared" si="46"/>
        <v>0</v>
      </c>
      <c r="AZ43" s="39">
        <f t="shared" si="47"/>
        <v>0</v>
      </c>
      <c r="BA43" s="39">
        <f t="shared" si="48"/>
        <v>0</v>
      </c>
      <c r="BB43" s="39">
        <f t="shared" si="49"/>
        <v>0</v>
      </c>
      <c r="BC43" s="39">
        <f t="shared" si="50"/>
        <v>0</v>
      </c>
      <c r="BD43" s="35">
        <f t="shared" si="1"/>
        <v>0</v>
      </c>
      <c r="BE43" s="35">
        <f t="shared" si="2"/>
        <v>0</v>
      </c>
      <c r="BF43" s="39">
        <f t="shared" si="51"/>
        <v>0</v>
      </c>
      <c r="BG43" s="39">
        <f t="shared" si="52"/>
        <v>0</v>
      </c>
      <c r="BH43" s="39">
        <f t="shared" si="53"/>
        <v>0</v>
      </c>
      <c r="BI43" s="39">
        <f t="shared" si="54"/>
        <v>0</v>
      </c>
      <c r="BJ43" s="39">
        <f t="shared" si="55"/>
        <v>0</v>
      </c>
      <c r="BK43" s="39">
        <f t="shared" si="56"/>
        <v>0</v>
      </c>
      <c r="BL43" s="39">
        <f t="shared" si="57"/>
        <v>0</v>
      </c>
      <c r="BM43" s="39">
        <f t="shared" si="58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57"/>
      <c r="F44" s="20"/>
      <c r="G44" s="20"/>
      <c r="H44" s="20"/>
      <c r="I44" s="20"/>
      <c r="J44" s="20"/>
      <c r="K44" s="2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39">
        <f t="shared" si="41"/>
        <v>0</v>
      </c>
      <c r="AU44" s="39">
        <f t="shared" si="42"/>
        <v>0</v>
      </c>
      <c r="AV44" s="39">
        <f t="shared" si="43"/>
        <v>0</v>
      </c>
      <c r="AW44" s="39">
        <f t="shared" si="44"/>
        <v>0</v>
      </c>
      <c r="AX44" s="39">
        <f t="shared" si="45"/>
        <v>0</v>
      </c>
      <c r="AY44" s="39">
        <f t="shared" si="46"/>
        <v>0</v>
      </c>
      <c r="AZ44" s="39">
        <f t="shared" si="47"/>
        <v>0</v>
      </c>
      <c r="BA44" s="39">
        <f t="shared" si="48"/>
        <v>0</v>
      </c>
      <c r="BB44" s="39">
        <f t="shared" si="49"/>
        <v>0</v>
      </c>
      <c r="BC44" s="39">
        <f t="shared" si="50"/>
        <v>0</v>
      </c>
      <c r="BD44" s="35">
        <f t="shared" si="1"/>
        <v>0</v>
      </c>
      <c r="BE44" s="35">
        <f t="shared" si="2"/>
        <v>0</v>
      </c>
      <c r="BF44" s="39">
        <f t="shared" si="51"/>
        <v>0</v>
      </c>
      <c r="BG44" s="39">
        <f t="shared" si="52"/>
        <v>0</v>
      </c>
      <c r="BH44" s="39">
        <f t="shared" si="53"/>
        <v>0</v>
      </c>
      <c r="BI44" s="39">
        <f t="shared" si="54"/>
        <v>0</v>
      </c>
      <c r="BJ44" s="39">
        <f t="shared" si="55"/>
        <v>0</v>
      </c>
      <c r="BK44" s="39">
        <f t="shared" si="56"/>
        <v>0</v>
      </c>
      <c r="BL44" s="39">
        <f t="shared" si="57"/>
        <v>0</v>
      </c>
      <c r="BM44" s="39">
        <f t="shared" si="58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57"/>
      <c r="F45" s="20"/>
      <c r="G45" s="20"/>
      <c r="H45" s="20"/>
      <c r="I45" s="20"/>
      <c r="J45" s="20"/>
      <c r="K45" s="2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39">
        <f t="shared" si="41"/>
        <v>0</v>
      </c>
      <c r="AU45" s="39">
        <f t="shared" si="42"/>
        <v>0</v>
      </c>
      <c r="AV45" s="39">
        <f t="shared" si="43"/>
        <v>0</v>
      </c>
      <c r="AW45" s="39">
        <f t="shared" si="44"/>
        <v>0</v>
      </c>
      <c r="AX45" s="39">
        <f t="shared" si="45"/>
        <v>0</v>
      </c>
      <c r="AY45" s="39">
        <f t="shared" si="46"/>
        <v>0</v>
      </c>
      <c r="AZ45" s="39">
        <f t="shared" si="47"/>
        <v>0</v>
      </c>
      <c r="BA45" s="39">
        <f t="shared" si="48"/>
        <v>0</v>
      </c>
      <c r="BB45" s="39">
        <f t="shared" si="49"/>
        <v>0</v>
      </c>
      <c r="BC45" s="39">
        <f t="shared" si="50"/>
        <v>0</v>
      </c>
      <c r="BD45" s="35">
        <f t="shared" si="1"/>
        <v>0</v>
      </c>
      <c r="BE45" s="35">
        <f t="shared" si="2"/>
        <v>0</v>
      </c>
      <c r="BF45" s="39">
        <f t="shared" si="51"/>
        <v>0</v>
      </c>
      <c r="BG45" s="39">
        <f t="shared" si="52"/>
        <v>0</v>
      </c>
      <c r="BH45" s="39">
        <f t="shared" si="53"/>
        <v>0</v>
      </c>
      <c r="BI45" s="39">
        <f t="shared" si="54"/>
        <v>0</v>
      </c>
      <c r="BJ45" s="39">
        <f t="shared" si="55"/>
        <v>0</v>
      </c>
      <c r="BK45" s="39">
        <f t="shared" si="56"/>
        <v>0</v>
      </c>
      <c r="BL45" s="39">
        <f t="shared" si="57"/>
        <v>0</v>
      </c>
      <c r="BM45" s="39">
        <f t="shared" si="58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57"/>
      <c r="F46" s="20"/>
      <c r="G46" s="20"/>
      <c r="H46" s="20"/>
      <c r="I46" s="20"/>
      <c r="J46" s="20"/>
      <c r="K46" s="2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39">
        <f t="shared" si="41"/>
        <v>0</v>
      </c>
      <c r="AU46" s="39">
        <f t="shared" si="42"/>
        <v>0</v>
      </c>
      <c r="AV46" s="39">
        <f t="shared" si="43"/>
        <v>0</v>
      </c>
      <c r="AW46" s="39">
        <f t="shared" si="44"/>
        <v>0</v>
      </c>
      <c r="AX46" s="39">
        <f t="shared" si="45"/>
        <v>0</v>
      </c>
      <c r="AY46" s="39">
        <f t="shared" si="46"/>
        <v>0</v>
      </c>
      <c r="AZ46" s="39">
        <f t="shared" si="47"/>
        <v>0</v>
      </c>
      <c r="BA46" s="39">
        <f t="shared" si="48"/>
        <v>0</v>
      </c>
      <c r="BB46" s="39">
        <f t="shared" si="49"/>
        <v>0</v>
      </c>
      <c r="BC46" s="39">
        <f t="shared" si="50"/>
        <v>0</v>
      </c>
      <c r="BD46" s="35">
        <f t="shared" si="1"/>
        <v>0</v>
      </c>
      <c r="BE46" s="35">
        <f t="shared" si="2"/>
        <v>0</v>
      </c>
      <c r="BF46" s="39">
        <f t="shared" si="51"/>
        <v>0</v>
      </c>
      <c r="BG46" s="39">
        <f t="shared" si="52"/>
        <v>0</v>
      </c>
      <c r="BH46" s="39">
        <f t="shared" si="53"/>
        <v>0</v>
      </c>
      <c r="BI46" s="39">
        <f t="shared" si="54"/>
        <v>0</v>
      </c>
      <c r="BJ46" s="39">
        <f t="shared" si="55"/>
        <v>0</v>
      </c>
      <c r="BK46" s="39">
        <f t="shared" si="56"/>
        <v>0</v>
      </c>
      <c r="BL46" s="39">
        <f t="shared" si="57"/>
        <v>0</v>
      </c>
      <c r="BM46" s="39">
        <f t="shared" si="58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57"/>
      <c r="F47" s="20"/>
      <c r="G47" s="20"/>
      <c r="H47" s="20"/>
      <c r="I47" s="20"/>
      <c r="J47" s="20"/>
      <c r="K47" s="2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39">
        <f t="shared" si="41"/>
        <v>0</v>
      </c>
      <c r="AU47" s="39">
        <f t="shared" si="42"/>
        <v>0</v>
      </c>
      <c r="AV47" s="39">
        <f t="shared" si="43"/>
        <v>0</v>
      </c>
      <c r="AW47" s="39">
        <f t="shared" si="44"/>
        <v>0</v>
      </c>
      <c r="AX47" s="39">
        <f t="shared" si="45"/>
        <v>0</v>
      </c>
      <c r="AY47" s="39">
        <f t="shared" si="46"/>
        <v>0</v>
      </c>
      <c r="AZ47" s="39">
        <f t="shared" si="47"/>
        <v>0</v>
      </c>
      <c r="BA47" s="39">
        <f t="shared" si="48"/>
        <v>0</v>
      </c>
      <c r="BB47" s="39">
        <f t="shared" si="49"/>
        <v>0</v>
      </c>
      <c r="BC47" s="39">
        <f t="shared" si="50"/>
        <v>0</v>
      </c>
      <c r="BD47" s="35">
        <f t="shared" si="1"/>
        <v>0</v>
      </c>
      <c r="BE47" s="35">
        <f t="shared" si="2"/>
        <v>0</v>
      </c>
      <c r="BF47" s="39">
        <f t="shared" si="51"/>
        <v>0</v>
      </c>
      <c r="BG47" s="39">
        <f t="shared" si="52"/>
        <v>0</v>
      </c>
      <c r="BH47" s="39">
        <f t="shared" si="53"/>
        <v>0</v>
      </c>
      <c r="BI47" s="39">
        <f t="shared" si="54"/>
        <v>0</v>
      </c>
      <c r="BJ47" s="39">
        <f t="shared" si="55"/>
        <v>0</v>
      </c>
      <c r="BK47" s="39">
        <f t="shared" si="56"/>
        <v>0</v>
      </c>
      <c r="BL47" s="39">
        <f t="shared" si="57"/>
        <v>0</v>
      </c>
      <c r="BM47" s="39">
        <f t="shared" si="58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57">
        <v>3</v>
      </c>
      <c r="F48" s="20"/>
      <c r="G48" s="20">
        <v>3</v>
      </c>
      <c r="H48" s="20"/>
      <c r="I48" s="20"/>
      <c r="J48" s="20">
        <v>1</v>
      </c>
      <c r="K48" s="26">
        <v>1</v>
      </c>
      <c r="L48" s="57"/>
      <c r="M48" s="57"/>
      <c r="N48" s="57"/>
      <c r="O48" s="57">
        <v>2</v>
      </c>
      <c r="P48" s="57">
        <v>2</v>
      </c>
      <c r="Q48" s="57"/>
      <c r="R48" s="57"/>
      <c r="S48" s="57"/>
      <c r="T48" s="57"/>
      <c r="U48" s="57"/>
      <c r="V48" s="57"/>
      <c r="W48" s="57"/>
      <c r="X48" s="57"/>
      <c r="Y48" s="57">
        <v>2</v>
      </c>
      <c r="Z48" s="57"/>
      <c r="AA48" s="57">
        <v>1</v>
      </c>
      <c r="AB48" s="57">
        <v>2</v>
      </c>
      <c r="AC48" s="57"/>
      <c r="AD48" s="57">
        <v>1</v>
      </c>
      <c r="AE48" s="57"/>
      <c r="AF48" s="57">
        <v>1</v>
      </c>
      <c r="AG48" s="57"/>
      <c r="AH48" s="57">
        <v>1</v>
      </c>
      <c r="AI48" s="57"/>
      <c r="AJ48" s="57">
        <v>1</v>
      </c>
      <c r="AK48" s="57"/>
      <c r="AL48" s="57"/>
      <c r="AM48" s="57"/>
      <c r="AN48" s="57"/>
      <c r="AO48" s="57"/>
      <c r="AP48" s="57"/>
      <c r="AQ48" s="57"/>
      <c r="AR48" s="57"/>
      <c r="AS48" s="57"/>
      <c r="AT48" s="39">
        <f>E48</f>
        <v>3</v>
      </c>
      <c r="AU48" s="39">
        <f>F48+G48+H48+I48</f>
        <v>3</v>
      </c>
      <c r="AV48" s="39">
        <f>J48</f>
        <v>1</v>
      </c>
      <c r="AW48" s="39">
        <f>K48+L48+M48</f>
        <v>1</v>
      </c>
      <c r="AX48" s="39">
        <f>F48+G48+K48</f>
        <v>4</v>
      </c>
      <c r="AY48" s="39">
        <f>N48+Y48+Z48+AB48</f>
        <v>4</v>
      </c>
      <c r="AZ48" s="39">
        <f>O48</f>
        <v>2</v>
      </c>
      <c r="BA48" s="39">
        <f>P48+Q48+R48+S48+T48</f>
        <v>2</v>
      </c>
      <c r="BB48" s="39">
        <f>T48</f>
        <v>0</v>
      </c>
      <c r="BC48" s="39">
        <f>+U48+V48+W48</f>
        <v>0</v>
      </c>
      <c r="BD48" s="35">
        <f t="shared" si="1"/>
        <v>2</v>
      </c>
      <c r="BE48" s="35">
        <f t="shared" si="2"/>
        <v>2</v>
      </c>
      <c r="BF48" s="39">
        <f>AF48</f>
        <v>1</v>
      </c>
      <c r="BG48" s="39">
        <f>AD48+AE48</f>
        <v>1</v>
      </c>
      <c r="BH48" s="39">
        <f>AF48</f>
        <v>1</v>
      </c>
      <c r="BI48" s="39">
        <f>AG48+AH48</f>
        <v>1</v>
      </c>
      <c r="BJ48" s="39">
        <f>AM48</f>
        <v>0</v>
      </c>
      <c r="BK48" s="39">
        <f>AK48+AL48</f>
        <v>0</v>
      </c>
      <c r="BL48" s="39">
        <f>AM48</f>
        <v>0</v>
      </c>
      <c r="BM48" s="39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16</v>
      </c>
      <c r="F49" s="12">
        <f t="shared" ref="F49:AS49" si="59">SUM(F50:F62)</f>
        <v>0</v>
      </c>
      <c r="G49" s="12">
        <f t="shared" si="59"/>
        <v>16</v>
      </c>
      <c r="H49" s="12">
        <f t="shared" si="59"/>
        <v>0</v>
      </c>
      <c r="I49" s="12">
        <f t="shared" si="59"/>
        <v>0</v>
      </c>
      <c r="J49" s="12">
        <f t="shared" si="59"/>
        <v>16</v>
      </c>
      <c r="K49" s="12">
        <f t="shared" si="59"/>
        <v>12</v>
      </c>
      <c r="L49" s="12">
        <f t="shared" si="59"/>
        <v>4</v>
      </c>
      <c r="M49" s="12">
        <f t="shared" si="59"/>
        <v>0</v>
      </c>
      <c r="N49" s="12">
        <f t="shared" si="59"/>
        <v>0</v>
      </c>
      <c r="O49" s="12">
        <f t="shared" si="59"/>
        <v>17</v>
      </c>
      <c r="P49" s="12">
        <f t="shared" si="59"/>
        <v>11</v>
      </c>
      <c r="Q49" s="12">
        <f t="shared" si="59"/>
        <v>4</v>
      </c>
      <c r="R49" s="12">
        <f t="shared" si="59"/>
        <v>0</v>
      </c>
      <c r="S49" s="12">
        <f t="shared" si="59"/>
        <v>0</v>
      </c>
      <c r="T49" s="12">
        <f t="shared" si="59"/>
        <v>2</v>
      </c>
      <c r="U49" s="12">
        <f t="shared" si="59"/>
        <v>1</v>
      </c>
      <c r="V49" s="12">
        <f t="shared" si="59"/>
        <v>1</v>
      </c>
      <c r="W49" s="12">
        <f t="shared" si="59"/>
        <v>0</v>
      </c>
      <c r="X49" s="12">
        <f t="shared" si="59"/>
        <v>0</v>
      </c>
      <c r="Y49" s="12">
        <f t="shared" si="59"/>
        <v>17</v>
      </c>
      <c r="Z49" s="12">
        <f t="shared" si="59"/>
        <v>0</v>
      </c>
      <c r="AA49" s="12">
        <f t="shared" si="59"/>
        <v>0</v>
      </c>
      <c r="AB49" s="12">
        <f t="shared" si="59"/>
        <v>11</v>
      </c>
      <c r="AC49" s="12">
        <f t="shared" si="59"/>
        <v>0</v>
      </c>
      <c r="AD49" s="12">
        <f t="shared" si="59"/>
        <v>1</v>
      </c>
      <c r="AE49" s="12">
        <f t="shared" si="59"/>
        <v>0</v>
      </c>
      <c r="AF49" s="12">
        <f t="shared" si="59"/>
        <v>1</v>
      </c>
      <c r="AG49" s="12">
        <f t="shared" si="59"/>
        <v>1</v>
      </c>
      <c r="AH49" s="12">
        <f t="shared" si="59"/>
        <v>0</v>
      </c>
      <c r="AI49" s="12">
        <f t="shared" si="59"/>
        <v>0</v>
      </c>
      <c r="AJ49" s="12">
        <f t="shared" si="59"/>
        <v>0</v>
      </c>
      <c r="AK49" s="12">
        <f t="shared" si="59"/>
        <v>0</v>
      </c>
      <c r="AL49" s="12">
        <f t="shared" si="59"/>
        <v>0</v>
      </c>
      <c r="AM49" s="12">
        <f t="shared" si="59"/>
        <v>0</v>
      </c>
      <c r="AN49" s="12">
        <f t="shared" si="59"/>
        <v>0</v>
      </c>
      <c r="AO49" s="12">
        <f t="shared" si="59"/>
        <v>0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36">
        <f>SUM(AT50:AT62)</f>
        <v>16</v>
      </c>
      <c r="AU49" s="36">
        <f t="shared" ref="AU49:BM49" si="60">SUM(AU50:AU62)</f>
        <v>16</v>
      </c>
      <c r="AV49" s="36">
        <f t="shared" si="60"/>
        <v>16</v>
      </c>
      <c r="AW49" s="36">
        <f t="shared" si="60"/>
        <v>16</v>
      </c>
      <c r="AX49" s="36">
        <f t="shared" si="60"/>
        <v>28</v>
      </c>
      <c r="AY49" s="36">
        <f t="shared" si="60"/>
        <v>28</v>
      </c>
      <c r="AZ49" s="36">
        <f t="shared" si="60"/>
        <v>17</v>
      </c>
      <c r="BA49" s="36">
        <f t="shared" si="60"/>
        <v>17</v>
      </c>
      <c r="BB49" s="36">
        <f t="shared" si="60"/>
        <v>2</v>
      </c>
      <c r="BC49" s="36">
        <f t="shared" si="60"/>
        <v>2</v>
      </c>
      <c r="BD49" s="36">
        <f t="shared" si="60"/>
        <v>17</v>
      </c>
      <c r="BE49" s="36">
        <f t="shared" si="60"/>
        <v>17</v>
      </c>
      <c r="BF49" s="36">
        <f t="shared" si="60"/>
        <v>1</v>
      </c>
      <c r="BG49" s="36">
        <f t="shared" si="60"/>
        <v>1</v>
      </c>
      <c r="BH49" s="36">
        <f t="shared" si="60"/>
        <v>1</v>
      </c>
      <c r="BI49" s="36">
        <f t="shared" si="60"/>
        <v>1</v>
      </c>
      <c r="BJ49" s="36">
        <f t="shared" si="60"/>
        <v>0</v>
      </c>
      <c r="BK49" s="36">
        <f t="shared" si="60"/>
        <v>0</v>
      </c>
      <c r="BL49" s="36">
        <f t="shared" si="60"/>
        <v>0</v>
      </c>
      <c r="BM49" s="36">
        <f t="shared" si="60"/>
        <v>0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57">
        <v>12</v>
      </c>
      <c r="F50" s="25"/>
      <c r="G50" s="25">
        <v>12</v>
      </c>
      <c r="H50" s="20"/>
      <c r="I50" s="20"/>
      <c r="J50" s="20">
        <v>7</v>
      </c>
      <c r="K50" s="26">
        <v>5</v>
      </c>
      <c r="L50" s="57">
        <v>2</v>
      </c>
      <c r="M50" s="57"/>
      <c r="N50" s="57"/>
      <c r="O50" s="57">
        <v>11</v>
      </c>
      <c r="P50" s="57">
        <v>7</v>
      </c>
      <c r="Q50" s="57">
        <v>3</v>
      </c>
      <c r="R50" s="57"/>
      <c r="S50" s="57"/>
      <c r="T50" s="57">
        <v>1</v>
      </c>
      <c r="U50" s="57"/>
      <c r="V50" s="57">
        <v>1</v>
      </c>
      <c r="W50" s="57"/>
      <c r="X50" s="57"/>
      <c r="Y50" s="57">
        <v>11</v>
      </c>
      <c r="Z50" s="57"/>
      <c r="AA50" s="57"/>
      <c r="AB50" s="57">
        <v>6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39">
        <f t="shared" ref="AT50:AT62" si="61">E50</f>
        <v>12</v>
      </c>
      <c r="AU50" s="39">
        <f t="shared" ref="AU50:AU62" si="62">F50+G50+H50+I50</f>
        <v>12</v>
      </c>
      <c r="AV50" s="39">
        <f t="shared" ref="AV50:AV62" si="63">J50</f>
        <v>7</v>
      </c>
      <c r="AW50" s="39">
        <f t="shared" ref="AW50:AW62" si="64">K50+L50+M50</f>
        <v>7</v>
      </c>
      <c r="AX50" s="39">
        <f t="shared" ref="AX50:AX62" si="65">F50+G50+K50</f>
        <v>17</v>
      </c>
      <c r="AY50" s="39">
        <f t="shared" ref="AY50:AY62" si="66">N50+Y50+Z50+AB50</f>
        <v>17</v>
      </c>
      <c r="AZ50" s="39">
        <f t="shared" ref="AZ50:AZ62" si="67">O50</f>
        <v>11</v>
      </c>
      <c r="BA50" s="39">
        <f t="shared" ref="BA50:BA62" si="68">P50+Q50+R50+S50+T50</f>
        <v>11</v>
      </c>
      <c r="BB50" s="39">
        <f t="shared" ref="BB50:BB62" si="69">T50</f>
        <v>1</v>
      </c>
      <c r="BC50" s="39">
        <f t="shared" ref="BC50:BC62" si="70">+U50+V50+W50</f>
        <v>1</v>
      </c>
      <c r="BD50" s="35">
        <f t="shared" si="1"/>
        <v>11</v>
      </c>
      <c r="BE50" s="35">
        <f t="shared" si="2"/>
        <v>11</v>
      </c>
      <c r="BF50" s="39">
        <f t="shared" ref="BF50:BF62" si="71">AF50</f>
        <v>0</v>
      </c>
      <c r="BG50" s="39">
        <f t="shared" ref="BG50:BG62" si="72">AD50+AE50</f>
        <v>0</v>
      </c>
      <c r="BH50" s="39">
        <f t="shared" ref="BH50:BH62" si="73">AF50</f>
        <v>0</v>
      </c>
      <c r="BI50" s="39">
        <f t="shared" ref="BI50:BI62" si="74">AG50+AH50</f>
        <v>0</v>
      </c>
      <c r="BJ50" s="39">
        <f t="shared" ref="BJ50:BJ62" si="75">AM50</f>
        <v>0</v>
      </c>
      <c r="BK50" s="39">
        <f t="shared" ref="BK50:BK62" si="76">AK50+AL50</f>
        <v>0</v>
      </c>
      <c r="BL50" s="39">
        <f t="shared" ref="BL50:BL62" si="77">AM50</f>
        <v>0</v>
      </c>
      <c r="BM50" s="39">
        <f t="shared" ref="BM50:BM62" si="78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57"/>
      <c r="F51" s="25"/>
      <c r="G51" s="25"/>
      <c r="H51" s="20"/>
      <c r="I51" s="20"/>
      <c r="J51" s="20">
        <v>3</v>
      </c>
      <c r="K51" s="26">
        <v>3</v>
      </c>
      <c r="L51" s="57"/>
      <c r="M51" s="57"/>
      <c r="N51" s="57"/>
      <c r="O51" s="57">
        <v>1</v>
      </c>
      <c r="P51" s="57">
        <v>1</v>
      </c>
      <c r="Q51" s="57"/>
      <c r="R51" s="57"/>
      <c r="S51" s="57"/>
      <c r="T51" s="57"/>
      <c r="U51" s="57"/>
      <c r="V51" s="57"/>
      <c r="W51" s="57"/>
      <c r="X51" s="57"/>
      <c r="Y51" s="57">
        <v>1</v>
      </c>
      <c r="Z51" s="57"/>
      <c r="AA51" s="57"/>
      <c r="AB51" s="57">
        <v>2</v>
      </c>
      <c r="AC51" s="57"/>
      <c r="AD51" s="57">
        <v>1</v>
      </c>
      <c r="AE51" s="57"/>
      <c r="AF51" s="57">
        <v>1</v>
      </c>
      <c r="AG51" s="57">
        <v>1</v>
      </c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39">
        <f t="shared" si="61"/>
        <v>0</v>
      </c>
      <c r="AU51" s="39">
        <f t="shared" si="62"/>
        <v>0</v>
      </c>
      <c r="AV51" s="39">
        <f t="shared" si="63"/>
        <v>3</v>
      </c>
      <c r="AW51" s="39">
        <f t="shared" si="64"/>
        <v>3</v>
      </c>
      <c r="AX51" s="39">
        <f t="shared" si="65"/>
        <v>3</v>
      </c>
      <c r="AY51" s="39">
        <f t="shared" si="66"/>
        <v>3</v>
      </c>
      <c r="AZ51" s="39">
        <f t="shared" si="67"/>
        <v>1</v>
      </c>
      <c r="BA51" s="39">
        <f t="shared" si="68"/>
        <v>1</v>
      </c>
      <c r="BB51" s="39">
        <f t="shared" si="69"/>
        <v>0</v>
      </c>
      <c r="BC51" s="39">
        <f t="shared" si="70"/>
        <v>0</v>
      </c>
      <c r="BD51" s="35">
        <f t="shared" si="1"/>
        <v>1</v>
      </c>
      <c r="BE51" s="35">
        <f t="shared" si="2"/>
        <v>1</v>
      </c>
      <c r="BF51" s="39">
        <f t="shared" si="71"/>
        <v>1</v>
      </c>
      <c r="BG51" s="39">
        <f t="shared" si="72"/>
        <v>1</v>
      </c>
      <c r="BH51" s="39">
        <f t="shared" si="73"/>
        <v>1</v>
      </c>
      <c r="BI51" s="39">
        <f t="shared" si="74"/>
        <v>1</v>
      </c>
      <c r="BJ51" s="39">
        <f t="shared" si="75"/>
        <v>0</v>
      </c>
      <c r="BK51" s="39">
        <f t="shared" si="76"/>
        <v>0</v>
      </c>
      <c r="BL51" s="39">
        <f t="shared" si="77"/>
        <v>0</v>
      </c>
      <c r="BM51" s="39">
        <f t="shared" si="78"/>
        <v>0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57">
        <v>1</v>
      </c>
      <c r="F52" s="25"/>
      <c r="G52" s="25">
        <v>1</v>
      </c>
      <c r="H52" s="20"/>
      <c r="I52" s="20"/>
      <c r="J52" s="20"/>
      <c r="K52" s="26"/>
      <c r="L52" s="57"/>
      <c r="M52" s="57"/>
      <c r="N52" s="57"/>
      <c r="O52" s="57">
        <v>1</v>
      </c>
      <c r="P52" s="57">
        <v>1</v>
      </c>
      <c r="Q52" s="57"/>
      <c r="R52" s="57"/>
      <c r="S52" s="57"/>
      <c r="T52" s="57"/>
      <c r="U52" s="57"/>
      <c r="V52" s="57"/>
      <c r="W52" s="57"/>
      <c r="X52" s="57"/>
      <c r="Y52" s="57">
        <v>1</v>
      </c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39">
        <f t="shared" si="61"/>
        <v>1</v>
      </c>
      <c r="AU52" s="39">
        <f t="shared" si="62"/>
        <v>1</v>
      </c>
      <c r="AV52" s="39">
        <f t="shared" si="63"/>
        <v>0</v>
      </c>
      <c r="AW52" s="39">
        <f t="shared" si="64"/>
        <v>0</v>
      </c>
      <c r="AX52" s="39">
        <f t="shared" si="65"/>
        <v>1</v>
      </c>
      <c r="AY52" s="39">
        <f t="shared" si="66"/>
        <v>1</v>
      </c>
      <c r="AZ52" s="39">
        <f t="shared" si="67"/>
        <v>1</v>
      </c>
      <c r="BA52" s="39">
        <f t="shared" si="68"/>
        <v>1</v>
      </c>
      <c r="BB52" s="39">
        <f t="shared" si="69"/>
        <v>0</v>
      </c>
      <c r="BC52" s="39">
        <f t="shared" si="70"/>
        <v>0</v>
      </c>
      <c r="BD52" s="35">
        <f t="shared" si="1"/>
        <v>1</v>
      </c>
      <c r="BE52" s="35">
        <f t="shared" si="2"/>
        <v>1</v>
      </c>
      <c r="BF52" s="39">
        <f t="shared" si="71"/>
        <v>0</v>
      </c>
      <c r="BG52" s="39">
        <f t="shared" si="72"/>
        <v>0</v>
      </c>
      <c r="BH52" s="39">
        <f t="shared" si="73"/>
        <v>0</v>
      </c>
      <c r="BI52" s="39">
        <f t="shared" si="74"/>
        <v>0</v>
      </c>
      <c r="BJ52" s="39">
        <f t="shared" si="75"/>
        <v>0</v>
      </c>
      <c r="BK52" s="39">
        <f t="shared" si="76"/>
        <v>0</v>
      </c>
      <c r="BL52" s="39">
        <f t="shared" si="77"/>
        <v>0</v>
      </c>
      <c r="BM52" s="39">
        <f t="shared" si="78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57"/>
      <c r="F53" s="25"/>
      <c r="G53" s="25"/>
      <c r="H53" s="20"/>
      <c r="I53" s="20"/>
      <c r="J53" s="20"/>
      <c r="K53" s="26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39">
        <f t="shared" si="61"/>
        <v>0</v>
      </c>
      <c r="AU53" s="39">
        <f t="shared" si="62"/>
        <v>0</v>
      </c>
      <c r="AV53" s="39">
        <f t="shared" si="63"/>
        <v>0</v>
      </c>
      <c r="AW53" s="39">
        <f t="shared" si="64"/>
        <v>0</v>
      </c>
      <c r="AX53" s="39">
        <f t="shared" si="65"/>
        <v>0</v>
      </c>
      <c r="AY53" s="39">
        <f t="shared" si="66"/>
        <v>0</v>
      </c>
      <c r="AZ53" s="39">
        <f t="shared" si="67"/>
        <v>0</v>
      </c>
      <c r="BA53" s="39">
        <f t="shared" si="68"/>
        <v>0</v>
      </c>
      <c r="BB53" s="39">
        <f t="shared" si="69"/>
        <v>0</v>
      </c>
      <c r="BC53" s="39">
        <f t="shared" si="70"/>
        <v>0</v>
      </c>
      <c r="BD53" s="35">
        <f t="shared" si="1"/>
        <v>0</v>
      </c>
      <c r="BE53" s="35">
        <f t="shared" si="2"/>
        <v>0</v>
      </c>
      <c r="BF53" s="39">
        <f t="shared" si="71"/>
        <v>0</v>
      </c>
      <c r="BG53" s="39">
        <f t="shared" si="72"/>
        <v>0</v>
      </c>
      <c r="BH53" s="39">
        <f t="shared" si="73"/>
        <v>0</v>
      </c>
      <c r="BI53" s="39">
        <f t="shared" si="74"/>
        <v>0</v>
      </c>
      <c r="BJ53" s="39">
        <f t="shared" si="75"/>
        <v>0</v>
      </c>
      <c r="BK53" s="39">
        <f t="shared" si="76"/>
        <v>0</v>
      </c>
      <c r="BL53" s="39">
        <f t="shared" si="77"/>
        <v>0</v>
      </c>
      <c r="BM53" s="39">
        <f t="shared" si="78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57"/>
      <c r="F54" s="25"/>
      <c r="G54" s="25"/>
      <c r="H54" s="20"/>
      <c r="I54" s="20"/>
      <c r="J54" s="20"/>
      <c r="K54" s="26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39">
        <f t="shared" si="61"/>
        <v>0</v>
      </c>
      <c r="AU54" s="39">
        <f t="shared" si="62"/>
        <v>0</v>
      </c>
      <c r="AV54" s="39">
        <f t="shared" si="63"/>
        <v>0</v>
      </c>
      <c r="AW54" s="39">
        <f t="shared" si="64"/>
        <v>0</v>
      </c>
      <c r="AX54" s="39">
        <f t="shared" si="65"/>
        <v>0</v>
      </c>
      <c r="AY54" s="39">
        <f t="shared" si="66"/>
        <v>0</v>
      </c>
      <c r="AZ54" s="39">
        <f t="shared" si="67"/>
        <v>0</v>
      </c>
      <c r="BA54" s="39">
        <f t="shared" si="68"/>
        <v>0</v>
      </c>
      <c r="BB54" s="39">
        <f t="shared" si="69"/>
        <v>0</v>
      </c>
      <c r="BC54" s="39">
        <f t="shared" si="70"/>
        <v>0</v>
      </c>
      <c r="BD54" s="35">
        <f t="shared" si="1"/>
        <v>0</v>
      </c>
      <c r="BE54" s="35">
        <f t="shared" si="2"/>
        <v>0</v>
      </c>
      <c r="BF54" s="39">
        <f t="shared" si="71"/>
        <v>0</v>
      </c>
      <c r="BG54" s="39">
        <f t="shared" si="72"/>
        <v>0</v>
      </c>
      <c r="BH54" s="39">
        <f t="shared" si="73"/>
        <v>0</v>
      </c>
      <c r="BI54" s="39">
        <f t="shared" si="74"/>
        <v>0</v>
      </c>
      <c r="BJ54" s="39">
        <f t="shared" si="75"/>
        <v>0</v>
      </c>
      <c r="BK54" s="39">
        <f t="shared" si="76"/>
        <v>0</v>
      </c>
      <c r="BL54" s="39">
        <f t="shared" si="77"/>
        <v>0</v>
      </c>
      <c r="BM54" s="39">
        <f t="shared" si="78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57"/>
      <c r="F55" s="25"/>
      <c r="G55" s="25"/>
      <c r="H55" s="20"/>
      <c r="I55" s="20"/>
      <c r="J55" s="20"/>
      <c r="K55" s="2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39">
        <f t="shared" si="61"/>
        <v>0</v>
      </c>
      <c r="AU55" s="39">
        <f t="shared" si="62"/>
        <v>0</v>
      </c>
      <c r="AV55" s="39">
        <f t="shared" si="63"/>
        <v>0</v>
      </c>
      <c r="AW55" s="39">
        <f t="shared" si="64"/>
        <v>0</v>
      </c>
      <c r="AX55" s="39">
        <f t="shared" si="65"/>
        <v>0</v>
      </c>
      <c r="AY55" s="39">
        <f t="shared" si="66"/>
        <v>0</v>
      </c>
      <c r="AZ55" s="39">
        <f t="shared" si="67"/>
        <v>0</v>
      </c>
      <c r="BA55" s="39">
        <f t="shared" si="68"/>
        <v>0</v>
      </c>
      <c r="BB55" s="39">
        <f t="shared" si="69"/>
        <v>0</v>
      </c>
      <c r="BC55" s="39">
        <f t="shared" si="70"/>
        <v>0</v>
      </c>
      <c r="BD55" s="35">
        <f t="shared" si="1"/>
        <v>0</v>
      </c>
      <c r="BE55" s="35">
        <f t="shared" si="2"/>
        <v>0</v>
      </c>
      <c r="BF55" s="39">
        <f t="shared" si="71"/>
        <v>0</v>
      </c>
      <c r="BG55" s="39">
        <f t="shared" si="72"/>
        <v>0</v>
      </c>
      <c r="BH55" s="39">
        <f t="shared" si="73"/>
        <v>0</v>
      </c>
      <c r="BI55" s="39">
        <f t="shared" si="74"/>
        <v>0</v>
      </c>
      <c r="BJ55" s="39">
        <f t="shared" si="75"/>
        <v>0</v>
      </c>
      <c r="BK55" s="39">
        <f t="shared" si="76"/>
        <v>0</v>
      </c>
      <c r="BL55" s="39">
        <f t="shared" si="77"/>
        <v>0</v>
      </c>
      <c r="BM55" s="39">
        <f t="shared" si="78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57"/>
      <c r="F56" s="25"/>
      <c r="G56" s="25"/>
      <c r="H56" s="20"/>
      <c r="I56" s="20"/>
      <c r="J56" s="20">
        <v>1</v>
      </c>
      <c r="K56" s="26">
        <v>1</v>
      </c>
      <c r="L56" s="57"/>
      <c r="M56" s="57"/>
      <c r="N56" s="57"/>
      <c r="O56" s="57">
        <v>1</v>
      </c>
      <c r="P56" s="57">
        <v>1</v>
      </c>
      <c r="Q56" s="57"/>
      <c r="R56" s="57"/>
      <c r="S56" s="57"/>
      <c r="T56" s="57"/>
      <c r="U56" s="57"/>
      <c r="V56" s="57"/>
      <c r="W56" s="57"/>
      <c r="X56" s="57"/>
      <c r="Y56" s="57">
        <v>1</v>
      </c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39">
        <f t="shared" si="61"/>
        <v>0</v>
      </c>
      <c r="AU56" s="39">
        <f t="shared" si="62"/>
        <v>0</v>
      </c>
      <c r="AV56" s="39">
        <f t="shared" si="63"/>
        <v>1</v>
      </c>
      <c r="AW56" s="39">
        <f t="shared" si="64"/>
        <v>1</v>
      </c>
      <c r="AX56" s="39">
        <f t="shared" si="65"/>
        <v>1</v>
      </c>
      <c r="AY56" s="39">
        <f t="shared" si="66"/>
        <v>1</v>
      </c>
      <c r="AZ56" s="39">
        <f t="shared" si="67"/>
        <v>1</v>
      </c>
      <c r="BA56" s="39">
        <f t="shared" si="68"/>
        <v>1</v>
      </c>
      <c r="BB56" s="39">
        <f t="shared" si="69"/>
        <v>0</v>
      </c>
      <c r="BC56" s="39">
        <f t="shared" si="70"/>
        <v>0</v>
      </c>
      <c r="BD56" s="35">
        <f t="shared" si="1"/>
        <v>1</v>
      </c>
      <c r="BE56" s="35">
        <f t="shared" si="2"/>
        <v>1</v>
      </c>
      <c r="BF56" s="39">
        <f t="shared" si="71"/>
        <v>0</v>
      </c>
      <c r="BG56" s="39">
        <f t="shared" si="72"/>
        <v>0</v>
      </c>
      <c r="BH56" s="39">
        <f t="shared" si="73"/>
        <v>0</v>
      </c>
      <c r="BI56" s="39">
        <f t="shared" si="74"/>
        <v>0</v>
      </c>
      <c r="BJ56" s="39">
        <f t="shared" si="75"/>
        <v>0</v>
      </c>
      <c r="BK56" s="39">
        <f t="shared" si="76"/>
        <v>0</v>
      </c>
      <c r="BL56" s="39">
        <f t="shared" si="77"/>
        <v>0</v>
      </c>
      <c r="BM56" s="39">
        <f t="shared" si="78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57"/>
      <c r="F57" s="25"/>
      <c r="G57" s="25"/>
      <c r="H57" s="20"/>
      <c r="I57" s="20"/>
      <c r="J57" s="20"/>
      <c r="K57" s="2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39">
        <f t="shared" si="61"/>
        <v>0</v>
      </c>
      <c r="AU57" s="39">
        <f t="shared" si="62"/>
        <v>0</v>
      </c>
      <c r="AV57" s="39">
        <f t="shared" si="63"/>
        <v>0</v>
      </c>
      <c r="AW57" s="39">
        <f t="shared" si="64"/>
        <v>0</v>
      </c>
      <c r="AX57" s="39">
        <f t="shared" si="65"/>
        <v>0</v>
      </c>
      <c r="AY57" s="39">
        <f t="shared" si="66"/>
        <v>0</v>
      </c>
      <c r="AZ57" s="39">
        <f t="shared" si="67"/>
        <v>0</v>
      </c>
      <c r="BA57" s="39">
        <f t="shared" si="68"/>
        <v>0</v>
      </c>
      <c r="BB57" s="39">
        <f t="shared" si="69"/>
        <v>0</v>
      </c>
      <c r="BC57" s="39">
        <f t="shared" si="70"/>
        <v>0</v>
      </c>
      <c r="BD57" s="35">
        <f t="shared" si="1"/>
        <v>0</v>
      </c>
      <c r="BE57" s="35">
        <f t="shared" si="2"/>
        <v>0</v>
      </c>
      <c r="BF57" s="39">
        <f t="shared" si="71"/>
        <v>0</v>
      </c>
      <c r="BG57" s="39">
        <f t="shared" si="72"/>
        <v>0</v>
      </c>
      <c r="BH57" s="39">
        <f t="shared" si="73"/>
        <v>0</v>
      </c>
      <c r="BI57" s="39">
        <f t="shared" si="74"/>
        <v>0</v>
      </c>
      <c r="BJ57" s="39">
        <f t="shared" si="75"/>
        <v>0</v>
      </c>
      <c r="BK57" s="39">
        <f t="shared" si="76"/>
        <v>0</v>
      </c>
      <c r="BL57" s="39">
        <f t="shared" si="77"/>
        <v>0</v>
      </c>
      <c r="BM57" s="39">
        <f t="shared" si="78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57">
        <v>1</v>
      </c>
      <c r="F58" s="25"/>
      <c r="G58" s="25">
        <v>1</v>
      </c>
      <c r="H58" s="20"/>
      <c r="I58" s="20"/>
      <c r="J58" s="20"/>
      <c r="K58" s="26"/>
      <c r="L58" s="57"/>
      <c r="M58" s="57"/>
      <c r="N58" s="57"/>
      <c r="O58" s="57">
        <v>1</v>
      </c>
      <c r="P58" s="57"/>
      <c r="Q58" s="57"/>
      <c r="R58" s="57"/>
      <c r="S58" s="57"/>
      <c r="T58" s="57">
        <v>1</v>
      </c>
      <c r="U58" s="57">
        <v>1</v>
      </c>
      <c r="V58" s="57"/>
      <c r="W58" s="57"/>
      <c r="X58" s="57"/>
      <c r="Y58" s="57">
        <v>1</v>
      </c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39">
        <f t="shared" si="61"/>
        <v>1</v>
      </c>
      <c r="AU58" s="39">
        <f t="shared" si="62"/>
        <v>1</v>
      </c>
      <c r="AV58" s="39">
        <f t="shared" si="63"/>
        <v>0</v>
      </c>
      <c r="AW58" s="39">
        <f t="shared" si="64"/>
        <v>0</v>
      </c>
      <c r="AX58" s="39">
        <f t="shared" si="65"/>
        <v>1</v>
      </c>
      <c r="AY58" s="39">
        <f t="shared" si="66"/>
        <v>1</v>
      </c>
      <c r="AZ58" s="39">
        <f t="shared" si="67"/>
        <v>1</v>
      </c>
      <c r="BA58" s="39">
        <f t="shared" si="68"/>
        <v>1</v>
      </c>
      <c r="BB58" s="39">
        <f t="shared" si="69"/>
        <v>1</v>
      </c>
      <c r="BC58" s="39">
        <f t="shared" si="70"/>
        <v>1</v>
      </c>
      <c r="BD58" s="35">
        <f t="shared" si="1"/>
        <v>1</v>
      </c>
      <c r="BE58" s="35">
        <f t="shared" si="2"/>
        <v>1</v>
      </c>
      <c r="BF58" s="39">
        <f t="shared" si="71"/>
        <v>0</v>
      </c>
      <c r="BG58" s="39">
        <f t="shared" si="72"/>
        <v>0</v>
      </c>
      <c r="BH58" s="39">
        <f t="shared" si="73"/>
        <v>0</v>
      </c>
      <c r="BI58" s="39">
        <f t="shared" si="74"/>
        <v>0</v>
      </c>
      <c r="BJ58" s="39">
        <f t="shared" si="75"/>
        <v>0</v>
      </c>
      <c r="BK58" s="39">
        <f t="shared" si="76"/>
        <v>0</v>
      </c>
      <c r="BL58" s="39">
        <f t="shared" si="77"/>
        <v>0</v>
      </c>
      <c r="BM58" s="39">
        <f t="shared" si="78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57">
        <v>1</v>
      </c>
      <c r="F59" s="25"/>
      <c r="G59" s="25">
        <v>1</v>
      </c>
      <c r="H59" s="20"/>
      <c r="I59" s="20"/>
      <c r="J59" s="20">
        <v>3</v>
      </c>
      <c r="K59" s="26">
        <v>2</v>
      </c>
      <c r="L59" s="57">
        <v>1</v>
      </c>
      <c r="M59" s="57"/>
      <c r="N59" s="57"/>
      <c r="O59" s="57">
        <v>1</v>
      </c>
      <c r="P59" s="57">
        <v>1</v>
      </c>
      <c r="Q59" s="57"/>
      <c r="R59" s="57"/>
      <c r="S59" s="57"/>
      <c r="T59" s="57"/>
      <c r="U59" s="57"/>
      <c r="V59" s="57"/>
      <c r="W59" s="57"/>
      <c r="X59" s="57"/>
      <c r="Y59" s="57">
        <v>1</v>
      </c>
      <c r="Z59" s="57"/>
      <c r="AA59" s="57"/>
      <c r="AB59" s="57">
        <v>2</v>
      </c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39">
        <f t="shared" si="61"/>
        <v>1</v>
      </c>
      <c r="AU59" s="39">
        <f t="shared" si="62"/>
        <v>1</v>
      </c>
      <c r="AV59" s="39">
        <f t="shared" si="63"/>
        <v>3</v>
      </c>
      <c r="AW59" s="39">
        <f t="shared" si="64"/>
        <v>3</v>
      </c>
      <c r="AX59" s="39">
        <f t="shared" si="65"/>
        <v>3</v>
      </c>
      <c r="AY59" s="39">
        <f t="shared" si="66"/>
        <v>3</v>
      </c>
      <c r="AZ59" s="39">
        <f t="shared" si="67"/>
        <v>1</v>
      </c>
      <c r="BA59" s="39">
        <f t="shared" si="68"/>
        <v>1</v>
      </c>
      <c r="BB59" s="39">
        <f t="shared" si="69"/>
        <v>0</v>
      </c>
      <c r="BC59" s="39">
        <f t="shared" si="70"/>
        <v>0</v>
      </c>
      <c r="BD59" s="35">
        <f t="shared" si="1"/>
        <v>1</v>
      </c>
      <c r="BE59" s="35">
        <f t="shared" si="2"/>
        <v>1</v>
      </c>
      <c r="BF59" s="39">
        <f t="shared" si="71"/>
        <v>0</v>
      </c>
      <c r="BG59" s="39">
        <f t="shared" si="72"/>
        <v>0</v>
      </c>
      <c r="BH59" s="39">
        <f t="shared" si="73"/>
        <v>0</v>
      </c>
      <c r="BI59" s="39">
        <f t="shared" si="74"/>
        <v>0</v>
      </c>
      <c r="BJ59" s="39">
        <f t="shared" si="75"/>
        <v>0</v>
      </c>
      <c r="BK59" s="39">
        <f t="shared" si="76"/>
        <v>0</v>
      </c>
      <c r="BL59" s="39">
        <f t="shared" si="77"/>
        <v>0</v>
      </c>
      <c r="BM59" s="39">
        <f t="shared" si="78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57">
        <v>1</v>
      </c>
      <c r="F60" s="25"/>
      <c r="G60" s="25">
        <v>1</v>
      </c>
      <c r="H60" s="20"/>
      <c r="I60" s="20"/>
      <c r="J60" s="20"/>
      <c r="K60" s="26"/>
      <c r="L60" s="57"/>
      <c r="M60" s="57"/>
      <c r="N60" s="57"/>
      <c r="O60" s="57">
        <v>1</v>
      </c>
      <c r="P60" s="57"/>
      <c r="Q60" s="57">
        <v>1</v>
      </c>
      <c r="R60" s="57"/>
      <c r="S60" s="57"/>
      <c r="T60" s="57"/>
      <c r="U60" s="57"/>
      <c r="V60" s="57"/>
      <c r="W60" s="57"/>
      <c r="X60" s="57"/>
      <c r="Y60" s="57">
        <v>1</v>
      </c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39">
        <f t="shared" si="61"/>
        <v>1</v>
      </c>
      <c r="AU60" s="39">
        <f t="shared" si="62"/>
        <v>1</v>
      </c>
      <c r="AV60" s="39">
        <f t="shared" si="63"/>
        <v>0</v>
      </c>
      <c r="AW60" s="39">
        <f t="shared" si="64"/>
        <v>0</v>
      </c>
      <c r="AX60" s="39">
        <f t="shared" si="65"/>
        <v>1</v>
      </c>
      <c r="AY60" s="39">
        <f t="shared" si="66"/>
        <v>1</v>
      </c>
      <c r="AZ60" s="39">
        <f t="shared" si="67"/>
        <v>1</v>
      </c>
      <c r="BA60" s="39">
        <f t="shared" si="68"/>
        <v>1</v>
      </c>
      <c r="BB60" s="39">
        <f t="shared" si="69"/>
        <v>0</v>
      </c>
      <c r="BC60" s="39">
        <f t="shared" si="70"/>
        <v>0</v>
      </c>
      <c r="BD60" s="35">
        <f t="shared" si="1"/>
        <v>1</v>
      </c>
      <c r="BE60" s="35">
        <f t="shared" si="2"/>
        <v>1</v>
      </c>
      <c r="BF60" s="39">
        <f t="shared" si="71"/>
        <v>0</v>
      </c>
      <c r="BG60" s="39">
        <f t="shared" si="72"/>
        <v>0</v>
      </c>
      <c r="BH60" s="39">
        <f t="shared" si="73"/>
        <v>0</v>
      </c>
      <c r="BI60" s="39">
        <f t="shared" si="74"/>
        <v>0</v>
      </c>
      <c r="BJ60" s="39">
        <f t="shared" si="75"/>
        <v>0</v>
      </c>
      <c r="BK60" s="39">
        <f t="shared" si="76"/>
        <v>0</v>
      </c>
      <c r="BL60" s="39">
        <f t="shared" si="77"/>
        <v>0</v>
      </c>
      <c r="BM60" s="39">
        <f t="shared" si="78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57"/>
      <c r="F61" s="25"/>
      <c r="G61" s="25"/>
      <c r="H61" s="20"/>
      <c r="I61" s="20"/>
      <c r="J61" s="20"/>
      <c r="K61" s="2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39">
        <f t="shared" si="61"/>
        <v>0</v>
      </c>
      <c r="AU61" s="39">
        <f t="shared" si="62"/>
        <v>0</v>
      </c>
      <c r="AV61" s="39">
        <f t="shared" si="63"/>
        <v>0</v>
      </c>
      <c r="AW61" s="39">
        <f t="shared" si="64"/>
        <v>0</v>
      </c>
      <c r="AX61" s="39">
        <f t="shared" si="65"/>
        <v>0</v>
      </c>
      <c r="AY61" s="39">
        <f t="shared" si="66"/>
        <v>0</v>
      </c>
      <c r="AZ61" s="39">
        <f t="shared" si="67"/>
        <v>0</v>
      </c>
      <c r="BA61" s="39">
        <f t="shared" si="68"/>
        <v>0</v>
      </c>
      <c r="BB61" s="39">
        <f t="shared" si="69"/>
        <v>0</v>
      </c>
      <c r="BC61" s="39">
        <f t="shared" si="70"/>
        <v>0</v>
      </c>
      <c r="BD61" s="35">
        <f t="shared" si="1"/>
        <v>0</v>
      </c>
      <c r="BE61" s="35">
        <f t="shared" si="2"/>
        <v>0</v>
      </c>
      <c r="BF61" s="39">
        <f t="shared" si="71"/>
        <v>0</v>
      </c>
      <c r="BG61" s="39">
        <f t="shared" si="72"/>
        <v>0</v>
      </c>
      <c r="BH61" s="39">
        <f t="shared" si="73"/>
        <v>0</v>
      </c>
      <c r="BI61" s="39">
        <f t="shared" si="74"/>
        <v>0</v>
      </c>
      <c r="BJ61" s="39">
        <f t="shared" si="75"/>
        <v>0</v>
      </c>
      <c r="BK61" s="39">
        <f t="shared" si="76"/>
        <v>0</v>
      </c>
      <c r="BL61" s="39">
        <f t="shared" si="77"/>
        <v>0</v>
      </c>
      <c r="BM61" s="39">
        <f t="shared" si="78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57"/>
      <c r="F62" s="20"/>
      <c r="G62" s="20"/>
      <c r="H62" s="20"/>
      <c r="I62" s="20"/>
      <c r="J62" s="20">
        <v>2</v>
      </c>
      <c r="K62" s="26">
        <v>1</v>
      </c>
      <c r="L62" s="57">
        <v>1</v>
      </c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>
        <v>1</v>
      </c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39">
        <f t="shared" si="61"/>
        <v>0</v>
      </c>
      <c r="AU62" s="39">
        <f t="shared" si="62"/>
        <v>0</v>
      </c>
      <c r="AV62" s="39">
        <f t="shared" si="63"/>
        <v>2</v>
      </c>
      <c r="AW62" s="39">
        <f t="shared" si="64"/>
        <v>2</v>
      </c>
      <c r="AX62" s="39">
        <f t="shared" si="65"/>
        <v>1</v>
      </c>
      <c r="AY62" s="39">
        <f t="shared" si="66"/>
        <v>1</v>
      </c>
      <c r="AZ62" s="39">
        <f t="shared" si="67"/>
        <v>0</v>
      </c>
      <c r="BA62" s="39">
        <f t="shared" si="68"/>
        <v>0</v>
      </c>
      <c r="BB62" s="39">
        <f t="shared" si="69"/>
        <v>0</v>
      </c>
      <c r="BC62" s="39">
        <f t="shared" si="70"/>
        <v>0</v>
      </c>
      <c r="BD62" s="35">
        <f t="shared" si="1"/>
        <v>0</v>
      </c>
      <c r="BE62" s="35">
        <f t="shared" si="2"/>
        <v>0</v>
      </c>
      <c r="BF62" s="39">
        <f t="shared" si="71"/>
        <v>0</v>
      </c>
      <c r="BG62" s="39">
        <f t="shared" si="72"/>
        <v>0</v>
      </c>
      <c r="BH62" s="39">
        <f t="shared" si="73"/>
        <v>0</v>
      </c>
      <c r="BI62" s="39">
        <f t="shared" si="74"/>
        <v>0</v>
      </c>
      <c r="BJ62" s="39">
        <f t="shared" si="75"/>
        <v>0</v>
      </c>
      <c r="BK62" s="39">
        <f t="shared" si="76"/>
        <v>0</v>
      </c>
      <c r="BL62" s="39">
        <f t="shared" si="77"/>
        <v>0</v>
      </c>
      <c r="BM62" s="39">
        <f t="shared" si="78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36">
        <f t="shared" si="79"/>
        <v>0</v>
      </c>
      <c r="AU63" s="36">
        <f t="shared" si="79"/>
        <v>0</v>
      </c>
      <c r="AV63" s="36">
        <f t="shared" si="79"/>
        <v>0</v>
      </c>
      <c r="AW63" s="36">
        <f t="shared" si="79"/>
        <v>0</v>
      </c>
      <c r="AX63" s="36">
        <f t="shared" si="79"/>
        <v>0</v>
      </c>
      <c r="AY63" s="36">
        <f t="shared" si="79"/>
        <v>0</v>
      </c>
      <c r="AZ63" s="36">
        <f t="shared" si="79"/>
        <v>0</v>
      </c>
      <c r="BA63" s="36">
        <f t="shared" si="79"/>
        <v>0</v>
      </c>
      <c r="BB63" s="36">
        <f t="shared" si="79"/>
        <v>0</v>
      </c>
      <c r="BC63" s="36">
        <f t="shared" si="79"/>
        <v>0</v>
      </c>
      <c r="BD63" s="35">
        <f t="shared" si="1"/>
        <v>0</v>
      </c>
      <c r="BE63" s="35">
        <f t="shared" si="2"/>
        <v>0</v>
      </c>
      <c r="BF63" s="36">
        <f t="shared" si="79"/>
        <v>0</v>
      </c>
      <c r="BG63" s="36">
        <f t="shared" si="79"/>
        <v>0</v>
      </c>
      <c r="BH63" s="36">
        <f t="shared" si="79"/>
        <v>0</v>
      </c>
      <c r="BI63" s="36">
        <f t="shared" si="79"/>
        <v>0</v>
      </c>
      <c r="BJ63" s="36">
        <f t="shared" si="79"/>
        <v>0</v>
      </c>
      <c r="BK63" s="36">
        <f t="shared" si="79"/>
        <v>0</v>
      </c>
      <c r="BL63" s="36">
        <f t="shared" si="79"/>
        <v>0</v>
      </c>
      <c r="BM63" s="36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39">
        <f t="shared" ref="AT64:AT69" si="80">E64</f>
        <v>0</v>
      </c>
      <c r="AU64" s="39">
        <f t="shared" ref="AU64:AU69" si="81">F64+G64+H64+I64</f>
        <v>0</v>
      </c>
      <c r="AV64" s="39">
        <f t="shared" ref="AV64:AV69" si="82">J64</f>
        <v>0</v>
      </c>
      <c r="AW64" s="39">
        <f t="shared" ref="AW64:AW69" si="83">K64+L64+M64</f>
        <v>0</v>
      </c>
      <c r="AX64" s="39">
        <f t="shared" ref="AX64:AX69" si="84">F64+G64+K64</f>
        <v>0</v>
      </c>
      <c r="AY64" s="39">
        <f t="shared" ref="AY64:AY69" si="85">N64+Y64+Z64+AB64</f>
        <v>0</v>
      </c>
      <c r="AZ64" s="39">
        <f t="shared" ref="AZ64:AZ69" si="86">O64</f>
        <v>0</v>
      </c>
      <c r="BA64" s="39">
        <f t="shared" ref="BA64:BA69" si="87">P64+Q64+R64+S64+T64</f>
        <v>0</v>
      </c>
      <c r="BB64" s="39">
        <f t="shared" ref="BB64:BB69" si="88">T64</f>
        <v>0</v>
      </c>
      <c r="BC64" s="39">
        <f t="shared" ref="BC64:BC69" si="89">+U64+V64+W64</f>
        <v>0</v>
      </c>
      <c r="BD64" s="35">
        <f t="shared" si="1"/>
        <v>0</v>
      </c>
      <c r="BE64" s="35">
        <f t="shared" si="2"/>
        <v>0</v>
      </c>
      <c r="BF64" s="39">
        <f t="shared" ref="BF64:BF69" si="90">AF64</f>
        <v>0</v>
      </c>
      <c r="BG64" s="39">
        <f t="shared" ref="BG64:BG69" si="91">AD64+AE64</f>
        <v>0</v>
      </c>
      <c r="BH64" s="39">
        <f t="shared" ref="BH64:BH69" si="92">AF64</f>
        <v>0</v>
      </c>
      <c r="BI64" s="39">
        <f t="shared" ref="BI64:BI69" si="93">AG64+AH64</f>
        <v>0</v>
      </c>
      <c r="BJ64" s="39">
        <f t="shared" ref="BJ64:BJ69" si="94">AM64</f>
        <v>0</v>
      </c>
      <c r="BK64" s="39">
        <f t="shared" ref="BK64:BK69" si="95">AK64+AL64</f>
        <v>0</v>
      </c>
      <c r="BL64" s="39">
        <f t="shared" ref="BL64:BL69" si="96">AM64</f>
        <v>0</v>
      </c>
      <c r="BM64" s="3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39">
        <f t="shared" si="80"/>
        <v>0</v>
      </c>
      <c r="AU65" s="39">
        <f t="shared" si="81"/>
        <v>0</v>
      </c>
      <c r="AV65" s="39">
        <f t="shared" si="82"/>
        <v>0</v>
      </c>
      <c r="AW65" s="39">
        <f t="shared" si="83"/>
        <v>0</v>
      </c>
      <c r="AX65" s="39">
        <f t="shared" si="84"/>
        <v>0</v>
      </c>
      <c r="AY65" s="39">
        <f t="shared" si="85"/>
        <v>0</v>
      </c>
      <c r="AZ65" s="39">
        <f t="shared" si="86"/>
        <v>0</v>
      </c>
      <c r="BA65" s="39">
        <f t="shared" si="87"/>
        <v>0</v>
      </c>
      <c r="BB65" s="39">
        <f t="shared" si="88"/>
        <v>0</v>
      </c>
      <c r="BC65" s="39">
        <f t="shared" si="89"/>
        <v>0</v>
      </c>
      <c r="BD65" s="35">
        <f t="shared" si="1"/>
        <v>0</v>
      </c>
      <c r="BE65" s="35">
        <f t="shared" si="2"/>
        <v>0</v>
      </c>
      <c r="BF65" s="39">
        <f t="shared" si="90"/>
        <v>0</v>
      </c>
      <c r="BG65" s="39">
        <f t="shared" si="91"/>
        <v>0</v>
      </c>
      <c r="BH65" s="39">
        <f t="shared" si="92"/>
        <v>0</v>
      </c>
      <c r="BI65" s="39">
        <f t="shared" si="93"/>
        <v>0</v>
      </c>
      <c r="BJ65" s="39">
        <f t="shared" si="94"/>
        <v>0</v>
      </c>
      <c r="BK65" s="39">
        <f t="shared" si="95"/>
        <v>0</v>
      </c>
      <c r="BL65" s="39">
        <f t="shared" si="96"/>
        <v>0</v>
      </c>
      <c r="BM65" s="3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39">
        <f t="shared" si="80"/>
        <v>0</v>
      </c>
      <c r="AU66" s="39">
        <f t="shared" si="81"/>
        <v>0</v>
      </c>
      <c r="AV66" s="39">
        <f t="shared" si="82"/>
        <v>0</v>
      </c>
      <c r="AW66" s="39">
        <f t="shared" si="83"/>
        <v>0</v>
      </c>
      <c r="AX66" s="39">
        <f t="shared" si="84"/>
        <v>0</v>
      </c>
      <c r="AY66" s="39">
        <f t="shared" si="85"/>
        <v>0</v>
      </c>
      <c r="AZ66" s="39">
        <f t="shared" si="86"/>
        <v>0</v>
      </c>
      <c r="BA66" s="39">
        <f t="shared" si="87"/>
        <v>0</v>
      </c>
      <c r="BB66" s="39">
        <f t="shared" si="88"/>
        <v>0</v>
      </c>
      <c r="BC66" s="39">
        <f t="shared" si="89"/>
        <v>0</v>
      </c>
      <c r="BD66" s="35">
        <f t="shared" si="1"/>
        <v>0</v>
      </c>
      <c r="BE66" s="35">
        <f t="shared" si="2"/>
        <v>0</v>
      </c>
      <c r="BF66" s="39">
        <f t="shared" si="90"/>
        <v>0</v>
      </c>
      <c r="BG66" s="39">
        <f t="shared" si="91"/>
        <v>0</v>
      </c>
      <c r="BH66" s="39">
        <f t="shared" si="92"/>
        <v>0</v>
      </c>
      <c r="BI66" s="39">
        <f t="shared" si="93"/>
        <v>0</v>
      </c>
      <c r="BJ66" s="39">
        <f t="shared" si="94"/>
        <v>0</v>
      </c>
      <c r="BK66" s="39">
        <f t="shared" si="95"/>
        <v>0</v>
      </c>
      <c r="BL66" s="39">
        <f t="shared" si="96"/>
        <v>0</v>
      </c>
      <c r="BM66" s="3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39">
        <f t="shared" si="80"/>
        <v>0</v>
      </c>
      <c r="AU67" s="39">
        <f t="shared" si="81"/>
        <v>0</v>
      </c>
      <c r="AV67" s="39">
        <f t="shared" si="82"/>
        <v>0</v>
      </c>
      <c r="AW67" s="39">
        <f t="shared" si="83"/>
        <v>0</v>
      </c>
      <c r="AX67" s="39">
        <f t="shared" si="84"/>
        <v>0</v>
      </c>
      <c r="AY67" s="39">
        <f t="shared" si="85"/>
        <v>0</v>
      </c>
      <c r="AZ67" s="39">
        <f t="shared" si="86"/>
        <v>0</v>
      </c>
      <c r="BA67" s="39">
        <f t="shared" si="87"/>
        <v>0</v>
      </c>
      <c r="BB67" s="39">
        <f t="shared" si="88"/>
        <v>0</v>
      </c>
      <c r="BC67" s="39">
        <f t="shared" si="89"/>
        <v>0</v>
      </c>
      <c r="BD67" s="35">
        <f t="shared" si="1"/>
        <v>0</v>
      </c>
      <c r="BE67" s="35">
        <f t="shared" si="2"/>
        <v>0</v>
      </c>
      <c r="BF67" s="39">
        <f t="shared" si="90"/>
        <v>0</v>
      </c>
      <c r="BG67" s="39">
        <f t="shared" si="91"/>
        <v>0</v>
      </c>
      <c r="BH67" s="39">
        <f t="shared" si="92"/>
        <v>0</v>
      </c>
      <c r="BI67" s="39">
        <f t="shared" si="93"/>
        <v>0</v>
      </c>
      <c r="BJ67" s="39">
        <f t="shared" si="94"/>
        <v>0</v>
      </c>
      <c r="BK67" s="39">
        <f t="shared" si="95"/>
        <v>0</v>
      </c>
      <c r="BL67" s="39">
        <f t="shared" si="96"/>
        <v>0</v>
      </c>
      <c r="BM67" s="3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39">
        <f t="shared" si="80"/>
        <v>0</v>
      </c>
      <c r="AU68" s="39">
        <f t="shared" si="81"/>
        <v>0</v>
      </c>
      <c r="AV68" s="39">
        <f t="shared" si="82"/>
        <v>0</v>
      </c>
      <c r="AW68" s="39">
        <f t="shared" si="83"/>
        <v>0</v>
      </c>
      <c r="AX68" s="39">
        <f t="shared" si="84"/>
        <v>0</v>
      </c>
      <c r="AY68" s="39">
        <f t="shared" si="85"/>
        <v>0</v>
      </c>
      <c r="AZ68" s="39">
        <f t="shared" si="86"/>
        <v>0</v>
      </c>
      <c r="BA68" s="39">
        <f t="shared" si="87"/>
        <v>0</v>
      </c>
      <c r="BB68" s="39">
        <f t="shared" si="88"/>
        <v>0</v>
      </c>
      <c r="BC68" s="39">
        <f t="shared" si="89"/>
        <v>0</v>
      </c>
      <c r="BD68" s="35">
        <f t="shared" si="1"/>
        <v>0</v>
      </c>
      <c r="BE68" s="35">
        <f t="shared" si="2"/>
        <v>0</v>
      </c>
      <c r="BF68" s="39">
        <f t="shared" si="90"/>
        <v>0</v>
      </c>
      <c r="BG68" s="39">
        <f t="shared" si="91"/>
        <v>0</v>
      </c>
      <c r="BH68" s="39">
        <f t="shared" si="92"/>
        <v>0</v>
      </c>
      <c r="BI68" s="39">
        <f t="shared" si="93"/>
        <v>0</v>
      </c>
      <c r="BJ68" s="39">
        <f t="shared" si="94"/>
        <v>0</v>
      </c>
      <c r="BK68" s="39">
        <f t="shared" si="95"/>
        <v>0</v>
      </c>
      <c r="BL68" s="39">
        <f t="shared" si="96"/>
        <v>0</v>
      </c>
      <c r="BM68" s="3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39">
        <f t="shared" si="80"/>
        <v>0</v>
      </c>
      <c r="AU69" s="39">
        <f t="shared" si="81"/>
        <v>0</v>
      </c>
      <c r="AV69" s="39">
        <f t="shared" si="82"/>
        <v>0</v>
      </c>
      <c r="AW69" s="39">
        <f t="shared" si="83"/>
        <v>0</v>
      </c>
      <c r="AX69" s="39">
        <f t="shared" si="84"/>
        <v>0</v>
      </c>
      <c r="AY69" s="39">
        <f t="shared" si="85"/>
        <v>0</v>
      </c>
      <c r="AZ69" s="39">
        <f t="shared" si="86"/>
        <v>0</v>
      </c>
      <c r="BA69" s="39">
        <f t="shared" si="87"/>
        <v>0</v>
      </c>
      <c r="BB69" s="39">
        <f t="shared" si="88"/>
        <v>0</v>
      </c>
      <c r="BC69" s="39">
        <f t="shared" si="89"/>
        <v>0</v>
      </c>
      <c r="BD69" s="35">
        <f t="shared" si="1"/>
        <v>0</v>
      </c>
      <c r="BE69" s="35">
        <f t="shared" si="2"/>
        <v>0</v>
      </c>
      <c r="BF69" s="39">
        <f t="shared" si="90"/>
        <v>0</v>
      </c>
      <c r="BG69" s="39">
        <f t="shared" si="91"/>
        <v>0</v>
      </c>
      <c r="BH69" s="39">
        <f t="shared" si="92"/>
        <v>0</v>
      </c>
      <c r="BI69" s="39">
        <f t="shared" si="93"/>
        <v>0</v>
      </c>
      <c r="BJ69" s="39">
        <f t="shared" si="94"/>
        <v>0</v>
      </c>
      <c r="BK69" s="39">
        <f t="shared" si="95"/>
        <v>0</v>
      </c>
      <c r="BL69" s="39">
        <f t="shared" si="96"/>
        <v>0</v>
      </c>
      <c r="BM69" s="3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4</v>
      </c>
      <c r="F70" s="12">
        <f t="shared" ref="F70:BM70" si="98">SUM(F71:F76)</f>
        <v>0</v>
      </c>
      <c r="G70" s="12">
        <f t="shared" si="98"/>
        <v>4</v>
      </c>
      <c r="H70" s="12">
        <f t="shared" si="98"/>
        <v>0</v>
      </c>
      <c r="I70" s="12">
        <f t="shared" si="98"/>
        <v>0</v>
      </c>
      <c r="J70" s="12">
        <f t="shared" si="98"/>
        <v>1</v>
      </c>
      <c r="K70" s="12">
        <f t="shared" si="98"/>
        <v>0</v>
      </c>
      <c r="L70" s="12">
        <f t="shared" si="98"/>
        <v>1</v>
      </c>
      <c r="M70" s="12">
        <f t="shared" si="98"/>
        <v>0</v>
      </c>
      <c r="N70" s="12">
        <f t="shared" si="98"/>
        <v>0</v>
      </c>
      <c r="O70" s="12">
        <f t="shared" si="98"/>
        <v>3</v>
      </c>
      <c r="P70" s="12">
        <f t="shared" si="98"/>
        <v>0</v>
      </c>
      <c r="Q70" s="12">
        <f t="shared" si="98"/>
        <v>2</v>
      </c>
      <c r="R70" s="12">
        <f t="shared" si="98"/>
        <v>1</v>
      </c>
      <c r="S70" s="12">
        <f t="shared" si="98"/>
        <v>0</v>
      </c>
      <c r="T70" s="12">
        <f t="shared" si="98"/>
        <v>0</v>
      </c>
      <c r="U70" s="12">
        <f t="shared" si="98"/>
        <v>0</v>
      </c>
      <c r="V70" s="12">
        <f t="shared" si="98"/>
        <v>0</v>
      </c>
      <c r="W70" s="12">
        <f t="shared" si="98"/>
        <v>0</v>
      </c>
      <c r="X70" s="12">
        <f t="shared" si="98"/>
        <v>0</v>
      </c>
      <c r="Y70" s="12">
        <f t="shared" si="98"/>
        <v>3</v>
      </c>
      <c r="Z70" s="12">
        <f t="shared" si="98"/>
        <v>0</v>
      </c>
      <c r="AA70" s="12">
        <f t="shared" si="98"/>
        <v>0</v>
      </c>
      <c r="AB70" s="12">
        <f t="shared" si="98"/>
        <v>1</v>
      </c>
      <c r="AC70" s="12">
        <f t="shared" si="98"/>
        <v>0</v>
      </c>
      <c r="AD70" s="12">
        <f t="shared" si="98"/>
        <v>2</v>
      </c>
      <c r="AE70" s="12">
        <f t="shared" si="98"/>
        <v>0</v>
      </c>
      <c r="AF70" s="12">
        <f t="shared" si="98"/>
        <v>2</v>
      </c>
      <c r="AG70" s="12">
        <f t="shared" si="98"/>
        <v>0</v>
      </c>
      <c r="AH70" s="12">
        <f t="shared" si="98"/>
        <v>2</v>
      </c>
      <c r="AI70" s="12">
        <f t="shared" si="98"/>
        <v>0</v>
      </c>
      <c r="AJ70" s="12">
        <f t="shared" si="98"/>
        <v>2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36">
        <f t="shared" si="98"/>
        <v>4</v>
      </c>
      <c r="AU70" s="36">
        <f t="shared" si="98"/>
        <v>4</v>
      </c>
      <c r="AV70" s="36">
        <f t="shared" si="98"/>
        <v>1</v>
      </c>
      <c r="AW70" s="36">
        <f t="shared" si="98"/>
        <v>1</v>
      </c>
      <c r="AX70" s="36">
        <f t="shared" si="98"/>
        <v>4</v>
      </c>
      <c r="AY70" s="36">
        <f t="shared" si="98"/>
        <v>4</v>
      </c>
      <c r="AZ70" s="36">
        <f t="shared" si="98"/>
        <v>3</v>
      </c>
      <c r="BA70" s="36">
        <f t="shared" si="98"/>
        <v>3</v>
      </c>
      <c r="BB70" s="36">
        <f t="shared" si="98"/>
        <v>0</v>
      </c>
      <c r="BC70" s="36">
        <f t="shared" si="98"/>
        <v>0</v>
      </c>
      <c r="BD70" s="35">
        <f t="shared" si="1"/>
        <v>3</v>
      </c>
      <c r="BE70" s="35">
        <f t="shared" si="2"/>
        <v>3</v>
      </c>
      <c r="BF70" s="36">
        <f t="shared" si="98"/>
        <v>2</v>
      </c>
      <c r="BG70" s="36">
        <f t="shared" si="98"/>
        <v>2</v>
      </c>
      <c r="BH70" s="36">
        <f t="shared" si="98"/>
        <v>2</v>
      </c>
      <c r="BI70" s="36">
        <f t="shared" si="98"/>
        <v>2</v>
      </c>
      <c r="BJ70" s="36">
        <f t="shared" si="98"/>
        <v>0</v>
      </c>
      <c r="BK70" s="36">
        <f t="shared" si="98"/>
        <v>0</v>
      </c>
      <c r="BL70" s="36">
        <f t="shared" si="98"/>
        <v>0</v>
      </c>
      <c r="BM70" s="36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39">
        <f t="shared" ref="AT71:AT76" si="99">E71</f>
        <v>0</v>
      </c>
      <c r="AU71" s="39">
        <f t="shared" ref="AU71:AU76" si="100">F71+G71+H71+I71</f>
        <v>0</v>
      </c>
      <c r="AV71" s="39">
        <f t="shared" ref="AV71:AV76" si="101">J71</f>
        <v>0</v>
      </c>
      <c r="AW71" s="39">
        <f t="shared" ref="AW71:AW76" si="102">K71+L71+M71</f>
        <v>0</v>
      </c>
      <c r="AX71" s="39">
        <f t="shared" ref="AX71:AX76" si="103">F71+G71+K71</f>
        <v>0</v>
      </c>
      <c r="AY71" s="39">
        <f t="shared" ref="AY71:AY76" si="104">N71+Y71+Z71+AB71</f>
        <v>0</v>
      </c>
      <c r="AZ71" s="39">
        <f t="shared" ref="AZ71:AZ76" si="105">O71</f>
        <v>0</v>
      </c>
      <c r="BA71" s="39">
        <f t="shared" ref="BA71:BA76" si="106">P71+Q71+R71+S71+T71</f>
        <v>0</v>
      </c>
      <c r="BB71" s="39">
        <f t="shared" ref="BB71:BB76" si="107">T71</f>
        <v>0</v>
      </c>
      <c r="BC71" s="39">
        <f t="shared" ref="BC71:BC76" si="108">+U71+V71+W71</f>
        <v>0</v>
      </c>
      <c r="BD71" s="35">
        <f t="shared" si="1"/>
        <v>0</v>
      </c>
      <c r="BE71" s="35">
        <f t="shared" si="2"/>
        <v>0</v>
      </c>
      <c r="BF71" s="39">
        <f t="shared" ref="BF71:BF76" si="109">AF71</f>
        <v>0</v>
      </c>
      <c r="BG71" s="39">
        <f t="shared" ref="BG71:BG76" si="110">AD71+AE71</f>
        <v>0</v>
      </c>
      <c r="BH71" s="39">
        <f t="shared" ref="BH71:BH76" si="111">AF71</f>
        <v>0</v>
      </c>
      <c r="BI71" s="39">
        <f t="shared" ref="BI71:BI76" si="112">AG71+AH71</f>
        <v>0</v>
      </c>
      <c r="BJ71" s="39">
        <f t="shared" ref="BJ71:BJ76" si="113">AM71</f>
        <v>0</v>
      </c>
      <c r="BK71" s="39">
        <f t="shared" ref="BK71:BK76" si="114">AK71+AL71</f>
        <v>0</v>
      </c>
      <c r="BL71" s="39">
        <f t="shared" ref="BL71:BL76" si="115">AM71</f>
        <v>0</v>
      </c>
      <c r="BM71" s="39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39">
        <f t="shared" si="99"/>
        <v>0</v>
      </c>
      <c r="AU72" s="39">
        <f t="shared" si="100"/>
        <v>0</v>
      </c>
      <c r="AV72" s="39">
        <f t="shared" si="101"/>
        <v>0</v>
      </c>
      <c r="AW72" s="39">
        <f t="shared" si="102"/>
        <v>0</v>
      </c>
      <c r="AX72" s="39">
        <f t="shared" si="103"/>
        <v>0</v>
      </c>
      <c r="AY72" s="39">
        <f t="shared" si="104"/>
        <v>0</v>
      </c>
      <c r="AZ72" s="39">
        <f t="shared" si="105"/>
        <v>0</v>
      </c>
      <c r="BA72" s="39">
        <f t="shared" si="106"/>
        <v>0</v>
      </c>
      <c r="BB72" s="39">
        <f t="shared" si="107"/>
        <v>0</v>
      </c>
      <c r="BC72" s="39">
        <f t="shared" si="108"/>
        <v>0</v>
      </c>
      <c r="BD72" s="35">
        <f t="shared" si="1"/>
        <v>0</v>
      </c>
      <c r="BE72" s="35">
        <f t="shared" si="2"/>
        <v>0</v>
      </c>
      <c r="BF72" s="39">
        <f t="shared" si="109"/>
        <v>0</v>
      </c>
      <c r="BG72" s="39">
        <f t="shared" si="110"/>
        <v>0</v>
      </c>
      <c r="BH72" s="39">
        <f t="shared" si="111"/>
        <v>0</v>
      </c>
      <c r="BI72" s="39">
        <f t="shared" si="112"/>
        <v>0</v>
      </c>
      <c r="BJ72" s="39">
        <f t="shared" si="113"/>
        <v>0</v>
      </c>
      <c r="BK72" s="39">
        <f t="shared" si="114"/>
        <v>0</v>
      </c>
      <c r="BL72" s="39">
        <f t="shared" si="115"/>
        <v>0</v>
      </c>
      <c r="BM72" s="39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39">
        <f t="shared" si="99"/>
        <v>0</v>
      </c>
      <c r="AU73" s="39">
        <f t="shared" si="100"/>
        <v>0</v>
      </c>
      <c r="AV73" s="39">
        <f t="shared" si="101"/>
        <v>0</v>
      </c>
      <c r="AW73" s="39">
        <f t="shared" si="102"/>
        <v>0</v>
      </c>
      <c r="AX73" s="39">
        <f t="shared" si="103"/>
        <v>0</v>
      </c>
      <c r="AY73" s="39">
        <f t="shared" si="104"/>
        <v>0</v>
      </c>
      <c r="AZ73" s="39">
        <f t="shared" si="105"/>
        <v>0</v>
      </c>
      <c r="BA73" s="39">
        <f t="shared" si="106"/>
        <v>0</v>
      </c>
      <c r="BB73" s="39">
        <f t="shared" si="107"/>
        <v>0</v>
      </c>
      <c r="BC73" s="39">
        <f t="shared" si="108"/>
        <v>0</v>
      </c>
      <c r="BD73" s="35">
        <f t="shared" si="1"/>
        <v>0</v>
      </c>
      <c r="BE73" s="35">
        <f t="shared" si="2"/>
        <v>0</v>
      </c>
      <c r="BF73" s="39">
        <f t="shared" si="109"/>
        <v>0</v>
      </c>
      <c r="BG73" s="39">
        <f t="shared" si="110"/>
        <v>0</v>
      </c>
      <c r="BH73" s="39">
        <f t="shared" si="111"/>
        <v>0</v>
      </c>
      <c r="BI73" s="39">
        <f t="shared" si="112"/>
        <v>0</v>
      </c>
      <c r="BJ73" s="39">
        <f t="shared" si="113"/>
        <v>0</v>
      </c>
      <c r="BK73" s="39">
        <f t="shared" si="114"/>
        <v>0</v>
      </c>
      <c r="BL73" s="39">
        <f t="shared" si="115"/>
        <v>0</v>
      </c>
      <c r="BM73" s="39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13">
        <v>1</v>
      </c>
      <c r="F74" s="13"/>
      <c r="G74" s="13">
        <v>1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>
        <v>1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39">
        <f t="shared" si="99"/>
        <v>1</v>
      </c>
      <c r="AU74" s="39">
        <f t="shared" si="100"/>
        <v>1</v>
      </c>
      <c r="AV74" s="39">
        <f t="shared" si="101"/>
        <v>0</v>
      </c>
      <c r="AW74" s="39">
        <f t="shared" si="102"/>
        <v>0</v>
      </c>
      <c r="AX74" s="39">
        <f t="shared" si="103"/>
        <v>1</v>
      </c>
      <c r="AY74" s="39">
        <f t="shared" si="104"/>
        <v>1</v>
      </c>
      <c r="AZ74" s="39">
        <f t="shared" si="105"/>
        <v>0</v>
      </c>
      <c r="BA74" s="39">
        <f t="shared" si="106"/>
        <v>0</v>
      </c>
      <c r="BB74" s="39">
        <f t="shared" si="107"/>
        <v>0</v>
      </c>
      <c r="BC74" s="39">
        <f t="shared" si="108"/>
        <v>0</v>
      </c>
      <c r="BD74" s="35">
        <f t="shared" ref="BD74:BD124" si="117">Y74</f>
        <v>0</v>
      </c>
      <c r="BE74" s="35">
        <f t="shared" ref="BE74:BE124" si="118">O74+X74</f>
        <v>0</v>
      </c>
      <c r="BF74" s="39">
        <f t="shared" si="109"/>
        <v>0</v>
      </c>
      <c r="BG74" s="39">
        <f t="shared" si="110"/>
        <v>0</v>
      </c>
      <c r="BH74" s="39">
        <f t="shared" si="111"/>
        <v>0</v>
      </c>
      <c r="BI74" s="39">
        <f t="shared" si="112"/>
        <v>0</v>
      </c>
      <c r="BJ74" s="39">
        <f t="shared" si="113"/>
        <v>0</v>
      </c>
      <c r="BK74" s="39">
        <f t="shared" si="114"/>
        <v>0</v>
      </c>
      <c r="BL74" s="39">
        <f t="shared" si="115"/>
        <v>0</v>
      </c>
      <c r="BM74" s="39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13">
        <v>1</v>
      </c>
      <c r="F75" s="25"/>
      <c r="G75" s="25">
        <v>1</v>
      </c>
      <c r="H75" s="13"/>
      <c r="I75" s="13"/>
      <c r="J75" s="13">
        <v>1</v>
      </c>
      <c r="K75" s="13"/>
      <c r="L75" s="13">
        <v>1</v>
      </c>
      <c r="M75" s="13"/>
      <c r="N75" s="13"/>
      <c r="O75" s="13">
        <v>1</v>
      </c>
      <c r="P75" s="13"/>
      <c r="Q75" s="13"/>
      <c r="R75" s="13">
        <v>1</v>
      </c>
      <c r="S75" s="13"/>
      <c r="T75" s="13"/>
      <c r="U75" s="13"/>
      <c r="V75" s="13"/>
      <c r="W75" s="13"/>
      <c r="X75" s="13"/>
      <c r="Y75" s="13">
        <v>1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39">
        <f t="shared" si="99"/>
        <v>1</v>
      </c>
      <c r="AU75" s="39">
        <f t="shared" si="100"/>
        <v>1</v>
      </c>
      <c r="AV75" s="39">
        <f t="shared" si="101"/>
        <v>1</v>
      </c>
      <c r="AW75" s="39">
        <f t="shared" si="102"/>
        <v>1</v>
      </c>
      <c r="AX75" s="39">
        <f t="shared" si="103"/>
        <v>1</v>
      </c>
      <c r="AY75" s="39">
        <f t="shared" si="104"/>
        <v>1</v>
      </c>
      <c r="AZ75" s="39">
        <f t="shared" si="105"/>
        <v>1</v>
      </c>
      <c r="BA75" s="39">
        <f t="shared" si="106"/>
        <v>1</v>
      </c>
      <c r="BB75" s="39">
        <f t="shared" si="107"/>
        <v>0</v>
      </c>
      <c r="BC75" s="39">
        <f t="shared" si="108"/>
        <v>0</v>
      </c>
      <c r="BD75" s="35">
        <f t="shared" si="117"/>
        <v>1</v>
      </c>
      <c r="BE75" s="35">
        <f t="shared" si="118"/>
        <v>1</v>
      </c>
      <c r="BF75" s="39">
        <f t="shared" si="109"/>
        <v>0</v>
      </c>
      <c r="BG75" s="39">
        <f t="shared" si="110"/>
        <v>0</v>
      </c>
      <c r="BH75" s="39">
        <f t="shared" si="111"/>
        <v>0</v>
      </c>
      <c r="BI75" s="39">
        <f t="shared" si="112"/>
        <v>0</v>
      </c>
      <c r="BJ75" s="39">
        <f t="shared" si="113"/>
        <v>0</v>
      </c>
      <c r="BK75" s="39">
        <f t="shared" si="114"/>
        <v>0</v>
      </c>
      <c r="BL75" s="39">
        <f t="shared" si="115"/>
        <v>0</v>
      </c>
      <c r="BM75" s="39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13">
        <v>2</v>
      </c>
      <c r="F76" s="20"/>
      <c r="G76" s="20">
        <v>2</v>
      </c>
      <c r="H76" s="13"/>
      <c r="I76" s="13"/>
      <c r="J76" s="13"/>
      <c r="K76" s="13"/>
      <c r="L76" s="13"/>
      <c r="M76" s="13"/>
      <c r="N76" s="13"/>
      <c r="O76" s="13">
        <v>2</v>
      </c>
      <c r="P76" s="13"/>
      <c r="Q76" s="13">
        <v>2</v>
      </c>
      <c r="R76" s="13"/>
      <c r="S76" s="13"/>
      <c r="T76" s="13"/>
      <c r="U76" s="13"/>
      <c r="V76" s="13"/>
      <c r="W76" s="13"/>
      <c r="X76" s="13"/>
      <c r="Y76" s="13">
        <v>2</v>
      </c>
      <c r="Z76" s="13"/>
      <c r="AA76" s="13"/>
      <c r="AB76" s="13"/>
      <c r="AC76" s="13"/>
      <c r="AD76" s="13">
        <v>2</v>
      </c>
      <c r="AE76" s="13"/>
      <c r="AF76" s="13">
        <v>2</v>
      </c>
      <c r="AG76" s="13"/>
      <c r="AH76" s="13">
        <v>2</v>
      </c>
      <c r="AI76" s="13"/>
      <c r="AJ76" s="13">
        <v>2</v>
      </c>
      <c r="AK76" s="13"/>
      <c r="AL76" s="13"/>
      <c r="AM76" s="13"/>
      <c r="AN76" s="13"/>
      <c r="AO76" s="13"/>
      <c r="AP76" s="13"/>
      <c r="AQ76" s="13"/>
      <c r="AR76" s="13"/>
      <c r="AS76" s="13"/>
      <c r="AT76" s="39">
        <f t="shared" si="99"/>
        <v>2</v>
      </c>
      <c r="AU76" s="39">
        <f t="shared" si="100"/>
        <v>2</v>
      </c>
      <c r="AV76" s="39">
        <f t="shared" si="101"/>
        <v>0</v>
      </c>
      <c r="AW76" s="39">
        <f t="shared" si="102"/>
        <v>0</v>
      </c>
      <c r="AX76" s="39">
        <f t="shared" si="103"/>
        <v>2</v>
      </c>
      <c r="AY76" s="39">
        <f t="shared" si="104"/>
        <v>2</v>
      </c>
      <c r="AZ76" s="39">
        <f t="shared" si="105"/>
        <v>2</v>
      </c>
      <c r="BA76" s="39">
        <f t="shared" si="106"/>
        <v>2</v>
      </c>
      <c r="BB76" s="39">
        <f t="shared" si="107"/>
        <v>0</v>
      </c>
      <c r="BC76" s="39">
        <f t="shared" si="108"/>
        <v>0</v>
      </c>
      <c r="BD76" s="35">
        <f t="shared" si="117"/>
        <v>2</v>
      </c>
      <c r="BE76" s="35">
        <f t="shared" si="118"/>
        <v>2</v>
      </c>
      <c r="BF76" s="39">
        <f t="shared" si="109"/>
        <v>2</v>
      </c>
      <c r="BG76" s="39">
        <f t="shared" si="110"/>
        <v>2</v>
      </c>
      <c r="BH76" s="39">
        <f t="shared" si="111"/>
        <v>2</v>
      </c>
      <c r="BI76" s="39">
        <f t="shared" si="112"/>
        <v>2</v>
      </c>
      <c r="BJ76" s="39">
        <f t="shared" si="113"/>
        <v>0</v>
      </c>
      <c r="BK76" s="39">
        <f t="shared" si="114"/>
        <v>0</v>
      </c>
      <c r="BL76" s="39">
        <f t="shared" si="115"/>
        <v>0</v>
      </c>
      <c r="BM76" s="3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19">SUM(F78:F79)</f>
        <v>0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0</v>
      </c>
      <c r="AC77" s="12">
        <f t="shared" si="119"/>
        <v>0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36">
        <f t="shared" si="119"/>
        <v>0</v>
      </c>
      <c r="AU77" s="36">
        <f t="shared" si="119"/>
        <v>0</v>
      </c>
      <c r="AV77" s="36">
        <f t="shared" si="119"/>
        <v>0</v>
      </c>
      <c r="AW77" s="36">
        <f t="shared" si="119"/>
        <v>0</v>
      </c>
      <c r="AX77" s="36">
        <f t="shared" si="119"/>
        <v>0</v>
      </c>
      <c r="AY77" s="36">
        <f t="shared" si="119"/>
        <v>0</v>
      </c>
      <c r="AZ77" s="36">
        <f t="shared" si="119"/>
        <v>0</v>
      </c>
      <c r="BA77" s="36">
        <f t="shared" si="119"/>
        <v>0</v>
      </c>
      <c r="BB77" s="36">
        <f t="shared" si="119"/>
        <v>0</v>
      </c>
      <c r="BC77" s="36">
        <f t="shared" si="119"/>
        <v>0</v>
      </c>
      <c r="BD77" s="35">
        <f t="shared" si="117"/>
        <v>0</v>
      </c>
      <c r="BE77" s="35">
        <f t="shared" si="118"/>
        <v>0</v>
      </c>
      <c r="BF77" s="36">
        <f t="shared" si="119"/>
        <v>0</v>
      </c>
      <c r="BG77" s="36">
        <f t="shared" si="119"/>
        <v>0</v>
      </c>
      <c r="BH77" s="36">
        <f t="shared" si="119"/>
        <v>0</v>
      </c>
      <c r="BI77" s="36">
        <f t="shared" si="119"/>
        <v>0</v>
      </c>
      <c r="BJ77" s="36">
        <f t="shared" si="119"/>
        <v>0</v>
      </c>
      <c r="BK77" s="36">
        <f t="shared" si="119"/>
        <v>0</v>
      </c>
      <c r="BL77" s="36">
        <f t="shared" si="119"/>
        <v>0</v>
      </c>
      <c r="BM77" s="36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57"/>
      <c r="F78" s="20"/>
      <c r="G78" s="20"/>
      <c r="H78" s="20"/>
      <c r="I78" s="20"/>
      <c r="J78" s="20"/>
      <c r="K78" s="2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39">
        <f t="shared" ref="AT78:AT101" si="120">E78</f>
        <v>0</v>
      </c>
      <c r="AU78" s="39">
        <f t="shared" ref="AU78:AU101" si="121">F78+G78+H78+I78</f>
        <v>0</v>
      </c>
      <c r="AV78" s="39">
        <f t="shared" ref="AV78:AV101" si="122">J78</f>
        <v>0</v>
      </c>
      <c r="AW78" s="39">
        <f t="shared" ref="AW78:AW101" si="123">K78+L78+M78</f>
        <v>0</v>
      </c>
      <c r="AX78" s="39">
        <f t="shared" ref="AX78:AX101" si="124">F78+G78+K78</f>
        <v>0</v>
      </c>
      <c r="AY78" s="39">
        <f t="shared" ref="AY78:AY101" si="125">N78+Y78+Z78+AB78</f>
        <v>0</v>
      </c>
      <c r="AZ78" s="39">
        <f t="shared" ref="AZ78:AZ101" si="126">O78</f>
        <v>0</v>
      </c>
      <c r="BA78" s="39">
        <f t="shared" ref="BA78:BA101" si="127">P78+Q78+R78+S78+T78</f>
        <v>0</v>
      </c>
      <c r="BB78" s="39">
        <f t="shared" ref="BB78:BB101" si="128">T78</f>
        <v>0</v>
      </c>
      <c r="BC78" s="39">
        <f t="shared" ref="BC78:BC101" si="129">+U78+V78+W78</f>
        <v>0</v>
      </c>
      <c r="BD78" s="35">
        <f t="shared" si="117"/>
        <v>0</v>
      </c>
      <c r="BE78" s="35">
        <f t="shared" si="118"/>
        <v>0</v>
      </c>
      <c r="BF78" s="39">
        <f t="shared" ref="BF78:BF101" si="130">AF78</f>
        <v>0</v>
      </c>
      <c r="BG78" s="39">
        <f t="shared" ref="BG78:BG101" si="131">AD78+AE78</f>
        <v>0</v>
      </c>
      <c r="BH78" s="39">
        <f t="shared" ref="BH78:BH101" si="132">AF78</f>
        <v>0</v>
      </c>
      <c r="BI78" s="39">
        <f t="shared" ref="BI78:BI101" si="133">AG78+AH78</f>
        <v>0</v>
      </c>
      <c r="BJ78" s="39">
        <f t="shared" ref="BJ78:BJ101" si="134">AM78</f>
        <v>0</v>
      </c>
      <c r="BK78" s="39">
        <f t="shared" ref="BK78:BK101" si="135">AK78+AL78</f>
        <v>0</v>
      </c>
      <c r="BL78" s="39">
        <f t="shared" ref="BL78:BL101" si="136">AM78</f>
        <v>0</v>
      </c>
      <c r="BM78" s="3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57"/>
      <c r="F79" s="20"/>
      <c r="G79" s="20"/>
      <c r="H79" s="20"/>
      <c r="I79" s="20"/>
      <c r="J79" s="20"/>
      <c r="K79" s="2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39">
        <f t="shared" si="120"/>
        <v>0</v>
      </c>
      <c r="AU79" s="39">
        <f t="shared" si="121"/>
        <v>0</v>
      </c>
      <c r="AV79" s="39">
        <f t="shared" si="122"/>
        <v>0</v>
      </c>
      <c r="AW79" s="39">
        <f t="shared" si="123"/>
        <v>0</v>
      </c>
      <c r="AX79" s="39">
        <f t="shared" si="124"/>
        <v>0</v>
      </c>
      <c r="AY79" s="39">
        <f t="shared" si="125"/>
        <v>0</v>
      </c>
      <c r="AZ79" s="39">
        <f t="shared" si="126"/>
        <v>0</v>
      </c>
      <c r="BA79" s="39">
        <f t="shared" si="127"/>
        <v>0</v>
      </c>
      <c r="BB79" s="39">
        <f t="shared" si="128"/>
        <v>0</v>
      </c>
      <c r="BC79" s="39">
        <f t="shared" si="129"/>
        <v>0</v>
      </c>
      <c r="BD79" s="35">
        <f t="shared" si="117"/>
        <v>0</v>
      </c>
      <c r="BE79" s="35">
        <f t="shared" si="118"/>
        <v>0</v>
      </c>
      <c r="BF79" s="39">
        <f t="shared" si="130"/>
        <v>0</v>
      </c>
      <c r="BG79" s="39">
        <f t="shared" si="131"/>
        <v>0</v>
      </c>
      <c r="BH79" s="39">
        <f t="shared" si="132"/>
        <v>0</v>
      </c>
      <c r="BI79" s="39">
        <f t="shared" si="133"/>
        <v>0</v>
      </c>
      <c r="BJ79" s="39">
        <f t="shared" si="134"/>
        <v>0</v>
      </c>
      <c r="BK79" s="39">
        <f t="shared" si="135"/>
        <v>0</v>
      </c>
      <c r="BL79" s="39">
        <f t="shared" si="136"/>
        <v>0</v>
      </c>
      <c r="BM79" s="3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6</v>
      </c>
      <c r="F80" s="12">
        <f t="shared" ref="F80:BM80" si="138">SUM(F81:F101)</f>
        <v>0</v>
      </c>
      <c r="G80" s="12">
        <f t="shared" si="138"/>
        <v>6</v>
      </c>
      <c r="H80" s="12">
        <f t="shared" si="138"/>
        <v>0</v>
      </c>
      <c r="I80" s="12">
        <f t="shared" si="138"/>
        <v>0</v>
      </c>
      <c r="J80" s="12">
        <f t="shared" si="138"/>
        <v>11</v>
      </c>
      <c r="K80" s="12">
        <f t="shared" si="138"/>
        <v>7</v>
      </c>
      <c r="L80" s="12">
        <f t="shared" si="138"/>
        <v>4</v>
      </c>
      <c r="M80" s="12">
        <f t="shared" si="138"/>
        <v>0</v>
      </c>
      <c r="N80" s="12">
        <f t="shared" si="138"/>
        <v>0</v>
      </c>
      <c r="O80" s="12">
        <f t="shared" si="138"/>
        <v>10</v>
      </c>
      <c r="P80" s="12">
        <f t="shared" si="138"/>
        <v>7</v>
      </c>
      <c r="Q80" s="12">
        <f t="shared" si="138"/>
        <v>1</v>
      </c>
      <c r="R80" s="12">
        <f t="shared" si="138"/>
        <v>1</v>
      </c>
      <c r="S80" s="12">
        <f t="shared" si="138"/>
        <v>0</v>
      </c>
      <c r="T80" s="12">
        <f t="shared" si="138"/>
        <v>1</v>
      </c>
      <c r="U80" s="12">
        <f t="shared" si="138"/>
        <v>0</v>
      </c>
      <c r="V80" s="12">
        <f t="shared" si="138"/>
        <v>1</v>
      </c>
      <c r="W80" s="12">
        <f t="shared" si="138"/>
        <v>0</v>
      </c>
      <c r="X80" s="12">
        <f t="shared" si="138"/>
        <v>0</v>
      </c>
      <c r="Y80" s="12">
        <f t="shared" si="138"/>
        <v>10</v>
      </c>
      <c r="Z80" s="12">
        <f t="shared" si="138"/>
        <v>0</v>
      </c>
      <c r="AA80" s="12">
        <f t="shared" si="138"/>
        <v>0</v>
      </c>
      <c r="AB80" s="12">
        <f t="shared" si="138"/>
        <v>3</v>
      </c>
      <c r="AC80" s="12">
        <f t="shared" si="138"/>
        <v>0</v>
      </c>
      <c r="AD80" s="12">
        <f t="shared" si="138"/>
        <v>0</v>
      </c>
      <c r="AE80" s="12">
        <f t="shared" si="138"/>
        <v>0</v>
      </c>
      <c r="AF80" s="12">
        <f t="shared" si="138"/>
        <v>0</v>
      </c>
      <c r="AG80" s="12">
        <f t="shared" si="138"/>
        <v>0</v>
      </c>
      <c r="AH80" s="12">
        <f t="shared" si="138"/>
        <v>0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36">
        <f t="shared" si="138"/>
        <v>6</v>
      </c>
      <c r="AU80" s="36">
        <f t="shared" si="138"/>
        <v>6</v>
      </c>
      <c r="AV80" s="36">
        <f t="shared" si="138"/>
        <v>11</v>
      </c>
      <c r="AW80" s="36">
        <f t="shared" si="138"/>
        <v>11</v>
      </c>
      <c r="AX80" s="36">
        <f t="shared" si="138"/>
        <v>13</v>
      </c>
      <c r="AY80" s="36">
        <f t="shared" si="138"/>
        <v>13</v>
      </c>
      <c r="AZ80" s="36">
        <f t="shared" si="138"/>
        <v>10</v>
      </c>
      <c r="BA80" s="36">
        <f t="shared" si="138"/>
        <v>10</v>
      </c>
      <c r="BB80" s="36">
        <f t="shared" si="138"/>
        <v>1</v>
      </c>
      <c r="BC80" s="36">
        <f t="shared" si="138"/>
        <v>1</v>
      </c>
      <c r="BD80" s="35">
        <f t="shared" si="117"/>
        <v>10</v>
      </c>
      <c r="BE80" s="35">
        <f t="shared" si="118"/>
        <v>10</v>
      </c>
      <c r="BF80" s="36">
        <f t="shared" si="138"/>
        <v>0</v>
      </c>
      <c r="BG80" s="36">
        <f t="shared" si="138"/>
        <v>0</v>
      </c>
      <c r="BH80" s="36">
        <f t="shared" si="138"/>
        <v>0</v>
      </c>
      <c r="BI80" s="36">
        <f t="shared" si="138"/>
        <v>0</v>
      </c>
      <c r="BJ80" s="36">
        <f t="shared" si="138"/>
        <v>0</v>
      </c>
      <c r="BK80" s="36">
        <f t="shared" si="138"/>
        <v>0</v>
      </c>
      <c r="BL80" s="36">
        <f t="shared" si="138"/>
        <v>0</v>
      </c>
      <c r="BM80" s="36">
        <f t="shared" si="138"/>
        <v>0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57"/>
      <c r="F81" s="25"/>
      <c r="G81" s="25"/>
      <c r="H81" s="20"/>
      <c r="I81" s="20"/>
      <c r="J81" s="20"/>
      <c r="K81" s="2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39">
        <f t="shared" si="120"/>
        <v>0</v>
      </c>
      <c r="AU81" s="39">
        <f t="shared" si="121"/>
        <v>0</v>
      </c>
      <c r="AV81" s="39">
        <f t="shared" si="122"/>
        <v>0</v>
      </c>
      <c r="AW81" s="39">
        <f t="shared" si="123"/>
        <v>0</v>
      </c>
      <c r="AX81" s="39">
        <f t="shared" si="124"/>
        <v>0</v>
      </c>
      <c r="AY81" s="39">
        <f t="shared" si="125"/>
        <v>0</v>
      </c>
      <c r="AZ81" s="39">
        <f t="shared" si="126"/>
        <v>0</v>
      </c>
      <c r="BA81" s="39">
        <f t="shared" si="127"/>
        <v>0</v>
      </c>
      <c r="BB81" s="39">
        <f t="shared" si="128"/>
        <v>0</v>
      </c>
      <c r="BC81" s="39">
        <f t="shared" si="129"/>
        <v>0</v>
      </c>
      <c r="BD81" s="35">
        <f t="shared" si="117"/>
        <v>0</v>
      </c>
      <c r="BE81" s="35">
        <f t="shared" si="118"/>
        <v>0</v>
      </c>
      <c r="BF81" s="39">
        <f t="shared" si="130"/>
        <v>0</v>
      </c>
      <c r="BG81" s="39">
        <f t="shared" si="131"/>
        <v>0</v>
      </c>
      <c r="BH81" s="39">
        <f t="shared" si="132"/>
        <v>0</v>
      </c>
      <c r="BI81" s="39">
        <f t="shared" si="133"/>
        <v>0</v>
      </c>
      <c r="BJ81" s="39">
        <f t="shared" si="134"/>
        <v>0</v>
      </c>
      <c r="BK81" s="39">
        <f t="shared" si="135"/>
        <v>0</v>
      </c>
      <c r="BL81" s="39">
        <f t="shared" si="136"/>
        <v>0</v>
      </c>
      <c r="BM81" s="39">
        <f t="shared" si="137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57"/>
      <c r="F82" s="25"/>
      <c r="G82" s="25"/>
      <c r="H82" s="20"/>
      <c r="I82" s="20"/>
      <c r="J82" s="20"/>
      <c r="K82" s="2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39">
        <f t="shared" si="120"/>
        <v>0</v>
      </c>
      <c r="AU82" s="39">
        <f t="shared" si="121"/>
        <v>0</v>
      </c>
      <c r="AV82" s="39">
        <f t="shared" si="122"/>
        <v>0</v>
      </c>
      <c r="AW82" s="39">
        <f t="shared" si="123"/>
        <v>0</v>
      </c>
      <c r="AX82" s="39">
        <f t="shared" si="124"/>
        <v>0</v>
      </c>
      <c r="AY82" s="39">
        <f t="shared" si="125"/>
        <v>0</v>
      </c>
      <c r="AZ82" s="39">
        <f t="shared" si="126"/>
        <v>0</v>
      </c>
      <c r="BA82" s="39">
        <f t="shared" si="127"/>
        <v>0</v>
      </c>
      <c r="BB82" s="39">
        <f t="shared" si="128"/>
        <v>0</v>
      </c>
      <c r="BC82" s="39">
        <f t="shared" si="129"/>
        <v>0</v>
      </c>
      <c r="BD82" s="35">
        <f t="shared" si="117"/>
        <v>0</v>
      </c>
      <c r="BE82" s="35">
        <f t="shared" si="118"/>
        <v>0</v>
      </c>
      <c r="BF82" s="39">
        <f t="shared" si="130"/>
        <v>0</v>
      </c>
      <c r="BG82" s="39">
        <f t="shared" si="131"/>
        <v>0</v>
      </c>
      <c r="BH82" s="39">
        <f t="shared" si="132"/>
        <v>0</v>
      </c>
      <c r="BI82" s="39">
        <f t="shared" si="133"/>
        <v>0</v>
      </c>
      <c r="BJ82" s="39">
        <f t="shared" si="134"/>
        <v>0</v>
      </c>
      <c r="BK82" s="39">
        <f t="shared" si="135"/>
        <v>0</v>
      </c>
      <c r="BL82" s="39">
        <f t="shared" si="136"/>
        <v>0</v>
      </c>
      <c r="BM82" s="39">
        <f t="shared" si="137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57"/>
      <c r="F83" s="25"/>
      <c r="G83" s="25"/>
      <c r="H83" s="20"/>
      <c r="I83" s="20"/>
      <c r="J83" s="20">
        <v>2</v>
      </c>
      <c r="K83" s="26">
        <v>1</v>
      </c>
      <c r="L83" s="57">
        <v>1</v>
      </c>
      <c r="M83" s="57"/>
      <c r="N83" s="57"/>
      <c r="O83" s="57">
        <v>1</v>
      </c>
      <c r="P83" s="57">
        <v>1</v>
      </c>
      <c r="Q83" s="57"/>
      <c r="R83" s="57"/>
      <c r="S83" s="57"/>
      <c r="T83" s="57"/>
      <c r="U83" s="57"/>
      <c r="V83" s="57"/>
      <c r="W83" s="57"/>
      <c r="X83" s="57"/>
      <c r="Y83" s="57">
        <v>1</v>
      </c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39">
        <f t="shared" si="120"/>
        <v>0</v>
      </c>
      <c r="AU83" s="39">
        <f t="shared" si="121"/>
        <v>0</v>
      </c>
      <c r="AV83" s="39">
        <f t="shared" si="122"/>
        <v>2</v>
      </c>
      <c r="AW83" s="39">
        <f t="shared" si="123"/>
        <v>2</v>
      </c>
      <c r="AX83" s="39">
        <f t="shared" si="124"/>
        <v>1</v>
      </c>
      <c r="AY83" s="39">
        <f>N83+Y83+Z83+AB83</f>
        <v>1</v>
      </c>
      <c r="AZ83" s="39">
        <f>O83</f>
        <v>1</v>
      </c>
      <c r="BA83" s="39">
        <f>P83+Q83+R83+S83+T83</f>
        <v>1</v>
      </c>
      <c r="BB83" s="39">
        <f t="shared" si="128"/>
        <v>0</v>
      </c>
      <c r="BC83" s="39">
        <f t="shared" si="129"/>
        <v>0</v>
      </c>
      <c r="BD83" s="35">
        <f t="shared" si="117"/>
        <v>1</v>
      </c>
      <c r="BE83" s="35">
        <f>O83+X83</f>
        <v>1</v>
      </c>
      <c r="BF83" s="39">
        <f t="shared" si="130"/>
        <v>0</v>
      </c>
      <c r="BG83" s="39">
        <f t="shared" si="131"/>
        <v>0</v>
      </c>
      <c r="BH83" s="39">
        <f t="shared" si="132"/>
        <v>0</v>
      </c>
      <c r="BI83" s="39">
        <f t="shared" si="133"/>
        <v>0</v>
      </c>
      <c r="BJ83" s="39">
        <f t="shared" si="134"/>
        <v>0</v>
      </c>
      <c r="BK83" s="39">
        <f t="shared" si="135"/>
        <v>0</v>
      </c>
      <c r="BL83" s="39">
        <f t="shared" si="136"/>
        <v>0</v>
      </c>
      <c r="BM83" s="39">
        <f t="shared" si="137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57">
        <v>1</v>
      </c>
      <c r="F84" s="25"/>
      <c r="G84" s="25">
        <v>1</v>
      </c>
      <c r="H84" s="20"/>
      <c r="I84" s="20"/>
      <c r="J84" s="20">
        <v>3</v>
      </c>
      <c r="K84" s="26">
        <v>3</v>
      </c>
      <c r="L84" s="57"/>
      <c r="M84" s="57"/>
      <c r="N84" s="57"/>
      <c r="O84" s="57">
        <v>3</v>
      </c>
      <c r="P84" s="57">
        <v>2</v>
      </c>
      <c r="Q84" s="57"/>
      <c r="R84" s="57">
        <v>1</v>
      </c>
      <c r="S84" s="57"/>
      <c r="T84" s="57"/>
      <c r="U84" s="57"/>
      <c r="V84" s="57"/>
      <c r="W84" s="57"/>
      <c r="X84" s="57"/>
      <c r="Y84" s="57">
        <v>3</v>
      </c>
      <c r="Z84" s="57"/>
      <c r="AA84" s="57"/>
      <c r="AB84" s="57">
        <v>1</v>
      </c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39">
        <f t="shared" si="120"/>
        <v>1</v>
      </c>
      <c r="AU84" s="39">
        <f t="shared" si="121"/>
        <v>1</v>
      </c>
      <c r="AV84" s="39">
        <f t="shared" si="122"/>
        <v>3</v>
      </c>
      <c r="AW84" s="39">
        <f t="shared" si="123"/>
        <v>3</v>
      </c>
      <c r="AX84" s="39">
        <f t="shared" si="124"/>
        <v>4</v>
      </c>
      <c r="AY84" s="39">
        <f>N84+Y84+Z84+AB84</f>
        <v>4</v>
      </c>
      <c r="AZ84" s="39">
        <f>O84</f>
        <v>3</v>
      </c>
      <c r="BA84" s="39">
        <f>P84+Q84+R84+S84+T84</f>
        <v>3</v>
      </c>
      <c r="BB84" s="39">
        <f t="shared" si="128"/>
        <v>0</v>
      </c>
      <c r="BC84" s="39">
        <f t="shared" si="129"/>
        <v>0</v>
      </c>
      <c r="BD84" s="35">
        <f t="shared" si="117"/>
        <v>3</v>
      </c>
      <c r="BE84" s="35">
        <f>O84+X84</f>
        <v>3</v>
      </c>
      <c r="BF84" s="39">
        <f t="shared" si="130"/>
        <v>0</v>
      </c>
      <c r="BG84" s="39">
        <f t="shared" si="131"/>
        <v>0</v>
      </c>
      <c r="BH84" s="39">
        <f t="shared" si="132"/>
        <v>0</v>
      </c>
      <c r="BI84" s="39">
        <f t="shared" si="133"/>
        <v>0</v>
      </c>
      <c r="BJ84" s="39">
        <f t="shared" si="134"/>
        <v>0</v>
      </c>
      <c r="BK84" s="39">
        <f t="shared" si="135"/>
        <v>0</v>
      </c>
      <c r="BL84" s="39">
        <f t="shared" si="136"/>
        <v>0</v>
      </c>
      <c r="BM84" s="39">
        <f t="shared" si="137"/>
        <v>0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57"/>
      <c r="F85" s="25"/>
      <c r="G85" s="25"/>
      <c r="H85" s="20"/>
      <c r="I85" s="20"/>
      <c r="J85" s="20"/>
      <c r="K85" s="2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39">
        <f t="shared" si="120"/>
        <v>0</v>
      </c>
      <c r="AU85" s="39">
        <f t="shared" si="121"/>
        <v>0</v>
      </c>
      <c r="AV85" s="39">
        <f t="shared" si="122"/>
        <v>0</v>
      </c>
      <c r="AW85" s="39">
        <f t="shared" si="123"/>
        <v>0</v>
      </c>
      <c r="AX85" s="39">
        <f t="shared" si="124"/>
        <v>0</v>
      </c>
      <c r="AY85" s="39">
        <f t="shared" si="125"/>
        <v>0</v>
      </c>
      <c r="AZ85" s="39">
        <f t="shared" si="126"/>
        <v>0</v>
      </c>
      <c r="BA85" s="39">
        <f t="shared" si="127"/>
        <v>0</v>
      </c>
      <c r="BB85" s="39">
        <f t="shared" si="128"/>
        <v>0</v>
      </c>
      <c r="BC85" s="39">
        <f t="shared" si="129"/>
        <v>0</v>
      </c>
      <c r="BD85" s="35">
        <f t="shared" si="117"/>
        <v>0</v>
      </c>
      <c r="BE85" s="35">
        <f t="shared" si="118"/>
        <v>0</v>
      </c>
      <c r="BF85" s="39">
        <f t="shared" si="130"/>
        <v>0</v>
      </c>
      <c r="BG85" s="39">
        <f t="shared" si="131"/>
        <v>0</v>
      </c>
      <c r="BH85" s="39">
        <f t="shared" si="132"/>
        <v>0</v>
      </c>
      <c r="BI85" s="39">
        <f t="shared" si="133"/>
        <v>0</v>
      </c>
      <c r="BJ85" s="39">
        <f t="shared" si="134"/>
        <v>0</v>
      </c>
      <c r="BK85" s="39">
        <f t="shared" si="135"/>
        <v>0</v>
      </c>
      <c r="BL85" s="39">
        <f t="shared" si="136"/>
        <v>0</v>
      </c>
      <c r="BM85" s="39">
        <f t="shared" si="137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57"/>
      <c r="F86" s="25"/>
      <c r="G86" s="25"/>
      <c r="H86" s="20"/>
      <c r="I86" s="20"/>
      <c r="J86" s="20"/>
      <c r="K86" s="2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39">
        <f t="shared" si="120"/>
        <v>0</v>
      </c>
      <c r="AU86" s="39">
        <f t="shared" si="121"/>
        <v>0</v>
      </c>
      <c r="AV86" s="39">
        <f t="shared" si="122"/>
        <v>0</v>
      </c>
      <c r="AW86" s="39">
        <f t="shared" si="123"/>
        <v>0</v>
      </c>
      <c r="AX86" s="39">
        <f t="shared" si="124"/>
        <v>0</v>
      </c>
      <c r="AY86" s="39">
        <f t="shared" si="125"/>
        <v>0</v>
      </c>
      <c r="AZ86" s="39">
        <f t="shared" si="126"/>
        <v>0</v>
      </c>
      <c r="BA86" s="39">
        <f t="shared" si="127"/>
        <v>0</v>
      </c>
      <c r="BB86" s="39">
        <f t="shared" si="128"/>
        <v>0</v>
      </c>
      <c r="BC86" s="39">
        <f t="shared" si="129"/>
        <v>0</v>
      </c>
      <c r="BD86" s="35">
        <f t="shared" si="117"/>
        <v>0</v>
      </c>
      <c r="BE86" s="35">
        <f t="shared" si="118"/>
        <v>0</v>
      </c>
      <c r="BF86" s="39">
        <f t="shared" si="130"/>
        <v>0</v>
      </c>
      <c r="BG86" s="39">
        <f t="shared" si="131"/>
        <v>0</v>
      </c>
      <c r="BH86" s="39">
        <f t="shared" si="132"/>
        <v>0</v>
      </c>
      <c r="BI86" s="39">
        <f t="shared" si="133"/>
        <v>0</v>
      </c>
      <c r="BJ86" s="39">
        <f t="shared" si="134"/>
        <v>0</v>
      </c>
      <c r="BK86" s="39">
        <f t="shared" si="135"/>
        <v>0</v>
      </c>
      <c r="BL86" s="39">
        <f t="shared" si="136"/>
        <v>0</v>
      </c>
      <c r="BM86" s="39">
        <f t="shared" si="137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57"/>
      <c r="F87" s="20"/>
      <c r="G87" s="20"/>
      <c r="H87" s="20"/>
      <c r="I87" s="20"/>
      <c r="J87" s="20"/>
      <c r="K87" s="2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39">
        <f t="shared" si="120"/>
        <v>0</v>
      </c>
      <c r="AU87" s="39">
        <f t="shared" si="121"/>
        <v>0</v>
      </c>
      <c r="AV87" s="39">
        <f t="shared" si="122"/>
        <v>0</v>
      </c>
      <c r="AW87" s="39">
        <f t="shared" si="123"/>
        <v>0</v>
      </c>
      <c r="AX87" s="39">
        <f t="shared" si="124"/>
        <v>0</v>
      </c>
      <c r="AY87" s="39">
        <f t="shared" si="125"/>
        <v>0</v>
      </c>
      <c r="AZ87" s="39">
        <f t="shared" si="126"/>
        <v>0</v>
      </c>
      <c r="BA87" s="39">
        <f t="shared" si="127"/>
        <v>0</v>
      </c>
      <c r="BB87" s="39">
        <f t="shared" si="128"/>
        <v>0</v>
      </c>
      <c r="BC87" s="39">
        <f t="shared" si="129"/>
        <v>0</v>
      </c>
      <c r="BD87" s="35">
        <f t="shared" si="117"/>
        <v>0</v>
      </c>
      <c r="BE87" s="35">
        <f t="shared" si="118"/>
        <v>0</v>
      </c>
      <c r="BF87" s="39">
        <f t="shared" si="130"/>
        <v>0</v>
      </c>
      <c r="BG87" s="39">
        <f t="shared" si="131"/>
        <v>0</v>
      </c>
      <c r="BH87" s="39">
        <f t="shared" si="132"/>
        <v>0</v>
      </c>
      <c r="BI87" s="39">
        <f t="shared" si="133"/>
        <v>0</v>
      </c>
      <c r="BJ87" s="39">
        <f t="shared" si="134"/>
        <v>0</v>
      </c>
      <c r="BK87" s="39">
        <f t="shared" si="135"/>
        <v>0</v>
      </c>
      <c r="BL87" s="39">
        <f t="shared" si="136"/>
        <v>0</v>
      </c>
      <c r="BM87" s="39">
        <f t="shared" si="137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57"/>
      <c r="F88" s="20"/>
      <c r="G88" s="20"/>
      <c r="H88" s="20"/>
      <c r="I88" s="20"/>
      <c r="J88" s="20"/>
      <c r="K88" s="2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39">
        <f t="shared" si="120"/>
        <v>0</v>
      </c>
      <c r="AU88" s="39">
        <f t="shared" si="121"/>
        <v>0</v>
      </c>
      <c r="AV88" s="39">
        <f t="shared" si="122"/>
        <v>0</v>
      </c>
      <c r="AW88" s="39">
        <f t="shared" si="123"/>
        <v>0</v>
      </c>
      <c r="AX88" s="39">
        <f t="shared" si="124"/>
        <v>0</v>
      </c>
      <c r="AY88" s="39">
        <f t="shared" si="125"/>
        <v>0</v>
      </c>
      <c r="AZ88" s="39">
        <f t="shared" si="126"/>
        <v>0</v>
      </c>
      <c r="BA88" s="39">
        <f t="shared" si="127"/>
        <v>0</v>
      </c>
      <c r="BB88" s="39">
        <f t="shared" si="128"/>
        <v>0</v>
      </c>
      <c r="BC88" s="39">
        <f t="shared" si="129"/>
        <v>0</v>
      </c>
      <c r="BD88" s="35">
        <f t="shared" si="117"/>
        <v>0</v>
      </c>
      <c r="BE88" s="35">
        <f t="shared" si="118"/>
        <v>0</v>
      </c>
      <c r="BF88" s="39">
        <f t="shared" si="130"/>
        <v>0</v>
      </c>
      <c r="BG88" s="39">
        <f t="shared" si="131"/>
        <v>0</v>
      </c>
      <c r="BH88" s="39">
        <f t="shared" si="132"/>
        <v>0</v>
      </c>
      <c r="BI88" s="39">
        <f t="shared" si="133"/>
        <v>0</v>
      </c>
      <c r="BJ88" s="39">
        <f t="shared" si="134"/>
        <v>0</v>
      </c>
      <c r="BK88" s="39">
        <f t="shared" si="135"/>
        <v>0</v>
      </c>
      <c r="BL88" s="39">
        <f t="shared" si="136"/>
        <v>0</v>
      </c>
      <c r="BM88" s="39">
        <f t="shared" si="137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57"/>
      <c r="F89" s="20"/>
      <c r="G89" s="20"/>
      <c r="H89" s="20"/>
      <c r="I89" s="20"/>
      <c r="J89" s="20"/>
      <c r="K89" s="2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39">
        <f t="shared" si="120"/>
        <v>0</v>
      </c>
      <c r="AU89" s="39">
        <f t="shared" si="121"/>
        <v>0</v>
      </c>
      <c r="AV89" s="39">
        <f t="shared" si="122"/>
        <v>0</v>
      </c>
      <c r="AW89" s="39">
        <f t="shared" si="123"/>
        <v>0</v>
      </c>
      <c r="AX89" s="39">
        <f t="shared" si="124"/>
        <v>0</v>
      </c>
      <c r="AY89" s="39">
        <f t="shared" si="125"/>
        <v>0</v>
      </c>
      <c r="AZ89" s="39">
        <f t="shared" si="126"/>
        <v>0</v>
      </c>
      <c r="BA89" s="39">
        <f t="shared" si="127"/>
        <v>0</v>
      </c>
      <c r="BB89" s="39">
        <f t="shared" si="128"/>
        <v>0</v>
      </c>
      <c r="BC89" s="39">
        <f t="shared" si="129"/>
        <v>0</v>
      </c>
      <c r="BD89" s="35">
        <f t="shared" si="117"/>
        <v>0</v>
      </c>
      <c r="BE89" s="35">
        <f t="shared" si="118"/>
        <v>0</v>
      </c>
      <c r="BF89" s="39">
        <f t="shared" si="130"/>
        <v>0</v>
      </c>
      <c r="BG89" s="39">
        <f t="shared" si="131"/>
        <v>0</v>
      </c>
      <c r="BH89" s="39">
        <f t="shared" si="132"/>
        <v>0</v>
      </c>
      <c r="BI89" s="39">
        <f t="shared" si="133"/>
        <v>0</v>
      </c>
      <c r="BJ89" s="39">
        <f t="shared" si="134"/>
        <v>0</v>
      </c>
      <c r="BK89" s="39">
        <f t="shared" si="135"/>
        <v>0</v>
      </c>
      <c r="BL89" s="39">
        <f t="shared" si="136"/>
        <v>0</v>
      </c>
      <c r="BM89" s="39">
        <f t="shared" si="137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57">
        <v>1</v>
      </c>
      <c r="F90" s="20"/>
      <c r="G90" s="20">
        <v>1</v>
      </c>
      <c r="H90" s="20"/>
      <c r="I90" s="20"/>
      <c r="J90" s="20">
        <v>1</v>
      </c>
      <c r="K90" s="26">
        <v>1</v>
      </c>
      <c r="L90" s="57"/>
      <c r="M90" s="57"/>
      <c r="N90" s="57"/>
      <c r="O90" s="57">
        <v>1</v>
      </c>
      <c r="P90" s="57">
        <v>1</v>
      </c>
      <c r="Q90" s="57"/>
      <c r="R90" s="57"/>
      <c r="S90" s="57"/>
      <c r="T90" s="57"/>
      <c r="U90" s="57"/>
      <c r="V90" s="57"/>
      <c r="W90" s="57"/>
      <c r="X90" s="57"/>
      <c r="Y90" s="57">
        <v>1</v>
      </c>
      <c r="Z90" s="57"/>
      <c r="AA90" s="57"/>
      <c r="AB90" s="57">
        <v>1</v>
      </c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39">
        <f t="shared" si="120"/>
        <v>1</v>
      </c>
      <c r="AU90" s="39">
        <f t="shared" si="121"/>
        <v>1</v>
      </c>
      <c r="AV90" s="39">
        <f t="shared" si="122"/>
        <v>1</v>
      </c>
      <c r="AW90" s="39">
        <f t="shared" si="123"/>
        <v>1</v>
      </c>
      <c r="AX90" s="39">
        <f t="shared" si="124"/>
        <v>2</v>
      </c>
      <c r="AY90" s="39">
        <f t="shared" si="125"/>
        <v>2</v>
      </c>
      <c r="AZ90" s="39">
        <f t="shared" si="126"/>
        <v>1</v>
      </c>
      <c r="BA90" s="39">
        <f t="shared" si="127"/>
        <v>1</v>
      </c>
      <c r="BB90" s="39">
        <f t="shared" si="128"/>
        <v>0</v>
      </c>
      <c r="BC90" s="39">
        <f t="shared" si="129"/>
        <v>0</v>
      </c>
      <c r="BD90" s="35">
        <f t="shared" si="117"/>
        <v>1</v>
      </c>
      <c r="BE90" s="35">
        <f t="shared" si="118"/>
        <v>1</v>
      </c>
      <c r="BF90" s="39">
        <f t="shared" si="130"/>
        <v>0</v>
      </c>
      <c r="BG90" s="39">
        <f t="shared" si="131"/>
        <v>0</v>
      </c>
      <c r="BH90" s="39">
        <f t="shared" si="132"/>
        <v>0</v>
      </c>
      <c r="BI90" s="39">
        <f t="shared" si="133"/>
        <v>0</v>
      </c>
      <c r="BJ90" s="39">
        <f t="shared" si="134"/>
        <v>0</v>
      </c>
      <c r="BK90" s="39">
        <f t="shared" si="135"/>
        <v>0</v>
      </c>
      <c r="BL90" s="39">
        <f t="shared" si="136"/>
        <v>0</v>
      </c>
      <c r="BM90" s="39">
        <f t="shared" si="137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57"/>
      <c r="F91" s="20"/>
      <c r="G91" s="20"/>
      <c r="H91" s="20"/>
      <c r="I91" s="20"/>
      <c r="J91" s="20"/>
      <c r="K91" s="2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39">
        <f t="shared" si="120"/>
        <v>0</v>
      </c>
      <c r="AU91" s="39">
        <f t="shared" si="121"/>
        <v>0</v>
      </c>
      <c r="AV91" s="39">
        <f t="shared" si="122"/>
        <v>0</v>
      </c>
      <c r="AW91" s="39">
        <f t="shared" si="123"/>
        <v>0</v>
      </c>
      <c r="AX91" s="39">
        <f t="shared" si="124"/>
        <v>0</v>
      </c>
      <c r="AY91" s="39">
        <f t="shared" si="125"/>
        <v>0</v>
      </c>
      <c r="AZ91" s="39">
        <f t="shared" si="126"/>
        <v>0</v>
      </c>
      <c r="BA91" s="39">
        <f t="shared" si="127"/>
        <v>0</v>
      </c>
      <c r="BB91" s="39">
        <f t="shared" si="128"/>
        <v>0</v>
      </c>
      <c r="BC91" s="39">
        <f t="shared" si="129"/>
        <v>0</v>
      </c>
      <c r="BD91" s="35">
        <f t="shared" si="117"/>
        <v>0</v>
      </c>
      <c r="BE91" s="35">
        <f t="shared" si="118"/>
        <v>0</v>
      </c>
      <c r="BF91" s="39">
        <f t="shared" si="130"/>
        <v>0</v>
      </c>
      <c r="BG91" s="39">
        <f t="shared" si="131"/>
        <v>0</v>
      </c>
      <c r="BH91" s="39">
        <f t="shared" si="132"/>
        <v>0</v>
      </c>
      <c r="BI91" s="39">
        <f t="shared" si="133"/>
        <v>0</v>
      </c>
      <c r="BJ91" s="39">
        <f t="shared" si="134"/>
        <v>0</v>
      </c>
      <c r="BK91" s="39">
        <f t="shared" si="135"/>
        <v>0</v>
      </c>
      <c r="BL91" s="39">
        <f t="shared" si="136"/>
        <v>0</v>
      </c>
      <c r="BM91" s="39">
        <f t="shared" si="137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57"/>
      <c r="F92" s="20"/>
      <c r="G92" s="20"/>
      <c r="H92" s="20"/>
      <c r="I92" s="20"/>
      <c r="J92" s="20"/>
      <c r="K92" s="2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39">
        <f t="shared" si="120"/>
        <v>0</v>
      </c>
      <c r="AU92" s="39">
        <f t="shared" si="121"/>
        <v>0</v>
      </c>
      <c r="AV92" s="39">
        <f t="shared" si="122"/>
        <v>0</v>
      </c>
      <c r="AW92" s="39">
        <f t="shared" si="123"/>
        <v>0</v>
      </c>
      <c r="AX92" s="39">
        <f t="shared" si="124"/>
        <v>0</v>
      </c>
      <c r="AY92" s="39">
        <f t="shared" si="125"/>
        <v>0</v>
      </c>
      <c r="AZ92" s="39">
        <f t="shared" si="126"/>
        <v>0</v>
      </c>
      <c r="BA92" s="39">
        <f t="shared" si="127"/>
        <v>0</v>
      </c>
      <c r="BB92" s="39">
        <f t="shared" si="128"/>
        <v>0</v>
      </c>
      <c r="BC92" s="39">
        <f t="shared" si="129"/>
        <v>0</v>
      </c>
      <c r="BD92" s="35">
        <f t="shared" si="117"/>
        <v>0</v>
      </c>
      <c r="BE92" s="35">
        <f t="shared" si="118"/>
        <v>0</v>
      </c>
      <c r="BF92" s="39">
        <f t="shared" si="130"/>
        <v>0</v>
      </c>
      <c r="BG92" s="39">
        <f t="shared" si="131"/>
        <v>0</v>
      </c>
      <c r="BH92" s="39">
        <f t="shared" si="132"/>
        <v>0</v>
      </c>
      <c r="BI92" s="39">
        <f t="shared" si="133"/>
        <v>0</v>
      </c>
      <c r="BJ92" s="39">
        <f t="shared" si="134"/>
        <v>0</v>
      </c>
      <c r="BK92" s="39">
        <f t="shared" si="135"/>
        <v>0</v>
      </c>
      <c r="BL92" s="39">
        <f t="shared" si="136"/>
        <v>0</v>
      </c>
      <c r="BM92" s="39">
        <f t="shared" si="137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57"/>
      <c r="F93" s="20"/>
      <c r="G93" s="20"/>
      <c r="H93" s="20"/>
      <c r="I93" s="20"/>
      <c r="J93" s="20"/>
      <c r="K93" s="2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39">
        <f t="shared" si="120"/>
        <v>0</v>
      </c>
      <c r="AU93" s="39">
        <f t="shared" si="121"/>
        <v>0</v>
      </c>
      <c r="AV93" s="39">
        <f t="shared" si="122"/>
        <v>0</v>
      </c>
      <c r="AW93" s="39">
        <f t="shared" si="123"/>
        <v>0</v>
      </c>
      <c r="AX93" s="39">
        <f t="shared" si="124"/>
        <v>0</v>
      </c>
      <c r="AY93" s="39">
        <f t="shared" si="125"/>
        <v>0</v>
      </c>
      <c r="AZ93" s="39">
        <f t="shared" si="126"/>
        <v>0</v>
      </c>
      <c r="BA93" s="39">
        <f t="shared" si="127"/>
        <v>0</v>
      </c>
      <c r="BB93" s="39">
        <f t="shared" si="128"/>
        <v>0</v>
      </c>
      <c r="BC93" s="39">
        <f t="shared" si="129"/>
        <v>0</v>
      </c>
      <c r="BD93" s="35">
        <f t="shared" si="117"/>
        <v>0</v>
      </c>
      <c r="BE93" s="35">
        <f t="shared" si="118"/>
        <v>0</v>
      </c>
      <c r="BF93" s="39">
        <f t="shared" si="130"/>
        <v>0</v>
      </c>
      <c r="BG93" s="39">
        <f t="shared" si="131"/>
        <v>0</v>
      </c>
      <c r="BH93" s="39">
        <f t="shared" si="132"/>
        <v>0</v>
      </c>
      <c r="BI93" s="39">
        <f t="shared" si="133"/>
        <v>0</v>
      </c>
      <c r="BJ93" s="39">
        <f t="shared" si="134"/>
        <v>0</v>
      </c>
      <c r="BK93" s="39">
        <f t="shared" si="135"/>
        <v>0</v>
      </c>
      <c r="BL93" s="39">
        <f t="shared" si="136"/>
        <v>0</v>
      </c>
      <c r="BM93" s="39">
        <f t="shared" si="137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57">
        <v>1</v>
      </c>
      <c r="F94" s="20"/>
      <c r="G94" s="20">
        <v>1</v>
      </c>
      <c r="H94" s="20"/>
      <c r="I94" s="20"/>
      <c r="J94" s="20">
        <v>1</v>
      </c>
      <c r="K94" s="26"/>
      <c r="L94" s="57">
        <v>1</v>
      </c>
      <c r="M94" s="57"/>
      <c r="N94" s="57"/>
      <c r="O94" s="57">
        <v>1</v>
      </c>
      <c r="P94" s="57"/>
      <c r="Q94" s="57">
        <v>1</v>
      </c>
      <c r="R94" s="57"/>
      <c r="S94" s="57"/>
      <c r="T94" s="57"/>
      <c r="U94" s="57"/>
      <c r="V94" s="57"/>
      <c r="W94" s="57"/>
      <c r="X94" s="57"/>
      <c r="Y94" s="57">
        <v>1</v>
      </c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39">
        <f t="shared" si="120"/>
        <v>1</v>
      </c>
      <c r="AU94" s="39">
        <f t="shared" si="121"/>
        <v>1</v>
      </c>
      <c r="AV94" s="39">
        <f t="shared" si="122"/>
        <v>1</v>
      </c>
      <c r="AW94" s="39">
        <f t="shared" si="123"/>
        <v>1</v>
      </c>
      <c r="AX94" s="39">
        <f t="shared" si="124"/>
        <v>1</v>
      </c>
      <c r="AY94" s="39">
        <f t="shared" si="125"/>
        <v>1</v>
      </c>
      <c r="AZ94" s="39">
        <f t="shared" si="126"/>
        <v>1</v>
      </c>
      <c r="BA94" s="39">
        <f t="shared" si="127"/>
        <v>1</v>
      </c>
      <c r="BB94" s="39">
        <f t="shared" si="128"/>
        <v>0</v>
      </c>
      <c r="BC94" s="39">
        <f t="shared" si="129"/>
        <v>0</v>
      </c>
      <c r="BD94" s="35">
        <f t="shared" si="117"/>
        <v>1</v>
      </c>
      <c r="BE94" s="35">
        <f t="shared" si="118"/>
        <v>1</v>
      </c>
      <c r="BF94" s="39">
        <f t="shared" si="130"/>
        <v>0</v>
      </c>
      <c r="BG94" s="39">
        <f t="shared" si="131"/>
        <v>0</v>
      </c>
      <c r="BH94" s="39">
        <f t="shared" si="132"/>
        <v>0</v>
      </c>
      <c r="BI94" s="39">
        <f t="shared" si="133"/>
        <v>0</v>
      </c>
      <c r="BJ94" s="39">
        <f t="shared" si="134"/>
        <v>0</v>
      </c>
      <c r="BK94" s="39">
        <f t="shared" si="135"/>
        <v>0</v>
      </c>
      <c r="BL94" s="39">
        <f t="shared" si="136"/>
        <v>0</v>
      </c>
      <c r="BM94" s="39">
        <f t="shared" si="137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57"/>
      <c r="F95" s="20"/>
      <c r="G95" s="20"/>
      <c r="H95" s="20"/>
      <c r="I95" s="20"/>
      <c r="J95" s="20"/>
      <c r="K95" s="2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39">
        <f t="shared" si="120"/>
        <v>0</v>
      </c>
      <c r="AU95" s="39">
        <f t="shared" si="121"/>
        <v>0</v>
      </c>
      <c r="AV95" s="39">
        <f t="shared" si="122"/>
        <v>0</v>
      </c>
      <c r="AW95" s="39">
        <f t="shared" si="123"/>
        <v>0</v>
      </c>
      <c r="AX95" s="39">
        <f t="shared" si="124"/>
        <v>0</v>
      </c>
      <c r="AY95" s="39">
        <f t="shared" si="125"/>
        <v>0</v>
      </c>
      <c r="AZ95" s="39">
        <f t="shared" si="126"/>
        <v>0</v>
      </c>
      <c r="BA95" s="39">
        <f t="shared" si="127"/>
        <v>0</v>
      </c>
      <c r="BB95" s="39">
        <f t="shared" si="128"/>
        <v>0</v>
      </c>
      <c r="BC95" s="39">
        <f t="shared" si="129"/>
        <v>0</v>
      </c>
      <c r="BD95" s="35">
        <f t="shared" si="117"/>
        <v>0</v>
      </c>
      <c r="BE95" s="35">
        <f t="shared" si="118"/>
        <v>0</v>
      </c>
      <c r="BF95" s="39">
        <f t="shared" si="130"/>
        <v>0</v>
      </c>
      <c r="BG95" s="39">
        <f t="shared" si="131"/>
        <v>0</v>
      </c>
      <c r="BH95" s="39">
        <f t="shared" si="132"/>
        <v>0</v>
      </c>
      <c r="BI95" s="39">
        <f t="shared" si="133"/>
        <v>0</v>
      </c>
      <c r="BJ95" s="39">
        <f t="shared" si="134"/>
        <v>0</v>
      </c>
      <c r="BK95" s="39">
        <f t="shared" si="135"/>
        <v>0</v>
      </c>
      <c r="BL95" s="39">
        <f t="shared" si="136"/>
        <v>0</v>
      </c>
      <c r="BM95" s="39">
        <f t="shared" si="137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57">
        <v>3</v>
      </c>
      <c r="F96" s="20"/>
      <c r="G96" s="20">
        <v>3</v>
      </c>
      <c r="H96" s="20"/>
      <c r="I96" s="20"/>
      <c r="J96" s="20"/>
      <c r="K96" s="26"/>
      <c r="L96" s="57"/>
      <c r="M96" s="57"/>
      <c r="N96" s="57"/>
      <c r="O96" s="57">
        <v>3</v>
      </c>
      <c r="P96" s="57">
        <v>2</v>
      </c>
      <c r="Q96" s="57"/>
      <c r="R96" s="57"/>
      <c r="S96" s="57"/>
      <c r="T96" s="57">
        <v>1</v>
      </c>
      <c r="U96" s="57"/>
      <c r="V96" s="57">
        <v>1</v>
      </c>
      <c r="W96" s="57"/>
      <c r="X96" s="57"/>
      <c r="Y96" s="57">
        <v>3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39">
        <f t="shared" si="120"/>
        <v>3</v>
      </c>
      <c r="AU96" s="39">
        <f t="shared" si="121"/>
        <v>3</v>
      </c>
      <c r="AV96" s="39">
        <f t="shared" si="122"/>
        <v>0</v>
      </c>
      <c r="AW96" s="39">
        <f t="shared" si="123"/>
        <v>0</v>
      </c>
      <c r="AX96" s="39">
        <f t="shared" si="124"/>
        <v>3</v>
      </c>
      <c r="AY96" s="39">
        <f t="shared" si="125"/>
        <v>3</v>
      </c>
      <c r="AZ96" s="39">
        <f t="shared" si="126"/>
        <v>3</v>
      </c>
      <c r="BA96" s="39">
        <f t="shared" si="127"/>
        <v>3</v>
      </c>
      <c r="BB96" s="39">
        <f t="shared" si="128"/>
        <v>1</v>
      </c>
      <c r="BC96" s="39">
        <f t="shared" si="129"/>
        <v>1</v>
      </c>
      <c r="BD96" s="35">
        <f t="shared" si="117"/>
        <v>3</v>
      </c>
      <c r="BE96" s="35">
        <f t="shared" si="118"/>
        <v>3</v>
      </c>
      <c r="BF96" s="39">
        <f t="shared" si="130"/>
        <v>0</v>
      </c>
      <c r="BG96" s="39">
        <f t="shared" si="131"/>
        <v>0</v>
      </c>
      <c r="BH96" s="39">
        <f t="shared" si="132"/>
        <v>0</v>
      </c>
      <c r="BI96" s="39">
        <f t="shared" si="133"/>
        <v>0</v>
      </c>
      <c r="BJ96" s="39">
        <f t="shared" si="134"/>
        <v>0</v>
      </c>
      <c r="BK96" s="39">
        <f t="shared" si="135"/>
        <v>0</v>
      </c>
      <c r="BL96" s="39">
        <f t="shared" si="136"/>
        <v>0</v>
      </c>
      <c r="BM96" s="39">
        <f t="shared" si="137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57"/>
      <c r="F97" s="20"/>
      <c r="G97" s="20"/>
      <c r="H97" s="20"/>
      <c r="I97" s="20"/>
      <c r="J97" s="20"/>
      <c r="K97" s="2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39">
        <f t="shared" si="120"/>
        <v>0</v>
      </c>
      <c r="AU97" s="39">
        <f t="shared" si="121"/>
        <v>0</v>
      </c>
      <c r="AV97" s="39">
        <f t="shared" si="122"/>
        <v>0</v>
      </c>
      <c r="AW97" s="39">
        <f t="shared" si="123"/>
        <v>0</v>
      </c>
      <c r="AX97" s="39">
        <f t="shared" si="124"/>
        <v>0</v>
      </c>
      <c r="AY97" s="39">
        <f t="shared" si="125"/>
        <v>0</v>
      </c>
      <c r="AZ97" s="39">
        <f t="shared" si="126"/>
        <v>0</v>
      </c>
      <c r="BA97" s="39">
        <f t="shared" si="127"/>
        <v>0</v>
      </c>
      <c r="BB97" s="39">
        <f t="shared" si="128"/>
        <v>0</v>
      </c>
      <c r="BC97" s="39">
        <f t="shared" si="129"/>
        <v>0</v>
      </c>
      <c r="BD97" s="35">
        <f t="shared" si="117"/>
        <v>0</v>
      </c>
      <c r="BE97" s="35">
        <f t="shared" si="118"/>
        <v>0</v>
      </c>
      <c r="BF97" s="39">
        <f t="shared" si="130"/>
        <v>0</v>
      </c>
      <c r="BG97" s="39">
        <f t="shared" si="131"/>
        <v>0</v>
      </c>
      <c r="BH97" s="39">
        <f t="shared" si="132"/>
        <v>0</v>
      </c>
      <c r="BI97" s="39">
        <f t="shared" si="133"/>
        <v>0</v>
      </c>
      <c r="BJ97" s="39">
        <f t="shared" si="134"/>
        <v>0</v>
      </c>
      <c r="BK97" s="39">
        <f t="shared" si="135"/>
        <v>0</v>
      </c>
      <c r="BL97" s="39">
        <f t="shared" si="136"/>
        <v>0</v>
      </c>
      <c r="BM97" s="39">
        <f t="shared" si="137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57"/>
      <c r="F98" s="20"/>
      <c r="G98" s="20"/>
      <c r="H98" s="20"/>
      <c r="I98" s="20"/>
      <c r="J98" s="20"/>
      <c r="K98" s="2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39">
        <f t="shared" si="120"/>
        <v>0</v>
      </c>
      <c r="AU98" s="39">
        <f t="shared" si="121"/>
        <v>0</v>
      </c>
      <c r="AV98" s="39">
        <f t="shared" si="122"/>
        <v>0</v>
      </c>
      <c r="AW98" s="39">
        <f t="shared" si="123"/>
        <v>0</v>
      </c>
      <c r="AX98" s="39">
        <f t="shared" si="124"/>
        <v>0</v>
      </c>
      <c r="AY98" s="39">
        <f t="shared" si="125"/>
        <v>0</v>
      </c>
      <c r="AZ98" s="39">
        <f t="shared" si="126"/>
        <v>0</v>
      </c>
      <c r="BA98" s="39">
        <f t="shared" si="127"/>
        <v>0</v>
      </c>
      <c r="BB98" s="39">
        <f t="shared" si="128"/>
        <v>0</v>
      </c>
      <c r="BC98" s="39">
        <f t="shared" si="129"/>
        <v>0</v>
      </c>
      <c r="BD98" s="35">
        <f t="shared" si="117"/>
        <v>0</v>
      </c>
      <c r="BE98" s="35">
        <f t="shared" si="118"/>
        <v>0</v>
      </c>
      <c r="BF98" s="39">
        <f t="shared" si="130"/>
        <v>0</v>
      </c>
      <c r="BG98" s="39">
        <f t="shared" si="131"/>
        <v>0</v>
      </c>
      <c r="BH98" s="39">
        <f t="shared" si="132"/>
        <v>0</v>
      </c>
      <c r="BI98" s="39">
        <f t="shared" si="133"/>
        <v>0</v>
      </c>
      <c r="BJ98" s="39">
        <f t="shared" si="134"/>
        <v>0</v>
      </c>
      <c r="BK98" s="39">
        <f t="shared" si="135"/>
        <v>0</v>
      </c>
      <c r="BL98" s="39">
        <f t="shared" si="136"/>
        <v>0</v>
      </c>
      <c r="BM98" s="39">
        <f t="shared" si="137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57"/>
      <c r="F99" s="20"/>
      <c r="G99" s="20"/>
      <c r="H99" s="20"/>
      <c r="I99" s="20"/>
      <c r="J99" s="20">
        <v>4</v>
      </c>
      <c r="K99" s="26">
        <v>2</v>
      </c>
      <c r="L99" s="57">
        <v>2</v>
      </c>
      <c r="M99" s="57"/>
      <c r="N99" s="57"/>
      <c r="O99" s="57">
        <v>1</v>
      </c>
      <c r="P99" s="57">
        <v>1</v>
      </c>
      <c r="Q99" s="57"/>
      <c r="R99" s="57"/>
      <c r="S99" s="57"/>
      <c r="T99" s="57"/>
      <c r="U99" s="57"/>
      <c r="V99" s="57"/>
      <c r="W99" s="57"/>
      <c r="X99" s="57"/>
      <c r="Y99" s="57">
        <v>1</v>
      </c>
      <c r="Z99" s="57"/>
      <c r="AA99" s="57"/>
      <c r="AB99" s="57">
        <v>1</v>
      </c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39">
        <f t="shared" si="120"/>
        <v>0</v>
      </c>
      <c r="AU99" s="39">
        <f t="shared" si="121"/>
        <v>0</v>
      </c>
      <c r="AV99" s="39">
        <f t="shared" si="122"/>
        <v>4</v>
      </c>
      <c r="AW99" s="39">
        <f t="shared" si="123"/>
        <v>4</v>
      </c>
      <c r="AX99" s="39">
        <f t="shared" si="124"/>
        <v>2</v>
      </c>
      <c r="AY99" s="39">
        <f t="shared" si="125"/>
        <v>2</v>
      </c>
      <c r="AZ99" s="39">
        <f t="shared" si="126"/>
        <v>1</v>
      </c>
      <c r="BA99" s="39">
        <f t="shared" si="127"/>
        <v>1</v>
      </c>
      <c r="BB99" s="39">
        <f t="shared" si="128"/>
        <v>0</v>
      </c>
      <c r="BC99" s="39">
        <f t="shared" si="129"/>
        <v>0</v>
      </c>
      <c r="BD99" s="35">
        <f t="shared" si="117"/>
        <v>1</v>
      </c>
      <c r="BE99" s="35">
        <f t="shared" si="118"/>
        <v>1</v>
      </c>
      <c r="BF99" s="39">
        <f t="shared" si="130"/>
        <v>0</v>
      </c>
      <c r="BG99" s="39">
        <f t="shared" si="131"/>
        <v>0</v>
      </c>
      <c r="BH99" s="39">
        <f t="shared" si="132"/>
        <v>0</v>
      </c>
      <c r="BI99" s="39">
        <f t="shared" si="133"/>
        <v>0</v>
      </c>
      <c r="BJ99" s="39">
        <f t="shared" si="134"/>
        <v>0</v>
      </c>
      <c r="BK99" s="39">
        <f t="shared" si="135"/>
        <v>0</v>
      </c>
      <c r="BL99" s="39">
        <f t="shared" si="136"/>
        <v>0</v>
      </c>
      <c r="BM99" s="39">
        <f t="shared" si="137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57"/>
      <c r="F100" s="20"/>
      <c r="G100" s="20"/>
      <c r="H100" s="20"/>
      <c r="I100" s="20"/>
      <c r="J100" s="20"/>
      <c r="K100" s="2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39">
        <f t="shared" si="120"/>
        <v>0</v>
      </c>
      <c r="AU100" s="39">
        <f t="shared" si="121"/>
        <v>0</v>
      </c>
      <c r="AV100" s="39">
        <f t="shared" si="122"/>
        <v>0</v>
      </c>
      <c r="AW100" s="39">
        <f t="shared" si="123"/>
        <v>0</v>
      </c>
      <c r="AX100" s="39">
        <f t="shared" si="124"/>
        <v>0</v>
      </c>
      <c r="AY100" s="39">
        <f t="shared" si="125"/>
        <v>0</v>
      </c>
      <c r="AZ100" s="39">
        <f t="shared" si="126"/>
        <v>0</v>
      </c>
      <c r="BA100" s="39">
        <f t="shared" si="127"/>
        <v>0</v>
      </c>
      <c r="BB100" s="39">
        <f t="shared" si="128"/>
        <v>0</v>
      </c>
      <c r="BC100" s="39">
        <f t="shared" si="129"/>
        <v>0</v>
      </c>
      <c r="BD100" s="35">
        <f t="shared" si="117"/>
        <v>0</v>
      </c>
      <c r="BE100" s="35">
        <f t="shared" si="118"/>
        <v>0</v>
      </c>
      <c r="BF100" s="39">
        <f t="shared" si="130"/>
        <v>0</v>
      </c>
      <c r="BG100" s="39">
        <f t="shared" si="131"/>
        <v>0</v>
      </c>
      <c r="BH100" s="39">
        <f t="shared" si="132"/>
        <v>0</v>
      </c>
      <c r="BI100" s="39">
        <f t="shared" si="133"/>
        <v>0</v>
      </c>
      <c r="BJ100" s="39">
        <f t="shared" si="134"/>
        <v>0</v>
      </c>
      <c r="BK100" s="39">
        <f t="shared" si="135"/>
        <v>0</v>
      </c>
      <c r="BL100" s="39">
        <f t="shared" si="136"/>
        <v>0</v>
      </c>
      <c r="BM100" s="39">
        <f t="shared" si="137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57"/>
      <c r="F101" s="20"/>
      <c r="G101" s="20"/>
      <c r="H101" s="20"/>
      <c r="I101" s="20"/>
      <c r="J101" s="20"/>
      <c r="K101" s="2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39">
        <f t="shared" si="120"/>
        <v>0</v>
      </c>
      <c r="AU101" s="39">
        <f t="shared" si="121"/>
        <v>0</v>
      </c>
      <c r="AV101" s="39">
        <f t="shared" si="122"/>
        <v>0</v>
      </c>
      <c r="AW101" s="39">
        <f t="shared" si="123"/>
        <v>0</v>
      </c>
      <c r="AX101" s="39">
        <f t="shared" si="124"/>
        <v>0</v>
      </c>
      <c r="AY101" s="39">
        <f t="shared" si="125"/>
        <v>0</v>
      </c>
      <c r="AZ101" s="39">
        <f t="shared" si="126"/>
        <v>0</v>
      </c>
      <c r="BA101" s="39">
        <f t="shared" si="127"/>
        <v>0</v>
      </c>
      <c r="BB101" s="39">
        <f t="shared" si="128"/>
        <v>0</v>
      </c>
      <c r="BC101" s="39">
        <f t="shared" si="129"/>
        <v>0</v>
      </c>
      <c r="BD101" s="35">
        <f t="shared" si="117"/>
        <v>0</v>
      </c>
      <c r="BE101" s="35">
        <f t="shared" si="118"/>
        <v>0</v>
      </c>
      <c r="BF101" s="39">
        <f t="shared" si="130"/>
        <v>0</v>
      </c>
      <c r="BG101" s="39">
        <f t="shared" si="131"/>
        <v>0</v>
      </c>
      <c r="BH101" s="39">
        <f t="shared" si="132"/>
        <v>0</v>
      </c>
      <c r="BI101" s="39">
        <f t="shared" si="133"/>
        <v>0</v>
      </c>
      <c r="BJ101" s="39">
        <f t="shared" si="134"/>
        <v>0</v>
      </c>
      <c r="BK101" s="39">
        <f t="shared" si="135"/>
        <v>0</v>
      </c>
      <c r="BL101" s="39">
        <f t="shared" si="136"/>
        <v>0</v>
      </c>
      <c r="BM101" s="3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41">
        <f t="shared" si="139"/>
        <v>0</v>
      </c>
      <c r="AU102" s="41">
        <f t="shared" si="139"/>
        <v>0</v>
      </c>
      <c r="AV102" s="41">
        <f t="shared" si="139"/>
        <v>0</v>
      </c>
      <c r="AW102" s="41">
        <f t="shared" si="139"/>
        <v>0</v>
      </c>
      <c r="AX102" s="41">
        <f t="shared" si="139"/>
        <v>0</v>
      </c>
      <c r="AY102" s="41">
        <f t="shared" si="139"/>
        <v>0</v>
      </c>
      <c r="AZ102" s="41">
        <f t="shared" si="139"/>
        <v>0</v>
      </c>
      <c r="BA102" s="41">
        <f t="shared" si="139"/>
        <v>0</v>
      </c>
      <c r="BB102" s="41">
        <f t="shared" si="139"/>
        <v>0</v>
      </c>
      <c r="BC102" s="41">
        <f t="shared" si="139"/>
        <v>0</v>
      </c>
      <c r="BD102" s="35">
        <f t="shared" si="117"/>
        <v>0</v>
      </c>
      <c r="BE102" s="35">
        <f t="shared" si="118"/>
        <v>0</v>
      </c>
      <c r="BF102" s="41">
        <f t="shared" si="139"/>
        <v>0</v>
      </c>
      <c r="BG102" s="41">
        <f t="shared" si="139"/>
        <v>0</v>
      </c>
      <c r="BH102" s="41">
        <f t="shared" si="139"/>
        <v>0</v>
      </c>
      <c r="BI102" s="41">
        <f t="shared" si="139"/>
        <v>0</v>
      </c>
      <c r="BJ102" s="41">
        <f t="shared" si="139"/>
        <v>0</v>
      </c>
      <c r="BK102" s="41">
        <f t="shared" si="139"/>
        <v>0</v>
      </c>
      <c r="BL102" s="41">
        <f t="shared" si="139"/>
        <v>0</v>
      </c>
      <c r="BM102" s="41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39">
        <f>E103</f>
        <v>0</v>
      </c>
      <c r="AU103" s="39">
        <f>F103+G103+H103+I103</f>
        <v>0</v>
      </c>
      <c r="AV103" s="39">
        <f>J103</f>
        <v>0</v>
      </c>
      <c r="AW103" s="39">
        <f>K103+L103+M103</f>
        <v>0</v>
      </c>
      <c r="AX103" s="39">
        <f>F103+G103+K103</f>
        <v>0</v>
      </c>
      <c r="AY103" s="39">
        <f>N103+Y103+Z103+AB103</f>
        <v>0</v>
      </c>
      <c r="AZ103" s="39">
        <f>O103</f>
        <v>0</v>
      </c>
      <c r="BA103" s="39">
        <f>P103+Q103+R103+S103+T103</f>
        <v>0</v>
      </c>
      <c r="BB103" s="39">
        <f>T103</f>
        <v>0</v>
      </c>
      <c r="BC103" s="39">
        <f>+U103+V103+W103</f>
        <v>0</v>
      </c>
      <c r="BD103" s="35">
        <f t="shared" si="117"/>
        <v>0</v>
      </c>
      <c r="BE103" s="35">
        <f t="shared" si="118"/>
        <v>0</v>
      </c>
      <c r="BF103" s="39">
        <f>AF103</f>
        <v>0</v>
      </c>
      <c r="BG103" s="39">
        <f>AD103+AE103</f>
        <v>0</v>
      </c>
      <c r="BH103" s="39">
        <f>AF103</f>
        <v>0</v>
      </c>
      <c r="BI103" s="39">
        <f>AG103+AH103</f>
        <v>0</v>
      </c>
      <c r="BJ103" s="39">
        <f>AM103</f>
        <v>0</v>
      </c>
      <c r="BK103" s="39">
        <f>AK103+AL103</f>
        <v>0</v>
      </c>
      <c r="BL103" s="39">
        <f>AM103</f>
        <v>0</v>
      </c>
      <c r="BM103" s="3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39">
        <f>E104</f>
        <v>0</v>
      </c>
      <c r="AU104" s="39">
        <f>F104+G104+H104+I104</f>
        <v>0</v>
      </c>
      <c r="AV104" s="39">
        <f>J104</f>
        <v>0</v>
      </c>
      <c r="AW104" s="39">
        <f>K104+L104+M104</f>
        <v>0</v>
      </c>
      <c r="AX104" s="39">
        <f>F104+G104+K104</f>
        <v>0</v>
      </c>
      <c r="AY104" s="39">
        <f>N104+Y104+Z104+AB104</f>
        <v>0</v>
      </c>
      <c r="AZ104" s="39">
        <f>O104</f>
        <v>0</v>
      </c>
      <c r="BA104" s="39">
        <f>P104+Q104+R104+S104+T104</f>
        <v>0</v>
      </c>
      <c r="BB104" s="39">
        <f>T104</f>
        <v>0</v>
      </c>
      <c r="BC104" s="39">
        <f>+U104+V104+W104</f>
        <v>0</v>
      </c>
      <c r="BD104" s="35">
        <f t="shared" si="117"/>
        <v>0</v>
      </c>
      <c r="BE104" s="35">
        <f t="shared" si="118"/>
        <v>0</v>
      </c>
      <c r="BF104" s="39">
        <f>AF104</f>
        <v>0</v>
      </c>
      <c r="BG104" s="39">
        <f>AD104+AE104</f>
        <v>0</v>
      </c>
      <c r="BH104" s="39">
        <f>AF104</f>
        <v>0</v>
      </c>
      <c r="BI104" s="39">
        <f>AG104+AH104</f>
        <v>0</v>
      </c>
      <c r="BJ104" s="39">
        <f>AM104</f>
        <v>0</v>
      </c>
      <c r="BK104" s="39">
        <f>AK104+AL104</f>
        <v>0</v>
      </c>
      <c r="BL104" s="39">
        <f>AM104</f>
        <v>0</v>
      </c>
      <c r="BM104" s="3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39">
        <f>E105</f>
        <v>0</v>
      </c>
      <c r="AU105" s="39">
        <f>F105+G105+H105+I105</f>
        <v>0</v>
      </c>
      <c r="AV105" s="39">
        <f>J105</f>
        <v>0</v>
      </c>
      <c r="AW105" s="39">
        <f>K105+L105+M105</f>
        <v>0</v>
      </c>
      <c r="AX105" s="39">
        <f>F105+G105+K105</f>
        <v>0</v>
      </c>
      <c r="AY105" s="39">
        <f>N105+Y105+Z105+AB105</f>
        <v>0</v>
      </c>
      <c r="AZ105" s="39">
        <f>O105</f>
        <v>0</v>
      </c>
      <c r="BA105" s="39">
        <f>P105+Q105+R105+S105+T105</f>
        <v>0</v>
      </c>
      <c r="BB105" s="39">
        <f>T105</f>
        <v>0</v>
      </c>
      <c r="BC105" s="39">
        <f>+U105+V105+W105</f>
        <v>0</v>
      </c>
      <c r="BD105" s="35">
        <f t="shared" si="117"/>
        <v>0</v>
      </c>
      <c r="BE105" s="35">
        <f t="shared" si="118"/>
        <v>0</v>
      </c>
      <c r="BF105" s="39">
        <f>AF105</f>
        <v>0</v>
      </c>
      <c r="BG105" s="39">
        <f>AD105+AE105</f>
        <v>0</v>
      </c>
      <c r="BH105" s="39">
        <f>AF105</f>
        <v>0</v>
      </c>
      <c r="BI105" s="39">
        <f>AG105+AH105</f>
        <v>0</v>
      </c>
      <c r="BJ105" s="39">
        <f>AM105</f>
        <v>0</v>
      </c>
      <c r="BK105" s="39">
        <f>AK105+AL105</f>
        <v>0</v>
      </c>
      <c r="BL105" s="39">
        <f>AM105</f>
        <v>0</v>
      </c>
      <c r="BM105" s="3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149</v>
      </c>
      <c r="F106" s="12">
        <f t="shared" ref="F106:BL106" si="140">SUM(F107:F114)</f>
        <v>0</v>
      </c>
      <c r="G106" s="12">
        <f t="shared" si="140"/>
        <v>149</v>
      </c>
      <c r="H106" s="12">
        <f t="shared" si="140"/>
        <v>0</v>
      </c>
      <c r="I106" s="12">
        <f t="shared" si="140"/>
        <v>0</v>
      </c>
      <c r="J106" s="12">
        <f t="shared" si="140"/>
        <v>402</v>
      </c>
      <c r="K106" s="12">
        <f t="shared" si="140"/>
        <v>357</v>
      </c>
      <c r="L106" s="12">
        <f t="shared" si="140"/>
        <v>45</v>
      </c>
      <c r="M106" s="12">
        <f t="shared" si="140"/>
        <v>0</v>
      </c>
      <c r="N106" s="12">
        <f t="shared" si="140"/>
        <v>0</v>
      </c>
      <c r="O106" s="12">
        <f t="shared" si="140"/>
        <v>281</v>
      </c>
      <c r="P106" s="12">
        <f t="shared" si="140"/>
        <v>238</v>
      </c>
      <c r="Q106" s="12">
        <f t="shared" si="140"/>
        <v>18</v>
      </c>
      <c r="R106" s="12">
        <f t="shared" si="140"/>
        <v>7</v>
      </c>
      <c r="S106" s="12">
        <f t="shared" si="140"/>
        <v>0</v>
      </c>
      <c r="T106" s="12">
        <f t="shared" si="140"/>
        <v>18</v>
      </c>
      <c r="U106" s="12">
        <f t="shared" si="140"/>
        <v>3</v>
      </c>
      <c r="V106" s="12">
        <f t="shared" si="140"/>
        <v>15</v>
      </c>
      <c r="W106" s="12">
        <f t="shared" si="140"/>
        <v>0</v>
      </c>
      <c r="X106" s="12">
        <f t="shared" si="140"/>
        <v>0</v>
      </c>
      <c r="Y106" s="12">
        <f t="shared" si="140"/>
        <v>281</v>
      </c>
      <c r="Z106" s="12">
        <f t="shared" si="140"/>
        <v>1</v>
      </c>
      <c r="AA106" s="12">
        <f t="shared" si="140"/>
        <v>1</v>
      </c>
      <c r="AB106" s="12">
        <f>SUM(AB107:AB114)</f>
        <v>224</v>
      </c>
      <c r="AC106" s="12">
        <f t="shared" si="140"/>
        <v>2</v>
      </c>
      <c r="AD106" s="12">
        <f t="shared" si="140"/>
        <v>14</v>
      </c>
      <c r="AE106" s="12">
        <f t="shared" si="140"/>
        <v>1</v>
      </c>
      <c r="AF106" s="12">
        <f t="shared" si="140"/>
        <v>15</v>
      </c>
      <c r="AG106" s="12">
        <f t="shared" si="140"/>
        <v>1</v>
      </c>
      <c r="AH106" s="12">
        <f t="shared" si="140"/>
        <v>14</v>
      </c>
      <c r="AI106" s="12">
        <f t="shared" si="140"/>
        <v>0</v>
      </c>
      <c r="AJ106" s="12">
        <f t="shared" si="140"/>
        <v>12</v>
      </c>
      <c r="AK106" s="12">
        <f t="shared" si="140"/>
        <v>1</v>
      </c>
      <c r="AL106" s="12">
        <f t="shared" si="140"/>
        <v>0</v>
      </c>
      <c r="AM106" s="12">
        <f t="shared" si="140"/>
        <v>1</v>
      </c>
      <c r="AN106" s="12">
        <f t="shared" si="140"/>
        <v>0</v>
      </c>
      <c r="AO106" s="12">
        <f t="shared" si="140"/>
        <v>1</v>
      </c>
      <c r="AP106" s="12">
        <f t="shared" si="140"/>
        <v>0</v>
      </c>
      <c r="AQ106" s="12">
        <f t="shared" si="140"/>
        <v>0</v>
      </c>
      <c r="AR106" s="12">
        <f t="shared" si="140"/>
        <v>0</v>
      </c>
      <c r="AS106" s="12">
        <f t="shared" si="140"/>
        <v>0</v>
      </c>
      <c r="AT106" s="36">
        <f t="shared" si="140"/>
        <v>149</v>
      </c>
      <c r="AU106" s="36">
        <f t="shared" si="140"/>
        <v>149</v>
      </c>
      <c r="AV106" s="36">
        <f t="shared" si="140"/>
        <v>402</v>
      </c>
      <c r="AW106" s="36">
        <f t="shared" si="140"/>
        <v>402</v>
      </c>
      <c r="AX106" s="36">
        <f t="shared" si="140"/>
        <v>506</v>
      </c>
      <c r="AY106" s="36">
        <f t="shared" si="140"/>
        <v>506</v>
      </c>
      <c r="AZ106" s="36">
        <f t="shared" si="140"/>
        <v>281</v>
      </c>
      <c r="BA106" s="36">
        <f t="shared" si="140"/>
        <v>281</v>
      </c>
      <c r="BB106" s="36">
        <f t="shared" si="140"/>
        <v>18</v>
      </c>
      <c r="BC106" s="36">
        <f t="shared" si="140"/>
        <v>18</v>
      </c>
      <c r="BD106" s="35">
        <f t="shared" si="117"/>
        <v>281</v>
      </c>
      <c r="BE106" s="35">
        <f t="shared" si="118"/>
        <v>281</v>
      </c>
      <c r="BF106" s="36">
        <f t="shared" si="140"/>
        <v>15</v>
      </c>
      <c r="BG106" s="36">
        <f t="shared" si="140"/>
        <v>15</v>
      </c>
      <c r="BH106" s="36">
        <f t="shared" si="140"/>
        <v>15</v>
      </c>
      <c r="BI106" s="36">
        <f t="shared" si="140"/>
        <v>15</v>
      </c>
      <c r="BJ106" s="36">
        <f t="shared" si="140"/>
        <v>1</v>
      </c>
      <c r="BK106" s="36">
        <f t="shared" si="140"/>
        <v>1</v>
      </c>
      <c r="BL106" s="36">
        <f t="shared" si="140"/>
        <v>1</v>
      </c>
      <c r="BM106" s="36">
        <f>SUM(BM107:BM114)</f>
        <v>1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57">
        <v>147</v>
      </c>
      <c r="F107" s="25"/>
      <c r="G107" s="25">
        <v>147</v>
      </c>
      <c r="H107" s="20"/>
      <c r="I107" s="20"/>
      <c r="J107" s="20">
        <v>395</v>
      </c>
      <c r="K107" s="26">
        <v>354</v>
      </c>
      <c r="L107" s="57">
        <v>41</v>
      </c>
      <c r="M107" s="57"/>
      <c r="N107" s="57"/>
      <c r="O107" s="57">
        <v>280</v>
      </c>
      <c r="P107" s="57">
        <v>238</v>
      </c>
      <c r="Q107" s="57">
        <v>18</v>
      </c>
      <c r="R107" s="57">
        <v>6</v>
      </c>
      <c r="S107" s="57"/>
      <c r="T107" s="57">
        <v>18</v>
      </c>
      <c r="U107" s="57">
        <v>3</v>
      </c>
      <c r="V107" s="57">
        <v>15</v>
      </c>
      <c r="W107" s="57"/>
      <c r="X107" s="57"/>
      <c r="Y107" s="57">
        <v>280</v>
      </c>
      <c r="Z107" s="57">
        <v>1</v>
      </c>
      <c r="AA107" s="33">
        <v>1</v>
      </c>
      <c r="AB107" s="57">
        <v>220</v>
      </c>
      <c r="AC107" s="57">
        <v>2</v>
      </c>
      <c r="AD107" s="57">
        <v>13</v>
      </c>
      <c r="AE107" s="57">
        <v>1</v>
      </c>
      <c r="AF107" s="57">
        <v>14</v>
      </c>
      <c r="AG107" s="57">
        <v>1</v>
      </c>
      <c r="AH107" s="57">
        <v>13</v>
      </c>
      <c r="AI107" s="57"/>
      <c r="AJ107" s="57">
        <v>11</v>
      </c>
      <c r="AK107" s="57">
        <v>1</v>
      </c>
      <c r="AL107" s="57"/>
      <c r="AM107" s="57">
        <v>1</v>
      </c>
      <c r="AN107" s="57"/>
      <c r="AO107" s="57">
        <v>1</v>
      </c>
      <c r="AP107" s="57"/>
      <c r="AQ107" s="57"/>
      <c r="AR107" s="57"/>
      <c r="AS107" s="57"/>
      <c r="AT107" s="39">
        <f t="shared" ref="AT107:AT114" si="141">E107</f>
        <v>147</v>
      </c>
      <c r="AU107" s="39">
        <f t="shared" ref="AU107:AU114" si="142">F107+G107+H107+I107</f>
        <v>147</v>
      </c>
      <c r="AV107" s="39">
        <f t="shared" ref="AV107:AV114" si="143">J107</f>
        <v>395</v>
      </c>
      <c r="AW107" s="39">
        <f t="shared" ref="AW107:AW114" si="144">K107+L107+M107</f>
        <v>395</v>
      </c>
      <c r="AX107" s="39">
        <f t="shared" ref="AX107:AX114" si="145">F107+G107+K107</f>
        <v>501</v>
      </c>
      <c r="AY107" s="39">
        <f t="shared" ref="AY107:AY114" si="146">N107+Y107+Z107+AB107</f>
        <v>501</v>
      </c>
      <c r="AZ107" s="39">
        <f t="shared" ref="AZ107:AZ114" si="147">O107</f>
        <v>280</v>
      </c>
      <c r="BA107" s="39">
        <f t="shared" ref="BA107:BA114" si="148">P107+Q107+R107+S107+T107</f>
        <v>280</v>
      </c>
      <c r="BB107" s="39">
        <f t="shared" ref="BB107:BB114" si="149">T107</f>
        <v>18</v>
      </c>
      <c r="BC107" s="39">
        <f t="shared" ref="BC107:BC114" si="150">+U107+V107+W107</f>
        <v>18</v>
      </c>
      <c r="BD107" s="35">
        <f t="shared" si="117"/>
        <v>280</v>
      </c>
      <c r="BE107" s="35">
        <f t="shared" si="118"/>
        <v>280</v>
      </c>
      <c r="BF107" s="39">
        <f t="shared" ref="BF107:BF114" si="151">AF107</f>
        <v>14</v>
      </c>
      <c r="BG107" s="39">
        <f t="shared" ref="BG107:BG114" si="152">AD107+AE107</f>
        <v>14</v>
      </c>
      <c r="BH107" s="39">
        <f t="shared" ref="BH107:BH114" si="153">AF107</f>
        <v>14</v>
      </c>
      <c r="BI107" s="39">
        <f t="shared" ref="BI107:BI114" si="154">AG107+AH107</f>
        <v>14</v>
      </c>
      <c r="BJ107" s="39">
        <f t="shared" ref="BJ107:BJ114" si="155">AM107</f>
        <v>1</v>
      </c>
      <c r="BK107" s="39">
        <f t="shared" ref="BK107:BK114" si="156">AK107+AL107</f>
        <v>1</v>
      </c>
      <c r="BL107" s="39">
        <f t="shared" ref="BL107:BL114" si="157">AM107</f>
        <v>1</v>
      </c>
      <c r="BM107" s="39">
        <f t="shared" ref="BM107:BM114" si="158">AN107+AO107</f>
        <v>1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57"/>
      <c r="F108" s="25"/>
      <c r="G108" s="25"/>
      <c r="H108" s="20"/>
      <c r="I108" s="20"/>
      <c r="J108" s="20"/>
      <c r="K108" s="2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39">
        <f t="shared" si="141"/>
        <v>0</v>
      </c>
      <c r="AU108" s="39">
        <f t="shared" si="142"/>
        <v>0</v>
      </c>
      <c r="AV108" s="39">
        <f t="shared" si="143"/>
        <v>0</v>
      </c>
      <c r="AW108" s="39">
        <f t="shared" si="144"/>
        <v>0</v>
      </c>
      <c r="AX108" s="39">
        <f t="shared" si="145"/>
        <v>0</v>
      </c>
      <c r="AY108" s="39">
        <f t="shared" si="146"/>
        <v>0</v>
      </c>
      <c r="AZ108" s="39">
        <f t="shared" si="147"/>
        <v>0</v>
      </c>
      <c r="BA108" s="39">
        <f t="shared" si="148"/>
        <v>0</v>
      </c>
      <c r="BB108" s="39">
        <f t="shared" si="149"/>
        <v>0</v>
      </c>
      <c r="BC108" s="39">
        <f t="shared" si="150"/>
        <v>0</v>
      </c>
      <c r="BD108" s="35">
        <f t="shared" si="117"/>
        <v>0</v>
      </c>
      <c r="BE108" s="35">
        <f t="shared" si="118"/>
        <v>0</v>
      </c>
      <c r="BF108" s="39">
        <f t="shared" si="151"/>
        <v>0</v>
      </c>
      <c r="BG108" s="39">
        <f t="shared" si="152"/>
        <v>0</v>
      </c>
      <c r="BH108" s="39">
        <f t="shared" si="153"/>
        <v>0</v>
      </c>
      <c r="BI108" s="39">
        <f t="shared" si="154"/>
        <v>0</v>
      </c>
      <c r="BJ108" s="39">
        <f t="shared" si="155"/>
        <v>0</v>
      </c>
      <c r="BK108" s="39">
        <f t="shared" si="156"/>
        <v>0</v>
      </c>
      <c r="BL108" s="39">
        <f t="shared" si="157"/>
        <v>0</v>
      </c>
      <c r="BM108" s="39">
        <f t="shared" si="158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57"/>
      <c r="F109" s="13"/>
      <c r="G109" s="13"/>
      <c r="H109" s="27"/>
      <c r="I109" s="27"/>
      <c r="J109" s="27">
        <v>3</v>
      </c>
      <c r="K109" s="28">
        <v>2</v>
      </c>
      <c r="L109" s="57">
        <v>1</v>
      </c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>
        <v>2</v>
      </c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39">
        <f t="shared" si="141"/>
        <v>0</v>
      </c>
      <c r="AU109" s="39">
        <f t="shared" si="142"/>
        <v>0</v>
      </c>
      <c r="AV109" s="39">
        <f t="shared" si="143"/>
        <v>3</v>
      </c>
      <c r="AW109" s="39">
        <f t="shared" si="144"/>
        <v>3</v>
      </c>
      <c r="AX109" s="39">
        <f t="shared" si="145"/>
        <v>2</v>
      </c>
      <c r="AY109" s="39">
        <f t="shared" si="146"/>
        <v>2</v>
      </c>
      <c r="AZ109" s="39">
        <f t="shared" si="147"/>
        <v>0</v>
      </c>
      <c r="BA109" s="39">
        <f t="shared" si="148"/>
        <v>0</v>
      </c>
      <c r="BB109" s="39">
        <f t="shared" si="149"/>
        <v>0</v>
      </c>
      <c r="BC109" s="39">
        <f t="shared" si="150"/>
        <v>0</v>
      </c>
      <c r="BD109" s="35">
        <f t="shared" si="117"/>
        <v>0</v>
      </c>
      <c r="BE109" s="35">
        <f t="shared" si="118"/>
        <v>0</v>
      </c>
      <c r="BF109" s="39">
        <f t="shared" si="151"/>
        <v>0</v>
      </c>
      <c r="BG109" s="39">
        <f t="shared" si="152"/>
        <v>0</v>
      </c>
      <c r="BH109" s="39">
        <f t="shared" si="153"/>
        <v>0</v>
      </c>
      <c r="BI109" s="39">
        <f t="shared" si="154"/>
        <v>0</v>
      </c>
      <c r="BJ109" s="39">
        <f t="shared" si="155"/>
        <v>0</v>
      </c>
      <c r="BK109" s="39">
        <f t="shared" si="156"/>
        <v>0</v>
      </c>
      <c r="BL109" s="39">
        <f t="shared" si="157"/>
        <v>0</v>
      </c>
      <c r="BM109" s="39">
        <f t="shared" si="158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57"/>
      <c r="F110" s="13"/>
      <c r="G110" s="13"/>
      <c r="H110" s="27"/>
      <c r="I110" s="27"/>
      <c r="J110" s="27">
        <v>2</v>
      </c>
      <c r="K110" s="28"/>
      <c r="L110" s="57">
        <v>2</v>
      </c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39">
        <f t="shared" si="141"/>
        <v>0</v>
      </c>
      <c r="AU110" s="39">
        <f t="shared" si="142"/>
        <v>0</v>
      </c>
      <c r="AV110" s="39">
        <f t="shared" si="143"/>
        <v>2</v>
      </c>
      <c r="AW110" s="39">
        <f t="shared" si="144"/>
        <v>2</v>
      </c>
      <c r="AX110" s="39">
        <f t="shared" si="145"/>
        <v>0</v>
      </c>
      <c r="AY110" s="39">
        <f t="shared" si="146"/>
        <v>0</v>
      </c>
      <c r="AZ110" s="39">
        <f t="shared" si="147"/>
        <v>0</v>
      </c>
      <c r="BA110" s="39">
        <f t="shared" si="148"/>
        <v>0</v>
      </c>
      <c r="BB110" s="39">
        <f t="shared" si="149"/>
        <v>0</v>
      </c>
      <c r="BC110" s="39">
        <f t="shared" si="150"/>
        <v>0</v>
      </c>
      <c r="BD110" s="35">
        <f t="shared" si="117"/>
        <v>0</v>
      </c>
      <c r="BE110" s="35">
        <f t="shared" si="118"/>
        <v>0</v>
      </c>
      <c r="BF110" s="39">
        <f t="shared" si="151"/>
        <v>0</v>
      </c>
      <c r="BG110" s="39">
        <f t="shared" si="152"/>
        <v>0</v>
      </c>
      <c r="BH110" s="39">
        <f t="shared" si="153"/>
        <v>0</v>
      </c>
      <c r="BI110" s="39">
        <f t="shared" si="154"/>
        <v>0</v>
      </c>
      <c r="BJ110" s="39">
        <f t="shared" si="155"/>
        <v>0</v>
      </c>
      <c r="BK110" s="39">
        <f t="shared" si="156"/>
        <v>0</v>
      </c>
      <c r="BL110" s="39">
        <f t="shared" si="157"/>
        <v>0</v>
      </c>
      <c r="BM110" s="39">
        <f t="shared" si="158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57"/>
      <c r="F111" s="25"/>
      <c r="G111" s="25"/>
      <c r="H111" s="20"/>
      <c r="I111" s="20"/>
      <c r="J111" s="20"/>
      <c r="K111" s="2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39">
        <f t="shared" si="141"/>
        <v>0</v>
      </c>
      <c r="AU111" s="39">
        <f t="shared" si="142"/>
        <v>0</v>
      </c>
      <c r="AV111" s="39">
        <f t="shared" si="143"/>
        <v>0</v>
      </c>
      <c r="AW111" s="39">
        <f t="shared" si="144"/>
        <v>0</v>
      </c>
      <c r="AX111" s="39">
        <f t="shared" si="145"/>
        <v>0</v>
      </c>
      <c r="AY111" s="39">
        <f t="shared" si="146"/>
        <v>0</v>
      </c>
      <c r="AZ111" s="39">
        <f t="shared" si="147"/>
        <v>0</v>
      </c>
      <c r="BA111" s="39">
        <f t="shared" si="148"/>
        <v>0</v>
      </c>
      <c r="BB111" s="39">
        <f t="shared" si="149"/>
        <v>0</v>
      </c>
      <c r="BC111" s="39">
        <f t="shared" si="150"/>
        <v>0</v>
      </c>
      <c r="BD111" s="35">
        <f t="shared" si="117"/>
        <v>0</v>
      </c>
      <c r="BE111" s="35">
        <f t="shared" si="118"/>
        <v>0</v>
      </c>
      <c r="BF111" s="39">
        <f t="shared" si="151"/>
        <v>0</v>
      </c>
      <c r="BG111" s="39">
        <f t="shared" si="152"/>
        <v>0</v>
      </c>
      <c r="BH111" s="39">
        <f t="shared" si="153"/>
        <v>0</v>
      </c>
      <c r="BI111" s="39">
        <f t="shared" si="154"/>
        <v>0</v>
      </c>
      <c r="BJ111" s="39">
        <f t="shared" si="155"/>
        <v>0</v>
      </c>
      <c r="BK111" s="39">
        <f t="shared" si="156"/>
        <v>0</v>
      </c>
      <c r="BL111" s="39">
        <f t="shared" si="157"/>
        <v>0</v>
      </c>
      <c r="BM111" s="39">
        <f t="shared" si="158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57">
        <v>1</v>
      </c>
      <c r="F112" s="25"/>
      <c r="G112" s="25">
        <v>1</v>
      </c>
      <c r="H112" s="20"/>
      <c r="I112" s="20"/>
      <c r="J112" s="20"/>
      <c r="K112" s="26"/>
      <c r="L112" s="57"/>
      <c r="M112" s="57"/>
      <c r="N112" s="57"/>
      <c r="O112" s="57">
        <v>1</v>
      </c>
      <c r="P112" s="57"/>
      <c r="Q112" s="57"/>
      <c r="R112" s="57">
        <v>1</v>
      </c>
      <c r="S112" s="57"/>
      <c r="T112" s="57"/>
      <c r="U112" s="57"/>
      <c r="V112" s="57"/>
      <c r="W112" s="57"/>
      <c r="X112" s="57"/>
      <c r="Y112" s="57">
        <v>1</v>
      </c>
      <c r="Z112" s="57"/>
      <c r="AA112" s="57"/>
      <c r="AB112" s="57"/>
      <c r="AC112" s="57"/>
      <c r="AD112" s="57">
        <v>1</v>
      </c>
      <c r="AE112" s="57"/>
      <c r="AF112" s="57">
        <v>1</v>
      </c>
      <c r="AG112" s="57"/>
      <c r="AH112" s="57">
        <v>1</v>
      </c>
      <c r="AI112" s="57"/>
      <c r="AJ112" s="57">
        <v>1</v>
      </c>
      <c r="AK112" s="57"/>
      <c r="AL112" s="57"/>
      <c r="AM112" s="57"/>
      <c r="AN112" s="57"/>
      <c r="AO112" s="57"/>
      <c r="AP112" s="57"/>
      <c r="AQ112" s="57"/>
      <c r="AR112" s="57"/>
      <c r="AS112" s="57"/>
      <c r="AT112" s="39">
        <f t="shared" si="141"/>
        <v>1</v>
      </c>
      <c r="AU112" s="39">
        <f t="shared" si="142"/>
        <v>1</v>
      </c>
      <c r="AV112" s="39">
        <f t="shared" si="143"/>
        <v>0</v>
      </c>
      <c r="AW112" s="39">
        <f t="shared" si="144"/>
        <v>0</v>
      </c>
      <c r="AX112" s="39">
        <f t="shared" si="145"/>
        <v>1</v>
      </c>
      <c r="AY112" s="39">
        <f t="shared" si="146"/>
        <v>1</v>
      </c>
      <c r="AZ112" s="39">
        <f t="shared" si="147"/>
        <v>1</v>
      </c>
      <c r="BA112" s="39">
        <f t="shared" si="148"/>
        <v>1</v>
      </c>
      <c r="BB112" s="39">
        <f t="shared" si="149"/>
        <v>0</v>
      </c>
      <c r="BC112" s="39">
        <f t="shared" si="150"/>
        <v>0</v>
      </c>
      <c r="BD112" s="35">
        <f t="shared" si="117"/>
        <v>1</v>
      </c>
      <c r="BE112" s="35">
        <f t="shared" si="118"/>
        <v>1</v>
      </c>
      <c r="BF112" s="39">
        <f t="shared" si="151"/>
        <v>1</v>
      </c>
      <c r="BG112" s="39">
        <f t="shared" si="152"/>
        <v>1</v>
      </c>
      <c r="BH112" s="39">
        <f t="shared" si="153"/>
        <v>1</v>
      </c>
      <c r="BI112" s="39">
        <f t="shared" si="154"/>
        <v>1</v>
      </c>
      <c r="BJ112" s="39">
        <f t="shared" si="155"/>
        <v>0</v>
      </c>
      <c r="BK112" s="39">
        <f t="shared" si="156"/>
        <v>0</v>
      </c>
      <c r="BL112" s="39">
        <f t="shared" si="157"/>
        <v>0</v>
      </c>
      <c r="BM112" s="39">
        <f t="shared" si="158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57"/>
      <c r="F113" s="25"/>
      <c r="G113" s="25"/>
      <c r="H113" s="20"/>
      <c r="I113" s="20"/>
      <c r="J113" s="20"/>
      <c r="K113" s="2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39">
        <f t="shared" si="141"/>
        <v>0</v>
      </c>
      <c r="AU113" s="39">
        <f t="shared" si="142"/>
        <v>0</v>
      </c>
      <c r="AV113" s="39">
        <f t="shared" si="143"/>
        <v>0</v>
      </c>
      <c r="AW113" s="39">
        <f t="shared" si="144"/>
        <v>0</v>
      </c>
      <c r="AX113" s="39">
        <f t="shared" si="145"/>
        <v>0</v>
      </c>
      <c r="AY113" s="39">
        <f t="shared" si="146"/>
        <v>0</v>
      </c>
      <c r="AZ113" s="39">
        <f t="shared" si="147"/>
        <v>0</v>
      </c>
      <c r="BA113" s="39">
        <f t="shared" si="148"/>
        <v>0</v>
      </c>
      <c r="BB113" s="39">
        <f t="shared" si="149"/>
        <v>0</v>
      </c>
      <c r="BC113" s="39">
        <f t="shared" si="150"/>
        <v>0</v>
      </c>
      <c r="BD113" s="35">
        <f t="shared" si="117"/>
        <v>0</v>
      </c>
      <c r="BE113" s="35">
        <f t="shared" si="118"/>
        <v>0</v>
      </c>
      <c r="BF113" s="39">
        <f t="shared" si="151"/>
        <v>0</v>
      </c>
      <c r="BG113" s="39">
        <f t="shared" si="152"/>
        <v>0</v>
      </c>
      <c r="BH113" s="39">
        <f t="shared" si="153"/>
        <v>0</v>
      </c>
      <c r="BI113" s="39">
        <f t="shared" si="154"/>
        <v>0</v>
      </c>
      <c r="BJ113" s="39">
        <f t="shared" si="155"/>
        <v>0</v>
      </c>
      <c r="BK113" s="39">
        <f t="shared" si="156"/>
        <v>0</v>
      </c>
      <c r="BL113" s="39">
        <f t="shared" si="157"/>
        <v>0</v>
      </c>
      <c r="BM113" s="39">
        <f t="shared" si="158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57">
        <v>1</v>
      </c>
      <c r="F114" s="20"/>
      <c r="G114" s="20">
        <v>1</v>
      </c>
      <c r="H114" s="20"/>
      <c r="I114" s="20"/>
      <c r="J114" s="20">
        <v>2</v>
      </c>
      <c r="K114" s="26">
        <v>1</v>
      </c>
      <c r="L114" s="57">
        <v>1</v>
      </c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>
        <v>2</v>
      </c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39">
        <f t="shared" si="141"/>
        <v>1</v>
      </c>
      <c r="AU114" s="39">
        <f t="shared" si="142"/>
        <v>1</v>
      </c>
      <c r="AV114" s="39">
        <f t="shared" si="143"/>
        <v>2</v>
      </c>
      <c r="AW114" s="39">
        <f t="shared" si="144"/>
        <v>2</v>
      </c>
      <c r="AX114" s="39">
        <f t="shared" si="145"/>
        <v>2</v>
      </c>
      <c r="AY114" s="39">
        <f t="shared" si="146"/>
        <v>2</v>
      </c>
      <c r="AZ114" s="39">
        <f t="shared" si="147"/>
        <v>0</v>
      </c>
      <c r="BA114" s="39">
        <f t="shared" si="148"/>
        <v>0</v>
      </c>
      <c r="BB114" s="39">
        <f t="shared" si="149"/>
        <v>0</v>
      </c>
      <c r="BC114" s="39">
        <f t="shared" si="150"/>
        <v>0</v>
      </c>
      <c r="BD114" s="35">
        <f t="shared" si="117"/>
        <v>0</v>
      </c>
      <c r="BE114" s="35">
        <f t="shared" si="118"/>
        <v>0</v>
      </c>
      <c r="BF114" s="39">
        <f t="shared" si="151"/>
        <v>0</v>
      </c>
      <c r="BG114" s="39">
        <f t="shared" si="152"/>
        <v>0</v>
      </c>
      <c r="BH114" s="39">
        <f t="shared" si="153"/>
        <v>0</v>
      </c>
      <c r="BI114" s="39">
        <f t="shared" si="154"/>
        <v>0</v>
      </c>
      <c r="BJ114" s="39">
        <f t="shared" si="155"/>
        <v>0</v>
      </c>
      <c r="BK114" s="39">
        <f t="shared" si="156"/>
        <v>0</v>
      </c>
      <c r="BL114" s="39">
        <f t="shared" si="157"/>
        <v>0</v>
      </c>
      <c r="BM114" s="39">
        <f t="shared" si="158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0</v>
      </c>
      <c r="F115" s="49">
        <f t="shared" ref="F115:BM115" si="159">SUM(F116:F119)</f>
        <v>0</v>
      </c>
      <c r="G115" s="49">
        <f t="shared" si="159"/>
        <v>0</v>
      </c>
      <c r="H115" s="49">
        <f t="shared" si="159"/>
        <v>0</v>
      </c>
      <c r="I115" s="49">
        <f t="shared" si="159"/>
        <v>0</v>
      </c>
      <c r="J115" s="49">
        <f t="shared" si="159"/>
        <v>2</v>
      </c>
      <c r="K115" s="49">
        <f t="shared" si="159"/>
        <v>2</v>
      </c>
      <c r="L115" s="49">
        <f t="shared" si="159"/>
        <v>0</v>
      </c>
      <c r="M115" s="49">
        <f t="shared" si="159"/>
        <v>0</v>
      </c>
      <c r="N115" s="49">
        <f t="shared" si="159"/>
        <v>0</v>
      </c>
      <c r="O115" s="49">
        <f t="shared" si="159"/>
        <v>0</v>
      </c>
      <c r="P115" s="49">
        <f t="shared" si="159"/>
        <v>0</v>
      </c>
      <c r="Q115" s="49">
        <f t="shared" si="159"/>
        <v>0</v>
      </c>
      <c r="R115" s="49">
        <f t="shared" si="159"/>
        <v>0</v>
      </c>
      <c r="S115" s="49">
        <f t="shared" si="159"/>
        <v>0</v>
      </c>
      <c r="T115" s="49">
        <f t="shared" si="159"/>
        <v>0</v>
      </c>
      <c r="U115" s="49">
        <f t="shared" si="159"/>
        <v>0</v>
      </c>
      <c r="V115" s="49">
        <f t="shared" si="159"/>
        <v>0</v>
      </c>
      <c r="W115" s="49">
        <f t="shared" si="159"/>
        <v>0</v>
      </c>
      <c r="X115" s="49">
        <f t="shared" si="159"/>
        <v>0</v>
      </c>
      <c r="Y115" s="49">
        <f t="shared" si="159"/>
        <v>0</v>
      </c>
      <c r="Z115" s="49">
        <f t="shared" si="159"/>
        <v>0</v>
      </c>
      <c r="AA115" s="49">
        <f t="shared" si="159"/>
        <v>0</v>
      </c>
      <c r="AB115" s="49">
        <f t="shared" si="159"/>
        <v>2</v>
      </c>
      <c r="AC115" s="49">
        <f t="shared" si="159"/>
        <v>0</v>
      </c>
      <c r="AD115" s="49">
        <f t="shared" si="159"/>
        <v>0</v>
      </c>
      <c r="AE115" s="49">
        <f t="shared" si="159"/>
        <v>0</v>
      </c>
      <c r="AF115" s="49">
        <f t="shared" si="159"/>
        <v>0</v>
      </c>
      <c r="AG115" s="49">
        <f t="shared" si="159"/>
        <v>0</v>
      </c>
      <c r="AH115" s="49">
        <f t="shared" si="159"/>
        <v>0</v>
      </c>
      <c r="AI115" s="49">
        <f t="shared" si="159"/>
        <v>0</v>
      </c>
      <c r="AJ115" s="49">
        <f t="shared" si="159"/>
        <v>0</v>
      </c>
      <c r="AK115" s="49">
        <f t="shared" si="159"/>
        <v>0</v>
      </c>
      <c r="AL115" s="49">
        <f t="shared" si="159"/>
        <v>0</v>
      </c>
      <c r="AM115" s="49">
        <f t="shared" si="159"/>
        <v>0</v>
      </c>
      <c r="AN115" s="49">
        <f t="shared" si="159"/>
        <v>0</v>
      </c>
      <c r="AO115" s="49">
        <f t="shared" si="159"/>
        <v>0</v>
      </c>
      <c r="AP115" s="49">
        <f t="shared" si="159"/>
        <v>0</v>
      </c>
      <c r="AQ115" s="49">
        <f t="shared" si="159"/>
        <v>0</v>
      </c>
      <c r="AR115" s="49">
        <f t="shared" si="159"/>
        <v>0</v>
      </c>
      <c r="AS115" s="49">
        <f t="shared" si="159"/>
        <v>0</v>
      </c>
      <c r="AT115" s="42">
        <f t="shared" si="159"/>
        <v>0</v>
      </c>
      <c r="AU115" s="42">
        <f t="shared" si="159"/>
        <v>0</v>
      </c>
      <c r="AV115" s="42">
        <f t="shared" si="159"/>
        <v>2</v>
      </c>
      <c r="AW115" s="42">
        <f t="shared" si="159"/>
        <v>2</v>
      </c>
      <c r="AX115" s="42">
        <f t="shared" si="159"/>
        <v>2</v>
      </c>
      <c r="AY115" s="42">
        <f t="shared" si="159"/>
        <v>2</v>
      </c>
      <c r="AZ115" s="42">
        <f t="shared" si="159"/>
        <v>0</v>
      </c>
      <c r="BA115" s="42">
        <f t="shared" si="159"/>
        <v>0</v>
      </c>
      <c r="BB115" s="42">
        <f t="shared" si="159"/>
        <v>0</v>
      </c>
      <c r="BC115" s="42">
        <f t="shared" si="159"/>
        <v>0</v>
      </c>
      <c r="BD115" s="35">
        <f t="shared" si="117"/>
        <v>0</v>
      </c>
      <c r="BE115" s="35">
        <f t="shared" si="118"/>
        <v>0</v>
      </c>
      <c r="BF115" s="42">
        <f t="shared" si="159"/>
        <v>0</v>
      </c>
      <c r="BG115" s="42">
        <f t="shared" si="159"/>
        <v>0</v>
      </c>
      <c r="BH115" s="42">
        <f t="shared" si="159"/>
        <v>0</v>
      </c>
      <c r="BI115" s="42">
        <f t="shared" si="159"/>
        <v>0</v>
      </c>
      <c r="BJ115" s="42">
        <f t="shared" si="159"/>
        <v>0</v>
      </c>
      <c r="BK115" s="42">
        <f t="shared" si="159"/>
        <v>0</v>
      </c>
      <c r="BL115" s="42">
        <f t="shared" si="159"/>
        <v>0</v>
      </c>
      <c r="BM115" s="42">
        <f t="shared" si="159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7"/>
      <c r="F116" s="27"/>
      <c r="G116" s="27"/>
      <c r="H116" s="27"/>
      <c r="I116" s="27"/>
      <c r="J116" s="27">
        <v>2</v>
      </c>
      <c r="K116" s="28">
        <v>2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>
        <v>2</v>
      </c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39">
        <f>E116</f>
        <v>0</v>
      </c>
      <c r="AU116" s="39">
        <f>F116+G116+H116+I116</f>
        <v>0</v>
      </c>
      <c r="AV116" s="39">
        <f>J116</f>
        <v>2</v>
      </c>
      <c r="AW116" s="39">
        <f>K116+L116+M116</f>
        <v>2</v>
      </c>
      <c r="AX116" s="39">
        <f>F116+G116+K116</f>
        <v>2</v>
      </c>
      <c r="AY116" s="39">
        <f>N116+Y116+Z116+AB116</f>
        <v>2</v>
      </c>
      <c r="AZ116" s="39">
        <f>O116</f>
        <v>0</v>
      </c>
      <c r="BA116" s="39">
        <f>P116+Q116+R116+S116+T116</f>
        <v>0</v>
      </c>
      <c r="BB116" s="39">
        <f>T116</f>
        <v>0</v>
      </c>
      <c r="BC116" s="39">
        <f>+U116+V116+W116</f>
        <v>0</v>
      </c>
      <c r="BD116" s="35">
        <f t="shared" si="117"/>
        <v>0</v>
      </c>
      <c r="BE116" s="35">
        <f t="shared" si="118"/>
        <v>0</v>
      </c>
      <c r="BF116" s="39">
        <f>AF116</f>
        <v>0</v>
      </c>
      <c r="BG116" s="39">
        <f>AD116+AE116</f>
        <v>0</v>
      </c>
      <c r="BH116" s="39">
        <f>AF116</f>
        <v>0</v>
      </c>
      <c r="BI116" s="39">
        <f>AG116+AH116</f>
        <v>0</v>
      </c>
      <c r="BJ116" s="39">
        <f>AM116</f>
        <v>0</v>
      </c>
      <c r="BK116" s="39">
        <f>AK116+AL116</f>
        <v>0</v>
      </c>
      <c r="BL116" s="39">
        <f>AM116</f>
        <v>0</v>
      </c>
      <c r="BM116" s="3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0"/>
      <c r="F117" s="20"/>
      <c r="G117" s="20"/>
      <c r="H117" s="20"/>
      <c r="I117" s="20"/>
      <c r="J117" s="20"/>
      <c r="K117" s="2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39">
        <f>E117</f>
        <v>0</v>
      </c>
      <c r="AU117" s="39">
        <f>F117+G117+H117+I117</f>
        <v>0</v>
      </c>
      <c r="AV117" s="39">
        <f>J117</f>
        <v>0</v>
      </c>
      <c r="AW117" s="39">
        <f>K117+L117+M117</f>
        <v>0</v>
      </c>
      <c r="AX117" s="39">
        <f>F117+G117+K117</f>
        <v>0</v>
      </c>
      <c r="AY117" s="39">
        <f>N117+Y117+Z117+AB117</f>
        <v>0</v>
      </c>
      <c r="AZ117" s="39">
        <f>O117</f>
        <v>0</v>
      </c>
      <c r="BA117" s="39">
        <f>P117+Q117+R117+S117+T117</f>
        <v>0</v>
      </c>
      <c r="BB117" s="39">
        <f>T117</f>
        <v>0</v>
      </c>
      <c r="BC117" s="39">
        <f>+U117+V117+W117</f>
        <v>0</v>
      </c>
      <c r="BD117" s="35">
        <f t="shared" si="117"/>
        <v>0</v>
      </c>
      <c r="BE117" s="35">
        <f t="shared" si="118"/>
        <v>0</v>
      </c>
      <c r="BF117" s="39">
        <f>AF117</f>
        <v>0</v>
      </c>
      <c r="BG117" s="39">
        <f>AD117+AE117</f>
        <v>0</v>
      </c>
      <c r="BH117" s="39">
        <f>AF117</f>
        <v>0</v>
      </c>
      <c r="BI117" s="39">
        <f>AG117+AH117</f>
        <v>0</v>
      </c>
      <c r="BJ117" s="39">
        <f>AM117</f>
        <v>0</v>
      </c>
      <c r="BK117" s="39">
        <f>AK117+AL117</f>
        <v>0</v>
      </c>
      <c r="BL117" s="39">
        <f>AM117</f>
        <v>0</v>
      </c>
      <c r="BM117" s="3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0"/>
      <c r="F118" s="20"/>
      <c r="G118" s="20"/>
      <c r="H118" s="20"/>
      <c r="I118" s="20"/>
      <c r="J118" s="20"/>
      <c r="K118" s="2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39">
        <f>E118</f>
        <v>0</v>
      </c>
      <c r="AU118" s="39">
        <f>F118+G118+H118+I118</f>
        <v>0</v>
      </c>
      <c r="AV118" s="39">
        <f>J118</f>
        <v>0</v>
      </c>
      <c r="AW118" s="39">
        <f>K118+L118+M118</f>
        <v>0</v>
      </c>
      <c r="AX118" s="39">
        <f>F118+G118+K118</f>
        <v>0</v>
      </c>
      <c r="AY118" s="39">
        <f>N118+Y118+Z118+AB118</f>
        <v>0</v>
      </c>
      <c r="AZ118" s="39">
        <f>O118</f>
        <v>0</v>
      </c>
      <c r="BA118" s="39">
        <f>P118+Q118+R118+S118+T118</f>
        <v>0</v>
      </c>
      <c r="BB118" s="39">
        <f>T118</f>
        <v>0</v>
      </c>
      <c r="BC118" s="39">
        <f>+U118+V118+W118</f>
        <v>0</v>
      </c>
      <c r="BD118" s="35">
        <f t="shared" si="117"/>
        <v>0</v>
      </c>
      <c r="BE118" s="35">
        <f t="shared" si="118"/>
        <v>0</v>
      </c>
      <c r="BF118" s="39">
        <f>AF118</f>
        <v>0</v>
      </c>
      <c r="BG118" s="39">
        <f>AD118+AE118</f>
        <v>0</v>
      </c>
      <c r="BH118" s="39">
        <f>AF118</f>
        <v>0</v>
      </c>
      <c r="BI118" s="39">
        <f>AG118+AH118</f>
        <v>0</v>
      </c>
      <c r="BJ118" s="39">
        <f>AM118</f>
        <v>0</v>
      </c>
      <c r="BK118" s="39">
        <f>AK118+AL118</f>
        <v>0</v>
      </c>
      <c r="BL118" s="39">
        <f>AM118</f>
        <v>0</v>
      </c>
      <c r="BM118" s="3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0"/>
      <c r="F119" s="20"/>
      <c r="G119" s="20"/>
      <c r="H119" s="20"/>
      <c r="I119" s="20"/>
      <c r="J119" s="20"/>
      <c r="K119" s="2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39">
        <f>E119</f>
        <v>0</v>
      </c>
      <c r="AU119" s="39">
        <f>F119+G119+H119+I119</f>
        <v>0</v>
      </c>
      <c r="AV119" s="39">
        <f>J119</f>
        <v>0</v>
      </c>
      <c r="AW119" s="39">
        <f>K119+L119+M119</f>
        <v>0</v>
      </c>
      <c r="AX119" s="39">
        <f>F119+G119+K119</f>
        <v>0</v>
      </c>
      <c r="AY119" s="39">
        <f>N119+Y119+Z119+AB119</f>
        <v>0</v>
      </c>
      <c r="AZ119" s="39">
        <f>O119</f>
        <v>0</v>
      </c>
      <c r="BA119" s="39">
        <f>P119+Q119+R119+S119+T119</f>
        <v>0</v>
      </c>
      <c r="BB119" s="39">
        <f>T119</f>
        <v>0</v>
      </c>
      <c r="BC119" s="39">
        <f>+U119+V119+W119</f>
        <v>0</v>
      </c>
      <c r="BD119" s="35">
        <f t="shared" si="117"/>
        <v>0</v>
      </c>
      <c r="BE119" s="35">
        <f t="shared" si="118"/>
        <v>0</v>
      </c>
      <c r="BF119" s="39">
        <f>AF119</f>
        <v>0</v>
      </c>
      <c r="BG119" s="39">
        <f>AD119+AE119</f>
        <v>0</v>
      </c>
      <c r="BH119" s="39">
        <f>AF119</f>
        <v>0</v>
      </c>
      <c r="BI119" s="39">
        <f>AG119+AH119</f>
        <v>0</v>
      </c>
      <c r="BJ119" s="39">
        <f>AM119</f>
        <v>0</v>
      </c>
      <c r="BK119" s="39">
        <f>AK119+AL119</f>
        <v>0</v>
      </c>
      <c r="BL119" s="39">
        <f>AM119</f>
        <v>0</v>
      </c>
      <c r="BM119" s="3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0">SUM(F121:F122)</f>
        <v>0</v>
      </c>
      <c r="G120" s="49">
        <f t="shared" si="160"/>
        <v>0</v>
      </c>
      <c r="H120" s="49">
        <f t="shared" si="160"/>
        <v>0</v>
      </c>
      <c r="I120" s="49">
        <f t="shared" si="160"/>
        <v>0</v>
      </c>
      <c r="J120" s="49">
        <f t="shared" si="160"/>
        <v>0</v>
      </c>
      <c r="K120" s="49">
        <f t="shared" si="160"/>
        <v>0</v>
      </c>
      <c r="L120" s="49">
        <f t="shared" si="160"/>
        <v>0</v>
      </c>
      <c r="M120" s="49">
        <f t="shared" si="160"/>
        <v>0</v>
      </c>
      <c r="N120" s="49">
        <f t="shared" si="160"/>
        <v>0</v>
      </c>
      <c r="O120" s="49">
        <f t="shared" si="160"/>
        <v>0</v>
      </c>
      <c r="P120" s="49">
        <f t="shared" si="160"/>
        <v>0</v>
      </c>
      <c r="Q120" s="49">
        <f t="shared" si="160"/>
        <v>0</v>
      </c>
      <c r="R120" s="49">
        <f t="shared" si="160"/>
        <v>0</v>
      </c>
      <c r="S120" s="49">
        <f t="shared" si="160"/>
        <v>0</v>
      </c>
      <c r="T120" s="49">
        <f t="shared" si="160"/>
        <v>0</v>
      </c>
      <c r="U120" s="49">
        <f t="shared" si="160"/>
        <v>0</v>
      </c>
      <c r="V120" s="49">
        <f t="shared" si="160"/>
        <v>0</v>
      </c>
      <c r="W120" s="49">
        <f t="shared" si="160"/>
        <v>0</v>
      </c>
      <c r="X120" s="49">
        <f t="shared" si="160"/>
        <v>0</v>
      </c>
      <c r="Y120" s="49">
        <f t="shared" si="160"/>
        <v>0</v>
      </c>
      <c r="Z120" s="49">
        <f t="shared" si="160"/>
        <v>0</v>
      </c>
      <c r="AA120" s="49">
        <f t="shared" si="160"/>
        <v>0</v>
      </c>
      <c r="AB120" s="49">
        <f t="shared" si="160"/>
        <v>0</v>
      </c>
      <c r="AC120" s="49">
        <f t="shared" si="160"/>
        <v>0</v>
      </c>
      <c r="AD120" s="49">
        <f t="shared" si="160"/>
        <v>0</v>
      </c>
      <c r="AE120" s="49">
        <f t="shared" si="160"/>
        <v>0</v>
      </c>
      <c r="AF120" s="49">
        <f t="shared" si="160"/>
        <v>0</v>
      </c>
      <c r="AG120" s="49">
        <f t="shared" si="160"/>
        <v>0</v>
      </c>
      <c r="AH120" s="49">
        <f t="shared" si="160"/>
        <v>0</v>
      </c>
      <c r="AI120" s="49">
        <f t="shared" si="160"/>
        <v>0</v>
      </c>
      <c r="AJ120" s="49">
        <f t="shared" si="160"/>
        <v>0</v>
      </c>
      <c r="AK120" s="49">
        <f t="shared" si="160"/>
        <v>0</v>
      </c>
      <c r="AL120" s="49">
        <f t="shared" si="160"/>
        <v>0</v>
      </c>
      <c r="AM120" s="49">
        <f t="shared" si="160"/>
        <v>0</v>
      </c>
      <c r="AN120" s="49">
        <f t="shared" si="160"/>
        <v>0</v>
      </c>
      <c r="AO120" s="49">
        <f t="shared" si="160"/>
        <v>0</v>
      </c>
      <c r="AP120" s="49">
        <f t="shared" si="160"/>
        <v>0</v>
      </c>
      <c r="AQ120" s="49">
        <f t="shared" si="160"/>
        <v>0</v>
      </c>
      <c r="AR120" s="49">
        <f t="shared" si="160"/>
        <v>0</v>
      </c>
      <c r="AS120" s="49">
        <f t="shared" si="160"/>
        <v>0</v>
      </c>
      <c r="AT120" s="43">
        <f t="shared" si="160"/>
        <v>0</v>
      </c>
      <c r="AU120" s="43">
        <f t="shared" si="160"/>
        <v>0</v>
      </c>
      <c r="AV120" s="43">
        <f t="shared" si="160"/>
        <v>0</v>
      </c>
      <c r="AW120" s="43">
        <f t="shared" si="160"/>
        <v>0</v>
      </c>
      <c r="AX120" s="43">
        <f t="shared" si="160"/>
        <v>0</v>
      </c>
      <c r="AY120" s="43">
        <f t="shared" si="160"/>
        <v>0</v>
      </c>
      <c r="AZ120" s="43">
        <f t="shared" si="160"/>
        <v>0</v>
      </c>
      <c r="BA120" s="43">
        <f t="shared" si="160"/>
        <v>0</v>
      </c>
      <c r="BB120" s="43">
        <f t="shared" si="160"/>
        <v>0</v>
      </c>
      <c r="BC120" s="43">
        <f t="shared" si="160"/>
        <v>0</v>
      </c>
      <c r="BD120" s="35">
        <f t="shared" si="117"/>
        <v>0</v>
      </c>
      <c r="BE120" s="35">
        <f t="shared" si="118"/>
        <v>0</v>
      </c>
      <c r="BF120" s="43">
        <f t="shared" si="160"/>
        <v>0</v>
      </c>
      <c r="BG120" s="43">
        <f t="shared" si="160"/>
        <v>0</v>
      </c>
      <c r="BH120" s="43">
        <f t="shared" si="160"/>
        <v>0</v>
      </c>
      <c r="BI120" s="43">
        <f t="shared" si="160"/>
        <v>0</v>
      </c>
      <c r="BJ120" s="43">
        <f t="shared" si="160"/>
        <v>0</v>
      </c>
      <c r="BK120" s="43">
        <f t="shared" si="160"/>
        <v>0</v>
      </c>
      <c r="BL120" s="43">
        <f t="shared" si="160"/>
        <v>0</v>
      </c>
      <c r="BM120" s="43">
        <f t="shared" si="160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39">
        <f>E121</f>
        <v>0</v>
      </c>
      <c r="AU121" s="39">
        <f>F121+G121+H121+I121</f>
        <v>0</v>
      </c>
      <c r="AV121" s="39">
        <f>J121</f>
        <v>0</v>
      </c>
      <c r="AW121" s="39">
        <f>K121+L121+M121</f>
        <v>0</v>
      </c>
      <c r="AX121" s="39">
        <f>F121+G121+K121</f>
        <v>0</v>
      </c>
      <c r="AY121" s="39">
        <f>N121+Y121+Z121+AB121</f>
        <v>0</v>
      </c>
      <c r="AZ121" s="39">
        <f>O121</f>
        <v>0</v>
      </c>
      <c r="BA121" s="39">
        <f>P121+Q121+R121+S121+T121</f>
        <v>0</v>
      </c>
      <c r="BB121" s="39">
        <f>T121</f>
        <v>0</v>
      </c>
      <c r="BC121" s="39">
        <f>+U121+V121+W121</f>
        <v>0</v>
      </c>
      <c r="BD121" s="35">
        <f t="shared" si="117"/>
        <v>0</v>
      </c>
      <c r="BE121" s="35">
        <f t="shared" si="118"/>
        <v>0</v>
      </c>
      <c r="BF121" s="39">
        <f>AF121</f>
        <v>0</v>
      </c>
      <c r="BG121" s="39">
        <f>AD121+AE121</f>
        <v>0</v>
      </c>
      <c r="BH121" s="39">
        <f>AF121</f>
        <v>0</v>
      </c>
      <c r="BI121" s="39">
        <f>AG121+AH121</f>
        <v>0</v>
      </c>
      <c r="BJ121" s="39">
        <f>AM121</f>
        <v>0</v>
      </c>
      <c r="BK121" s="39">
        <f>AK121+AL121</f>
        <v>0</v>
      </c>
      <c r="BL121" s="39">
        <f>AM121</f>
        <v>0</v>
      </c>
      <c r="BM121" s="3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39">
        <f>E122</f>
        <v>0</v>
      </c>
      <c r="AU122" s="39">
        <f>F122+G122+H122+I122</f>
        <v>0</v>
      </c>
      <c r="AV122" s="39">
        <f>J122</f>
        <v>0</v>
      </c>
      <c r="AW122" s="39">
        <f>K122+L122+M122</f>
        <v>0</v>
      </c>
      <c r="AX122" s="39">
        <f>F122+G122+K122</f>
        <v>0</v>
      </c>
      <c r="AY122" s="39">
        <f>N122+Y122+Z122+AB122</f>
        <v>0</v>
      </c>
      <c r="AZ122" s="39">
        <f>O122</f>
        <v>0</v>
      </c>
      <c r="BA122" s="39">
        <f>P122+Q122+R122+S122+T122</f>
        <v>0</v>
      </c>
      <c r="BB122" s="39">
        <f>T122</f>
        <v>0</v>
      </c>
      <c r="BC122" s="39">
        <f>+U122+V122+W122</f>
        <v>0</v>
      </c>
      <c r="BD122" s="35">
        <f t="shared" si="117"/>
        <v>0</v>
      </c>
      <c r="BE122" s="35">
        <f t="shared" si="118"/>
        <v>0</v>
      </c>
      <c r="BF122" s="39">
        <f>AF122</f>
        <v>0</v>
      </c>
      <c r="BG122" s="39">
        <f>AD122+AE122</f>
        <v>0</v>
      </c>
      <c r="BH122" s="39">
        <f>AF122</f>
        <v>0</v>
      </c>
      <c r="BI122" s="39">
        <f>AG122+AH122</f>
        <v>0</v>
      </c>
      <c r="BJ122" s="39">
        <f>AM122</f>
        <v>0</v>
      </c>
      <c r="BK122" s="39">
        <f>AK122+AL122</f>
        <v>0</v>
      </c>
      <c r="BL122" s="39">
        <f>AM122</f>
        <v>0</v>
      </c>
      <c r="BM122" s="3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57">
        <v>2</v>
      </c>
      <c r="F123" s="13"/>
      <c r="G123" s="13">
        <v>2</v>
      </c>
      <c r="H123" s="27"/>
      <c r="I123" s="27"/>
      <c r="J123" s="27">
        <v>3</v>
      </c>
      <c r="K123" s="28">
        <v>1</v>
      </c>
      <c r="L123" s="57">
        <v>2</v>
      </c>
      <c r="M123" s="57"/>
      <c r="N123" s="57"/>
      <c r="O123" s="57">
        <v>2</v>
      </c>
      <c r="P123" s="57"/>
      <c r="Q123" s="57">
        <v>1</v>
      </c>
      <c r="R123" s="57"/>
      <c r="S123" s="57"/>
      <c r="T123" s="57">
        <v>1</v>
      </c>
      <c r="U123" s="57"/>
      <c r="V123" s="57">
        <v>1</v>
      </c>
      <c r="W123" s="57"/>
      <c r="X123" s="57"/>
      <c r="Y123" s="57">
        <v>2</v>
      </c>
      <c r="Z123" s="57"/>
      <c r="AA123" s="57"/>
      <c r="AB123" s="57">
        <v>1</v>
      </c>
      <c r="AC123" s="57"/>
      <c r="AD123" s="57">
        <v>2</v>
      </c>
      <c r="AE123" s="57"/>
      <c r="AF123" s="57">
        <v>2</v>
      </c>
      <c r="AG123" s="57"/>
      <c r="AH123" s="57">
        <v>2</v>
      </c>
      <c r="AI123" s="57"/>
      <c r="AJ123" s="57">
        <v>2</v>
      </c>
      <c r="AK123" s="57"/>
      <c r="AL123" s="57"/>
      <c r="AM123" s="57"/>
      <c r="AN123" s="57"/>
      <c r="AO123" s="57"/>
      <c r="AP123" s="57"/>
      <c r="AQ123" s="57"/>
      <c r="AR123" s="57"/>
      <c r="AS123" s="57"/>
      <c r="AT123" s="39">
        <f>E123</f>
        <v>2</v>
      </c>
      <c r="AU123" s="39">
        <f>F123+G123+H123+I123</f>
        <v>2</v>
      </c>
      <c r="AV123" s="39">
        <f>J123</f>
        <v>3</v>
      </c>
      <c r="AW123" s="39">
        <f>K123+L123+M123</f>
        <v>3</v>
      </c>
      <c r="AX123" s="39">
        <f>F123+G123+K123</f>
        <v>3</v>
      </c>
      <c r="AY123" s="39">
        <f>N123+Y123+Z123+AB123</f>
        <v>3</v>
      </c>
      <c r="AZ123" s="39">
        <f>O123</f>
        <v>2</v>
      </c>
      <c r="BA123" s="39">
        <f>P123+Q123+R123+S123+T123</f>
        <v>2</v>
      </c>
      <c r="BB123" s="39">
        <f>T123</f>
        <v>1</v>
      </c>
      <c r="BC123" s="39">
        <f>+U123+V123+W123</f>
        <v>1</v>
      </c>
      <c r="BD123" s="35">
        <f t="shared" si="117"/>
        <v>2</v>
      </c>
      <c r="BE123" s="35">
        <f t="shared" si="118"/>
        <v>2</v>
      </c>
      <c r="BF123" s="39">
        <f>AF123</f>
        <v>2</v>
      </c>
      <c r="BG123" s="39">
        <f>AD123+AE123</f>
        <v>2</v>
      </c>
      <c r="BH123" s="39">
        <f>AF123</f>
        <v>2</v>
      </c>
      <c r="BI123" s="39">
        <f>AG123+AH123</f>
        <v>2</v>
      </c>
      <c r="BJ123" s="39">
        <f>AM123</f>
        <v>0</v>
      </c>
      <c r="BK123" s="39">
        <f>AK123+AL123</f>
        <v>0</v>
      </c>
      <c r="BL123" s="39">
        <f>AM123</f>
        <v>0</v>
      </c>
      <c r="BM123" s="3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192</v>
      </c>
      <c r="F124" s="12">
        <f t="shared" ref="F124:BM124" si="161">F9+F29+F41+F49+F63+F70+F77+F80+F102+F106+F115+F120+F123</f>
        <v>0</v>
      </c>
      <c r="G124" s="12">
        <f t="shared" si="161"/>
        <v>192</v>
      </c>
      <c r="H124" s="12">
        <f t="shared" si="161"/>
        <v>0</v>
      </c>
      <c r="I124" s="12">
        <f t="shared" si="161"/>
        <v>0</v>
      </c>
      <c r="J124" s="12">
        <f t="shared" si="161"/>
        <v>465</v>
      </c>
      <c r="K124" s="12">
        <f t="shared" si="161"/>
        <v>399</v>
      </c>
      <c r="L124" s="12">
        <f t="shared" si="161"/>
        <v>65</v>
      </c>
      <c r="M124" s="12">
        <f t="shared" si="161"/>
        <v>1</v>
      </c>
      <c r="N124" s="12">
        <f t="shared" si="161"/>
        <v>0</v>
      </c>
      <c r="O124" s="12">
        <f t="shared" si="161"/>
        <v>324</v>
      </c>
      <c r="P124" s="12">
        <f t="shared" si="161"/>
        <v>258</v>
      </c>
      <c r="Q124" s="12">
        <f t="shared" si="161"/>
        <v>28</v>
      </c>
      <c r="R124" s="12">
        <f t="shared" si="161"/>
        <v>12</v>
      </c>
      <c r="S124" s="12">
        <f t="shared" si="161"/>
        <v>0</v>
      </c>
      <c r="T124" s="12">
        <f t="shared" si="161"/>
        <v>26</v>
      </c>
      <c r="U124" s="12">
        <f t="shared" si="161"/>
        <v>4</v>
      </c>
      <c r="V124" s="12">
        <f t="shared" si="161"/>
        <v>22</v>
      </c>
      <c r="W124" s="12">
        <f t="shared" si="161"/>
        <v>0</v>
      </c>
      <c r="X124" s="12">
        <f t="shared" si="161"/>
        <v>0</v>
      </c>
      <c r="Y124" s="12">
        <f t="shared" si="161"/>
        <v>324</v>
      </c>
      <c r="Z124" s="12">
        <f t="shared" si="161"/>
        <v>1</v>
      </c>
      <c r="AA124" s="12">
        <f t="shared" si="161"/>
        <v>9</v>
      </c>
      <c r="AB124" s="12">
        <f t="shared" si="161"/>
        <v>266</v>
      </c>
      <c r="AC124" s="12">
        <f t="shared" si="161"/>
        <v>3</v>
      </c>
      <c r="AD124" s="12">
        <f t="shared" si="161"/>
        <v>22</v>
      </c>
      <c r="AE124" s="12">
        <f t="shared" si="161"/>
        <v>1</v>
      </c>
      <c r="AF124" s="12">
        <f t="shared" si="161"/>
        <v>23</v>
      </c>
      <c r="AG124" s="12">
        <f t="shared" si="161"/>
        <v>2</v>
      </c>
      <c r="AH124" s="12">
        <f t="shared" si="161"/>
        <v>21</v>
      </c>
      <c r="AI124" s="12">
        <f t="shared" si="161"/>
        <v>0</v>
      </c>
      <c r="AJ124" s="12">
        <f t="shared" si="161"/>
        <v>18</v>
      </c>
      <c r="AK124" s="12">
        <f t="shared" si="161"/>
        <v>1</v>
      </c>
      <c r="AL124" s="12">
        <f t="shared" si="161"/>
        <v>0</v>
      </c>
      <c r="AM124" s="12">
        <f t="shared" si="161"/>
        <v>1</v>
      </c>
      <c r="AN124" s="12">
        <f t="shared" si="161"/>
        <v>0</v>
      </c>
      <c r="AO124" s="12">
        <f t="shared" si="161"/>
        <v>1</v>
      </c>
      <c r="AP124" s="12">
        <f t="shared" si="161"/>
        <v>0</v>
      </c>
      <c r="AQ124" s="12">
        <f t="shared" si="161"/>
        <v>0</v>
      </c>
      <c r="AR124" s="12">
        <f t="shared" si="161"/>
        <v>0</v>
      </c>
      <c r="AS124" s="12">
        <f t="shared" si="161"/>
        <v>0</v>
      </c>
      <c r="AT124" s="41">
        <f t="shared" si="161"/>
        <v>192</v>
      </c>
      <c r="AU124" s="41">
        <f t="shared" si="161"/>
        <v>192</v>
      </c>
      <c r="AV124" s="41">
        <f t="shared" si="161"/>
        <v>465</v>
      </c>
      <c r="AW124" s="41">
        <f t="shared" si="161"/>
        <v>465</v>
      </c>
      <c r="AX124" s="41">
        <f t="shared" si="161"/>
        <v>591</v>
      </c>
      <c r="AY124" s="41">
        <f t="shared" si="161"/>
        <v>591</v>
      </c>
      <c r="AZ124" s="41">
        <f t="shared" si="161"/>
        <v>324</v>
      </c>
      <c r="BA124" s="41">
        <f t="shared" si="161"/>
        <v>324</v>
      </c>
      <c r="BB124" s="41">
        <f t="shared" si="161"/>
        <v>26</v>
      </c>
      <c r="BC124" s="41">
        <f t="shared" si="161"/>
        <v>26</v>
      </c>
      <c r="BD124" s="35">
        <f t="shared" si="117"/>
        <v>324</v>
      </c>
      <c r="BE124" s="35">
        <f t="shared" si="118"/>
        <v>324</v>
      </c>
      <c r="BF124" s="41">
        <f t="shared" si="161"/>
        <v>23</v>
      </c>
      <c r="BG124" s="41">
        <f t="shared" si="161"/>
        <v>23</v>
      </c>
      <c r="BH124" s="41">
        <f t="shared" si="161"/>
        <v>23</v>
      </c>
      <c r="BI124" s="41">
        <f t="shared" si="161"/>
        <v>23</v>
      </c>
      <c r="BJ124" s="41">
        <f t="shared" si="161"/>
        <v>1</v>
      </c>
      <c r="BK124" s="41">
        <f t="shared" si="161"/>
        <v>1</v>
      </c>
      <c r="BL124" s="41">
        <f t="shared" si="161"/>
        <v>1</v>
      </c>
      <c r="BM124" s="41">
        <f t="shared" si="161"/>
        <v>1</v>
      </c>
    </row>
    <row r="128" spans="1:65" x14ac:dyDescent="0.2">
      <c r="C128" s="138"/>
      <c r="D128" s="138"/>
      <c r="E128" s="138"/>
      <c r="F128" s="138"/>
      <c r="G128" s="138"/>
      <c r="H128" s="138"/>
    </row>
    <row r="129" spans="3:8" x14ac:dyDescent="0.2">
      <c r="C129" s="138"/>
      <c r="D129" s="138"/>
      <c r="E129" s="138"/>
      <c r="F129" s="138"/>
      <c r="G129" s="138"/>
      <c r="H129" s="138"/>
    </row>
  </sheetData>
  <mergeCells count="18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K6:K7"/>
    <mergeCell ref="AC5:AC7"/>
    <mergeCell ref="AD5:AH5"/>
    <mergeCell ref="AI5:AI7"/>
    <mergeCell ref="AJ5:AJ7"/>
    <mergeCell ref="AK5:AO5"/>
    <mergeCell ref="AF6:AF7"/>
    <mergeCell ref="AG6:AG7"/>
    <mergeCell ref="AH6:AH7"/>
    <mergeCell ref="AK6:AK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  <mergeCell ref="AQ5:AQ7"/>
    <mergeCell ref="AR5:AR7"/>
    <mergeCell ref="AP5:AP7"/>
    <mergeCell ref="B8:D8"/>
    <mergeCell ref="AT8:AU8"/>
    <mergeCell ref="S6:S7"/>
    <mergeCell ref="T6:W6"/>
    <mergeCell ref="X6:X7"/>
    <mergeCell ref="Y6:Y7"/>
    <mergeCell ref="AD6:AD7"/>
    <mergeCell ref="AE6:AE7"/>
    <mergeCell ref="L6:L7"/>
    <mergeCell ref="M6:M7"/>
    <mergeCell ref="BD8:BE8"/>
    <mergeCell ref="BF8:BG8"/>
    <mergeCell ref="AL6:AL7"/>
    <mergeCell ref="AM6:AM7"/>
    <mergeCell ref="AN6:AN7"/>
    <mergeCell ref="AO6:AO7"/>
    <mergeCell ref="AS5:AS7"/>
    <mergeCell ref="BH8:BI8"/>
    <mergeCell ref="BJ8:BK8"/>
    <mergeCell ref="BL8:BM8"/>
    <mergeCell ref="B9:D9"/>
    <mergeCell ref="B10:D10"/>
    <mergeCell ref="B11:D11"/>
    <mergeCell ref="AV8:AW8"/>
    <mergeCell ref="AX8:AY8"/>
    <mergeCell ref="AZ8:BA8"/>
    <mergeCell ref="BB8:BC8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C128:H129"/>
    <mergeCell ref="B120:D120"/>
    <mergeCell ref="B121:D121"/>
    <mergeCell ref="B122:D122"/>
    <mergeCell ref="B123:D123"/>
    <mergeCell ref="B124:D12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M129"/>
  <sheetViews>
    <sheetView topLeftCell="A112" zoomScale="57" zoomScaleNormal="57" workbookViewId="0">
      <selection activeCell="G130" sqref="G130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12.140625" style="2" customWidth="1"/>
    <col min="6" max="6" width="8.7109375" style="2" customWidth="1"/>
    <col min="7" max="7" width="13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12.85546875" style="2" customWidth="1"/>
    <col min="16" max="16" width="9.7109375" style="2" customWidth="1"/>
    <col min="17" max="17" width="7.42578125" style="2" customWidth="1"/>
    <col min="18" max="19" width="6.85546875" style="2" customWidth="1"/>
    <col min="20" max="20" width="10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10.42578125" style="2" customWidth="1"/>
    <col min="26" max="26" width="7" style="2" customWidth="1"/>
    <col min="27" max="27" width="8.7109375" style="2" customWidth="1"/>
    <col min="28" max="28" width="10.285156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7" style="2" customWidth="1"/>
    <col min="46" max="47" width="9.140625" style="2" hidden="1" customWidth="1"/>
    <col min="48" max="49" width="8.42578125" style="2" hidden="1" customWidth="1"/>
    <col min="50" max="53" width="15.28515625" style="2" hidden="1" customWidth="1"/>
    <col min="54" max="55" width="10" style="2" hidden="1" customWidth="1"/>
    <col min="56" max="56" width="11.28515625" style="2" hidden="1" customWidth="1"/>
    <col min="57" max="57" width="11.7109375" style="2" hidden="1" customWidth="1"/>
    <col min="58" max="65" width="8.2851562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64" t="s">
        <v>284</v>
      </c>
      <c r="B1" s="165"/>
      <c r="C1" s="165"/>
      <c r="D1" s="165"/>
      <c r="E1" s="165"/>
      <c r="F1" s="165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1" customFormat="1" ht="27" customHeight="1" x14ac:dyDescent="0.3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275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1" customFormat="1" ht="27" customHeight="1" x14ac:dyDescent="0.3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74" t="s">
        <v>9</v>
      </c>
      <c r="C9" s="76"/>
      <c r="D9" s="77"/>
      <c r="E9" s="48">
        <f>SUM(E10:E28)</f>
        <v>39</v>
      </c>
      <c r="F9" s="48">
        <f t="shared" ref="F9:BM9" si="0">SUM(F10:F28)</f>
        <v>5</v>
      </c>
      <c r="G9" s="48">
        <f t="shared" si="0"/>
        <v>34</v>
      </c>
      <c r="H9" s="48">
        <f t="shared" si="0"/>
        <v>0</v>
      </c>
      <c r="I9" s="48">
        <f t="shared" si="0"/>
        <v>0</v>
      </c>
      <c r="J9" s="48">
        <f t="shared" si="0"/>
        <v>24</v>
      </c>
      <c r="K9" s="48">
        <f t="shared" si="0"/>
        <v>21</v>
      </c>
      <c r="L9" s="48">
        <f t="shared" si="0"/>
        <v>3</v>
      </c>
      <c r="M9" s="48">
        <f t="shared" si="0"/>
        <v>0</v>
      </c>
      <c r="N9" s="48">
        <f t="shared" si="0"/>
        <v>0</v>
      </c>
      <c r="O9" s="48">
        <f t="shared" si="0"/>
        <v>10</v>
      </c>
      <c r="P9" s="48">
        <f t="shared" si="0"/>
        <v>2</v>
      </c>
      <c r="Q9" s="48">
        <f t="shared" si="0"/>
        <v>0</v>
      </c>
      <c r="R9" s="48">
        <f t="shared" si="0"/>
        <v>2</v>
      </c>
      <c r="S9" s="48">
        <f t="shared" si="0"/>
        <v>0</v>
      </c>
      <c r="T9" s="48">
        <f t="shared" si="0"/>
        <v>6</v>
      </c>
      <c r="U9" s="48">
        <f t="shared" si="0"/>
        <v>0</v>
      </c>
      <c r="V9" s="48">
        <f t="shared" si="0"/>
        <v>6</v>
      </c>
      <c r="W9" s="48">
        <f t="shared" si="0"/>
        <v>0</v>
      </c>
      <c r="X9" s="48">
        <f t="shared" si="0"/>
        <v>0</v>
      </c>
      <c r="Y9" s="48">
        <f t="shared" si="0"/>
        <v>10</v>
      </c>
      <c r="Z9" s="48">
        <f t="shared" si="0"/>
        <v>0</v>
      </c>
      <c r="AA9" s="48">
        <f t="shared" si="0"/>
        <v>9</v>
      </c>
      <c r="AB9" s="48">
        <f t="shared" si="0"/>
        <v>50</v>
      </c>
      <c r="AC9" s="48">
        <f t="shared" si="0"/>
        <v>7</v>
      </c>
      <c r="AD9" s="48">
        <f t="shared" si="0"/>
        <v>0</v>
      </c>
      <c r="AE9" s="48">
        <f t="shared" si="0"/>
        <v>0</v>
      </c>
      <c r="AF9" s="48">
        <f t="shared" si="0"/>
        <v>0</v>
      </c>
      <c r="AG9" s="48">
        <f t="shared" si="0"/>
        <v>0</v>
      </c>
      <c r="AH9" s="48">
        <f t="shared" si="0"/>
        <v>0</v>
      </c>
      <c r="AI9" s="48">
        <f t="shared" si="0"/>
        <v>0</v>
      </c>
      <c r="AJ9" s="48">
        <f t="shared" si="0"/>
        <v>0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 t="shared" si="0"/>
        <v>39</v>
      </c>
      <c r="AU9" s="5">
        <f t="shared" si="0"/>
        <v>39</v>
      </c>
      <c r="AV9" s="5">
        <f t="shared" si="0"/>
        <v>24</v>
      </c>
      <c r="AW9" s="5">
        <f t="shared" si="0"/>
        <v>24</v>
      </c>
      <c r="AX9" s="5">
        <f t="shared" si="0"/>
        <v>60</v>
      </c>
      <c r="AY9" s="5">
        <f t="shared" si="0"/>
        <v>60</v>
      </c>
      <c r="AZ9" s="5">
        <f t="shared" si="0"/>
        <v>10</v>
      </c>
      <c r="BA9" s="5">
        <f t="shared" si="0"/>
        <v>10</v>
      </c>
      <c r="BB9" s="5">
        <f t="shared" si="0"/>
        <v>6</v>
      </c>
      <c r="BC9" s="5">
        <f t="shared" si="0"/>
        <v>6</v>
      </c>
      <c r="BD9" s="5">
        <f>Y9</f>
        <v>10</v>
      </c>
      <c r="BE9" s="5">
        <f>O9+X9</f>
        <v>10</v>
      </c>
      <c r="BF9" s="5">
        <f t="shared" si="0"/>
        <v>0</v>
      </c>
      <c r="BG9" s="5">
        <f t="shared" si="0"/>
        <v>0</v>
      </c>
      <c r="BH9" s="5">
        <f t="shared" si="0"/>
        <v>0</v>
      </c>
      <c r="BI9" s="5">
        <f t="shared" si="0"/>
        <v>0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8">
        <v>4</v>
      </c>
      <c r="F10" s="18">
        <v>1</v>
      </c>
      <c r="G10" s="18">
        <v>3</v>
      </c>
      <c r="H10" s="18"/>
      <c r="I10" s="18"/>
      <c r="J10" s="18">
        <v>2</v>
      </c>
      <c r="K10" s="18">
        <v>2</v>
      </c>
      <c r="L10" s="18"/>
      <c r="M10" s="18"/>
      <c r="N10" s="18"/>
      <c r="O10" s="18">
        <v>1</v>
      </c>
      <c r="P10" s="18"/>
      <c r="Q10" s="18"/>
      <c r="R10" s="18"/>
      <c r="S10" s="18"/>
      <c r="T10" s="18">
        <v>1</v>
      </c>
      <c r="U10" s="18"/>
      <c r="V10" s="18">
        <v>1</v>
      </c>
      <c r="W10" s="18"/>
      <c r="X10" s="18"/>
      <c r="Y10" s="18">
        <v>1</v>
      </c>
      <c r="Z10" s="18"/>
      <c r="AA10" s="18"/>
      <c r="AB10" s="18">
        <v>5</v>
      </c>
      <c r="AC10" s="18"/>
      <c r="AD10" s="18"/>
      <c r="AE10" s="18"/>
      <c r="AF10" s="18"/>
      <c r="AG10" s="18"/>
      <c r="AH10" s="20"/>
      <c r="AI10" s="18"/>
      <c r="AJ10" s="18"/>
      <c r="AK10" s="18"/>
      <c r="AL10" s="18"/>
      <c r="AM10" s="18"/>
      <c r="AN10" s="18"/>
      <c r="AO10" s="18"/>
      <c r="AP10" s="20"/>
      <c r="AQ10" s="20"/>
      <c r="AR10" s="20"/>
      <c r="AS10" s="20"/>
      <c r="AT10" s="9">
        <f>E10</f>
        <v>4</v>
      </c>
      <c r="AU10" s="9">
        <f>F10+G10+H10+I10</f>
        <v>4</v>
      </c>
      <c r="AV10" s="9">
        <f>J10</f>
        <v>2</v>
      </c>
      <c r="AW10" s="9">
        <f>K10+L10+M10</f>
        <v>2</v>
      </c>
      <c r="AX10" s="9">
        <f>F10+G10+K10</f>
        <v>6</v>
      </c>
      <c r="AY10" s="9">
        <f>N10+Y10+Z10+AB10</f>
        <v>6</v>
      </c>
      <c r="AZ10" s="9">
        <f>O10</f>
        <v>1</v>
      </c>
      <c r="BA10" s="9">
        <f>P10+Q10+R10+S10+T10</f>
        <v>1</v>
      </c>
      <c r="BB10" s="9">
        <f>T10</f>
        <v>1</v>
      </c>
      <c r="BC10" s="9">
        <f>+U10+V10+W10</f>
        <v>1</v>
      </c>
      <c r="BD10" s="5">
        <f t="shared" ref="BD10:BD73" si="1">Y10</f>
        <v>1</v>
      </c>
      <c r="BE10" s="5">
        <f t="shared" ref="BE10:BE73" si="2">O10+X10</f>
        <v>1</v>
      </c>
      <c r="BF10" s="9">
        <f>AF10</f>
        <v>0</v>
      </c>
      <c r="BG10" s="9">
        <f>AD10+AE10</f>
        <v>0</v>
      </c>
      <c r="BH10" s="9">
        <f>AF10</f>
        <v>0</v>
      </c>
      <c r="BI10" s="9">
        <f>AG10+AH10</f>
        <v>0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21">
        <v>1</v>
      </c>
      <c r="F11" s="21"/>
      <c r="G11" s="18">
        <v>1</v>
      </c>
      <c r="H11" s="18"/>
      <c r="I11" s="18"/>
      <c r="J11" s="18">
        <v>2</v>
      </c>
      <c r="K11" s="18">
        <v>1</v>
      </c>
      <c r="L11" s="18">
        <v>1</v>
      </c>
      <c r="M11" s="18"/>
      <c r="N11" s="18"/>
      <c r="O11" s="18">
        <v>1</v>
      </c>
      <c r="P11" s="18">
        <v>1</v>
      </c>
      <c r="Q11" s="18"/>
      <c r="R11" s="18"/>
      <c r="S11" s="18"/>
      <c r="T11" s="18"/>
      <c r="U11" s="18"/>
      <c r="V11" s="18"/>
      <c r="W11" s="18"/>
      <c r="X11" s="18"/>
      <c r="Y11" s="18">
        <v>1</v>
      </c>
      <c r="Z11" s="18"/>
      <c r="AA11" s="18"/>
      <c r="AB11" s="21">
        <v>1</v>
      </c>
      <c r="AC11" s="21"/>
      <c r="AD11" s="21"/>
      <c r="AE11" s="21"/>
      <c r="AF11" s="21"/>
      <c r="AG11" s="21"/>
      <c r="AH11" s="22"/>
      <c r="AI11" s="18"/>
      <c r="AJ11" s="18"/>
      <c r="AK11" s="18"/>
      <c r="AL11" s="18"/>
      <c r="AM11" s="18"/>
      <c r="AN11" s="18"/>
      <c r="AO11" s="18"/>
      <c r="AP11" s="20"/>
      <c r="AQ11" s="20"/>
      <c r="AR11" s="20"/>
      <c r="AS11" s="20"/>
      <c r="AT11" s="9">
        <f t="shared" ref="AT11:AT28" si="3">E11</f>
        <v>1</v>
      </c>
      <c r="AU11" s="9">
        <f t="shared" ref="AU11:AU28" si="4">F11+G11+H11+I11</f>
        <v>1</v>
      </c>
      <c r="AV11" s="9">
        <f t="shared" ref="AV11:AV28" si="5">J11</f>
        <v>2</v>
      </c>
      <c r="AW11" s="9">
        <f t="shared" ref="AW11:AW28" si="6">K11+L11+M11</f>
        <v>2</v>
      </c>
      <c r="AX11" s="9">
        <f t="shared" ref="AX11:AX28" si="7">F11+G11+K11</f>
        <v>2</v>
      </c>
      <c r="AY11" s="9">
        <f t="shared" ref="AY11:AY28" si="8">N11+Y11+Z11+AB11</f>
        <v>2</v>
      </c>
      <c r="AZ11" s="9">
        <f t="shared" ref="AZ11:AZ28" si="9">O11</f>
        <v>1</v>
      </c>
      <c r="BA11" s="9">
        <f t="shared" ref="BA11:BA28" si="10">P11+Q11+R11+S11+T11</f>
        <v>1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1</v>
      </c>
      <c r="BE11" s="5">
        <f t="shared" si="2"/>
        <v>1</v>
      </c>
      <c r="BF11" s="9">
        <f t="shared" ref="BF11:BF28" si="13">AF11</f>
        <v>0</v>
      </c>
      <c r="BG11" s="9">
        <f t="shared" ref="BG11:BG28" si="14">AD11+AE11</f>
        <v>0</v>
      </c>
      <c r="BH11" s="9">
        <f t="shared" ref="BH11:BH28" si="15">AF11</f>
        <v>0</v>
      </c>
      <c r="BI11" s="9">
        <f t="shared" ref="BI11:BI28" si="16">AG11+AH11</f>
        <v>0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8"/>
      <c r="F12" s="18"/>
      <c r="G12" s="18"/>
      <c r="H12" s="18"/>
      <c r="I12" s="18"/>
      <c r="J12" s="18"/>
      <c r="K12" s="18"/>
      <c r="L12" s="18"/>
      <c r="M12" s="18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8"/>
      <c r="AB12" s="18"/>
      <c r="AC12" s="18"/>
      <c r="AD12" s="18"/>
      <c r="AE12" s="18"/>
      <c r="AF12" s="18"/>
      <c r="AG12" s="18"/>
      <c r="AH12" s="20"/>
      <c r="AI12" s="18"/>
      <c r="AJ12" s="21"/>
      <c r="AK12" s="21"/>
      <c r="AL12" s="21"/>
      <c r="AM12" s="21"/>
      <c r="AN12" s="21"/>
      <c r="AO12" s="21"/>
      <c r="AP12" s="20"/>
      <c r="AQ12" s="20"/>
      <c r="AR12" s="20"/>
      <c r="AS12" s="20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 t="shared" si="8"/>
        <v>0</v>
      </c>
      <c r="AZ12" s="9">
        <f t="shared" si="9"/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5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0"/>
      <c r="AI13" s="18"/>
      <c r="AJ13" s="18"/>
      <c r="AK13" s="18"/>
      <c r="AL13" s="18"/>
      <c r="AM13" s="18"/>
      <c r="AN13" s="18"/>
      <c r="AO13" s="18"/>
      <c r="AP13" s="20"/>
      <c r="AQ13" s="20"/>
      <c r="AR13" s="20"/>
      <c r="AS13" s="20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5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8">
        <v>2</v>
      </c>
      <c r="F14" s="18">
        <v>1</v>
      </c>
      <c r="G14" s="18">
        <v>1</v>
      </c>
      <c r="H14" s="18"/>
      <c r="I14" s="18"/>
      <c r="J14" s="18">
        <v>1</v>
      </c>
      <c r="K14" s="18">
        <v>1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>
        <v>3</v>
      </c>
      <c r="AC14" s="18">
        <v>1</v>
      </c>
      <c r="AD14" s="18"/>
      <c r="AE14" s="18"/>
      <c r="AF14" s="18"/>
      <c r="AG14" s="18"/>
      <c r="AH14" s="23"/>
      <c r="AI14" s="18"/>
      <c r="AJ14" s="18"/>
      <c r="AK14" s="18"/>
      <c r="AL14" s="18"/>
      <c r="AM14" s="18"/>
      <c r="AN14" s="18"/>
      <c r="AO14" s="18"/>
      <c r="AP14" s="20"/>
      <c r="AQ14" s="20"/>
      <c r="AR14" s="20"/>
      <c r="AS14" s="20"/>
      <c r="AT14" s="9">
        <f t="shared" si="3"/>
        <v>2</v>
      </c>
      <c r="AU14" s="9">
        <f t="shared" si="4"/>
        <v>2</v>
      </c>
      <c r="AV14" s="9">
        <f t="shared" si="5"/>
        <v>1</v>
      </c>
      <c r="AW14" s="9">
        <f t="shared" si="6"/>
        <v>1</v>
      </c>
      <c r="AX14" s="9">
        <f t="shared" si="7"/>
        <v>3</v>
      </c>
      <c r="AY14" s="9">
        <f t="shared" si="8"/>
        <v>3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5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18"/>
      <c r="F15" s="18"/>
      <c r="G15" s="18"/>
      <c r="H15" s="18"/>
      <c r="I15" s="18"/>
      <c r="J15" s="18"/>
      <c r="K15" s="1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8"/>
      <c r="AB15" s="18"/>
      <c r="AC15" s="18"/>
      <c r="AD15" s="18"/>
      <c r="AE15" s="18"/>
      <c r="AF15" s="18"/>
      <c r="AG15" s="23"/>
      <c r="AH15" s="23"/>
      <c r="AI15" s="18"/>
      <c r="AJ15" s="23"/>
      <c r="AK15" s="24"/>
      <c r="AL15" s="24"/>
      <c r="AM15" s="24"/>
      <c r="AN15" s="24"/>
      <c r="AO15" s="24"/>
      <c r="AP15" s="20"/>
      <c r="AQ15" s="20"/>
      <c r="AR15" s="20"/>
      <c r="AS15" s="20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5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8"/>
      <c r="F16" s="18"/>
      <c r="G16" s="20"/>
      <c r="H16" s="20"/>
      <c r="I16" s="20"/>
      <c r="J16" s="20"/>
      <c r="K16" s="2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/>
      <c r="AI16" s="18"/>
      <c r="AJ16" s="18"/>
      <c r="AK16" s="18"/>
      <c r="AL16" s="18"/>
      <c r="AM16" s="18"/>
      <c r="AN16" s="18"/>
      <c r="AO16" s="18"/>
      <c r="AP16" s="20"/>
      <c r="AQ16" s="20"/>
      <c r="AR16" s="20"/>
      <c r="AS16" s="20"/>
      <c r="AT16" s="9">
        <f t="shared" si="3"/>
        <v>0</v>
      </c>
      <c r="AU16" s="9">
        <f t="shared" si="4"/>
        <v>0</v>
      </c>
      <c r="AV16" s="9">
        <f t="shared" si="5"/>
        <v>0</v>
      </c>
      <c r="AW16" s="9">
        <f t="shared" si="6"/>
        <v>0</v>
      </c>
      <c r="AX16" s="9">
        <f t="shared" si="7"/>
        <v>0</v>
      </c>
      <c r="AY16" s="9">
        <f t="shared" si="8"/>
        <v>0</v>
      </c>
      <c r="AZ16" s="9">
        <f t="shared" si="9"/>
        <v>0</v>
      </c>
      <c r="BA16" s="9">
        <f t="shared" si="10"/>
        <v>0</v>
      </c>
      <c r="BB16" s="9">
        <f t="shared" si="11"/>
        <v>0</v>
      </c>
      <c r="BC16" s="9">
        <f t="shared" si="12"/>
        <v>0</v>
      </c>
      <c r="BD16" s="5">
        <f t="shared" si="1"/>
        <v>0</v>
      </c>
      <c r="BE16" s="5">
        <f t="shared" si="2"/>
        <v>0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23"/>
      <c r="F17" s="23"/>
      <c r="G17" s="20"/>
      <c r="H17" s="20"/>
      <c r="I17" s="20"/>
      <c r="J17" s="20"/>
      <c r="K17" s="2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5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23"/>
      <c r="F18" s="23"/>
      <c r="G18" s="18"/>
      <c r="H18" s="18"/>
      <c r="I18" s="18"/>
      <c r="J18" s="18"/>
      <c r="K18" s="1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5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23"/>
      <c r="F19" s="23"/>
      <c r="G19" s="18"/>
      <c r="H19" s="18"/>
      <c r="I19" s="18"/>
      <c r="J19" s="18"/>
      <c r="K19" s="1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9">
        <f t="shared" si="3"/>
        <v>0</v>
      </c>
      <c r="AU19" s="9">
        <f t="shared" si="4"/>
        <v>0</v>
      </c>
      <c r="AV19" s="9">
        <f t="shared" si="5"/>
        <v>0</v>
      </c>
      <c r="AW19" s="9">
        <f t="shared" si="6"/>
        <v>0</v>
      </c>
      <c r="AX19" s="9">
        <f t="shared" si="7"/>
        <v>0</v>
      </c>
      <c r="AY19" s="9">
        <f t="shared" si="8"/>
        <v>0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5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23">
        <v>2</v>
      </c>
      <c r="F20" s="23"/>
      <c r="G20" s="20">
        <v>2</v>
      </c>
      <c r="H20" s="20"/>
      <c r="I20" s="20"/>
      <c r="J20" s="20"/>
      <c r="K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>
        <v>2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9">
        <f t="shared" si="3"/>
        <v>2</v>
      </c>
      <c r="AU20" s="9">
        <f t="shared" si="4"/>
        <v>2</v>
      </c>
      <c r="AV20" s="9">
        <f t="shared" si="5"/>
        <v>0</v>
      </c>
      <c r="AW20" s="9">
        <f t="shared" si="6"/>
        <v>0</v>
      </c>
      <c r="AX20" s="9">
        <f t="shared" si="7"/>
        <v>2</v>
      </c>
      <c r="AY20" s="9">
        <f>N20+Y20+Z20+AB20</f>
        <v>2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>Y20</f>
        <v>0</v>
      </c>
      <c r="BE20" s="5">
        <f>O20+X20</f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23"/>
      <c r="F21" s="23"/>
      <c r="G21" s="20"/>
      <c r="H21" s="20"/>
      <c r="I21" s="20"/>
      <c r="J21" s="20">
        <v>1</v>
      </c>
      <c r="K21" s="20"/>
      <c r="L21" s="23">
        <v>1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9">
        <f t="shared" si="3"/>
        <v>0</v>
      </c>
      <c r="AU21" s="9">
        <f t="shared" si="4"/>
        <v>0</v>
      </c>
      <c r="AV21" s="9">
        <f t="shared" si="5"/>
        <v>1</v>
      </c>
      <c r="AW21" s="9">
        <f t="shared" si="6"/>
        <v>1</v>
      </c>
      <c r="AX21" s="9">
        <f t="shared" si="7"/>
        <v>0</v>
      </c>
      <c r="AY21" s="9">
        <f t="shared" si="8"/>
        <v>0</v>
      </c>
      <c r="AZ21" s="9">
        <f t="shared" si="9"/>
        <v>0</v>
      </c>
      <c r="BA21" s="9">
        <f t="shared" si="10"/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5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23">
        <v>4</v>
      </c>
      <c r="F22" s="23"/>
      <c r="G22" s="20">
        <v>4</v>
      </c>
      <c r="H22" s="20"/>
      <c r="I22" s="20"/>
      <c r="J22" s="20">
        <v>2</v>
      </c>
      <c r="K22" s="20">
        <v>2</v>
      </c>
      <c r="L22" s="23"/>
      <c r="M22" s="23"/>
      <c r="N22" s="23"/>
      <c r="O22" s="23">
        <v>2</v>
      </c>
      <c r="P22" s="23">
        <v>1</v>
      </c>
      <c r="Q22" s="23"/>
      <c r="R22" s="23">
        <v>1</v>
      </c>
      <c r="S22" s="23"/>
      <c r="T22" s="23"/>
      <c r="U22" s="23"/>
      <c r="V22" s="23"/>
      <c r="W22" s="23"/>
      <c r="X22" s="23"/>
      <c r="Y22" s="23">
        <v>2</v>
      </c>
      <c r="Z22" s="23"/>
      <c r="AA22" s="23">
        <v>1</v>
      </c>
      <c r="AB22" s="23">
        <v>4</v>
      </c>
      <c r="AC22" s="23">
        <v>1</v>
      </c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9">
        <f t="shared" si="3"/>
        <v>4</v>
      </c>
      <c r="AU22" s="9">
        <f t="shared" si="4"/>
        <v>4</v>
      </c>
      <c r="AV22" s="9">
        <f t="shared" si="5"/>
        <v>2</v>
      </c>
      <c r="AW22" s="9">
        <f t="shared" si="6"/>
        <v>2</v>
      </c>
      <c r="AX22" s="9">
        <f t="shared" si="7"/>
        <v>6</v>
      </c>
      <c r="AY22" s="9">
        <f t="shared" si="8"/>
        <v>6</v>
      </c>
      <c r="AZ22" s="9">
        <f t="shared" si="9"/>
        <v>2</v>
      </c>
      <c r="BA22" s="9">
        <f t="shared" si="10"/>
        <v>2</v>
      </c>
      <c r="BB22" s="9">
        <f t="shared" si="11"/>
        <v>0</v>
      </c>
      <c r="BC22" s="9">
        <f t="shared" si="12"/>
        <v>0</v>
      </c>
      <c r="BD22" s="5">
        <f t="shared" si="1"/>
        <v>2</v>
      </c>
      <c r="BE22" s="5">
        <f t="shared" si="2"/>
        <v>2</v>
      </c>
      <c r="BF22" s="9">
        <f t="shared" si="13"/>
        <v>0</v>
      </c>
      <c r="BG22" s="9">
        <f t="shared" si="14"/>
        <v>0</v>
      </c>
      <c r="BH22" s="9">
        <f t="shared" si="15"/>
        <v>0</v>
      </c>
      <c r="BI22" s="9">
        <f t="shared" si="16"/>
        <v>0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23"/>
      <c r="F23" s="23"/>
      <c r="G23" s="20"/>
      <c r="H23" s="20"/>
      <c r="I23" s="20"/>
      <c r="J23" s="20"/>
      <c r="K23" s="20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9">
        <f t="shared" si="3"/>
        <v>0</v>
      </c>
      <c r="AU23" s="9">
        <f t="shared" si="4"/>
        <v>0</v>
      </c>
      <c r="AV23" s="9">
        <f t="shared" si="5"/>
        <v>0</v>
      </c>
      <c r="AW23" s="9">
        <f t="shared" si="6"/>
        <v>0</v>
      </c>
      <c r="AX23" s="9">
        <f t="shared" si="7"/>
        <v>0</v>
      </c>
      <c r="AY23" s="9">
        <f t="shared" si="8"/>
        <v>0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5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23"/>
      <c r="F24" s="23"/>
      <c r="G24" s="20"/>
      <c r="H24" s="20"/>
      <c r="I24" s="20"/>
      <c r="J24" s="20"/>
      <c r="K24" s="20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5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23">
        <v>12</v>
      </c>
      <c r="F25" s="23">
        <v>3</v>
      </c>
      <c r="G25" s="18">
        <v>9</v>
      </c>
      <c r="H25" s="18"/>
      <c r="I25" s="18"/>
      <c r="J25" s="18">
        <v>9</v>
      </c>
      <c r="K25" s="18">
        <v>9</v>
      </c>
      <c r="L25" s="23"/>
      <c r="M25" s="23"/>
      <c r="N25" s="23"/>
      <c r="O25" s="23">
        <v>1</v>
      </c>
      <c r="P25" s="23"/>
      <c r="Q25" s="23"/>
      <c r="R25" s="23"/>
      <c r="S25" s="23"/>
      <c r="T25" s="23">
        <v>1</v>
      </c>
      <c r="U25" s="23"/>
      <c r="V25" s="23">
        <v>1</v>
      </c>
      <c r="W25" s="23"/>
      <c r="X25" s="23"/>
      <c r="Y25" s="23">
        <v>1</v>
      </c>
      <c r="Z25" s="23"/>
      <c r="AA25" s="23">
        <v>3</v>
      </c>
      <c r="AB25" s="23">
        <v>20</v>
      </c>
      <c r="AC25" s="23">
        <v>5</v>
      </c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9">
        <f t="shared" si="3"/>
        <v>12</v>
      </c>
      <c r="AU25" s="9">
        <f t="shared" si="4"/>
        <v>12</v>
      </c>
      <c r="AV25" s="9">
        <f t="shared" si="5"/>
        <v>9</v>
      </c>
      <c r="AW25" s="9">
        <f t="shared" si="6"/>
        <v>9</v>
      </c>
      <c r="AX25" s="9">
        <f t="shared" si="7"/>
        <v>21</v>
      </c>
      <c r="AY25" s="9">
        <f t="shared" si="8"/>
        <v>21</v>
      </c>
      <c r="AZ25" s="9">
        <f t="shared" si="9"/>
        <v>1</v>
      </c>
      <c r="BA25" s="9">
        <f t="shared" si="10"/>
        <v>1</v>
      </c>
      <c r="BB25" s="9">
        <f t="shared" si="11"/>
        <v>1</v>
      </c>
      <c r="BC25" s="9">
        <f t="shared" si="12"/>
        <v>1</v>
      </c>
      <c r="BD25" s="5">
        <f t="shared" si="1"/>
        <v>1</v>
      </c>
      <c r="BE25" s="5">
        <f t="shared" si="2"/>
        <v>1</v>
      </c>
      <c r="BF25" s="9">
        <f t="shared" si="13"/>
        <v>0</v>
      </c>
      <c r="BG25" s="9">
        <f t="shared" si="14"/>
        <v>0</v>
      </c>
      <c r="BH25" s="9">
        <f t="shared" si="15"/>
        <v>0</v>
      </c>
      <c r="BI25" s="9">
        <f t="shared" si="16"/>
        <v>0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23">
        <v>10</v>
      </c>
      <c r="F26" s="23"/>
      <c r="G26" s="20">
        <v>10</v>
      </c>
      <c r="H26" s="20"/>
      <c r="I26" s="20"/>
      <c r="J26" s="20">
        <v>4</v>
      </c>
      <c r="K26" s="26">
        <v>4</v>
      </c>
      <c r="L26" s="23"/>
      <c r="M26" s="23"/>
      <c r="N26" s="23"/>
      <c r="O26" s="23">
        <v>4</v>
      </c>
      <c r="P26" s="23"/>
      <c r="Q26" s="23"/>
      <c r="R26" s="23"/>
      <c r="S26" s="23"/>
      <c r="T26" s="23">
        <v>4</v>
      </c>
      <c r="U26" s="23"/>
      <c r="V26" s="23">
        <v>4</v>
      </c>
      <c r="W26" s="23"/>
      <c r="X26" s="23"/>
      <c r="Y26" s="23">
        <v>4</v>
      </c>
      <c r="Z26" s="23"/>
      <c r="AA26" s="23">
        <v>3</v>
      </c>
      <c r="AB26" s="23">
        <v>10</v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9">
        <f t="shared" si="3"/>
        <v>10</v>
      </c>
      <c r="AU26" s="9">
        <f t="shared" si="4"/>
        <v>10</v>
      </c>
      <c r="AV26" s="9">
        <f t="shared" si="5"/>
        <v>4</v>
      </c>
      <c r="AW26" s="9">
        <f t="shared" si="6"/>
        <v>4</v>
      </c>
      <c r="AX26" s="9">
        <f t="shared" si="7"/>
        <v>14</v>
      </c>
      <c r="AY26" s="9">
        <f t="shared" si="8"/>
        <v>14</v>
      </c>
      <c r="AZ26" s="9">
        <f t="shared" si="9"/>
        <v>4</v>
      </c>
      <c r="BA26" s="9">
        <f t="shared" si="10"/>
        <v>4</v>
      </c>
      <c r="BB26" s="9">
        <f t="shared" si="11"/>
        <v>4</v>
      </c>
      <c r="BC26" s="9">
        <f t="shared" si="12"/>
        <v>4</v>
      </c>
      <c r="BD26" s="5">
        <f t="shared" si="1"/>
        <v>4</v>
      </c>
      <c r="BE26" s="5">
        <f t="shared" si="2"/>
        <v>4</v>
      </c>
      <c r="BF26" s="9">
        <f t="shared" si="13"/>
        <v>0</v>
      </c>
      <c r="BG26" s="9">
        <f t="shared" si="14"/>
        <v>0</v>
      </c>
      <c r="BH26" s="9">
        <f t="shared" si="15"/>
        <v>0</v>
      </c>
      <c r="BI26" s="9">
        <f t="shared" si="16"/>
        <v>0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23"/>
      <c r="F27" s="23"/>
      <c r="G27" s="20"/>
      <c r="H27" s="20"/>
      <c r="I27" s="20"/>
      <c r="J27" s="20">
        <v>1</v>
      </c>
      <c r="K27" s="26"/>
      <c r="L27" s="23">
        <v>1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9">
        <f t="shared" si="3"/>
        <v>0</v>
      </c>
      <c r="AU27" s="9">
        <f t="shared" si="4"/>
        <v>0</v>
      </c>
      <c r="AV27" s="9">
        <f t="shared" si="5"/>
        <v>1</v>
      </c>
      <c r="AW27" s="9">
        <f t="shared" si="6"/>
        <v>1</v>
      </c>
      <c r="AX27" s="9">
        <f t="shared" si="7"/>
        <v>0</v>
      </c>
      <c r="AY27" s="9">
        <f t="shared" si="8"/>
        <v>0</v>
      </c>
      <c r="AZ27" s="9">
        <f t="shared" si="9"/>
        <v>0</v>
      </c>
      <c r="BA27" s="9">
        <f t="shared" si="10"/>
        <v>0</v>
      </c>
      <c r="BB27" s="9">
        <f t="shared" si="11"/>
        <v>0</v>
      </c>
      <c r="BC27" s="9">
        <f t="shared" si="12"/>
        <v>0</v>
      </c>
      <c r="BD27" s="5">
        <f t="shared" si="1"/>
        <v>0</v>
      </c>
      <c r="BE27" s="5">
        <f t="shared" si="2"/>
        <v>0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23">
        <v>4</v>
      </c>
      <c r="F28" s="23"/>
      <c r="G28" s="20">
        <v>4</v>
      </c>
      <c r="H28" s="20"/>
      <c r="I28" s="20"/>
      <c r="J28" s="20">
        <v>2</v>
      </c>
      <c r="K28" s="26">
        <v>2</v>
      </c>
      <c r="L28" s="23"/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/>
      <c r="V28" s="23"/>
      <c r="W28" s="23"/>
      <c r="X28" s="23"/>
      <c r="Y28" s="23">
        <v>1</v>
      </c>
      <c r="Z28" s="23"/>
      <c r="AA28" s="23">
        <v>2</v>
      </c>
      <c r="AB28" s="23">
        <v>5</v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9">
        <f t="shared" si="3"/>
        <v>4</v>
      </c>
      <c r="AU28" s="9">
        <f t="shared" si="4"/>
        <v>4</v>
      </c>
      <c r="AV28" s="9">
        <f t="shared" si="5"/>
        <v>2</v>
      </c>
      <c r="AW28" s="9">
        <f t="shared" si="6"/>
        <v>2</v>
      </c>
      <c r="AX28" s="9">
        <f t="shared" si="7"/>
        <v>6</v>
      </c>
      <c r="AY28" s="9">
        <f t="shared" si="8"/>
        <v>6</v>
      </c>
      <c r="AZ28" s="9">
        <f t="shared" si="9"/>
        <v>1</v>
      </c>
      <c r="BA28" s="9">
        <f t="shared" si="10"/>
        <v>1</v>
      </c>
      <c r="BB28" s="9">
        <f t="shared" si="11"/>
        <v>0</v>
      </c>
      <c r="BC28" s="9">
        <f t="shared" si="12"/>
        <v>0</v>
      </c>
      <c r="BD28" s="5">
        <f t="shared" si="1"/>
        <v>1</v>
      </c>
      <c r="BE28" s="5">
        <f t="shared" si="2"/>
        <v>1</v>
      </c>
      <c r="BF28" s="9">
        <f t="shared" si="13"/>
        <v>0</v>
      </c>
      <c r="BG28" s="9">
        <f t="shared" si="14"/>
        <v>0</v>
      </c>
      <c r="BH28" s="9">
        <f t="shared" si="15"/>
        <v>0</v>
      </c>
      <c r="BI28" s="9">
        <f t="shared" si="16"/>
        <v>0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9</v>
      </c>
      <c r="F29" s="12">
        <f t="shared" ref="F29:BL29" si="21">SUM(F30:F40)</f>
        <v>2</v>
      </c>
      <c r="G29" s="12">
        <f t="shared" si="21"/>
        <v>7</v>
      </c>
      <c r="H29" s="12">
        <f t="shared" si="21"/>
        <v>0</v>
      </c>
      <c r="I29" s="12">
        <f t="shared" si="21"/>
        <v>0</v>
      </c>
      <c r="J29" s="12">
        <f t="shared" si="21"/>
        <v>8</v>
      </c>
      <c r="K29" s="12">
        <f t="shared" si="21"/>
        <v>5</v>
      </c>
      <c r="L29" s="12">
        <f t="shared" si="21"/>
        <v>1</v>
      </c>
      <c r="M29" s="12">
        <f t="shared" si="21"/>
        <v>0</v>
      </c>
      <c r="N29" s="12">
        <f t="shared" si="21"/>
        <v>0</v>
      </c>
      <c r="O29" s="12">
        <f t="shared" si="21"/>
        <v>1</v>
      </c>
      <c r="P29" s="12">
        <f t="shared" si="21"/>
        <v>0</v>
      </c>
      <c r="Q29" s="12">
        <f t="shared" si="21"/>
        <v>0</v>
      </c>
      <c r="R29" s="12">
        <f t="shared" si="21"/>
        <v>0</v>
      </c>
      <c r="S29" s="12">
        <f t="shared" si="21"/>
        <v>0</v>
      </c>
      <c r="T29" s="12">
        <f t="shared" si="21"/>
        <v>1</v>
      </c>
      <c r="U29" s="12">
        <f t="shared" si="21"/>
        <v>0</v>
      </c>
      <c r="V29" s="12">
        <f t="shared" si="21"/>
        <v>1</v>
      </c>
      <c r="W29" s="12">
        <f t="shared" si="21"/>
        <v>0</v>
      </c>
      <c r="X29" s="12">
        <f t="shared" si="21"/>
        <v>0</v>
      </c>
      <c r="Y29" s="12">
        <f t="shared" si="21"/>
        <v>1</v>
      </c>
      <c r="Z29" s="12">
        <f t="shared" si="21"/>
        <v>0</v>
      </c>
      <c r="AA29" s="12">
        <f t="shared" si="21"/>
        <v>0</v>
      </c>
      <c r="AB29" s="12">
        <f t="shared" si="21"/>
        <v>13</v>
      </c>
      <c r="AC29" s="12">
        <f t="shared" si="21"/>
        <v>4</v>
      </c>
      <c r="AD29" s="12">
        <f t="shared" si="21"/>
        <v>1</v>
      </c>
      <c r="AE29" s="12">
        <f t="shared" si="21"/>
        <v>0</v>
      </c>
      <c r="AF29" s="12">
        <f t="shared" si="21"/>
        <v>1</v>
      </c>
      <c r="AG29" s="12">
        <f t="shared" si="21"/>
        <v>0</v>
      </c>
      <c r="AH29" s="12">
        <f t="shared" si="21"/>
        <v>1</v>
      </c>
      <c r="AI29" s="12">
        <f t="shared" si="21"/>
        <v>0</v>
      </c>
      <c r="AJ29" s="12">
        <f t="shared" si="21"/>
        <v>1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 t="shared" si="21"/>
        <v>9</v>
      </c>
      <c r="AU29" s="7">
        <f t="shared" si="21"/>
        <v>9</v>
      </c>
      <c r="AV29" s="7">
        <f t="shared" si="21"/>
        <v>8</v>
      </c>
      <c r="AW29" s="7">
        <f t="shared" si="21"/>
        <v>6</v>
      </c>
      <c r="AX29" s="7">
        <f t="shared" si="21"/>
        <v>14</v>
      </c>
      <c r="AY29" s="7">
        <f t="shared" si="21"/>
        <v>14</v>
      </c>
      <c r="AZ29" s="7">
        <f t="shared" si="21"/>
        <v>1</v>
      </c>
      <c r="BA29" s="7">
        <f t="shared" si="21"/>
        <v>1</v>
      </c>
      <c r="BB29" s="7">
        <f t="shared" si="21"/>
        <v>1</v>
      </c>
      <c r="BC29" s="7">
        <f t="shared" si="21"/>
        <v>1</v>
      </c>
      <c r="BD29" s="5">
        <f t="shared" si="1"/>
        <v>1</v>
      </c>
      <c r="BE29" s="5">
        <f t="shared" si="2"/>
        <v>1</v>
      </c>
      <c r="BF29" s="7">
        <f t="shared" si="21"/>
        <v>1</v>
      </c>
      <c r="BG29" s="7">
        <f t="shared" si="21"/>
        <v>1</v>
      </c>
      <c r="BH29" s="7">
        <f t="shared" si="21"/>
        <v>1</v>
      </c>
      <c r="BI29" s="7">
        <f t="shared" si="21"/>
        <v>1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23">
        <v>5</v>
      </c>
      <c r="F30" s="23">
        <v>1</v>
      </c>
      <c r="G30" s="20">
        <v>4</v>
      </c>
      <c r="H30" s="20"/>
      <c r="I30" s="20"/>
      <c r="J30" s="20">
        <v>2</v>
      </c>
      <c r="K30" s="26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>
        <v>5</v>
      </c>
      <c r="AC30" s="23">
        <v>2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9">
        <f t="shared" ref="AT30:AT40" si="22">E30</f>
        <v>5</v>
      </c>
      <c r="AU30" s="9">
        <f t="shared" ref="AU30:AU40" si="23">F30+G30+H30+I30</f>
        <v>5</v>
      </c>
      <c r="AV30" s="9">
        <f t="shared" ref="AV30:AV40" si="24">J30</f>
        <v>2</v>
      </c>
      <c r="AW30" s="9">
        <f t="shared" ref="AW30:AW40" si="25">K30+L30+M30</f>
        <v>0</v>
      </c>
      <c r="AX30" s="9">
        <f t="shared" ref="AX30:AX40" si="26">F30+G30+K30</f>
        <v>5</v>
      </c>
      <c r="AY30" s="9">
        <f t="shared" ref="AY30:AY40" si="27">N30+Y30+Z30+AB30</f>
        <v>5</v>
      </c>
      <c r="AZ30" s="9">
        <f t="shared" ref="AZ30:AZ40" si="28">O30</f>
        <v>0</v>
      </c>
      <c r="BA30" s="9">
        <f t="shared" ref="BA30:BA40" si="29">P30+Q30+R30+S30+T30</f>
        <v>0</v>
      </c>
      <c r="BB30" s="9">
        <f t="shared" ref="BB30:BB40" si="30">T30</f>
        <v>0</v>
      </c>
      <c r="BC30" s="9">
        <f t="shared" ref="BC30:BC40" si="31">+U30+V30+W30</f>
        <v>0</v>
      </c>
      <c r="BD30" s="5">
        <f t="shared" si="1"/>
        <v>0</v>
      </c>
      <c r="BE30" s="5">
        <f t="shared" si="2"/>
        <v>0</v>
      </c>
      <c r="BF30" s="9">
        <f t="shared" ref="BF30:BF40" si="32">AF30</f>
        <v>0</v>
      </c>
      <c r="BG30" s="9">
        <f t="shared" ref="BG30:BG40" si="33">AD30+AE30</f>
        <v>0</v>
      </c>
      <c r="BH30" s="9">
        <f t="shared" ref="BH30:BH40" si="34">AF30</f>
        <v>0</v>
      </c>
      <c r="BI30" s="9">
        <f t="shared" ref="BI30:BI40" si="35">AG30+AH30</f>
        <v>0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23"/>
      <c r="F31" s="23"/>
      <c r="G31" s="20"/>
      <c r="H31" s="20"/>
      <c r="I31" s="20"/>
      <c r="J31" s="20"/>
      <c r="K31" s="26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9">
        <f t="shared" si="22"/>
        <v>0</v>
      </c>
      <c r="AU31" s="9">
        <f t="shared" si="23"/>
        <v>0</v>
      </c>
      <c r="AV31" s="9">
        <f t="shared" si="24"/>
        <v>0</v>
      </c>
      <c r="AW31" s="9">
        <f t="shared" si="25"/>
        <v>0</v>
      </c>
      <c r="AX31" s="9">
        <f t="shared" si="26"/>
        <v>0</v>
      </c>
      <c r="AY31" s="9">
        <f t="shared" si="27"/>
        <v>0</v>
      </c>
      <c r="AZ31" s="9">
        <f t="shared" si="28"/>
        <v>0</v>
      </c>
      <c r="BA31" s="9">
        <f t="shared" si="29"/>
        <v>0</v>
      </c>
      <c r="BB31" s="9">
        <f t="shared" si="30"/>
        <v>0</v>
      </c>
      <c r="BC31" s="9">
        <f t="shared" si="31"/>
        <v>0</v>
      </c>
      <c r="BD31" s="5">
        <f t="shared" si="1"/>
        <v>0</v>
      </c>
      <c r="BE31" s="5">
        <f t="shared" si="2"/>
        <v>0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23">
        <v>1</v>
      </c>
      <c r="F32" s="23">
        <v>1</v>
      </c>
      <c r="G32" s="20"/>
      <c r="H32" s="20"/>
      <c r="I32" s="20"/>
      <c r="J32" s="20">
        <v>1</v>
      </c>
      <c r="K32" s="26">
        <v>1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>
        <v>2</v>
      </c>
      <c r="AC32" s="23">
        <v>1</v>
      </c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9">
        <f t="shared" si="22"/>
        <v>1</v>
      </c>
      <c r="AU32" s="9">
        <f t="shared" si="23"/>
        <v>1</v>
      </c>
      <c r="AV32" s="9">
        <f t="shared" si="24"/>
        <v>1</v>
      </c>
      <c r="AW32" s="9">
        <f t="shared" si="25"/>
        <v>1</v>
      </c>
      <c r="AX32" s="9">
        <f t="shared" si="26"/>
        <v>2</v>
      </c>
      <c r="AY32" s="9">
        <f t="shared" si="27"/>
        <v>2</v>
      </c>
      <c r="AZ32" s="9">
        <f t="shared" si="28"/>
        <v>0</v>
      </c>
      <c r="BA32" s="9">
        <f t="shared" si="29"/>
        <v>0</v>
      </c>
      <c r="BB32" s="9">
        <f t="shared" si="30"/>
        <v>0</v>
      </c>
      <c r="BC32" s="9">
        <f t="shared" si="31"/>
        <v>0</v>
      </c>
      <c r="BD32" s="5">
        <f t="shared" si="1"/>
        <v>0</v>
      </c>
      <c r="BE32" s="5">
        <f t="shared" si="2"/>
        <v>0</v>
      </c>
      <c r="BF32" s="9">
        <f t="shared" si="32"/>
        <v>0</v>
      </c>
      <c r="BG32" s="9">
        <f t="shared" si="33"/>
        <v>0</v>
      </c>
      <c r="BH32" s="9">
        <f t="shared" si="34"/>
        <v>0</v>
      </c>
      <c r="BI32" s="9">
        <f t="shared" si="35"/>
        <v>0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23"/>
      <c r="F33" s="23"/>
      <c r="G33" s="20"/>
      <c r="H33" s="20"/>
      <c r="I33" s="20"/>
      <c r="J33" s="20"/>
      <c r="K33" s="26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9">
        <f t="shared" si="22"/>
        <v>0</v>
      </c>
      <c r="AU33" s="9">
        <f t="shared" si="23"/>
        <v>0</v>
      </c>
      <c r="AV33" s="9">
        <f t="shared" si="24"/>
        <v>0</v>
      </c>
      <c r="AW33" s="9">
        <f t="shared" si="25"/>
        <v>0</v>
      </c>
      <c r="AX33" s="9">
        <f t="shared" si="26"/>
        <v>0</v>
      </c>
      <c r="AY33" s="9">
        <f t="shared" si="27"/>
        <v>0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5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23"/>
      <c r="F34" s="23"/>
      <c r="G34" s="20"/>
      <c r="H34" s="20"/>
      <c r="I34" s="20"/>
      <c r="J34" s="20"/>
      <c r="K34" s="26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5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23">
        <v>1</v>
      </c>
      <c r="F35" s="23"/>
      <c r="G35" s="20">
        <v>1</v>
      </c>
      <c r="H35" s="20"/>
      <c r="I35" s="20"/>
      <c r="J35" s="20">
        <v>2</v>
      </c>
      <c r="K35" s="26">
        <v>1</v>
      </c>
      <c r="L35" s="23">
        <v>1</v>
      </c>
      <c r="M35" s="23"/>
      <c r="N35" s="23"/>
      <c r="O35" s="23">
        <v>1</v>
      </c>
      <c r="P35" s="23"/>
      <c r="Q35" s="23"/>
      <c r="R35" s="23"/>
      <c r="S35" s="23"/>
      <c r="T35" s="23">
        <v>1</v>
      </c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>
        <v>1</v>
      </c>
      <c r="AE35" s="23"/>
      <c r="AF35" s="23">
        <v>1</v>
      </c>
      <c r="AG35" s="23"/>
      <c r="AH35" s="23">
        <v>1</v>
      </c>
      <c r="AI35" s="23"/>
      <c r="AJ35" s="23">
        <v>1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9">
        <f t="shared" si="22"/>
        <v>1</v>
      </c>
      <c r="AU35" s="9">
        <f t="shared" si="23"/>
        <v>1</v>
      </c>
      <c r="AV35" s="9">
        <f t="shared" si="24"/>
        <v>2</v>
      </c>
      <c r="AW35" s="9">
        <f t="shared" si="25"/>
        <v>2</v>
      </c>
      <c r="AX35" s="9">
        <f t="shared" si="26"/>
        <v>2</v>
      </c>
      <c r="AY35" s="9">
        <f t="shared" si="27"/>
        <v>2</v>
      </c>
      <c r="AZ35" s="9">
        <f t="shared" si="28"/>
        <v>1</v>
      </c>
      <c r="BA35" s="9">
        <f t="shared" si="29"/>
        <v>1</v>
      </c>
      <c r="BB35" s="9">
        <f t="shared" si="30"/>
        <v>1</v>
      </c>
      <c r="BC35" s="9">
        <f t="shared" si="31"/>
        <v>1</v>
      </c>
      <c r="BD35" s="5">
        <f t="shared" si="1"/>
        <v>1</v>
      </c>
      <c r="BE35" s="5">
        <f t="shared" si="2"/>
        <v>1</v>
      </c>
      <c r="BF35" s="9">
        <f t="shared" si="32"/>
        <v>1</v>
      </c>
      <c r="BG35" s="9">
        <f t="shared" si="33"/>
        <v>1</v>
      </c>
      <c r="BH35" s="9">
        <f t="shared" si="34"/>
        <v>1</v>
      </c>
      <c r="BI35" s="9">
        <f t="shared" si="35"/>
        <v>1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23"/>
      <c r="F36" s="23"/>
      <c r="G36" s="20"/>
      <c r="H36" s="20"/>
      <c r="I36" s="20"/>
      <c r="J36" s="20"/>
      <c r="K36" s="26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9">
        <f t="shared" si="22"/>
        <v>0</v>
      </c>
      <c r="AU36" s="9">
        <f t="shared" si="23"/>
        <v>0</v>
      </c>
      <c r="AV36" s="9">
        <f t="shared" si="24"/>
        <v>0</v>
      </c>
      <c r="AW36" s="9">
        <f t="shared" si="25"/>
        <v>0</v>
      </c>
      <c r="AX36" s="9">
        <f t="shared" si="26"/>
        <v>0</v>
      </c>
      <c r="AY36" s="9">
        <f t="shared" si="27"/>
        <v>0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5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23"/>
      <c r="F37" s="23"/>
      <c r="G37" s="20"/>
      <c r="H37" s="20"/>
      <c r="I37" s="20"/>
      <c r="J37" s="20"/>
      <c r="K37" s="26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5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23"/>
      <c r="F38" s="23"/>
      <c r="G38" s="20"/>
      <c r="H38" s="20"/>
      <c r="I38" s="20"/>
      <c r="J38" s="20">
        <v>1</v>
      </c>
      <c r="K38" s="26">
        <v>1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>
        <v>1</v>
      </c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9">
        <f t="shared" si="22"/>
        <v>0</v>
      </c>
      <c r="AU38" s="9">
        <f t="shared" si="23"/>
        <v>0</v>
      </c>
      <c r="AV38" s="9">
        <f t="shared" si="24"/>
        <v>1</v>
      </c>
      <c r="AW38" s="9">
        <f t="shared" si="25"/>
        <v>1</v>
      </c>
      <c r="AX38" s="9">
        <f t="shared" si="26"/>
        <v>1</v>
      </c>
      <c r="AY38" s="9">
        <f t="shared" si="27"/>
        <v>1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5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23"/>
      <c r="F39" s="23"/>
      <c r="G39" s="20"/>
      <c r="H39" s="20"/>
      <c r="I39" s="20"/>
      <c r="J39" s="20"/>
      <c r="K39" s="26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9">
        <f t="shared" si="22"/>
        <v>0</v>
      </c>
      <c r="AU39" s="9">
        <f t="shared" si="23"/>
        <v>0</v>
      </c>
      <c r="AV39" s="9">
        <f t="shared" si="24"/>
        <v>0</v>
      </c>
      <c r="AW39" s="9">
        <f t="shared" si="25"/>
        <v>0</v>
      </c>
      <c r="AX39" s="9">
        <f t="shared" si="26"/>
        <v>0</v>
      </c>
      <c r="AY39" s="9">
        <f t="shared" si="27"/>
        <v>0</v>
      </c>
      <c r="AZ39" s="9">
        <f t="shared" si="28"/>
        <v>0</v>
      </c>
      <c r="BA39" s="9">
        <f t="shared" si="29"/>
        <v>0</v>
      </c>
      <c r="BB39" s="9">
        <f t="shared" si="30"/>
        <v>0</v>
      </c>
      <c r="BC39" s="9">
        <f t="shared" si="31"/>
        <v>0</v>
      </c>
      <c r="BD39" s="5">
        <f t="shared" si="1"/>
        <v>0</v>
      </c>
      <c r="BE39" s="5">
        <f t="shared" si="2"/>
        <v>0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23">
        <v>2</v>
      </c>
      <c r="F40" s="23"/>
      <c r="G40" s="20">
        <v>2</v>
      </c>
      <c r="H40" s="20"/>
      <c r="I40" s="20"/>
      <c r="J40" s="20">
        <v>2</v>
      </c>
      <c r="K40" s="26">
        <v>2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4</v>
      </c>
      <c r="AC40" s="23">
        <v>1</v>
      </c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9">
        <f t="shared" si="22"/>
        <v>2</v>
      </c>
      <c r="AU40" s="9">
        <f t="shared" si="23"/>
        <v>2</v>
      </c>
      <c r="AV40" s="9">
        <f t="shared" si="24"/>
        <v>2</v>
      </c>
      <c r="AW40" s="9">
        <f t="shared" si="25"/>
        <v>2</v>
      </c>
      <c r="AX40" s="9">
        <f t="shared" si="26"/>
        <v>4</v>
      </c>
      <c r="AY40" s="9">
        <f t="shared" si="27"/>
        <v>4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5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5</v>
      </c>
      <c r="F41" s="12">
        <f t="shared" ref="F41:BM41" si="40">SUM(F42:F48)</f>
        <v>1</v>
      </c>
      <c r="G41" s="12">
        <f t="shared" si="40"/>
        <v>4</v>
      </c>
      <c r="H41" s="12">
        <f t="shared" si="40"/>
        <v>0</v>
      </c>
      <c r="I41" s="12">
        <f t="shared" si="40"/>
        <v>0</v>
      </c>
      <c r="J41" s="12">
        <f t="shared" si="40"/>
        <v>0</v>
      </c>
      <c r="K41" s="12">
        <f t="shared" si="40"/>
        <v>0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1</v>
      </c>
      <c r="P41" s="12">
        <f t="shared" si="40"/>
        <v>1</v>
      </c>
      <c r="Q41" s="12">
        <f t="shared" si="40"/>
        <v>0</v>
      </c>
      <c r="R41" s="12">
        <f t="shared" si="40"/>
        <v>0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1</v>
      </c>
      <c r="Z41" s="12">
        <f t="shared" si="40"/>
        <v>0</v>
      </c>
      <c r="AA41" s="12">
        <f t="shared" si="40"/>
        <v>0</v>
      </c>
      <c r="AB41" s="12">
        <f>SUM(AB42:AB48)</f>
        <v>4</v>
      </c>
      <c r="AC41" s="12">
        <f t="shared" si="40"/>
        <v>0</v>
      </c>
      <c r="AD41" s="12">
        <f t="shared" si="40"/>
        <v>0</v>
      </c>
      <c r="AE41" s="12">
        <f t="shared" si="40"/>
        <v>0</v>
      </c>
      <c r="AF41" s="12">
        <f t="shared" si="40"/>
        <v>0</v>
      </c>
      <c r="AG41" s="12">
        <f t="shared" si="40"/>
        <v>0</v>
      </c>
      <c r="AH41" s="12">
        <f t="shared" si="40"/>
        <v>0</v>
      </c>
      <c r="AI41" s="12">
        <f t="shared" si="40"/>
        <v>0</v>
      </c>
      <c r="AJ41" s="12">
        <f t="shared" si="40"/>
        <v>0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7">
        <f t="shared" si="40"/>
        <v>5</v>
      </c>
      <c r="AU41" s="7">
        <f t="shared" si="40"/>
        <v>5</v>
      </c>
      <c r="AV41" s="7">
        <f t="shared" si="40"/>
        <v>0</v>
      </c>
      <c r="AW41" s="7">
        <f t="shared" si="40"/>
        <v>0</v>
      </c>
      <c r="AX41" s="7">
        <f t="shared" si="40"/>
        <v>5</v>
      </c>
      <c r="AY41" s="65">
        <f>SUM(AY42:AY48)</f>
        <v>5</v>
      </c>
      <c r="AZ41" s="7">
        <f t="shared" si="40"/>
        <v>1</v>
      </c>
      <c r="BA41" s="7">
        <f t="shared" si="40"/>
        <v>1</v>
      </c>
      <c r="BB41" s="7">
        <f t="shared" si="40"/>
        <v>0</v>
      </c>
      <c r="BC41" s="7">
        <f t="shared" si="40"/>
        <v>0</v>
      </c>
      <c r="BD41" s="5">
        <f t="shared" si="1"/>
        <v>1</v>
      </c>
      <c r="BE41" s="5">
        <f t="shared" si="2"/>
        <v>1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23"/>
      <c r="F42" s="23"/>
      <c r="G42" s="20"/>
      <c r="H42" s="20"/>
      <c r="I42" s="20"/>
      <c r="J42" s="20"/>
      <c r="K42" s="26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9">
        <f t="shared" ref="AT42:AT47" si="41">E42</f>
        <v>0</v>
      </c>
      <c r="AU42" s="9">
        <f t="shared" ref="AU42:AU47" si="42">F42+G42+H42+I42</f>
        <v>0</v>
      </c>
      <c r="AV42" s="9">
        <f t="shared" ref="AV42:AV47" si="43">J42</f>
        <v>0</v>
      </c>
      <c r="AW42" s="9">
        <f t="shared" ref="AW42:AW47" si="44">K42+L42+M42</f>
        <v>0</v>
      </c>
      <c r="AX42" s="9">
        <f t="shared" ref="AX42:AX47" si="45">F42+G42+K42</f>
        <v>0</v>
      </c>
      <c r="AY42" s="9">
        <f t="shared" ref="AY42:AY48" si="46">N42+Y42+Z42+AB42</f>
        <v>0</v>
      </c>
      <c r="AZ42" s="9">
        <f t="shared" ref="AZ42:AZ47" si="47">O42</f>
        <v>0</v>
      </c>
      <c r="BA42" s="9">
        <f t="shared" ref="BA42:BA47" si="48">P42+Q42+R42+S42+T42</f>
        <v>0</v>
      </c>
      <c r="BB42" s="9">
        <f t="shared" ref="BB42:BB47" si="49">T42</f>
        <v>0</v>
      </c>
      <c r="BC42" s="9">
        <f t="shared" ref="BC42:BC47" si="50">+U42+V42+W42</f>
        <v>0</v>
      </c>
      <c r="BD42" s="5">
        <f t="shared" si="1"/>
        <v>0</v>
      </c>
      <c r="BE42" s="5">
        <f t="shared" si="2"/>
        <v>0</v>
      </c>
      <c r="BF42" s="9">
        <f t="shared" ref="BF42:BF47" si="51">AF42</f>
        <v>0</v>
      </c>
      <c r="BG42" s="9">
        <f t="shared" ref="BG42:BG47" si="52">AD42+AE42</f>
        <v>0</v>
      </c>
      <c r="BH42" s="9">
        <f t="shared" ref="BH42:BH47" si="53">AF42</f>
        <v>0</v>
      </c>
      <c r="BI42" s="9">
        <f t="shared" ref="BI42:BI47" si="54">AG42+AH42</f>
        <v>0</v>
      </c>
      <c r="BJ42" s="9">
        <f t="shared" ref="BJ42:BJ47" si="55">AM42</f>
        <v>0</v>
      </c>
      <c r="BK42" s="9">
        <f t="shared" ref="BK42:BK47" si="56">AK42+AL42</f>
        <v>0</v>
      </c>
      <c r="BL42" s="9">
        <f t="shared" ref="BL42:BL47" si="57">AM42</f>
        <v>0</v>
      </c>
      <c r="BM42" s="9">
        <f t="shared" ref="BM42:BM47" si="58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23"/>
      <c r="F43" s="23"/>
      <c r="G43" s="20"/>
      <c r="H43" s="20"/>
      <c r="I43" s="20"/>
      <c r="J43" s="20"/>
      <c r="K43" s="26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9">
        <f t="shared" si="41"/>
        <v>0</v>
      </c>
      <c r="AU43" s="9">
        <f t="shared" si="42"/>
        <v>0</v>
      </c>
      <c r="AV43" s="9">
        <f t="shared" si="43"/>
        <v>0</v>
      </c>
      <c r="AW43" s="9">
        <f t="shared" si="44"/>
        <v>0</v>
      </c>
      <c r="AX43" s="9">
        <f t="shared" si="45"/>
        <v>0</v>
      </c>
      <c r="AY43" s="9">
        <f t="shared" si="46"/>
        <v>0</v>
      </c>
      <c r="AZ43" s="9">
        <f t="shared" si="47"/>
        <v>0</v>
      </c>
      <c r="BA43" s="9">
        <f t="shared" si="48"/>
        <v>0</v>
      </c>
      <c r="BB43" s="9">
        <f t="shared" si="49"/>
        <v>0</v>
      </c>
      <c r="BC43" s="9">
        <f t="shared" si="50"/>
        <v>0</v>
      </c>
      <c r="BD43" s="5">
        <f t="shared" si="1"/>
        <v>0</v>
      </c>
      <c r="BE43" s="5">
        <f t="shared" si="2"/>
        <v>0</v>
      </c>
      <c r="BF43" s="9">
        <f t="shared" si="51"/>
        <v>0</v>
      </c>
      <c r="BG43" s="9">
        <f t="shared" si="52"/>
        <v>0</v>
      </c>
      <c r="BH43" s="9">
        <f t="shared" si="53"/>
        <v>0</v>
      </c>
      <c r="BI43" s="9">
        <f t="shared" si="54"/>
        <v>0</v>
      </c>
      <c r="BJ43" s="9">
        <f t="shared" si="55"/>
        <v>0</v>
      </c>
      <c r="BK43" s="9">
        <f t="shared" si="56"/>
        <v>0</v>
      </c>
      <c r="BL43" s="9">
        <f t="shared" si="57"/>
        <v>0</v>
      </c>
      <c r="BM43" s="9">
        <f t="shared" si="58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23"/>
      <c r="F44" s="23"/>
      <c r="G44" s="20"/>
      <c r="H44" s="20"/>
      <c r="I44" s="20"/>
      <c r="J44" s="20"/>
      <c r="K44" s="26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9">
        <f t="shared" si="41"/>
        <v>0</v>
      </c>
      <c r="AU44" s="9">
        <f t="shared" si="42"/>
        <v>0</v>
      </c>
      <c r="AV44" s="9">
        <f t="shared" si="43"/>
        <v>0</v>
      </c>
      <c r="AW44" s="9">
        <f t="shared" si="44"/>
        <v>0</v>
      </c>
      <c r="AX44" s="9">
        <f t="shared" si="45"/>
        <v>0</v>
      </c>
      <c r="AY44" s="9">
        <f t="shared" si="46"/>
        <v>0</v>
      </c>
      <c r="AZ44" s="9">
        <f t="shared" si="47"/>
        <v>0</v>
      </c>
      <c r="BA44" s="9">
        <f t="shared" si="48"/>
        <v>0</v>
      </c>
      <c r="BB44" s="9">
        <f t="shared" si="49"/>
        <v>0</v>
      </c>
      <c r="BC44" s="9">
        <f t="shared" si="50"/>
        <v>0</v>
      </c>
      <c r="BD44" s="5">
        <f t="shared" si="1"/>
        <v>0</v>
      </c>
      <c r="BE44" s="5">
        <f t="shared" si="2"/>
        <v>0</v>
      </c>
      <c r="BF44" s="9">
        <f t="shared" si="51"/>
        <v>0</v>
      </c>
      <c r="BG44" s="9">
        <f t="shared" si="52"/>
        <v>0</v>
      </c>
      <c r="BH44" s="9">
        <f t="shared" si="53"/>
        <v>0</v>
      </c>
      <c r="BI44" s="9">
        <f t="shared" si="54"/>
        <v>0</v>
      </c>
      <c r="BJ44" s="9">
        <f t="shared" si="55"/>
        <v>0</v>
      </c>
      <c r="BK44" s="9">
        <f t="shared" si="56"/>
        <v>0</v>
      </c>
      <c r="BL44" s="9">
        <f t="shared" si="57"/>
        <v>0</v>
      </c>
      <c r="BM44" s="9">
        <f t="shared" si="58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23"/>
      <c r="F45" s="23"/>
      <c r="G45" s="20"/>
      <c r="H45" s="20"/>
      <c r="I45" s="20"/>
      <c r="J45" s="20"/>
      <c r="K45" s="26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9">
        <f t="shared" si="41"/>
        <v>0</v>
      </c>
      <c r="AU45" s="9">
        <f t="shared" si="42"/>
        <v>0</v>
      </c>
      <c r="AV45" s="9">
        <f t="shared" si="43"/>
        <v>0</v>
      </c>
      <c r="AW45" s="9">
        <f t="shared" si="44"/>
        <v>0</v>
      </c>
      <c r="AX45" s="9">
        <f t="shared" si="45"/>
        <v>0</v>
      </c>
      <c r="AY45" s="9">
        <f t="shared" si="46"/>
        <v>0</v>
      </c>
      <c r="AZ45" s="9">
        <f t="shared" si="47"/>
        <v>0</v>
      </c>
      <c r="BA45" s="9">
        <f t="shared" si="48"/>
        <v>0</v>
      </c>
      <c r="BB45" s="9">
        <f t="shared" si="49"/>
        <v>0</v>
      </c>
      <c r="BC45" s="9">
        <f t="shared" si="50"/>
        <v>0</v>
      </c>
      <c r="BD45" s="5">
        <f t="shared" si="1"/>
        <v>0</v>
      </c>
      <c r="BE45" s="5">
        <f t="shared" si="2"/>
        <v>0</v>
      </c>
      <c r="BF45" s="9">
        <f t="shared" si="51"/>
        <v>0</v>
      </c>
      <c r="BG45" s="9">
        <f t="shared" si="52"/>
        <v>0</v>
      </c>
      <c r="BH45" s="9">
        <f t="shared" si="53"/>
        <v>0</v>
      </c>
      <c r="BI45" s="9">
        <f t="shared" si="54"/>
        <v>0</v>
      </c>
      <c r="BJ45" s="9">
        <f t="shared" si="55"/>
        <v>0</v>
      </c>
      <c r="BK45" s="9">
        <f t="shared" si="56"/>
        <v>0</v>
      </c>
      <c r="BL45" s="9">
        <f t="shared" si="57"/>
        <v>0</v>
      </c>
      <c r="BM45" s="9">
        <f t="shared" si="58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23">
        <v>1</v>
      </c>
      <c r="F46" s="23"/>
      <c r="G46" s="20">
        <v>1</v>
      </c>
      <c r="H46" s="20"/>
      <c r="I46" s="20"/>
      <c r="J46" s="20"/>
      <c r="K46" s="26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B46" s="23">
        <v>1</v>
      </c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9">
        <f t="shared" si="41"/>
        <v>1</v>
      </c>
      <c r="AU46" s="9">
        <f t="shared" si="42"/>
        <v>1</v>
      </c>
      <c r="AV46" s="9">
        <f t="shared" si="43"/>
        <v>0</v>
      </c>
      <c r="AW46" s="9">
        <f t="shared" si="44"/>
        <v>0</v>
      </c>
      <c r="AX46" s="9">
        <f t="shared" si="45"/>
        <v>1</v>
      </c>
      <c r="AY46" s="9">
        <f t="shared" si="46"/>
        <v>1</v>
      </c>
      <c r="AZ46" s="9">
        <f t="shared" si="47"/>
        <v>0</v>
      </c>
      <c r="BA46" s="9">
        <f t="shared" si="48"/>
        <v>0</v>
      </c>
      <c r="BB46" s="9">
        <f t="shared" si="49"/>
        <v>0</v>
      </c>
      <c r="BC46" s="9">
        <f t="shared" si="50"/>
        <v>0</v>
      </c>
      <c r="BD46" s="5">
        <f t="shared" si="1"/>
        <v>0</v>
      </c>
      <c r="BE46" s="5">
        <f t="shared" si="2"/>
        <v>0</v>
      </c>
      <c r="BF46" s="9">
        <f t="shared" si="51"/>
        <v>0</v>
      </c>
      <c r="BG46" s="9">
        <f t="shared" si="52"/>
        <v>0</v>
      </c>
      <c r="BH46" s="9">
        <f t="shared" si="53"/>
        <v>0</v>
      </c>
      <c r="BI46" s="9">
        <f t="shared" si="54"/>
        <v>0</v>
      </c>
      <c r="BJ46" s="9">
        <f t="shared" si="55"/>
        <v>0</v>
      </c>
      <c r="BK46" s="9">
        <f t="shared" si="56"/>
        <v>0</v>
      </c>
      <c r="BL46" s="9">
        <f t="shared" si="57"/>
        <v>0</v>
      </c>
      <c r="BM46" s="9">
        <f t="shared" si="58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23"/>
      <c r="F47" s="23"/>
      <c r="G47" s="20"/>
      <c r="H47" s="20"/>
      <c r="I47" s="20"/>
      <c r="J47" s="20"/>
      <c r="K47" s="26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9">
        <f t="shared" si="41"/>
        <v>0</v>
      </c>
      <c r="AU47" s="9">
        <f t="shared" si="42"/>
        <v>0</v>
      </c>
      <c r="AV47" s="9">
        <f t="shared" si="43"/>
        <v>0</v>
      </c>
      <c r="AW47" s="9">
        <f t="shared" si="44"/>
        <v>0</v>
      </c>
      <c r="AX47" s="9">
        <f t="shared" si="45"/>
        <v>0</v>
      </c>
      <c r="AY47" s="9">
        <f t="shared" si="46"/>
        <v>0</v>
      </c>
      <c r="AZ47" s="9">
        <f t="shared" si="47"/>
        <v>0</v>
      </c>
      <c r="BA47" s="9">
        <f t="shared" si="48"/>
        <v>0</v>
      </c>
      <c r="BB47" s="9">
        <f t="shared" si="49"/>
        <v>0</v>
      </c>
      <c r="BC47" s="9">
        <f t="shared" si="50"/>
        <v>0</v>
      </c>
      <c r="BD47" s="5">
        <f t="shared" si="1"/>
        <v>0</v>
      </c>
      <c r="BE47" s="5">
        <f t="shared" si="2"/>
        <v>0</v>
      </c>
      <c r="BF47" s="9">
        <f t="shared" si="51"/>
        <v>0</v>
      </c>
      <c r="BG47" s="9">
        <f t="shared" si="52"/>
        <v>0</v>
      </c>
      <c r="BH47" s="9">
        <f t="shared" si="53"/>
        <v>0</v>
      </c>
      <c r="BI47" s="9">
        <f t="shared" si="54"/>
        <v>0</v>
      </c>
      <c r="BJ47" s="9">
        <f t="shared" si="55"/>
        <v>0</v>
      </c>
      <c r="BK47" s="9">
        <f t="shared" si="56"/>
        <v>0</v>
      </c>
      <c r="BL47" s="9">
        <f t="shared" si="57"/>
        <v>0</v>
      </c>
      <c r="BM47" s="9">
        <f t="shared" si="58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23">
        <v>4</v>
      </c>
      <c r="F48" s="23">
        <v>1</v>
      </c>
      <c r="G48" s="20">
        <v>3</v>
      </c>
      <c r="H48" s="20"/>
      <c r="I48" s="20"/>
      <c r="J48" s="20"/>
      <c r="K48" s="26"/>
      <c r="L48" s="23"/>
      <c r="M48" s="23"/>
      <c r="N48" s="23"/>
      <c r="O48" s="23">
        <v>1</v>
      </c>
      <c r="P48" s="23">
        <v>1</v>
      </c>
      <c r="Q48" s="23"/>
      <c r="R48" s="23"/>
      <c r="S48" s="23"/>
      <c r="T48" s="23"/>
      <c r="U48" s="23"/>
      <c r="V48" s="23"/>
      <c r="W48" s="23"/>
      <c r="X48" s="23"/>
      <c r="Y48" s="23">
        <v>1</v>
      </c>
      <c r="Z48" s="23"/>
      <c r="AB48" s="23">
        <v>3</v>
      </c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9">
        <f>E48</f>
        <v>4</v>
      </c>
      <c r="AU48" s="9">
        <f>F48+G48+H48+I48</f>
        <v>4</v>
      </c>
      <c r="AV48" s="9">
        <f>J48</f>
        <v>0</v>
      </c>
      <c r="AW48" s="9">
        <f>K48+L48+M48</f>
        <v>0</v>
      </c>
      <c r="AX48" s="9">
        <f>F48+G48+K48</f>
        <v>4</v>
      </c>
      <c r="AY48" s="9">
        <f t="shared" si="46"/>
        <v>4</v>
      </c>
      <c r="AZ48" s="9">
        <f>O48</f>
        <v>1</v>
      </c>
      <c r="BA48" s="9">
        <f>P48+Q48+R48+S48+T48</f>
        <v>1</v>
      </c>
      <c r="BB48" s="9">
        <f>T48</f>
        <v>0</v>
      </c>
      <c r="BC48" s="9">
        <f>+U48+V48+W48</f>
        <v>0</v>
      </c>
      <c r="BD48" s="5">
        <f t="shared" si="1"/>
        <v>1</v>
      </c>
      <c r="BE48" s="5">
        <f t="shared" si="2"/>
        <v>1</v>
      </c>
      <c r="BF48" s="9">
        <f>AF48</f>
        <v>0</v>
      </c>
      <c r="BG48" s="9">
        <f>AD48+AE48</f>
        <v>0</v>
      </c>
      <c r="BH48" s="9">
        <f>AF48</f>
        <v>0</v>
      </c>
      <c r="BI48" s="9">
        <f>AG48+AH48</f>
        <v>0</v>
      </c>
      <c r="BJ48" s="9">
        <f>AM48</f>
        <v>0</v>
      </c>
      <c r="BK48" s="9">
        <f>AK48+AL48</f>
        <v>0</v>
      </c>
      <c r="BL48" s="9">
        <f>AM48</f>
        <v>0</v>
      </c>
      <c r="BM48" s="9">
        <f>AN48+AO48</f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18</v>
      </c>
      <c r="F49" s="12">
        <f t="shared" ref="F49:AS49" si="59">SUM(F50:F62)</f>
        <v>4</v>
      </c>
      <c r="G49" s="12">
        <f t="shared" si="59"/>
        <v>14</v>
      </c>
      <c r="H49" s="12">
        <f t="shared" si="59"/>
        <v>0</v>
      </c>
      <c r="I49" s="12">
        <f t="shared" si="59"/>
        <v>0</v>
      </c>
      <c r="J49" s="12">
        <f t="shared" si="59"/>
        <v>23</v>
      </c>
      <c r="K49" s="12">
        <f t="shared" si="59"/>
        <v>15</v>
      </c>
      <c r="L49" s="12">
        <f t="shared" si="59"/>
        <v>7</v>
      </c>
      <c r="M49" s="12">
        <f t="shared" si="59"/>
        <v>0</v>
      </c>
      <c r="N49" s="12">
        <f t="shared" si="59"/>
        <v>0</v>
      </c>
      <c r="O49" s="12">
        <f t="shared" si="59"/>
        <v>14</v>
      </c>
      <c r="P49" s="12">
        <f t="shared" si="59"/>
        <v>4</v>
      </c>
      <c r="Q49" s="12">
        <f t="shared" si="59"/>
        <v>6</v>
      </c>
      <c r="R49" s="12">
        <f t="shared" si="59"/>
        <v>0</v>
      </c>
      <c r="S49" s="12">
        <f t="shared" si="59"/>
        <v>0</v>
      </c>
      <c r="T49" s="12">
        <f t="shared" si="59"/>
        <v>4</v>
      </c>
      <c r="U49" s="12">
        <f t="shared" si="59"/>
        <v>2</v>
      </c>
      <c r="V49" s="12">
        <f t="shared" si="59"/>
        <v>2</v>
      </c>
      <c r="W49" s="12">
        <f t="shared" si="59"/>
        <v>0</v>
      </c>
      <c r="X49" s="12">
        <f t="shared" si="59"/>
        <v>0</v>
      </c>
      <c r="Y49" s="12">
        <f t="shared" si="59"/>
        <v>14</v>
      </c>
      <c r="Z49" s="12">
        <f t="shared" si="59"/>
        <v>0</v>
      </c>
      <c r="AA49" s="12">
        <f t="shared" si="59"/>
        <v>0</v>
      </c>
      <c r="AB49" s="12">
        <f>SUM(AB50:AB62)</f>
        <v>19</v>
      </c>
      <c r="AC49" s="12">
        <f t="shared" si="59"/>
        <v>2</v>
      </c>
      <c r="AD49" s="12">
        <f t="shared" si="59"/>
        <v>0</v>
      </c>
      <c r="AE49" s="12">
        <f t="shared" si="59"/>
        <v>0</v>
      </c>
      <c r="AF49" s="12">
        <f t="shared" si="59"/>
        <v>0</v>
      </c>
      <c r="AG49" s="12">
        <f t="shared" si="59"/>
        <v>0</v>
      </c>
      <c r="AH49" s="12">
        <f t="shared" si="59"/>
        <v>0</v>
      </c>
      <c r="AI49" s="12">
        <f t="shared" si="59"/>
        <v>0</v>
      </c>
      <c r="AJ49" s="12">
        <f t="shared" si="59"/>
        <v>0</v>
      </c>
      <c r="AK49" s="12">
        <f t="shared" si="59"/>
        <v>0</v>
      </c>
      <c r="AL49" s="12">
        <f t="shared" si="59"/>
        <v>0</v>
      </c>
      <c r="AM49" s="12">
        <f t="shared" si="59"/>
        <v>0</v>
      </c>
      <c r="AN49" s="12">
        <f t="shared" si="59"/>
        <v>0</v>
      </c>
      <c r="AO49" s="12">
        <f t="shared" si="59"/>
        <v>0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7">
        <f>SUM(AT50:AT62)</f>
        <v>18</v>
      </c>
      <c r="AU49" s="7">
        <f t="shared" ref="AU49:BM49" si="60">SUM(AU50:AU62)</f>
        <v>18</v>
      </c>
      <c r="AV49" s="7">
        <f t="shared" si="60"/>
        <v>23</v>
      </c>
      <c r="AW49" s="7">
        <f t="shared" si="60"/>
        <v>22</v>
      </c>
      <c r="AX49" s="7">
        <f t="shared" si="60"/>
        <v>33</v>
      </c>
      <c r="AY49" s="7">
        <f t="shared" si="60"/>
        <v>33</v>
      </c>
      <c r="AZ49" s="7">
        <f t="shared" si="60"/>
        <v>14</v>
      </c>
      <c r="BA49" s="7">
        <f t="shared" si="60"/>
        <v>14</v>
      </c>
      <c r="BB49" s="7">
        <f t="shared" si="60"/>
        <v>4</v>
      </c>
      <c r="BC49" s="7">
        <f t="shared" si="60"/>
        <v>4</v>
      </c>
      <c r="BD49" s="7">
        <f t="shared" si="60"/>
        <v>19</v>
      </c>
      <c r="BE49" s="7">
        <f t="shared" si="60"/>
        <v>14</v>
      </c>
      <c r="BF49" s="7">
        <f t="shared" si="60"/>
        <v>0</v>
      </c>
      <c r="BG49" s="7">
        <f t="shared" si="60"/>
        <v>0</v>
      </c>
      <c r="BH49" s="7">
        <f t="shared" si="60"/>
        <v>0</v>
      </c>
      <c r="BI49" s="7">
        <f t="shared" si="60"/>
        <v>0</v>
      </c>
      <c r="BJ49" s="7">
        <f t="shared" si="60"/>
        <v>0</v>
      </c>
      <c r="BK49" s="7">
        <f t="shared" si="60"/>
        <v>0</v>
      </c>
      <c r="BL49" s="7">
        <f t="shared" si="60"/>
        <v>0</v>
      </c>
      <c r="BM49" s="7">
        <f t="shared" si="60"/>
        <v>0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23">
        <v>7</v>
      </c>
      <c r="F50" s="23">
        <v>1</v>
      </c>
      <c r="G50" s="20">
        <v>6</v>
      </c>
      <c r="H50" s="20"/>
      <c r="I50" s="20"/>
      <c r="J50" s="20">
        <v>14</v>
      </c>
      <c r="K50" s="26">
        <v>10</v>
      </c>
      <c r="L50" s="23">
        <v>4</v>
      </c>
      <c r="M50" s="23"/>
      <c r="N50" s="23"/>
      <c r="O50" s="23">
        <v>6</v>
      </c>
      <c r="P50" s="23">
        <v>2</v>
      </c>
      <c r="Q50" s="23">
        <v>2</v>
      </c>
      <c r="R50" s="23"/>
      <c r="S50" s="23"/>
      <c r="T50" s="23">
        <v>2</v>
      </c>
      <c r="U50" s="23">
        <v>1</v>
      </c>
      <c r="V50" s="23">
        <v>1</v>
      </c>
      <c r="W50" s="23"/>
      <c r="X50" s="23"/>
      <c r="Y50" s="2">
        <v>6</v>
      </c>
      <c r="Z50" s="23"/>
      <c r="AA50" s="23"/>
      <c r="AB50" s="23">
        <v>11</v>
      </c>
      <c r="AC50" s="23">
        <v>1</v>
      </c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9">
        <f t="shared" ref="AT50:AT62" si="61">E50</f>
        <v>7</v>
      </c>
      <c r="AU50" s="9">
        <f t="shared" ref="AU50:AU62" si="62">F50+G50+H50+I50</f>
        <v>7</v>
      </c>
      <c r="AV50" s="9">
        <f t="shared" ref="AV50:AV62" si="63">J50</f>
        <v>14</v>
      </c>
      <c r="AW50" s="9">
        <f t="shared" ref="AW50:AW62" si="64">K50+L50+M50</f>
        <v>14</v>
      </c>
      <c r="AX50" s="9">
        <f t="shared" ref="AX50:AX62" si="65">F50+G50+K50</f>
        <v>17</v>
      </c>
      <c r="AY50" s="9">
        <f>N50+Y50+Z50+AB50</f>
        <v>17</v>
      </c>
      <c r="AZ50" s="9">
        <f t="shared" ref="AZ50:AZ62" si="66">O50</f>
        <v>6</v>
      </c>
      <c r="BA50" s="9">
        <f t="shared" ref="BA50:BA62" si="67">P50+Q50+R50+S50+T50</f>
        <v>6</v>
      </c>
      <c r="BB50" s="9">
        <f t="shared" ref="BB50:BB62" si="68">T50</f>
        <v>2</v>
      </c>
      <c r="BC50" s="9">
        <f t="shared" ref="BC50:BC62" si="69">+U50+V50+W50</f>
        <v>2</v>
      </c>
      <c r="BD50" s="5">
        <f>AB50</f>
        <v>11</v>
      </c>
      <c r="BE50" s="5">
        <f t="shared" si="2"/>
        <v>6</v>
      </c>
      <c r="BF50" s="9">
        <f t="shared" ref="BF50:BF62" si="70">AF50</f>
        <v>0</v>
      </c>
      <c r="BG50" s="9">
        <f t="shared" ref="BG50:BG62" si="71">AD50+AE50</f>
        <v>0</v>
      </c>
      <c r="BH50" s="9">
        <f t="shared" ref="BH50:BH62" si="72">AF50</f>
        <v>0</v>
      </c>
      <c r="BI50" s="9">
        <f t="shared" ref="BI50:BI62" si="73">AG50+AH50</f>
        <v>0</v>
      </c>
      <c r="BJ50" s="9">
        <f t="shared" ref="BJ50:BJ62" si="74">AM50</f>
        <v>0</v>
      </c>
      <c r="BK50" s="9">
        <f t="shared" ref="BK50:BK62" si="75">AK50+AL50</f>
        <v>0</v>
      </c>
      <c r="BL50" s="9">
        <f t="shared" ref="BL50:BL62" si="76">AM50</f>
        <v>0</v>
      </c>
      <c r="BM50" s="9">
        <f t="shared" ref="BM50:BM62" si="77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23">
        <v>3</v>
      </c>
      <c r="F51" s="23">
        <v>1</v>
      </c>
      <c r="G51" s="20">
        <v>2</v>
      </c>
      <c r="H51" s="20"/>
      <c r="I51" s="20"/>
      <c r="J51" s="20">
        <v>5</v>
      </c>
      <c r="K51" s="26">
        <v>3</v>
      </c>
      <c r="L51" s="23">
        <v>2</v>
      </c>
      <c r="M51" s="23"/>
      <c r="N51" s="23"/>
      <c r="O51" s="23">
        <v>3</v>
      </c>
      <c r="P51" s="23">
        <v>1</v>
      </c>
      <c r="Q51" s="23">
        <v>2</v>
      </c>
      <c r="R51" s="23"/>
      <c r="S51" s="23"/>
      <c r="T51" s="23"/>
      <c r="U51" s="23"/>
      <c r="V51" s="23"/>
      <c r="W51" s="23"/>
      <c r="X51" s="23"/>
      <c r="Y51" s="23">
        <v>3</v>
      </c>
      <c r="Z51" s="23"/>
      <c r="AA51" s="23"/>
      <c r="AB51" s="23">
        <v>3</v>
      </c>
      <c r="AC51" s="23">
        <v>1</v>
      </c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9">
        <f t="shared" si="61"/>
        <v>3</v>
      </c>
      <c r="AU51" s="9">
        <f t="shared" si="62"/>
        <v>3</v>
      </c>
      <c r="AV51" s="9">
        <f t="shared" si="63"/>
        <v>5</v>
      </c>
      <c r="AW51" s="9">
        <f t="shared" si="64"/>
        <v>5</v>
      </c>
      <c r="AX51" s="9">
        <f t="shared" si="65"/>
        <v>6</v>
      </c>
      <c r="AY51" s="9">
        <f>N51+Y51+Z51+AB51</f>
        <v>6</v>
      </c>
      <c r="AZ51" s="9">
        <f t="shared" si="66"/>
        <v>3</v>
      </c>
      <c r="BA51" s="9">
        <f t="shared" si="67"/>
        <v>3</v>
      </c>
      <c r="BB51" s="9">
        <f t="shared" si="68"/>
        <v>0</v>
      </c>
      <c r="BC51" s="9">
        <f t="shared" si="69"/>
        <v>0</v>
      </c>
      <c r="BD51" s="5">
        <f t="shared" si="1"/>
        <v>3</v>
      </c>
      <c r="BE51" s="5">
        <f t="shared" si="2"/>
        <v>3</v>
      </c>
      <c r="BF51" s="9">
        <f t="shared" si="70"/>
        <v>0</v>
      </c>
      <c r="BG51" s="9">
        <f t="shared" si="71"/>
        <v>0</v>
      </c>
      <c r="BH51" s="9">
        <f t="shared" si="72"/>
        <v>0</v>
      </c>
      <c r="BI51" s="9">
        <f t="shared" si="73"/>
        <v>0</v>
      </c>
      <c r="BJ51" s="9">
        <f t="shared" si="74"/>
        <v>0</v>
      </c>
      <c r="BK51" s="9">
        <f t="shared" si="75"/>
        <v>0</v>
      </c>
      <c r="BL51" s="9">
        <f t="shared" si="76"/>
        <v>0</v>
      </c>
      <c r="BM51" s="9">
        <f t="shared" si="77"/>
        <v>0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23">
        <v>2</v>
      </c>
      <c r="F52" s="23"/>
      <c r="G52" s="20">
        <v>2</v>
      </c>
      <c r="H52" s="20"/>
      <c r="I52" s="20"/>
      <c r="J52" s="20"/>
      <c r="K52" s="26"/>
      <c r="L52" s="23"/>
      <c r="M52" s="23"/>
      <c r="N52" s="23"/>
      <c r="O52" s="23">
        <v>2</v>
      </c>
      <c r="P52" s="23"/>
      <c r="Q52" s="23">
        <v>1</v>
      </c>
      <c r="R52" s="23"/>
      <c r="S52" s="23"/>
      <c r="T52" s="23">
        <v>1</v>
      </c>
      <c r="U52" s="23">
        <v>1</v>
      </c>
      <c r="V52" s="23"/>
      <c r="W52" s="23"/>
      <c r="X52" s="23"/>
      <c r="Y52" s="23">
        <v>2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9">
        <f t="shared" si="61"/>
        <v>2</v>
      </c>
      <c r="AU52" s="9">
        <f t="shared" si="62"/>
        <v>2</v>
      </c>
      <c r="AV52" s="9">
        <f t="shared" si="63"/>
        <v>0</v>
      </c>
      <c r="AW52" s="9">
        <f t="shared" si="64"/>
        <v>0</v>
      </c>
      <c r="AX52" s="9">
        <f t="shared" si="65"/>
        <v>2</v>
      </c>
      <c r="AY52" s="9">
        <f t="shared" ref="AY52:AY62" si="78">N52+Y52+Z52+AB52</f>
        <v>2</v>
      </c>
      <c r="AZ52" s="9">
        <f t="shared" si="66"/>
        <v>2</v>
      </c>
      <c r="BA52" s="9">
        <f t="shared" si="67"/>
        <v>2</v>
      </c>
      <c r="BB52" s="9">
        <f t="shared" si="68"/>
        <v>1</v>
      </c>
      <c r="BC52" s="9">
        <f t="shared" si="69"/>
        <v>1</v>
      </c>
      <c r="BD52" s="5">
        <f t="shared" si="1"/>
        <v>2</v>
      </c>
      <c r="BE52" s="5">
        <f t="shared" si="2"/>
        <v>2</v>
      </c>
      <c r="BF52" s="9">
        <f t="shared" si="70"/>
        <v>0</v>
      </c>
      <c r="BG52" s="9">
        <f t="shared" si="71"/>
        <v>0</v>
      </c>
      <c r="BH52" s="9">
        <f t="shared" si="72"/>
        <v>0</v>
      </c>
      <c r="BI52" s="9">
        <f t="shared" si="73"/>
        <v>0</v>
      </c>
      <c r="BJ52" s="9">
        <f t="shared" si="74"/>
        <v>0</v>
      </c>
      <c r="BK52" s="9">
        <f t="shared" si="75"/>
        <v>0</v>
      </c>
      <c r="BL52" s="9">
        <f t="shared" si="76"/>
        <v>0</v>
      </c>
      <c r="BM52" s="9">
        <f t="shared" si="77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23"/>
      <c r="F53" s="23"/>
      <c r="G53" s="20"/>
      <c r="H53" s="20"/>
      <c r="I53" s="20"/>
      <c r="J53" s="20"/>
      <c r="K53" s="26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9">
        <f t="shared" si="61"/>
        <v>0</v>
      </c>
      <c r="AU53" s="9">
        <f t="shared" si="62"/>
        <v>0</v>
      </c>
      <c r="AV53" s="9">
        <f t="shared" si="63"/>
        <v>0</v>
      </c>
      <c r="AW53" s="9">
        <f t="shared" si="64"/>
        <v>0</v>
      </c>
      <c r="AX53" s="9">
        <f t="shared" si="65"/>
        <v>0</v>
      </c>
      <c r="AY53" s="9">
        <f t="shared" si="78"/>
        <v>0</v>
      </c>
      <c r="AZ53" s="9">
        <f t="shared" si="66"/>
        <v>0</v>
      </c>
      <c r="BA53" s="9">
        <f t="shared" si="67"/>
        <v>0</v>
      </c>
      <c r="BB53" s="9">
        <f t="shared" si="68"/>
        <v>0</v>
      </c>
      <c r="BC53" s="9">
        <f t="shared" si="69"/>
        <v>0</v>
      </c>
      <c r="BD53" s="5">
        <f t="shared" si="1"/>
        <v>0</v>
      </c>
      <c r="BE53" s="5">
        <f t="shared" si="2"/>
        <v>0</v>
      </c>
      <c r="BF53" s="9">
        <f t="shared" si="70"/>
        <v>0</v>
      </c>
      <c r="BG53" s="9">
        <f t="shared" si="71"/>
        <v>0</v>
      </c>
      <c r="BH53" s="9">
        <f t="shared" si="72"/>
        <v>0</v>
      </c>
      <c r="BI53" s="9">
        <f t="shared" si="73"/>
        <v>0</v>
      </c>
      <c r="BJ53" s="9">
        <f t="shared" si="74"/>
        <v>0</v>
      </c>
      <c r="BK53" s="9">
        <f t="shared" si="75"/>
        <v>0</v>
      </c>
      <c r="BL53" s="9">
        <f t="shared" si="76"/>
        <v>0</v>
      </c>
      <c r="BM53" s="9">
        <f t="shared" si="77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23"/>
      <c r="F54" s="23"/>
      <c r="G54" s="20"/>
      <c r="H54" s="20"/>
      <c r="I54" s="20"/>
      <c r="J54" s="20"/>
      <c r="K54" s="26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9">
        <f t="shared" si="61"/>
        <v>0</v>
      </c>
      <c r="AU54" s="9">
        <f t="shared" si="62"/>
        <v>0</v>
      </c>
      <c r="AV54" s="9">
        <f t="shared" si="63"/>
        <v>0</v>
      </c>
      <c r="AW54" s="9">
        <f t="shared" si="64"/>
        <v>0</v>
      </c>
      <c r="AX54" s="9">
        <f t="shared" si="65"/>
        <v>0</v>
      </c>
      <c r="AY54" s="9">
        <f t="shared" si="78"/>
        <v>0</v>
      </c>
      <c r="AZ54" s="9">
        <f t="shared" si="66"/>
        <v>0</v>
      </c>
      <c r="BA54" s="9">
        <f t="shared" si="67"/>
        <v>0</v>
      </c>
      <c r="BB54" s="9">
        <f t="shared" si="68"/>
        <v>0</v>
      </c>
      <c r="BC54" s="9">
        <f t="shared" si="69"/>
        <v>0</v>
      </c>
      <c r="BD54" s="5">
        <f t="shared" si="1"/>
        <v>0</v>
      </c>
      <c r="BE54" s="5">
        <f t="shared" si="2"/>
        <v>0</v>
      </c>
      <c r="BF54" s="9">
        <f t="shared" si="70"/>
        <v>0</v>
      </c>
      <c r="BG54" s="9">
        <f t="shared" si="71"/>
        <v>0</v>
      </c>
      <c r="BH54" s="9">
        <f t="shared" si="72"/>
        <v>0</v>
      </c>
      <c r="BI54" s="9">
        <f t="shared" si="73"/>
        <v>0</v>
      </c>
      <c r="BJ54" s="9">
        <f t="shared" si="74"/>
        <v>0</v>
      </c>
      <c r="BK54" s="9">
        <f t="shared" si="75"/>
        <v>0</v>
      </c>
      <c r="BL54" s="9">
        <f t="shared" si="76"/>
        <v>0</v>
      </c>
      <c r="BM54" s="9">
        <f t="shared" si="77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23">
        <v>1</v>
      </c>
      <c r="F55" s="23"/>
      <c r="G55" s="20">
        <v>1</v>
      </c>
      <c r="H55" s="20"/>
      <c r="I55" s="20"/>
      <c r="J55" s="20"/>
      <c r="K55" s="26"/>
      <c r="L55" s="23"/>
      <c r="M55" s="23"/>
      <c r="N55" s="23"/>
      <c r="O55" s="23">
        <v>1</v>
      </c>
      <c r="P55" s="23">
        <v>1</v>
      </c>
      <c r="Q55" s="23"/>
      <c r="R55" s="23"/>
      <c r="S55" s="23"/>
      <c r="T55" s="23"/>
      <c r="U55" s="23"/>
      <c r="V55" s="23"/>
      <c r="W55" s="23"/>
      <c r="X55" s="23"/>
      <c r="Y55" s="23">
        <v>1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9">
        <f t="shared" si="61"/>
        <v>1</v>
      </c>
      <c r="AU55" s="9">
        <f t="shared" si="62"/>
        <v>1</v>
      </c>
      <c r="AV55" s="9">
        <f t="shared" si="63"/>
        <v>0</v>
      </c>
      <c r="AW55" s="9">
        <f t="shared" si="64"/>
        <v>0</v>
      </c>
      <c r="AX55" s="9">
        <f t="shared" si="65"/>
        <v>1</v>
      </c>
      <c r="AY55" s="9">
        <f t="shared" si="78"/>
        <v>1</v>
      </c>
      <c r="AZ55" s="9">
        <f t="shared" si="66"/>
        <v>1</v>
      </c>
      <c r="BA55" s="9">
        <f t="shared" si="67"/>
        <v>1</v>
      </c>
      <c r="BB55" s="9">
        <f t="shared" si="68"/>
        <v>0</v>
      </c>
      <c r="BC55" s="9">
        <f t="shared" si="69"/>
        <v>0</v>
      </c>
      <c r="BD55" s="5">
        <f t="shared" si="1"/>
        <v>1</v>
      </c>
      <c r="BE55" s="5">
        <f t="shared" si="2"/>
        <v>1</v>
      </c>
      <c r="BF55" s="9">
        <f t="shared" si="70"/>
        <v>0</v>
      </c>
      <c r="BG55" s="9">
        <f t="shared" si="71"/>
        <v>0</v>
      </c>
      <c r="BH55" s="9">
        <f t="shared" si="72"/>
        <v>0</v>
      </c>
      <c r="BI55" s="9">
        <f t="shared" si="73"/>
        <v>0</v>
      </c>
      <c r="BJ55" s="9">
        <f t="shared" si="74"/>
        <v>0</v>
      </c>
      <c r="BK55" s="9">
        <f t="shared" si="75"/>
        <v>0</v>
      </c>
      <c r="BL55" s="9">
        <f t="shared" si="76"/>
        <v>0</v>
      </c>
      <c r="BM55" s="9">
        <f t="shared" si="77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23"/>
      <c r="F56" s="23"/>
      <c r="G56" s="20"/>
      <c r="H56" s="20"/>
      <c r="I56" s="20"/>
      <c r="J56" s="20"/>
      <c r="K56" s="26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9">
        <f t="shared" si="61"/>
        <v>0</v>
      </c>
      <c r="AU56" s="9">
        <f t="shared" si="62"/>
        <v>0</v>
      </c>
      <c r="AV56" s="9">
        <f t="shared" si="63"/>
        <v>0</v>
      </c>
      <c r="AW56" s="9">
        <f t="shared" si="64"/>
        <v>0</v>
      </c>
      <c r="AX56" s="9">
        <f t="shared" si="65"/>
        <v>0</v>
      </c>
      <c r="AY56" s="9">
        <f t="shared" si="78"/>
        <v>0</v>
      </c>
      <c r="AZ56" s="9">
        <f t="shared" si="66"/>
        <v>0</v>
      </c>
      <c r="BA56" s="9">
        <f t="shared" si="67"/>
        <v>0</v>
      </c>
      <c r="BB56" s="9">
        <f t="shared" si="68"/>
        <v>0</v>
      </c>
      <c r="BC56" s="9">
        <f t="shared" si="69"/>
        <v>0</v>
      </c>
      <c r="BD56" s="5">
        <f t="shared" si="1"/>
        <v>0</v>
      </c>
      <c r="BE56" s="5">
        <f t="shared" si="2"/>
        <v>0</v>
      </c>
      <c r="BF56" s="9">
        <f t="shared" si="70"/>
        <v>0</v>
      </c>
      <c r="BG56" s="9">
        <f t="shared" si="71"/>
        <v>0</v>
      </c>
      <c r="BH56" s="9">
        <f t="shared" si="72"/>
        <v>0</v>
      </c>
      <c r="BI56" s="9">
        <f t="shared" si="73"/>
        <v>0</v>
      </c>
      <c r="BJ56" s="9">
        <f t="shared" si="74"/>
        <v>0</v>
      </c>
      <c r="BK56" s="9">
        <f t="shared" si="75"/>
        <v>0</v>
      </c>
      <c r="BL56" s="9">
        <f t="shared" si="76"/>
        <v>0</v>
      </c>
      <c r="BM56" s="9">
        <f t="shared" si="77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23">
        <v>2</v>
      </c>
      <c r="F57" s="23">
        <v>1</v>
      </c>
      <c r="G57" s="20">
        <v>1</v>
      </c>
      <c r="H57" s="20"/>
      <c r="I57" s="20"/>
      <c r="J57" s="20"/>
      <c r="K57" s="26"/>
      <c r="L57" s="23"/>
      <c r="M57" s="23"/>
      <c r="N57" s="23"/>
      <c r="O57" s="23">
        <v>1</v>
      </c>
      <c r="P57" s="23"/>
      <c r="Q57" s="23">
        <v>1</v>
      </c>
      <c r="R57" s="23"/>
      <c r="S57" s="23"/>
      <c r="T57" s="23"/>
      <c r="U57" s="23"/>
      <c r="V57" s="23"/>
      <c r="W57" s="23"/>
      <c r="X57" s="23"/>
      <c r="Y57" s="23">
        <v>1</v>
      </c>
      <c r="Z57" s="23"/>
      <c r="AA57" s="23"/>
      <c r="AB57" s="23">
        <v>1</v>
      </c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9">
        <f t="shared" si="61"/>
        <v>2</v>
      </c>
      <c r="AU57" s="9">
        <f t="shared" si="62"/>
        <v>2</v>
      </c>
      <c r="AV57" s="9">
        <f t="shared" si="63"/>
        <v>0</v>
      </c>
      <c r="AW57" s="9">
        <f t="shared" si="64"/>
        <v>0</v>
      </c>
      <c r="AX57" s="9">
        <f t="shared" si="65"/>
        <v>2</v>
      </c>
      <c r="AY57" s="9">
        <f t="shared" si="78"/>
        <v>2</v>
      </c>
      <c r="AZ57" s="9">
        <f t="shared" si="66"/>
        <v>1</v>
      </c>
      <c r="BA57" s="9">
        <f t="shared" si="67"/>
        <v>1</v>
      </c>
      <c r="BB57" s="9">
        <f t="shared" si="68"/>
        <v>0</v>
      </c>
      <c r="BC57" s="9">
        <f t="shared" si="69"/>
        <v>0</v>
      </c>
      <c r="BD57" s="5">
        <f t="shared" si="1"/>
        <v>1</v>
      </c>
      <c r="BE57" s="5">
        <f t="shared" si="2"/>
        <v>1</v>
      </c>
      <c r="BF57" s="9">
        <f t="shared" si="70"/>
        <v>0</v>
      </c>
      <c r="BG57" s="9">
        <f t="shared" si="71"/>
        <v>0</v>
      </c>
      <c r="BH57" s="9">
        <f t="shared" si="72"/>
        <v>0</v>
      </c>
      <c r="BI57" s="9">
        <f t="shared" si="73"/>
        <v>0</v>
      </c>
      <c r="BJ57" s="9">
        <f t="shared" si="74"/>
        <v>0</v>
      </c>
      <c r="BK57" s="9">
        <f t="shared" si="75"/>
        <v>0</v>
      </c>
      <c r="BL57" s="9">
        <f t="shared" si="76"/>
        <v>0</v>
      </c>
      <c r="BM57" s="9">
        <f t="shared" si="77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23">
        <v>1</v>
      </c>
      <c r="F58" s="23"/>
      <c r="G58" s="20">
        <v>1</v>
      </c>
      <c r="H58" s="20"/>
      <c r="I58" s="20"/>
      <c r="J58" s="20"/>
      <c r="K58" s="26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>
        <v>1</v>
      </c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9">
        <f t="shared" si="61"/>
        <v>1</v>
      </c>
      <c r="AU58" s="9">
        <f t="shared" si="62"/>
        <v>1</v>
      </c>
      <c r="AV58" s="9">
        <f t="shared" si="63"/>
        <v>0</v>
      </c>
      <c r="AW58" s="9">
        <f t="shared" si="64"/>
        <v>0</v>
      </c>
      <c r="AX58" s="9">
        <f t="shared" si="65"/>
        <v>1</v>
      </c>
      <c r="AY58" s="9">
        <f t="shared" si="78"/>
        <v>1</v>
      </c>
      <c r="AZ58" s="9">
        <f t="shared" si="66"/>
        <v>0</v>
      </c>
      <c r="BA58" s="9">
        <f t="shared" si="67"/>
        <v>0</v>
      </c>
      <c r="BB58" s="9">
        <f t="shared" si="68"/>
        <v>0</v>
      </c>
      <c r="BC58" s="9">
        <f t="shared" si="69"/>
        <v>0</v>
      </c>
      <c r="BD58" s="5">
        <f t="shared" si="1"/>
        <v>0</v>
      </c>
      <c r="BE58" s="5">
        <f t="shared" si="2"/>
        <v>0</v>
      </c>
      <c r="BF58" s="9">
        <f t="shared" si="70"/>
        <v>0</v>
      </c>
      <c r="BG58" s="9">
        <f t="shared" si="71"/>
        <v>0</v>
      </c>
      <c r="BH58" s="9">
        <f t="shared" si="72"/>
        <v>0</v>
      </c>
      <c r="BI58" s="9">
        <f t="shared" si="73"/>
        <v>0</v>
      </c>
      <c r="BJ58" s="9">
        <f t="shared" si="74"/>
        <v>0</v>
      </c>
      <c r="BK58" s="9">
        <f t="shared" si="75"/>
        <v>0</v>
      </c>
      <c r="BL58" s="9">
        <f t="shared" si="76"/>
        <v>0</v>
      </c>
      <c r="BM58" s="9">
        <f t="shared" si="77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23">
        <v>2</v>
      </c>
      <c r="F59" s="23">
        <v>1</v>
      </c>
      <c r="G59" s="20">
        <v>1</v>
      </c>
      <c r="H59" s="20"/>
      <c r="I59" s="20"/>
      <c r="J59" s="20">
        <v>2</v>
      </c>
      <c r="K59" s="26">
        <v>1</v>
      </c>
      <c r="L59" s="23">
        <v>1</v>
      </c>
      <c r="M59" s="23"/>
      <c r="N59" s="23"/>
      <c r="O59" s="23">
        <v>1</v>
      </c>
      <c r="P59" s="23"/>
      <c r="Q59" s="23"/>
      <c r="R59" s="23"/>
      <c r="S59" s="23"/>
      <c r="T59" s="23">
        <v>1</v>
      </c>
      <c r="U59" s="23"/>
      <c r="V59" s="23">
        <v>1</v>
      </c>
      <c r="W59" s="23"/>
      <c r="X59" s="23"/>
      <c r="Y59" s="23">
        <v>1</v>
      </c>
      <c r="Z59" s="23"/>
      <c r="AA59" s="23"/>
      <c r="AB59" s="23">
        <v>2</v>
      </c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9">
        <f t="shared" si="61"/>
        <v>2</v>
      </c>
      <c r="AU59" s="9">
        <f t="shared" si="62"/>
        <v>2</v>
      </c>
      <c r="AV59" s="9">
        <f t="shared" si="63"/>
        <v>2</v>
      </c>
      <c r="AW59" s="9">
        <f t="shared" si="64"/>
        <v>2</v>
      </c>
      <c r="AX59" s="9">
        <f t="shared" si="65"/>
        <v>3</v>
      </c>
      <c r="AY59" s="9">
        <f t="shared" si="78"/>
        <v>3</v>
      </c>
      <c r="AZ59" s="9">
        <f t="shared" si="66"/>
        <v>1</v>
      </c>
      <c r="BA59" s="9">
        <f t="shared" si="67"/>
        <v>1</v>
      </c>
      <c r="BB59" s="9">
        <f t="shared" si="68"/>
        <v>1</v>
      </c>
      <c r="BC59" s="9">
        <f t="shared" si="69"/>
        <v>1</v>
      </c>
      <c r="BD59" s="5">
        <f t="shared" si="1"/>
        <v>1</v>
      </c>
      <c r="BE59" s="5">
        <f t="shared" si="2"/>
        <v>1</v>
      </c>
      <c r="BF59" s="9">
        <f t="shared" si="70"/>
        <v>0</v>
      </c>
      <c r="BG59" s="9">
        <f t="shared" si="71"/>
        <v>0</v>
      </c>
      <c r="BH59" s="9">
        <f t="shared" si="72"/>
        <v>0</v>
      </c>
      <c r="BI59" s="9">
        <f t="shared" si="73"/>
        <v>0</v>
      </c>
      <c r="BJ59" s="9">
        <f t="shared" si="74"/>
        <v>0</v>
      </c>
      <c r="BK59" s="9">
        <f t="shared" si="75"/>
        <v>0</v>
      </c>
      <c r="BL59" s="9">
        <f t="shared" si="76"/>
        <v>0</v>
      </c>
      <c r="BM59" s="9">
        <f t="shared" si="77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23"/>
      <c r="F60" s="23"/>
      <c r="G60" s="20"/>
      <c r="H60" s="20"/>
      <c r="I60" s="20"/>
      <c r="J60" s="20">
        <v>2</v>
      </c>
      <c r="K60" s="26">
        <v>1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>
        <v>1</v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9">
        <f t="shared" si="61"/>
        <v>0</v>
      </c>
      <c r="AU60" s="9">
        <f t="shared" si="62"/>
        <v>0</v>
      </c>
      <c r="AV60" s="9">
        <f t="shared" si="63"/>
        <v>2</v>
      </c>
      <c r="AW60" s="9">
        <f t="shared" si="64"/>
        <v>1</v>
      </c>
      <c r="AX60" s="9">
        <f t="shared" si="65"/>
        <v>1</v>
      </c>
      <c r="AY60" s="9">
        <f t="shared" si="78"/>
        <v>1</v>
      </c>
      <c r="AZ60" s="9">
        <f t="shared" si="66"/>
        <v>0</v>
      </c>
      <c r="BA60" s="9">
        <f t="shared" si="67"/>
        <v>0</v>
      </c>
      <c r="BB60" s="9">
        <f t="shared" si="68"/>
        <v>0</v>
      </c>
      <c r="BC60" s="9">
        <f t="shared" si="69"/>
        <v>0</v>
      </c>
      <c r="BD60" s="5">
        <f t="shared" si="1"/>
        <v>0</v>
      </c>
      <c r="BE60" s="5">
        <f t="shared" si="2"/>
        <v>0</v>
      </c>
      <c r="BF60" s="9">
        <f t="shared" si="70"/>
        <v>0</v>
      </c>
      <c r="BG60" s="9">
        <f t="shared" si="71"/>
        <v>0</v>
      </c>
      <c r="BH60" s="9">
        <f t="shared" si="72"/>
        <v>0</v>
      </c>
      <c r="BI60" s="9">
        <f t="shared" si="73"/>
        <v>0</v>
      </c>
      <c r="BJ60" s="9">
        <f t="shared" si="74"/>
        <v>0</v>
      </c>
      <c r="BK60" s="9">
        <f t="shared" si="75"/>
        <v>0</v>
      </c>
      <c r="BL60" s="9">
        <f t="shared" si="76"/>
        <v>0</v>
      </c>
      <c r="BM60" s="9">
        <f t="shared" si="77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23"/>
      <c r="F61" s="23"/>
      <c r="G61" s="20"/>
      <c r="H61" s="20"/>
      <c r="I61" s="20"/>
      <c r="J61" s="20"/>
      <c r="K61" s="26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9">
        <f t="shared" si="61"/>
        <v>0</v>
      </c>
      <c r="AU61" s="9">
        <f t="shared" si="62"/>
        <v>0</v>
      </c>
      <c r="AV61" s="9">
        <f t="shared" si="63"/>
        <v>0</v>
      </c>
      <c r="AW61" s="9">
        <f t="shared" si="64"/>
        <v>0</v>
      </c>
      <c r="AX61" s="9">
        <f t="shared" si="65"/>
        <v>0</v>
      </c>
      <c r="AY61" s="9">
        <f t="shared" si="78"/>
        <v>0</v>
      </c>
      <c r="AZ61" s="9">
        <f t="shared" si="66"/>
        <v>0</v>
      </c>
      <c r="BA61" s="9">
        <f t="shared" si="67"/>
        <v>0</v>
      </c>
      <c r="BB61" s="9">
        <f t="shared" si="68"/>
        <v>0</v>
      </c>
      <c r="BC61" s="9">
        <f t="shared" si="69"/>
        <v>0</v>
      </c>
      <c r="BD61" s="5">
        <f t="shared" si="1"/>
        <v>0</v>
      </c>
      <c r="BE61" s="5">
        <f t="shared" si="2"/>
        <v>0</v>
      </c>
      <c r="BF61" s="9">
        <f t="shared" si="70"/>
        <v>0</v>
      </c>
      <c r="BG61" s="9">
        <f t="shared" si="71"/>
        <v>0</v>
      </c>
      <c r="BH61" s="9">
        <f t="shared" si="72"/>
        <v>0</v>
      </c>
      <c r="BI61" s="9">
        <f t="shared" si="73"/>
        <v>0</v>
      </c>
      <c r="BJ61" s="9">
        <f t="shared" si="74"/>
        <v>0</v>
      </c>
      <c r="BK61" s="9">
        <f t="shared" si="75"/>
        <v>0</v>
      </c>
      <c r="BL61" s="9">
        <f t="shared" si="76"/>
        <v>0</v>
      </c>
      <c r="BM61" s="9">
        <f t="shared" si="77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23"/>
      <c r="F62" s="23"/>
      <c r="G62" s="20"/>
      <c r="H62" s="20"/>
      <c r="I62" s="20"/>
      <c r="J62" s="20"/>
      <c r="K62" s="26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9">
        <f t="shared" si="61"/>
        <v>0</v>
      </c>
      <c r="AU62" s="9">
        <f t="shared" si="62"/>
        <v>0</v>
      </c>
      <c r="AV62" s="9">
        <f t="shared" si="63"/>
        <v>0</v>
      </c>
      <c r="AW62" s="9">
        <f t="shared" si="64"/>
        <v>0</v>
      </c>
      <c r="AX62" s="9">
        <f t="shared" si="65"/>
        <v>0</v>
      </c>
      <c r="AY62" s="9">
        <f t="shared" si="78"/>
        <v>0</v>
      </c>
      <c r="AZ62" s="9">
        <f t="shared" si="66"/>
        <v>0</v>
      </c>
      <c r="BA62" s="9">
        <f t="shared" si="67"/>
        <v>0</v>
      </c>
      <c r="BB62" s="9">
        <f t="shared" si="68"/>
        <v>0</v>
      </c>
      <c r="BC62" s="9">
        <f t="shared" si="69"/>
        <v>0</v>
      </c>
      <c r="BD62" s="5">
        <f t="shared" si="1"/>
        <v>0</v>
      </c>
      <c r="BE62" s="5">
        <f t="shared" si="2"/>
        <v>0</v>
      </c>
      <c r="BF62" s="9">
        <f t="shared" si="70"/>
        <v>0</v>
      </c>
      <c r="BG62" s="9">
        <f t="shared" si="71"/>
        <v>0</v>
      </c>
      <c r="BH62" s="9">
        <f t="shared" si="72"/>
        <v>0</v>
      </c>
      <c r="BI62" s="9">
        <f t="shared" si="73"/>
        <v>0</v>
      </c>
      <c r="BJ62" s="9">
        <f t="shared" si="74"/>
        <v>0</v>
      </c>
      <c r="BK62" s="9">
        <f t="shared" si="75"/>
        <v>0</v>
      </c>
      <c r="BL62" s="9">
        <f t="shared" si="76"/>
        <v>0</v>
      </c>
      <c r="BM62" s="9">
        <f t="shared" si="77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7">
        <f t="shared" si="79"/>
        <v>0</v>
      </c>
      <c r="AU63" s="7">
        <f t="shared" si="79"/>
        <v>0</v>
      </c>
      <c r="AV63" s="7">
        <f t="shared" si="79"/>
        <v>0</v>
      </c>
      <c r="AW63" s="7">
        <f t="shared" si="79"/>
        <v>0</v>
      </c>
      <c r="AX63" s="7">
        <f t="shared" si="79"/>
        <v>0</v>
      </c>
      <c r="AY63" s="7">
        <f t="shared" si="79"/>
        <v>0</v>
      </c>
      <c r="AZ63" s="7">
        <f t="shared" si="79"/>
        <v>0</v>
      </c>
      <c r="BA63" s="7">
        <f t="shared" si="79"/>
        <v>0</v>
      </c>
      <c r="BB63" s="7">
        <f t="shared" si="79"/>
        <v>0</v>
      </c>
      <c r="BC63" s="7">
        <f t="shared" si="79"/>
        <v>0</v>
      </c>
      <c r="BD63" s="5">
        <f t="shared" si="1"/>
        <v>0</v>
      </c>
      <c r="BE63" s="5">
        <f t="shared" si="2"/>
        <v>0</v>
      </c>
      <c r="BF63" s="7">
        <f t="shared" si="79"/>
        <v>0</v>
      </c>
      <c r="BG63" s="7">
        <f t="shared" si="79"/>
        <v>0</v>
      </c>
      <c r="BH63" s="7">
        <f t="shared" si="79"/>
        <v>0</v>
      </c>
      <c r="BI63" s="7">
        <f t="shared" si="79"/>
        <v>0</v>
      </c>
      <c r="BJ63" s="7">
        <f t="shared" si="79"/>
        <v>0</v>
      </c>
      <c r="BK63" s="7">
        <f t="shared" si="79"/>
        <v>0</v>
      </c>
      <c r="BL63" s="7">
        <f t="shared" si="79"/>
        <v>0</v>
      </c>
      <c r="BM63" s="7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0">E64</f>
        <v>0</v>
      </c>
      <c r="AU64" s="9">
        <f t="shared" ref="AU64:AU69" si="81">F64+G64+H64+I64</f>
        <v>0</v>
      </c>
      <c r="AV64" s="9">
        <f t="shared" ref="AV64:AV69" si="82">J64</f>
        <v>0</v>
      </c>
      <c r="AW64" s="9">
        <f t="shared" ref="AW64:AW69" si="83">K64+L64+M64</f>
        <v>0</v>
      </c>
      <c r="AX64" s="9">
        <f t="shared" ref="AX64:AX69" si="84">F64+G64+K64</f>
        <v>0</v>
      </c>
      <c r="AY64" s="9">
        <f t="shared" ref="AY64:AY69" si="85">N64+Y64+Z64+AB64</f>
        <v>0</v>
      </c>
      <c r="AZ64" s="9">
        <f t="shared" ref="AZ64:AZ69" si="86">O64</f>
        <v>0</v>
      </c>
      <c r="BA64" s="9">
        <f t="shared" ref="BA64:BA69" si="87">P64+Q64+R64+S64+T64</f>
        <v>0</v>
      </c>
      <c r="BB64" s="9">
        <f t="shared" ref="BB64:BB69" si="88">T64</f>
        <v>0</v>
      </c>
      <c r="BC64" s="9">
        <f t="shared" ref="BC64:BC69" si="89">+U64+V64+W64</f>
        <v>0</v>
      </c>
      <c r="BD64" s="5">
        <f t="shared" si="1"/>
        <v>0</v>
      </c>
      <c r="BE64" s="5">
        <f t="shared" si="2"/>
        <v>0</v>
      </c>
      <c r="BF64" s="9">
        <f t="shared" ref="BF64:BF69" si="90">AF64</f>
        <v>0</v>
      </c>
      <c r="BG64" s="9">
        <f t="shared" ref="BG64:BG69" si="91">AD64+AE64</f>
        <v>0</v>
      </c>
      <c r="BH64" s="9">
        <f t="shared" ref="BH64:BH69" si="92">AF64</f>
        <v>0</v>
      </c>
      <c r="BI64" s="9">
        <f t="shared" ref="BI64:BI69" si="93">AG64+AH64</f>
        <v>0</v>
      </c>
      <c r="BJ64" s="9">
        <f t="shared" ref="BJ64:BJ69" si="94">AM64</f>
        <v>0</v>
      </c>
      <c r="BK64" s="9">
        <f t="shared" ref="BK64:BK69" si="95">AK64+AL64</f>
        <v>0</v>
      </c>
      <c r="BL64" s="9">
        <f t="shared" ref="BL64:BL69" si="96">AM64</f>
        <v>0</v>
      </c>
      <c r="BM64" s="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0"/>
        <v>0</v>
      </c>
      <c r="AU65" s="9">
        <f t="shared" si="81"/>
        <v>0</v>
      </c>
      <c r="AV65" s="9">
        <f t="shared" si="82"/>
        <v>0</v>
      </c>
      <c r="AW65" s="9">
        <f t="shared" si="83"/>
        <v>0</v>
      </c>
      <c r="AX65" s="9">
        <f t="shared" si="84"/>
        <v>0</v>
      </c>
      <c r="AY65" s="9">
        <f t="shared" si="85"/>
        <v>0</v>
      </c>
      <c r="AZ65" s="9">
        <f t="shared" si="86"/>
        <v>0</v>
      </c>
      <c r="BA65" s="9">
        <f t="shared" si="87"/>
        <v>0</v>
      </c>
      <c r="BB65" s="9">
        <f t="shared" si="88"/>
        <v>0</v>
      </c>
      <c r="BC65" s="9">
        <f t="shared" si="89"/>
        <v>0</v>
      </c>
      <c r="BD65" s="5">
        <f t="shared" si="1"/>
        <v>0</v>
      </c>
      <c r="BE65" s="5">
        <f t="shared" si="2"/>
        <v>0</v>
      </c>
      <c r="BF65" s="9">
        <f t="shared" si="90"/>
        <v>0</v>
      </c>
      <c r="BG65" s="9">
        <f t="shared" si="91"/>
        <v>0</v>
      </c>
      <c r="BH65" s="9">
        <f t="shared" si="92"/>
        <v>0</v>
      </c>
      <c r="BI65" s="9">
        <f t="shared" si="93"/>
        <v>0</v>
      </c>
      <c r="BJ65" s="9">
        <f t="shared" si="94"/>
        <v>0</v>
      </c>
      <c r="BK65" s="9">
        <f t="shared" si="95"/>
        <v>0</v>
      </c>
      <c r="BL65" s="9">
        <f t="shared" si="96"/>
        <v>0</v>
      </c>
      <c r="BM65" s="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0"/>
        <v>0</v>
      </c>
      <c r="AU66" s="9">
        <f t="shared" si="81"/>
        <v>0</v>
      </c>
      <c r="AV66" s="9">
        <f t="shared" si="82"/>
        <v>0</v>
      </c>
      <c r="AW66" s="9">
        <f t="shared" si="83"/>
        <v>0</v>
      </c>
      <c r="AX66" s="9">
        <f t="shared" si="84"/>
        <v>0</v>
      </c>
      <c r="AY66" s="9">
        <f t="shared" si="85"/>
        <v>0</v>
      </c>
      <c r="AZ66" s="9">
        <f t="shared" si="86"/>
        <v>0</v>
      </c>
      <c r="BA66" s="9">
        <f t="shared" si="87"/>
        <v>0</v>
      </c>
      <c r="BB66" s="9">
        <f t="shared" si="88"/>
        <v>0</v>
      </c>
      <c r="BC66" s="9">
        <f t="shared" si="89"/>
        <v>0</v>
      </c>
      <c r="BD66" s="5">
        <f t="shared" si="1"/>
        <v>0</v>
      </c>
      <c r="BE66" s="5">
        <f t="shared" si="2"/>
        <v>0</v>
      </c>
      <c r="BF66" s="9">
        <f t="shared" si="90"/>
        <v>0</v>
      </c>
      <c r="BG66" s="9">
        <f t="shared" si="91"/>
        <v>0</v>
      </c>
      <c r="BH66" s="9">
        <f t="shared" si="92"/>
        <v>0</v>
      </c>
      <c r="BI66" s="9">
        <f t="shared" si="93"/>
        <v>0</v>
      </c>
      <c r="BJ66" s="9">
        <f t="shared" si="94"/>
        <v>0</v>
      </c>
      <c r="BK66" s="9">
        <f t="shared" si="95"/>
        <v>0</v>
      </c>
      <c r="BL66" s="9">
        <f t="shared" si="96"/>
        <v>0</v>
      </c>
      <c r="BM66" s="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0"/>
        <v>0</v>
      </c>
      <c r="AU67" s="9">
        <f t="shared" si="81"/>
        <v>0</v>
      </c>
      <c r="AV67" s="9">
        <f t="shared" si="82"/>
        <v>0</v>
      </c>
      <c r="AW67" s="9">
        <f t="shared" si="83"/>
        <v>0</v>
      </c>
      <c r="AX67" s="9">
        <f t="shared" si="84"/>
        <v>0</v>
      </c>
      <c r="AY67" s="9">
        <f t="shared" si="85"/>
        <v>0</v>
      </c>
      <c r="AZ67" s="9">
        <f t="shared" si="86"/>
        <v>0</v>
      </c>
      <c r="BA67" s="9">
        <f t="shared" si="87"/>
        <v>0</v>
      </c>
      <c r="BB67" s="9">
        <f t="shared" si="88"/>
        <v>0</v>
      </c>
      <c r="BC67" s="9">
        <f t="shared" si="89"/>
        <v>0</v>
      </c>
      <c r="BD67" s="5">
        <f t="shared" si="1"/>
        <v>0</v>
      </c>
      <c r="BE67" s="5">
        <f t="shared" si="2"/>
        <v>0</v>
      </c>
      <c r="BF67" s="9">
        <f t="shared" si="90"/>
        <v>0</v>
      </c>
      <c r="BG67" s="9">
        <f t="shared" si="91"/>
        <v>0</v>
      </c>
      <c r="BH67" s="9">
        <f t="shared" si="92"/>
        <v>0</v>
      </c>
      <c r="BI67" s="9">
        <f t="shared" si="93"/>
        <v>0</v>
      </c>
      <c r="BJ67" s="9">
        <f t="shared" si="94"/>
        <v>0</v>
      </c>
      <c r="BK67" s="9">
        <f t="shared" si="95"/>
        <v>0</v>
      </c>
      <c r="BL67" s="9">
        <f t="shared" si="96"/>
        <v>0</v>
      </c>
      <c r="BM67" s="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0"/>
        <v>0</v>
      </c>
      <c r="AU68" s="9">
        <f t="shared" si="81"/>
        <v>0</v>
      </c>
      <c r="AV68" s="9">
        <f t="shared" si="82"/>
        <v>0</v>
      </c>
      <c r="AW68" s="9">
        <f t="shared" si="83"/>
        <v>0</v>
      </c>
      <c r="AX68" s="9">
        <f t="shared" si="84"/>
        <v>0</v>
      </c>
      <c r="AY68" s="9">
        <f t="shared" si="85"/>
        <v>0</v>
      </c>
      <c r="AZ68" s="9">
        <f t="shared" si="86"/>
        <v>0</v>
      </c>
      <c r="BA68" s="9">
        <f t="shared" si="87"/>
        <v>0</v>
      </c>
      <c r="BB68" s="9">
        <f t="shared" si="88"/>
        <v>0</v>
      </c>
      <c r="BC68" s="9">
        <f t="shared" si="89"/>
        <v>0</v>
      </c>
      <c r="BD68" s="5">
        <f t="shared" si="1"/>
        <v>0</v>
      </c>
      <c r="BE68" s="5">
        <f t="shared" si="2"/>
        <v>0</v>
      </c>
      <c r="BF68" s="9">
        <f t="shared" si="90"/>
        <v>0</v>
      </c>
      <c r="BG68" s="9">
        <f t="shared" si="91"/>
        <v>0</v>
      </c>
      <c r="BH68" s="9">
        <f t="shared" si="92"/>
        <v>0</v>
      </c>
      <c r="BI68" s="9">
        <f t="shared" si="93"/>
        <v>0</v>
      </c>
      <c r="BJ68" s="9">
        <f t="shared" si="94"/>
        <v>0</v>
      </c>
      <c r="BK68" s="9">
        <f t="shared" si="95"/>
        <v>0</v>
      </c>
      <c r="BL68" s="9">
        <f t="shared" si="96"/>
        <v>0</v>
      </c>
      <c r="BM68" s="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0"/>
        <v>0</v>
      </c>
      <c r="AU69" s="9">
        <f t="shared" si="81"/>
        <v>0</v>
      </c>
      <c r="AV69" s="9">
        <f t="shared" si="82"/>
        <v>0</v>
      </c>
      <c r="AW69" s="9">
        <f t="shared" si="83"/>
        <v>0</v>
      </c>
      <c r="AX69" s="9">
        <f t="shared" si="84"/>
        <v>0</v>
      </c>
      <c r="AY69" s="9">
        <f t="shared" si="85"/>
        <v>0</v>
      </c>
      <c r="AZ69" s="9">
        <f t="shared" si="86"/>
        <v>0</v>
      </c>
      <c r="BA69" s="9">
        <f t="shared" si="87"/>
        <v>0</v>
      </c>
      <c r="BB69" s="9">
        <f t="shared" si="88"/>
        <v>0</v>
      </c>
      <c r="BC69" s="9">
        <f t="shared" si="89"/>
        <v>0</v>
      </c>
      <c r="BD69" s="5">
        <f t="shared" si="1"/>
        <v>0</v>
      </c>
      <c r="BE69" s="5">
        <f t="shared" si="2"/>
        <v>0</v>
      </c>
      <c r="BF69" s="9">
        <f t="shared" si="90"/>
        <v>0</v>
      </c>
      <c r="BG69" s="9">
        <f t="shared" si="91"/>
        <v>0</v>
      </c>
      <c r="BH69" s="9">
        <f t="shared" si="92"/>
        <v>0</v>
      </c>
      <c r="BI69" s="9">
        <f t="shared" si="93"/>
        <v>0</v>
      </c>
      <c r="BJ69" s="9">
        <f t="shared" si="94"/>
        <v>0</v>
      </c>
      <c r="BK69" s="9">
        <f t="shared" si="95"/>
        <v>0</v>
      </c>
      <c r="BL69" s="9">
        <f t="shared" si="96"/>
        <v>0</v>
      </c>
      <c r="BM69" s="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2</v>
      </c>
      <c r="F70" s="12">
        <f t="shared" ref="F70:BM70" si="98">SUM(F71:F76)</f>
        <v>0</v>
      </c>
      <c r="G70" s="12">
        <f t="shared" si="98"/>
        <v>2</v>
      </c>
      <c r="H70" s="12">
        <f t="shared" si="98"/>
        <v>0</v>
      </c>
      <c r="I70" s="12">
        <f t="shared" si="98"/>
        <v>0</v>
      </c>
      <c r="J70" s="12">
        <f t="shared" si="98"/>
        <v>1</v>
      </c>
      <c r="K70" s="12">
        <f t="shared" si="98"/>
        <v>1</v>
      </c>
      <c r="L70" s="12">
        <f t="shared" si="98"/>
        <v>0</v>
      </c>
      <c r="M70" s="12">
        <f t="shared" si="98"/>
        <v>0</v>
      </c>
      <c r="N70" s="12">
        <f t="shared" si="98"/>
        <v>0</v>
      </c>
      <c r="O70" s="12">
        <f t="shared" si="98"/>
        <v>1</v>
      </c>
      <c r="P70" s="12">
        <f t="shared" si="98"/>
        <v>0</v>
      </c>
      <c r="Q70" s="12">
        <f t="shared" si="98"/>
        <v>0</v>
      </c>
      <c r="R70" s="12">
        <f t="shared" si="98"/>
        <v>0</v>
      </c>
      <c r="S70" s="12">
        <f t="shared" si="98"/>
        <v>0</v>
      </c>
      <c r="T70" s="12">
        <f t="shared" si="98"/>
        <v>1</v>
      </c>
      <c r="U70" s="12">
        <f t="shared" si="98"/>
        <v>0</v>
      </c>
      <c r="V70" s="12">
        <f t="shared" si="98"/>
        <v>1</v>
      </c>
      <c r="W70" s="12">
        <f t="shared" si="98"/>
        <v>0</v>
      </c>
      <c r="X70" s="12">
        <f t="shared" si="98"/>
        <v>0</v>
      </c>
      <c r="Y70" s="12">
        <f t="shared" si="98"/>
        <v>1</v>
      </c>
      <c r="Z70" s="12">
        <f t="shared" si="98"/>
        <v>0</v>
      </c>
      <c r="AA70" s="12">
        <f t="shared" si="98"/>
        <v>0</v>
      </c>
      <c r="AB70" s="12">
        <f t="shared" si="98"/>
        <v>2</v>
      </c>
      <c r="AC70" s="12">
        <f t="shared" si="98"/>
        <v>0</v>
      </c>
      <c r="AD70" s="12">
        <f t="shared" si="98"/>
        <v>0</v>
      </c>
      <c r="AE70" s="12">
        <f t="shared" si="98"/>
        <v>0</v>
      </c>
      <c r="AF70" s="12">
        <f t="shared" si="98"/>
        <v>0</v>
      </c>
      <c r="AG70" s="12">
        <f t="shared" si="98"/>
        <v>0</v>
      </c>
      <c r="AH70" s="12">
        <f t="shared" si="98"/>
        <v>0</v>
      </c>
      <c r="AI70" s="12">
        <f t="shared" si="98"/>
        <v>0</v>
      </c>
      <c r="AJ70" s="12">
        <f t="shared" si="98"/>
        <v>0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7">
        <f t="shared" si="98"/>
        <v>2</v>
      </c>
      <c r="AU70" s="7">
        <f t="shared" si="98"/>
        <v>2</v>
      </c>
      <c r="AV70" s="7">
        <f t="shared" si="98"/>
        <v>1</v>
      </c>
      <c r="AW70" s="7">
        <f t="shared" si="98"/>
        <v>1</v>
      </c>
      <c r="AX70" s="7">
        <f t="shared" si="98"/>
        <v>3</v>
      </c>
      <c r="AY70" s="7">
        <f t="shared" si="98"/>
        <v>3</v>
      </c>
      <c r="AZ70" s="7">
        <f t="shared" si="98"/>
        <v>1</v>
      </c>
      <c r="BA70" s="7">
        <f t="shared" si="98"/>
        <v>1</v>
      </c>
      <c r="BB70" s="7">
        <f t="shared" si="98"/>
        <v>1</v>
      </c>
      <c r="BC70" s="7">
        <f t="shared" si="98"/>
        <v>1</v>
      </c>
      <c r="BD70" s="5">
        <f t="shared" si="1"/>
        <v>1</v>
      </c>
      <c r="BE70" s="5">
        <f t="shared" si="2"/>
        <v>1</v>
      </c>
      <c r="BF70" s="7">
        <f t="shared" si="98"/>
        <v>0</v>
      </c>
      <c r="BG70" s="7">
        <f t="shared" si="98"/>
        <v>0</v>
      </c>
      <c r="BH70" s="7">
        <f t="shared" si="98"/>
        <v>0</v>
      </c>
      <c r="BI70" s="7">
        <f t="shared" si="98"/>
        <v>0</v>
      </c>
      <c r="BJ70" s="7">
        <f t="shared" si="98"/>
        <v>0</v>
      </c>
      <c r="BK70" s="7">
        <f t="shared" si="98"/>
        <v>0</v>
      </c>
      <c r="BL70" s="7">
        <f t="shared" si="98"/>
        <v>0</v>
      </c>
      <c r="BM70" s="7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23"/>
      <c r="F71" s="23"/>
      <c r="G71" s="20"/>
      <c r="H71" s="20"/>
      <c r="I71" s="20"/>
      <c r="J71" s="20"/>
      <c r="K71" s="26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9">
        <f t="shared" ref="AT71:AT76" si="99">E71</f>
        <v>0</v>
      </c>
      <c r="AU71" s="9">
        <f t="shared" ref="AU71:AU76" si="100">F71+G71+H71+I71</f>
        <v>0</v>
      </c>
      <c r="AV71" s="9">
        <f t="shared" ref="AV71:AV76" si="101">J71</f>
        <v>0</v>
      </c>
      <c r="AW71" s="9">
        <f t="shared" ref="AW71:AW76" si="102">K71+L71+M71</f>
        <v>0</v>
      </c>
      <c r="AX71" s="9">
        <f t="shared" ref="AX71:AX76" si="103">F71+G71+K71</f>
        <v>0</v>
      </c>
      <c r="AY71" s="9">
        <f t="shared" ref="AY71:AY76" si="104">N71+Y71+Z71+AB71</f>
        <v>0</v>
      </c>
      <c r="AZ71" s="9">
        <f t="shared" ref="AZ71:AZ76" si="105">O71</f>
        <v>0</v>
      </c>
      <c r="BA71" s="9">
        <f t="shared" ref="BA71:BA76" si="106">P71+Q71+R71+S71+T71</f>
        <v>0</v>
      </c>
      <c r="BB71" s="9">
        <f t="shared" ref="BB71:BB76" si="107">T71</f>
        <v>0</v>
      </c>
      <c r="BC71" s="9">
        <f t="shared" ref="BC71:BC76" si="108">+U71+V71+W71</f>
        <v>0</v>
      </c>
      <c r="BD71" s="5">
        <f t="shared" si="1"/>
        <v>0</v>
      </c>
      <c r="BE71" s="5">
        <f t="shared" si="2"/>
        <v>0</v>
      </c>
      <c r="BF71" s="9">
        <f t="shared" ref="BF71:BF76" si="109">AF71</f>
        <v>0</v>
      </c>
      <c r="BG71" s="9">
        <f t="shared" ref="BG71:BG76" si="110">AD71+AE71</f>
        <v>0</v>
      </c>
      <c r="BH71" s="9">
        <f t="shared" ref="BH71:BH76" si="111">AF71</f>
        <v>0</v>
      </c>
      <c r="BI71" s="9">
        <f t="shared" ref="BI71:BI76" si="112">AG71+AH71</f>
        <v>0</v>
      </c>
      <c r="BJ71" s="9">
        <f t="shared" ref="BJ71:BJ76" si="113">AM71</f>
        <v>0</v>
      </c>
      <c r="BK71" s="9">
        <f t="shared" ref="BK71:BK76" si="114">AK71+AL71</f>
        <v>0</v>
      </c>
      <c r="BL71" s="9">
        <f t="shared" ref="BL71:BL76" si="115">AM71</f>
        <v>0</v>
      </c>
      <c r="BM71" s="9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23"/>
      <c r="F72" s="23"/>
      <c r="G72" s="20"/>
      <c r="H72" s="20"/>
      <c r="I72" s="20"/>
      <c r="J72" s="20"/>
      <c r="K72" s="26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9">
        <f t="shared" si="99"/>
        <v>0</v>
      </c>
      <c r="AU72" s="9">
        <f t="shared" si="100"/>
        <v>0</v>
      </c>
      <c r="AV72" s="9">
        <f t="shared" si="101"/>
        <v>0</v>
      </c>
      <c r="AW72" s="9">
        <f t="shared" si="102"/>
        <v>0</v>
      </c>
      <c r="AX72" s="9">
        <f t="shared" si="103"/>
        <v>0</v>
      </c>
      <c r="AY72" s="9">
        <f t="shared" si="104"/>
        <v>0</v>
      </c>
      <c r="AZ72" s="9">
        <f t="shared" si="105"/>
        <v>0</v>
      </c>
      <c r="BA72" s="9">
        <f t="shared" si="106"/>
        <v>0</v>
      </c>
      <c r="BB72" s="9">
        <f t="shared" si="107"/>
        <v>0</v>
      </c>
      <c r="BC72" s="9">
        <f t="shared" si="108"/>
        <v>0</v>
      </c>
      <c r="BD72" s="5">
        <f t="shared" si="1"/>
        <v>0</v>
      </c>
      <c r="BE72" s="5">
        <f t="shared" si="2"/>
        <v>0</v>
      </c>
      <c r="BF72" s="9">
        <f t="shared" si="109"/>
        <v>0</v>
      </c>
      <c r="BG72" s="9">
        <f t="shared" si="110"/>
        <v>0</v>
      </c>
      <c r="BH72" s="9">
        <f t="shared" si="111"/>
        <v>0</v>
      </c>
      <c r="BI72" s="9">
        <f t="shared" si="112"/>
        <v>0</v>
      </c>
      <c r="BJ72" s="9">
        <f t="shared" si="113"/>
        <v>0</v>
      </c>
      <c r="BK72" s="9">
        <f t="shared" si="114"/>
        <v>0</v>
      </c>
      <c r="BL72" s="9">
        <f t="shared" si="115"/>
        <v>0</v>
      </c>
      <c r="BM72" s="9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23"/>
      <c r="F73" s="23"/>
      <c r="G73" s="20"/>
      <c r="H73" s="20"/>
      <c r="I73" s="20"/>
      <c r="J73" s="20"/>
      <c r="K73" s="26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9">
        <f t="shared" si="99"/>
        <v>0</v>
      </c>
      <c r="AU73" s="9">
        <f t="shared" si="100"/>
        <v>0</v>
      </c>
      <c r="AV73" s="9">
        <f t="shared" si="101"/>
        <v>0</v>
      </c>
      <c r="AW73" s="9">
        <f t="shared" si="102"/>
        <v>0</v>
      </c>
      <c r="AX73" s="9">
        <f t="shared" si="103"/>
        <v>0</v>
      </c>
      <c r="AY73" s="9">
        <f t="shared" si="104"/>
        <v>0</v>
      </c>
      <c r="AZ73" s="9">
        <f t="shared" si="105"/>
        <v>0</v>
      </c>
      <c r="BA73" s="9">
        <f t="shared" si="106"/>
        <v>0</v>
      </c>
      <c r="BB73" s="9">
        <f t="shared" si="107"/>
        <v>0</v>
      </c>
      <c r="BC73" s="9">
        <f t="shared" si="108"/>
        <v>0</v>
      </c>
      <c r="BD73" s="5">
        <f t="shared" si="1"/>
        <v>0</v>
      </c>
      <c r="BE73" s="5">
        <f t="shared" si="2"/>
        <v>0</v>
      </c>
      <c r="BF73" s="9">
        <f t="shared" si="109"/>
        <v>0</v>
      </c>
      <c r="BG73" s="9">
        <f t="shared" si="110"/>
        <v>0</v>
      </c>
      <c r="BH73" s="9">
        <f t="shared" si="111"/>
        <v>0</v>
      </c>
      <c r="BI73" s="9">
        <f t="shared" si="112"/>
        <v>0</v>
      </c>
      <c r="BJ73" s="9">
        <f t="shared" si="113"/>
        <v>0</v>
      </c>
      <c r="BK73" s="9">
        <f t="shared" si="114"/>
        <v>0</v>
      </c>
      <c r="BL73" s="9">
        <f t="shared" si="115"/>
        <v>0</v>
      </c>
      <c r="BM73" s="9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23"/>
      <c r="F74" s="23"/>
      <c r="G74" s="20"/>
      <c r="H74" s="20"/>
      <c r="I74" s="20"/>
      <c r="J74" s="20"/>
      <c r="K74" s="26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9">
        <f t="shared" si="99"/>
        <v>0</v>
      </c>
      <c r="AU74" s="9">
        <f t="shared" si="100"/>
        <v>0</v>
      </c>
      <c r="AV74" s="9">
        <f t="shared" si="101"/>
        <v>0</v>
      </c>
      <c r="AW74" s="9">
        <f t="shared" si="102"/>
        <v>0</v>
      </c>
      <c r="AX74" s="9">
        <f t="shared" si="103"/>
        <v>0</v>
      </c>
      <c r="AY74" s="9">
        <f t="shared" si="104"/>
        <v>0</v>
      </c>
      <c r="AZ74" s="9">
        <f t="shared" si="105"/>
        <v>0</v>
      </c>
      <c r="BA74" s="9">
        <f t="shared" si="106"/>
        <v>0</v>
      </c>
      <c r="BB74" s="9">
        <f t="shared" si="107"/>
        <v>0</v>
      </c>
      <c r="BC74" s="9">
        <f t="shared" si="108"/>
        <v>0</v>
      </c>
      <c r="BD74" s="5">
        <f t="shared" ref="BD74:BD124" si="117">Y74</f>
        <v>0</v>
      </c>
      <c r="BE74" s="5">
        <f t="shared" ref="BE74:BE124" si="118">O74+X74</f>
        <v>0</v>
      </c>
      <c r="BF74" s="9">
        <f t="shared" si="109"/>
        <v>0</v>
      </c>
      <c r="BG74" s="9">
        <f t="shared" si="110"/>
        <v>0</v>
      </c>
      <c r="BH74" s="9">
        <f t="shared" si="111"/>
        <v>0</v>
      </c>
      <c r="BI74" s="9">
        <f t="shared" si="112"/>
        <v>0</v>
      </c>
      <c r="BJ74" s="9">
        <f t="shared" si="113"/>
        <v>0</v>
      </c>
      <c r="BK74" s="9">
        <f t="shared" si="114"/>
        <v>0</v>
      </c>
      <c r="BL74" s="9">
        <f t="shared" si="115"/>
        <v>0</v>
      </c>
      <c r="BM74" s="9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23">
        <v>2</v>
      </c>
      <c r="F75" s="23"/>
      <c r="G75" s="20">
        <v>2</v>
      </c>
      <c r="H75" s="20"/>
      <c r="I75" s="20"/>
      <c r="J75" s="20">
        <v>1</v>
      </c>
      <c r="K75" s="26">
        <v>1</v>
      </c>
      <c r="L75" s="23"/>
      <c r="M75" s="23"/>
      <c r="N75" s="23"/>
      <c r="O75" s="23">
        <v>1</v>
      </c>
      <c r="P75" s="23"/>
      <c r="Q75" s="23"/>
      <c r="R75" s="23"/>
      <c r="S75" s="23"/>
      <c r="T75" s="23">
        <v>1</v>
      </c>
      <c r="U75" s="23"/>
      <c r="V75" s="23">
        <v>1</v>
      </c>
      <c r="W75" s="23"/>
      <c r="X75" s="23"/>
      <c r="Y75" s="23">
        <v>1</v>
      </c>
      <c r="Z75" s="23"/>
      <c r="AA75" s="23"/>
      <c r="AB75" s="23">
        <v>2</v>
      </c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9">
        <f t="shared" si="99"/>
        <v>2</v>
      </c>
      <c r="AU75" s="9">
        <f t="shared" si="100"/>
        <v>2</v>
      </c>
      <c r="AV75" s="9">
        <f t="shared" si="101"/>
        <v>1</v>
      </c>
      <c r="AW75" s="9">
        <f t="shared" si="102"/>
        <v>1</v>
      </c>
      <c r="AX75" s="9">
        <f t="shared" si="103"/>
        <v>3</v>
      </c>
      <c r="AY75" s="9">
        <f t="shared" si="104"/>
        <v>3</v>
      </c>
      <c r="AZ75" s="9">
        <f t="shared" si="105"/>
        <v>1</v>
      </c>
      <c r="BA75" s="9">
        <f t="shared" si="106"/>
        <v>1</v>
      </c>
      <c r="BB75" s="9">
        <f t="shared" si="107"/>
        <v>1</v>
      </c>
      <c r="BC75" s="9">
        <f t="shared" si="108"/>
        <v>1</v>
      </c>
      <c r="BD75" s="5">
        <f t="shared" si="117"/>
        <v>1</v>
      </c>
      <c r="BE75" s="5">
        <f t="shared" si="118"/>
        <v>1</v>
      </c>
      <c r="BF75" s="9">
        <f t="shared" si="109"/>
        <v>0</v>
      </c>
      <c r="BG75" s="9">
        <f t="shared" si="110"/>
        <v>0</v>
      </c>
      <c r="BH75" s="9">
        <f t="shared" si="111"/>
        <v>0</v>
      </c>
      <c r="BI75" s="9">
        <f t="shared" si="112"/>
        <v>0</v>
      </c>
      <c r="BJ75" s="9">
        <f t="shared" si="113"/>
        <v>0</v>
      </c>
      <c r="BK75" s="9">
        <f t="shared" si="114"/>
        <v>0</v>
      </c>
      <c r="BL75" s="9">
        <f t="shared" si="115"/>
        <v>0</v>
      </c>
      <c r="BM75" s="9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23"/>
      <c r="F76" s="23"/>
      <c r="G76" s="20"/>
      <c r="H76" s="20"/>
      <c r="I76" s="20"/>
      <c r="J76" s="20"/>
      <c r="K76" s="26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9">
        <f t="shared" si="99"/>
        <v>0</v>
      </c>
      <c r="AU76" s="9">
        <f t="shared" si="100"/>
        <v>0</v>
      </c>
      <c r="AV76" s="9">
        <f t="shared" si="101"/>
        <v>0</v>
      </c>
      <c r="AW76" s="9">
        <f t="shared" si="102"/>
        <v>0</v>
      </c>
      <c r="AX76" s="9">
        <f t="shared" si="103"/>
        <v>0</v>
      </c>
      <c r="AY76" s="9">
        <f t="shared" si="104"/>
        <v>0</v>
      </c>
      <c r="AZ76" s="9">
        <f t="shared" si="105"/>
        <v>0</v>
      </c>
      <c r="BA76" s="9">
        <f t="shared" si="106"/>
        <v>0</v>
      </c>
      <c r="BB76" s="9">
        <f t="shared" si="107"/>
        <v>0</v>
      </c>
      <c r="BC76" s="9">
        <f t="shared" si="108"/>
        <v>0</v>
      </c>
      <c r="BD76" s="5">
        <f t="shared" si="117"/>
        <v>0</v>
      </c>
      <c r="BE76" s="5">
        <f t="shared" si="118"/>
        <v>0</v>
      </c>
      <c r="BF76" s="9">
        <f t="shared" si="109"/>
        <v>0</v>
      </c>
      <c r="BG76" s="9">
        <f t="shared" si="110"/>
        <v>0</v>
      </c>
      <c r="BH76" s="9">
        <f t="shared" si="111"/>
        <v>0</v>
      </c>
      <c r="BI76" s="9">
        <f t="shared" si="112"/>
        <v>0</v>
      </c>
      <c r="BJ76" s="9">
        <f t="shared" si="113"/>
        <v>0</v>
      </c>
      <c r="BK76" s="9">
        <f t="shared" si="114"/>
        <v>0</v>
      </c>
      <c r="BL76" s="9">
        <f t="shared" si="115"/>
        <v>0</v>
      </c>
      <c r="BM76" s="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19">SUM(F78:F79)</f>
        <v>0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0</v>
      </c>
      <c r="AC77" s="12">
        <f t="shared" si="119"/>
        <v>0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7">
        <f t="shared" si="119"/>
        <v>0</v>
      </c>
      <c r="AU77" s="7">
        <f t="shared" si="119"/>
        <v>0</v>
      </c>
      <c r="AV77" s="7">
        <f t="shared" si="119"/>
        <v>0</v>
      </c>
      <c r="AW77" s="7">
        <f t="shared" si="119"/>
        <v>0</v>
      </c>
      <c r="AX77" s="7">
        <f t="shared" si="119"/>
        <v>0</v>
      </c>
      <c r="AY77" s="7">
        <f t="shared" si="119"/>
        <v>0</v>
      </c>
      <c r="AZ77" s="7">
        <f t="shared" si="119"/>
        <v>0</v>
      </c>
      <c r="BA77" s="7">
        <f t="shared" si="119"/>
        <v>0</v>
      </c>
      <c r="BB77" s="7">
        <f t="shared" si="119"/>
        <v>0</v>
      </c>
      <c r="BC77" s="7">
        <f t="shared" si="119"/>
        <v>0</v>
      </c>
      <c r="BD77" s="5">
        <f t="shared" si="117"/>
        <v>0</v>
      </c>
      <c r="BE77" s="5">
        <f t="shared" si="118"/>
        <v>0</v>
      </c>
      <c r="BF77" s="7">
        <f t="shared" si="119"/>
        <v>0</v>
      </c>
      <c r="BG77" s="7">
        <f t="shared" si="119"/>
        <v>0</v>
      </c>
      <c r="BH77" s="7">
        <f t="shared" si="119"/>
        <v>0</v>
      </c>
      <c r="BI77" s="7">
        <f t="shared" si="119"/>
        <v>0</v>
      </c>
      <c r="BJ77" s="7">
        <f t="shared" si="119"/>
        <v>0</v>
      </c>
      <c r="BK77" s="7">
        <f t="shared" si="119"/>
        <v>0</v>
      </c>
      <c r="BL77" s="7">
        <f t="shared" si="119"/>
        <v>0</v>
      </c>
      <c r="BM77" s="7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9">
        <f t="shared" ref="AT78:AT101" si="120">E78</f>
        <v>0</v>
      </c>
      <c r="AU78" s="9">
        <f t="shared" ref="AU78:AU101" si="121">F78+G78+H78+I78</f>
        <v>0</v>
      </c>
      <c r="AV78" s="9">
        <f t="shared" ref="AV78:AV101" si="122">J78</f>
        <v>0</v>
      </c>
      <c r="AW78" s="9">
        <f t="shared" ref="AW78:AW101" si="123">K78+L78+M78</f>
        <v>0</v>
      </c>
      <c r="AX78" s="9">
        <f t="shared" ref="AX78:AX101" si="124">F78+G78+K78</f>
        <v>0</v>
      </c>
      <c r="AY78" s="9">
        <f t="shared" ref="AY78:AY101" si="125">N78+Y78+Z78+AB78</f>
        <v>0</v>
      </c>
      <c r="AZ78" s="9">
        <f t="shared" ref="AZ78:AZ101" si="126">O78</f>
        <v>0</v>
      </c>
      <c r="BA78" s="9">
        <f t="shared" ref="BA78:BA101" si="127">P78+Q78+R78+S78+T78</f>
        <v>0</v>
      </c>
      <c r="BB78" s="9">
        <f t="shared" ref="BB78:BB101" si="128">T78</f>
        <v>0</v>
      </c>
      <c r="BC78" s="9">
        <f t="shared" ref="BC78:BC101" si="129">+U78+V78+W78</f>
        <v>0</v>
      </c>
      <c r="BD78" s="5">
        <f t="shared" si="117"/>
        <v>0</v>
      </c>
      <c r="BE78" s="5">
        <f t="shared" si="118"/>
        <v>0</v>
      </c>
      <c r="BF78" s="9">
        <f t="shared" ref="BF78:BF101" si="130">AF78</f>
        <v>0</v>
      </c>
      <c r="BG78" s="9">
        <f t="shared" ref="BG78:BG101" si="131">AD78+AE78</f>
        <v>0</v>
      </c>
      <c r="BH78" s="9">
        <f t="shared" ref="BH78:BH101" si="132">AF78</f>
        <v>0</v>
      </c>
      <c r="BI78" s="9">
        <f t="shared" ref="BI78:BI101" si="133">AG78+AH78</f>
        <v>0</v>
      </c>
      <c r="BJ78" s="9">
        <f t="shared" ref="BJ78:BJ101" si="134">AM78</f>
        <v>0</v>
      </c>
      <c r="BK78" s="9">
        <f t="shared" ref="BK78:BK101" si="135">AK78+AL78</f>
        <v>0</v>
      </c>
      <c r="BL78" s="9">
        <f t="shared" ref="BL78:BL101" si="136">AM78</f>
        <v>0</v>
      </c>
      <c r="BM78" s="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9">
        <f t="shared" si="120"/>
        <v>0</v>
      </c>
      <c r="AU79" s="9">
        <f t="shared" si="121"/>
        <v>0</v>
      </c>
      <c r="AV79" s="9">
        <f t="shared" si="122"/>
        <v>0</v>
      </c>
      <c r="AW79" s="9">
        <f t="shared" si="123"/>
        <v>0</v>
      </c>
      <c r="AX79" s="9">
        <f t="shared" si="124"/>
        <v>0</v>
      </c>
      <c r="AY79" s="9">
        <f t="shared" si="125"/>
        <v>0</v>
      </c>
      <c r="AZ79" s="9">
        <f t="shared" si="126"/>
        <v>0</v>
      </c>
      <c r="BA79" s="9">
        <f t="shared" si="127"/>
        <v>0</v>
      </c>
      <c r="BB79" s="9">
        <f t="shared" si="128"/>
        <v>0</v>
      </c>
      <c r="BC79" s="9">
        <f t="shared" si="129"/>
        <v>0</v>
      </c>
      <c r="BD79" s="5">
        <f t="shared" si="117"/>
        <v>0</v>
      </c>
      <c r="BE79" s="5">
        <f t="shared" si="118"/>
        <v>0</v>
      </c>
      <c r="BF79" s="9">
        <f t="shared" si="130"/>
        <v>0</v>
      </c>
      <c r="BG79" s="9">
        <f t="shared" si="131"/>
        <v>0</v>
      </c>
      <c r="BH79" s="9">
        <f t="shared" si="132"/>
        <v>0</v>
      </c>
      <c r="BI79" s="9">
        <f t="shared" si="133"/>
        <v>0</v>
      </c>
      <c r="BJ79" s="9">
        <f t="shared" si="134"/>
        <v>0</v>
      </c>
      <c r="BK79" s="9">
        <f t="shared" si="135"/>
        <v>0</v>
      </c>
      <c r="BL79" s="9">
        <f t="shared" si="136"/>
        <v>0</v>
      </c>
      <c r="BM79" s="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5</v>
      </c>
      <c r="F80" s="12">
        <f t="shared" ref="F80:BM80" si="138">SUM(F81:F101)</f>
        <v>0</v>
      </c>
      <c r="G80" s="12">
        <f t="shared" si="138"/>
        <v>5</v>
      </c>
      <c r="H80" s="12">
        <f t="shared" si="138"/>
        <v>0</v>
      </c>
      <c r="I80" s="12">
        <f t="shared" si="138"/>
        <v>0</v>
      </c>
      <c r="J80" s="12">
        <f t="shared" si="138"/>
        <v>14</v>
      </c>
      <c r="K80" s="12">
        <f t="shared" si="138"/>
        <v>9</v>
      </c>
      <c r="L80" s="12">
        <f t="shared" si="138"/>
        <v>4</v>
      </c>
      <c r="M80" s="12">
        <f t="shared" si="138"/>
        <v>0</v>
      </c>
      <c r="N80" s="12">
        <f t="shared" si="138"/>
        <v>0</v>
      </c>
      <c r="O80" s="12">
        <f t="shared" si="138"/>
        <v>6</v>
      </c>
      <c r="P80" s="12">
        <f t="shared" si="138"/>
        <v>4</v>
      </c>
      <c r="Q80" s="12">
        <f t="shared" si="138"/>
        <v>0</v>
      </c>
      <c r="R80" s="12">
        <f t="shared" si="138"/>
        <v>2</v>
      </c>
      <c r="S80" s="12">
        <f t="shared" si="138"/>
        <v>0</v>
      </c>
      <c r="T80" s="12">
        <f t="shared" si="138"/>
        <v>0</v>
      </c>
      <c r="U80" s="12">
        <f t="shared" si="138"/>
        <v>0</v>
      </c>
      <c r="V80" s="12">
        <f t="shared" si="138"/>
        <v>0</v>
      </c>
      <c r="W80" s="12">
        <f t="shared" si="138"/>
        <v>0</v>
      </c>
      <c r="X80" s="12">
        <f t="shared" si="138"/>
        <v>0</v>
      </c>
      <c r="Y80" s="12">
        <f t="shared" si="138"/>
        <v>6</v>
      </c>
      <c r="Z80" s="12">
        <f t="shared" si="138"/>
        <v>0</v>
      </c>
      <c r="AA80" s="12">
        <f t="shared" si="138"/>
        <v>1</v>
      </c>
      <c r="AB80" s="12">
        <f t="shared" si="138"/>
        <v>8</v>
      </c>
      <c r="AC80" s="12">
        <f t="shared" si="138"/>
        <v>1</v>
      </c>
      <c r="AD80" s="12">
        <f t="shared" si="138"/>
        <v>0</v>
      </c>
      <c r="AE80" s="12">
        <f t="shared" si="138"/>
        <v>0</v>
      </c>
      <c r="AF80" s="12">
        <f t="shared" si="138"/>
        <v>0</v>
      </c>
      <c r="AG80" s="12">
        <f t="shared" si="138"/>
        <v>0</v>
      </c>
      <c r="AH80" s="12">
        <f t="shared" si="138"/>
        <v>0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7">
        <f t="shared" si="138"/>
        <v>5</v>
      </c>
      <c r="AU80" s="7">
        <f t="shared" si="138"/>
        <v>5</v>
      </c>
      <c r="AV80" s="7">
        <f t="shared" si="138"/>
        <v>14</v>
      </c>
      <c r="AW80" s="7">
        <f t="shared" si="138"/>
        <v>13</v>
      </c>
      <c r="AX80" s="7">
        <f t="shared" si="138"/>
        <v>14</v>
      </c>
      <c r="AY80" s="7">
        <f t="shared" si="138"/>
        <v>14</v>
      </c>
      <c r="AZ80" s="7">
        <f t="shared" si="138"/>
        <v>6</v>
      </c>
      <c r="BA80" s="7">
        <f t="shared" si="138"/>
        <v>6</v>
      </c>
      <c r="BB80" s="7">
        <f t="shared" si="138"/>
        <v>0</v>
      </c>
      <c r="BC80" s="7">
        <f t="shared" si="138"/>
        <v>0</v>
      </c>
      <c r="BD80" s="5">
        <f t="shared" si="117"/>
        <v>6</v>
      </c>
      <c r="BE80" s="5">
        <f t="shared" si="118"/>
        <v>6</v>
      </c>
      <c r="BF80" s="7">
        <f t="shared" si="138"/>
        <v>0</v>
      </c>
      <c r="BG80" s="7">
        <f t="shared" si="138"/>
        <v>0</v>
      </c>
      <c r="BH80" s="7">
        <f t="shared" si="138"/>
        <v>0</v>
      </c>
      <c r="BI80" s="7">
        <f t="shared" si="138"/>
        <v>0</v>
      </c>
      <c r="BJ80" s="7">
        <f t="shared" si="138"/>
        <v>0</v>
      </c>
      <c r="BK80" s="7">
        <f t="shared" si="138"/>
        <v>0</v>
      </c>
      <c r="BL80" s="7">
        <f t="shared" si="138"/>
        <v>0</v>
      </c>
      <c r="BM80" s="7">
        <f t="shared" si="138"/>
        <v>0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23"/>
      <c r="F81" s="23"/>
      <c r="G81" s="20"/>
      <c r="H81" s="20"/>
      <c r="I81" s="20"/>
      <c r="J81" s="20"/>
      <c r="K81" s="26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9">
        <f t="shared" si="120"/>
        <v>0</v>
      </c>
      <c r="AU81" s="9">
        <f t="shared" si="121"/>
        <v>0</v>
      </c>
      <c r="AV81" s="9">
        <f t="shared" si="122"/>
        <v>0</v>
      </c>
      <c r="AW81" s="9">
        <f t="shared" si="123"/>
        <v>0</v>
      </c>
      <c r="AX81" s="9">
        <f t="shared" si="124"/>
        <v>0</v>
      </c>
      <c r="AY81" s="9">
        <f t="shared" si="125"/>
        <v>0</v>
      </c>
      <c r="AZ81" s="9">
        <f t="shared" si="126"/>
        <v>0</v>
      </c>
      <c r="BA81" s="9">
        <f t="shared" si="127"/>
        <v>0</v>
      </c>
      <c r="BB81" s="9">
        <f t="shared" si="128"/>
        <v>0</v>
      </c>
      <c r="BC81" s="9">
        <f t="shared" si="129"/>
        <v>0</v>
      </c>
      <c r="BD81" s="5">
        <f t="shared" si="117"/>
        <v>0</v>
      </c>
      <c r="BE81" s="5">
        <f t="shared" si="118"/>
        <v>0</v>
      </c>
      <c r="BF81" s="9">
        <f t="shared" si="130"/>
        <v>0</v>
      </c>
      <c r="BG81" s="9">
        <f t="shared" si="131"/>
        <v>0</v>
      </c>
      <c r="BH81" s="9">
        <f t="shared" si="132"/>
        <v>0</v>
      </c>
      <c r="BI81" s="9">
        <f t="shared" si="133"/>
        <v>0</v>
      </c>
      <c r="BJ81" s="9">
        <f t="shared" si="134"/>
        <v>0</v>
      </c>
      <c r="BK81" s="9">
        <f t="shared" si="135"/>
        <v>0</v>
      </c>
      <c r="BL81" s="9">
        <f t="shared" si="136"/>
        <v>0</v>
      </c>
      <c r="BM81" s="9">
        <f t="shared" si="137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23">
        <v>1</v>
      </c>
      <c r="F82" s="23"/>
      <c r="G82" s="20">
        <v>1</v>
      </c>
      <c r="H82" s="20"/>
      <c r="I82" s="20"/>
      <c r="J82" s="20">
        <v>3</v>
      </c>
      <c r="K82" s="26">
        <v>2</v>
      </c>
      <c r="L82" s="23">
        <v>1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>
        <v>1</v>
      </c>
      <c r="AB82" s="23">
        <v>3</v>
      </c>
      <c r="AC82" s="23">
        <v>1</v>
      </c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9">
        <f t="shared" si="120"/>
        <v>1</v>
      </c>
      <c r="AU82" s="9">
        <f t="shared" si="121"/>
        <v>1</v>
      </c>
      <c r="AV82" s="9">
        <f t="shared" si="122"/>
        <v>3</v>
      </c>
      <c r="AW82" s="9">
        <f t="shared" si="123"/>
        <v>3</v>
      </c>
      <c r="AX82" s="9">
        <f t="shared" si="124"/>
        <v>3</v>
      </c>
      <c r="AY82" s="9">
        <f t="shared" si="125"/>
        <v>3</v>
      </c>
      <c r="AZ82" s="9">
        <f t="shared" si="126"/>
        <v>0</v>
      </c>
      <c r="BA82" s="9">
        <f t="shared" si="127"/>
        <v>0</v>
      </c>
      <c r="BB82" s="9">
        <f t="shared" si="128"/>
        <v>0</v>
      </c>
      <c r="BC82" s="9">
        <f t="shared" si="129"/>
        <v>0</v>
      </c>
      <c r="BD82" s="5">
        <f t="shared" si="117"/>
        <v>0</v>
      </c>
      <c r="BE82" s="5">
        <f t="shared" si="118"/>
        <v>0</v>
      </c>
      <c r="BF82" s="9">
        <f t="shared" si="130"/>
        <v>0</v>
      </c>
      <c r="BG82" s="9">
        <f t="shared" si="131"/>
        <v>0</v>
      </c>
      <c r="BH82" s="9">
        <f t="shared" si="132"/>
        <v>0</v>
      </c>
      <c r="BI82" s="9">
        <f t="shared" si="133"/>
        <v>0</v>
      </c>
      <c r="BJ82" s="9">
        <f t="shared" si="134"/>
        <v>0</v>
      </c>
      <c r="BK82" s="9">
        <f t="shared" si="135"/>
        <v>0</v>
      </c>
      <c r="BL82" s="9">
        <f t="shared" si="136"/>
        <v>0</v>
      </c>
      <c r="BM82" s="9">
        <f t="shared" si="137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23"/>
      <c r="F83" s="23"/>
      <c r="G83" s="20"/>
      <c r="H83" s="20"/>
      <c r="I83" s="20"/>
      <c r="J83" s="20">
        <v>2</v>
      </c>
      <c r="K83" s="26">
        <v>2</v>
      </c>
      <c r="L83" s="23"/>
      <c r="M83" s="23"/>
      <c r="N83" s="23"/>
      <c r="O83" s="23">
        <v>2</v>
      </c>
      <c r="P83" s="23">
        <v>1</v>
      </c>
      <c r="Q83" s="23"/>
      <c r="R83" s="23">
        <v>1</v>
      </c>
      <c r="S83" s="23"/>
      <c r="T83" s="23"/>
      <c r="U83" s="23"/>
      <c r="V83" s="23"/>
      <c r="W83" s="23"/>
      <c r="X83" s="23"/>
      <c r="Y83" s="23">
        <v>2</v>
      </c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9">
        <f t="shared" si="120"/>
        <v>0</v>
      </c>
      <c r="AU83" s="9">
        <f t="shared" si="121"/>
        <v>0</v>
      </c>
      <c r="AV83" s="9">
        <f t="shared" si="122"/>
        <v>2</v>
      </c>
      <c r="AW83" s="9">
        <f t="shared" si="123"/>
        <v>2</v>
      </c>
      <c r="AX83" s="9">
        <f t="shared" si="124"/>
        <v>2</v>
      </c>
      <c r="AY83" s="9">
        <f t="shared" si="125"/>
        <v>2</v>
      </c>
      <c r="AZ83" s="9">
        <f t="shared" si="126"/>
        <v>2</v>
      </c>
      <c r="BA83" s="9">
        <f t="shared" si="127"/>
        <v>2</v>
      </c>
      <c r="BB83" s="9">
        <f t="shared" si="128"/>
        <v>0</v>
      </c>
      <c r="BC83" s="9">
        <f t="shared" si="129"/>
        <v>0</v>
      </c>
      <c r="BD83" s="5">
        <f t="shared" si="117"/>
        <v>2</v>
      </c>
      <c r="BE83" s="5">
        <f t="shared" si="118"/>
        <v>2</v>
      </c>
      <c r="BF83" s="9">
        <f t="shared" si="130"/>
        <v>0</v>
      </c>
      <c r="BG83" s="9">
        <f t="shared" si="131"/>
        <v>0</v>
      </c>
      <c r="BH83" s="9">
        <f t="shared" si="132"/>
        <v>0</v>
      </c>
      <c r="BI83" s="9">
        <f t="shared" si="133"/>
        <v>0</v>
      </c>
      <c r="BJ83" s="9">
        <f t="shared" si="134"/>
        <v>0</v>
      </c>
      <c r="BK83" s="9">
        <f t="shared" si="135"/>
        <v>0</v>
      </c>
      <c r="BL83" s="9">
        <f t="shared" si="136"/>
        <v>0</v>
      </c>
      <c r="BM83" s="9">
        <f t="shared" si="137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23"/>
      <c r="F84" s="23"/>
      <c r="G84" s="20"/>
      <c r="H84" s="20"/>
      <c r="I84" s="20"/>
      <c r="J84" s="20">
        <v>2</v>
      </c>
      <c r="K84" s="26"/>
      <c r="L84" s="23">
        <v>1</v>
      </c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9">
        <f t="shared" si="120"/>
        <v>0</v>
      </c>
      <c r="AU84" s="9">
        <f t="shared" si="121"/>
        <v>0</v>
      </c>
      <c r="AV84" s="9">
        <f t="shared" si="122"/>
        <v>2</v>
      </c>
      <c r="AW84" s="9">
        <f t="shared" si="123"/>
        <v>1</v>
      </c>
      <c r="AX84" s="9">
        <f t="shared" si="124"/>
        <v>0</v>
      </c>
      <c r="AY84" s="9">
        <f t="shared" si="125"/>
        <v>0</v>
      </c>
      <c r="AZ84" s="9">
        <f t="shared" si="126"/>
        <v>0</v>
      </c>
      <c r="BA84" s="9">
        <f t="shared" si="127"/>
        <v>0</v>
      </c>
      <c r="BB84" s="9">
        <f t="shared" si="128"/>
        <v>0</v>
      </c>
      <c r="BC84" s="9">
        <f t="shared" si="129"/>
        <v>0</v>
      </c>
      <c r="BD84" s="5">
        <f t="shared" si="117"/>
        <v>0</v>
      </c>
      <c r="BE84" s="5">
        <f t="shared" si="118"/>
        <v>0</v>
      </c>
      <c r="BF84" s="9">
        <f t="shared" si="130"/>
        <v>0</v>
      </c>
      <c r="BG84" s="9">
        <f t="shared" si="131"/>
        <v>0</v>
      </c>
      <c r="BH84" s="9">
        <f t="shared" si="132"/>
        <v>0</v>
      </c>
      <c r="BI84" s="9">
        <f t="shared" si="133"/>
        <v>0</v>
      </c>
      <c r="BJ84" s="9">
        <f t="shared" si="134"/>
        <v>0</v>
      </c>
      <c r="BK84" s="9">
        <f t="shared" si="135"/>
        <v>0</v>
      </c>
      <c r="BL84" s="9">
        <f t="shared" si="136"/>
        <v>0</v>
      </c>
      <c r="BM84" s="9">
        <f t="shared" si="137"/>
        <v>0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23"/>
      <c r="F85" s="23"/>
      <c r="G85" s="20"/>
      <c r="H85" s="20"/>
      <c r="I85" s="20"/>
      <c r="J85" s="20"/>
      <c r="K85" s="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9">
        <f t="shared" si="120"/>
        <v>0</v>
      </c>
      <c r="AU85" s="9">
        <f t="shared" si="121"/>
        <v>0</v>
      </c>
      <c r="AV85" s="9">
        <f t="shared" si="122"/>
        <v>0</v>
      </c>
      <c r="AW85" s="9">
        <f t="shared" si="123"/>
        <v>0</v>
      </c>
      <c r="AX85" s="9">
        <f t="shared" si="124"/>
        <v>0</v>
      </c>
      <c r="AY85" s="9">
        <f t="shared" si="125"/>
        <v>0</v>
      </c>
      <c r="AZ85" s="9">
        <f t="shared" si="126"/>
        <v>0</v>
      </c>
      <c r="BA85" s="9">
        <f t="shared" si="127"/>
        <v>0</v>
      </c>
      <c r="BB85" s="9">
        <f t="shared" si="128"/>
        <v>0</v>
      </c>
      <c r="BC85" s="9">
        <f t="shared" si="129"/>
        <v>0</v>
      </c>
      <c r="BD85" s="5">
        <f t="shared" si="117"/>
        <v>0</v>
      </c>
      <c r="BE85" s="5">
        <f t="shared" si="118"/>
        <v>0</v>
      </c>
      <c r="BF85" s="9">
        <f t="shared" si="130"/>
        <v>0</v>
      </c>
      <c r="BG85" s="9">
        <f t="shared" si="131"/>
        <v>0</v>
      </c>
      <c r="BH85" s="9">
        <f t="shared" si="132"/>
        <v>0</v>
      </c>
      <c r="BI85" s="9">
        <f t="shared" si="133"/>
        <v>0</v>
      </c>
      <c r="BJ85" s="9">
        <f t="shared" si="134"/>
        <v>0</v>
      </c>
      <c r="BK85" s="9">
        <f t="shared" si="135"/>
        <v>0</v>
      </c>
      <c r="BL85" s="9">
        <f t="shared" si="136"/>
        <v>0</v>
      </c>
      <c r="BM85" s="9">
        <f t="shared" si="137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23"/>
      <c r="F86" s="23"/>
      <c r="G86" s="20"/>
      <c r="H86" s="20"/>
      <c r="I86" s="20"/>
      <c r="J86" s="20">
        <v>1</v>
      </c>
      <c r="K86" s="26">
        <v>1</v>
      </c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>
        <v>1</v>
      </c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9">
        <f t="shared" si="120"/>
        <v>0</v>
      </c>
      <c r="AU86" s="9">
        <f t="shared" si="121"/>
        <v>0</v>
      </c>
      <c r="AV86" s="9">
        <f t="shared" si="122"/>
        <v>1</v>
      </c>
      <c r="AW86" s="9">
        <f t="shared" si="123"/>
        <v>1</v>
      </c>
      <c r="AX86" s="9">
        <f t="shared" si="124"/>
        <v>1</v>
      </c>
      <c r="AY86" s="9">
        <f t="shared" si="125"/>
        <v>1</v>
      </c>
      <c r="AZ86" s="9">
        <f t="shared" si="126"/>
        <v>0</v>
      </c>
      <c r="BA86" s="9">
        <f t="shared" si="127"/>
        <v>0</v>
      </c>
      <c r="BB86" s="9">
        <f t="shared" si="128"/>
        <v>0</v>
      </c>
      <c r="BC86" s="9">
        <f t="shared" si="129"/>
        <v>0</v>
      </c>
      <c r="BD86" s="5">
        <f t="shared" si="117"/>
        <v>0</v>
      </c>
      <c r="BE86" s="5">
        <f t="shared" si="118"/>
        <v>0</v>
      </c>
      <c r="BF86" s="9">
        <f t="shared" si="130"/>
        <v>0</v>
      </c>
      <c r="BG86" s="9">
        <f t="shared" si="131"/>
        <v>0</v>
      </c>
      <c r="BH86" s="9">
        <f t="shared" si="132"/>
        <v>0</v>
      </c>
      <c r="BI86" s="9">
        <f t="shared" si="133"/>
        <v>0</v>
      </c>
      <c r="BJ86" s="9">
        <f t="shared" si="134"/>
        <v>0</v>
      </c>
      <c r="BK86" s="9">
        <f t="shared" si="135"/>
        <v>0</v>
      </c>
      <c r="BL86" s="9">
        <f t="shared" si="136"/>
        <v>0</v>
      </c>
      <c r="BM86" s="9">
        <f t="shared" si="137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23"/>
      <c r="F87" s="23"/>
      <c r="G87" s="20"/>
      <c r="H87" s="20"/>
      <c r="I87" s="20"/>
      <c r="J87" s="20"/>
      <c r="K87" s="26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9">
        <f t="shared" si="120"/>
        <v>0</v>
      </c>
      <c r="AU87" s="9">
        <f t="shared" si="121"/>
        <v>0</v>
      </c>
      <c r="AV87" s="9">
        <f t="shared" si="122"/>
        <v>0</v>
      </c>
      <c r="AW87" s="9">
        <f t="shared" si="123"/>
        <v>0</v>
      </c>
      <c r="AX87" s="9">
        <f t="shared" si="124"/>
        <v>0</v>
      </c>
      <c r="AY87" s="9">
        <f t="shared" si="125"/>
        <v>0</v>
      </c>
      <c r="AZ87" s="9">
        <f t="shared" si="126"/>
        <v>0</v>
      </c>
      <c r="BA87" s="9">
        <f t="shared" si="127"/>
        <v>0</v>
      </c>
      <c r="BB87" s="9">
        <f t="shared" si="128"/>
        <v>0</v>
      </c>
      <c r="BC87" s="9">
        <f t="shared" si="129"/>
        <v>0</v>
      </c>
      <c r="BD87" s="5">
        <f t="shared" si="117"/>
        <v>0</v>
      </c>
      <c r="BE87" s="5">
        <f t="shared" si="118"/>
        <v>0</v>
      </c>
      <c r="BF87" s="9">
        <f t="shared" si="130"/>
        <v>0</v>
      </c>
      <c r="BG87" s="9">
        <f t="shared" si="131"/>
        <v>0</v>
      </c>
      <c r="BH87" s="9">
        <f t="shared" si="132"/>
        <v>0</v>
      </c>
      <c r="BI87" s="9">
        <f t="shared" si="133"/>
        <v>0</v>
      </c>
      <c r="BJ87" s="9">
        <f t="shared" si="134"/>
        <v>0</v>
      </c>
      <c r="BK87" s="9">
        <f t="shared" si="135"/>
        <v>0</v>
      </c>
      <c r="BL87" s="9">
        <f t="shared" si="136"/>
        <v>0</v>
      </c>
      <c r="BM87" s="9">
        <f t="shared" si="137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23"/>
      <c r="F88" s="23"/>
      <c r="G88" s="20"/>
      <c r="H88" s="20"/>
      <c r="I88" s="20"/>
      <c r="J88" s="20">
        <v>1</v>
      </c>
      <c r="K88" s="26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>
        <v>1</v>
      </c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9">
        <f t="shared" si="120"/>
        <v>0</v>
      </c>
      <c r="AU88" s="9">
        <f t="shared" si="121"/>
        <v>0</v>
      </c>
      <c r="AV88" s="9">
        <f t="shared" si="122"/>
        <v>1</v>
      </c>
      <c r="AW88" s="9">
        <f t="shared" si="123"/>
        <v>1</v>
      </c>
      <c r="AX88" s="9">
        <f t="shared" si="124"/>
        <v>1</v>
      </c>
      <c r="AY88" s="9">
        <f t="shared" si="125"/>
        <v>1</v>
      </c>
      <c r="AZ88" s="9">
        <f t="shared" si="126"/>
        <v>0</v>
      </c>
      <c r="BA88" s="9">
        <f t="shared" si="127"/>
        <v>0</v>
      </c>
      <c r="BB88" s="9">
        <f t="shared" si="128"/>
        <v>0</v>
      </c>
      <c r="BC88" s="9">
        <f t="shared" si="129"/>
        <v>0</v>
      </c>
      <c r="BD88" s="5">
        <f t="shared" si="117"/>
        <v>0</v>
      </c>
      <c r="BE88" s="5">
        <f t="shared" si="118"/>
        <v>0</v>
      </c>
      <c r="BF88" s="9">
        <f t="shared" si="130"/>
        <v>0</v>
      </c>
      <c r="BG88" s="9">
        <f t="shared" si="131"/>
        <v>0</v>
      </c>
      <c r="BH88" s="9">
        <f t="shared" si="132"/>
        <v>0</v>
      </c>
      <c r="BI88" s="9">
        <f t="shared" si="133"/>
        <v>0</v>
      </c>
      <c r="BJ88" s="9">
        <f t="shared" si="134"/>
        <v>0</v>
      </c>
      <c r="BK88" s="9">
        <f t="shared" si="135"/>
        <v>0</v>
      </c>
      <c r="BL88" s="9">
        <f t="shared" si="136"/>
        <v>0</v>
      </c>
      <c r="BM88" s="9">
        <f t="shared" si="137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23"/>
      <c r="F89" s="23"/>
      <c r="G89" s="20"/>
      <c r="H89" s="20"/>
      <c r="I89" s="20"/>
      <c r="J89" s="20"/>
      <c r="K89" s="26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9">
        <f t="shared" si="120"/>
        <v>0</v>
      </c>
      <c r="AU89" s="9">
        <f t="shared" si="121"/>
        <v>0</v>
      </c>
      <c r="AV89" s="9">
        <f t="shared" si="122"/>
        <v>0</v>
      </c>
      <c r="AW89" s="9">
        <f t="shared" si="123"/>
        <v>0</v>
      </c>
      <c r="AX89" s="9">
        <f t="shared" si="124"/>
        <v>0</v>
      </c>
      <c r="AY89" s="9">
        <f t="shared" si="125"/>
        <v>0</v>
      </c>
      <c r="AZ89" s="9">
        <f t="shared" si="126"/>
        <v>0</v>
      </c>
      <c r="BA89" s="9">
        <f t="shared" si="127"/>
        <v>0</v>
      </c>
      <c r="BB89" s="9">
        <f t="shared" si="128"/>
        <v>0</v>
      </c>
      <c r="BC89" s="9">
        <f t="shared" si="129"/>
        <v>0</v>
      </c>
      <c r="BD89" s="5">
        <f t="shared" si="117"/>
        <v>0</v>
      </c>
      <c r="BE89" s="5">
        <f t="shared" si="118"/>
        <v>0</v>
      </c>
      <c r="BF89" s="9">
        <f t="shared" si="130"/>
        <v>0</v>
      </c>
      <c r="BG89" s="9">
        <f t="shared" si="131"/>
        <v>0</v>
      </c>
      <c r="BH89" s="9">
        <f t="shared" si="132"/>
        <v>0</v>
      </c>
      <c r="BI89" s="9">
        <f t="shared" si="133"/>
        <v>0</v>
      </c>
      <c r="BJ89" s="9">
        <f t="shared" si="134"/>
        <v>0</v>
      </c>
      <c r="BK89" s="9">
        <f t="shared" si="135"/>
        <v>0</v>
      </c>
      <c r="BL89" s="9">
        <f t="shared" si="136"/>
        <v>0</v>
      </c>
      <c r="BM89" s="9">
        <f t="shared" si="137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23">
        <v>2</v>
      </c>
      <c r="F90" s="23"/>
      <c r="G90" s="20">
        <v>2</v>
      </c>
      <c r="H90" s="20"/>
      <c r="I90" s="20"/>
      <c r="J90" s="20"/>
      <c r="K90" s="26"/>
      <c r="L90" s="23"/>
      <c r="M90" s="23"/>
      <c r="N90" s="23"/>
      <c r="O90" s="23">
        <v>2</v>
      </c>
      <c r="P90" s="23">
        <v>2</v>
      </c>
      <c r="Q90" s="23"/>
      <c r="R90" s="23"/>
      <c r="S90" s="23"/>
      <c r="T90" s="23"/>
      <c r="U90" s="23"/>
      <c r="V90" s="23"/>
      <c r="W90" s="23"/>
      <c r="X90" s="23"/>
      <c r="Y90" s="23">
        <v>2</v>
      </c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9">
        <f t="shared" si="120"/>
        <v>2</v>
      </c>
      <c r="AU90" s="9">
        <f t="shared" si="121"/>
        <v>2</v>
      </c>
      <c r="AV90" s="9">
        <f t="shared" si="122"/>
        <v>0</v>
      </c>
      <c r="AW90" s="9">
        <f t="shared" si="123"/>
        <v>0</v>
      </c>
      <c r="AX90" s="9">
        <f t="shared" si="124"/>
        <v>2</v>
      </c>
      <c r="AY90" s="9">
        <f t="shared" si="125"/>
        <v>2</v>
      </c>
      <c r="AZ90" s="9">
        <f t="shared" si="126"/>
        <v>2</v>
      </c>
      <c r="BA90" s="9">
        <f t="shared" si="127"/>
        <v>2</v>
      </c>
      <c r="BB90" s="9">
        <f t="shared" si="128"/>
        <v>0</v>
      </c>
      <c r="BC90" s="9">
        <f t="shared" si="129"/>
        <v>0</v>
      </c>
      <c r="BD90" s="5">
        <f t="shared" si="117"/>
        <v>2</v>
      </c>
      <c r="BE90" s="5">
        <f t="shared" si="118"/>
        <v>2</v>
      </c>
      <c r="BF90" s="9">
        <f t="shared" si="130"/>
        <v>0</v>
      </c>
      <c r="BG90" s="9">
        <f t="shared" si="131"/>
        <v>0</v>
      </c>
      <c r="BH90" s="9">
        <f t="shared" si="132"/>
        <v>0</v>
      </c>
      <c r="BI90" s="9">
        <f t="shared" si="133"/>
        <v>0</v>
      </c>
      <c r="BJ90" s="9">
        <f t="shared" si="134"/>
        <v>0</v>
      </c>
      <c r="BK90" s="9">
        <f t="shared" si="135"/>
        <v>0</v>
      </c>
      <c r="BL90" s="9">
        <f t="shared" si="136"/>
        <v>0</v>
      </c>
      <c r="BM90" s="9">
        <f t="shared" si="137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23"/>
      <c r="F91" s="23"/>
      <c r="G91" s="20"/>
      <c r="H91" s="20"/>
      <c r="I91" s="20"/>
      <c r="J91" s="20"/>
      <c r="K91" s="26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9">
        <f t="shared" si="120"/>
        <v>0</v>
      </c>
      <c r="AU91" s="9">
        <f t="shared" si="121"/>
        <v>0</v>
      </c>
      <c r="AV91" s="9">
        <f t="shared" si="122"/>
        <v>0</v>
      </c>
      <c r="AW91" s="9">
        <f t="shared" si="123"/>
        <v>0</v>
      </c>
      <c r="AX91" s="9">
        <f t="shared" si="124"/>
        <v>0</v>
      </c>
      <c r="AY91" s="9">
        <f t="shared" si="125"/>
        <v>0</v>
      </c>
      <c r="AZ91" s="9">
        <f t="shared" si="126"/>
        <v>0</v>
      </c>
      <c r="BA91" s="9">
        <f t="shared" si="127"/>
        <v>0</v>
      </c>
      <c r="BB91" s="9">
        <f t="shared" si="128"/>
        <v>0</v>
      </c>
      <c r="BC91" s="9">
        <f t="shared" si="129"/>
        <v>0</v>
      </c>
      <c r="BD91" s="5">
        <f t="shared" si="117"/>
        <v>0</v>
      </c>
      <c r="BE91" s="5">
        <f t="shared" si="118"/>
        <v>0</v>
      </c>
      <c r="BF91" s="9">
        <f t="shared" si="130"/>
        <v>0</v>
      </c>
      <c r="BG91" s="9">
        <f t="shared" si="131"/>
        <v>0</v>
      </c>
      <c r="BH91" s="9">
        <f t="shared" si="132"/>
        <v>0</v>
      </c>
      <c r="BI91" s="9">
        <f t="shared" si="133"/>
        <v>0</v>
      </c>
      <c r="BJ91" s="9">
        <f t="shared" si="134"/>
        <v>0</v>
      </c>
      <c r="BK91" s="9">
        <f t="shared" si="135"/>
        <v>0</v>
      </c>
      <c r="BL91" s="9">
        <f t="shared" si="136"/>
        <v>0</v>
      </c>
      <c r="BM91" s="9">
        <f t="shared" si="137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23"/>
      <c r="F92" s="23"/>
      <c r="G92" s="20"/>
      <c r="H92" s="20"/>
      <c r="I92" s="20"/>
      <c r="J92" s="20">
        <v>1</v>
      </c>
      <c r="K92" s="26">
        <v>1</v>
      </c>
      <c r="L92" s="23"/>
      <c r="M92" s="23"/>
      <c r="N92" s="23"/>
      <c r="O92" s="23">
        <v>1</v>
      </c>
      <c r="P92" s="23">
        <v>1</v>
      </c>
      <c r="Q92" s="23"/>
      <c r="R92" s="23"/>
      <c r="S92" s="23"/>
      <c r="T92" s="23"/>
      <c r="U92" s="23"/>
      <c r="V92" s="23"/>
      <c r="W92" s="23"/>
      <c r="X92" s="23"/>
      <c r="Y92" s="23">
        <v>1</v>
      </c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9">
        <f t="shared" si="120"/>
        <v>0</v>
      </c>
      <c r="AU92" s="9">
        <f t="shared" si="121"/>
        <v>0</v>
      </c>
      <c r="AV92" s="9">
        <f t="shared" si="122"/>
        <v>1</v>
      </c>
      <c r="AW92" s="9">
        <f t="shared" si="123"/>
        <v>1</v>
      </c>
      <c r="AX92" s="9">
        <f t="shared" si="124"/>
        <v>1</v>
      </c>
      <c r="AY92" s="9">
        <f t="shared" si="125"/>
        <v>1</v>
      </c>
      <c r="AZ92" s="9">
        <f t="shared" si="126"/>
        <v>1</v>
      </c>
      <c r="BA92" s="9">
        <f t="shared" si="127"/>
        <v>1</v>
      </c>
      <c r="BB92" s="9">
        <f t="shared" si="128"/>
        <v>0</v>
      </c>
      <c r="BC92" s="9">
        <f t="shared" si="129"/>
        <v>0</v>
      </c>
      <c r="BD92" s="5">
        <f t="shared" si="117"/>
        <v>1</v>
      </c>
      <c r="BE92" s="5">
        <f t="shared" si="118"/>
        <v>1</v>
      </c>
      <c r="BF92" s="9">
        <f t="shared" si="130"/>
        <v>0</v>
      </c>
      <c r="BG92" s="9">
        <f t="shared" si="131"/>
        <v>0</v>
      </c>
      <c r="BH92" s="9">
        <f t="shared" si="132"/>
        <v>0</v>
      </c>
      <c r="BI92" s="9">
        <f t="shared" si="133"/>
        <v>0</v>
      </c>
      <c r="BJ92" s="9">
        <f t="shared" si="134"/>
        <v>0</v>
      </c>
      <c r="BK92" s="9">
        <f t="shared" si="135"/>
        <v>0</v>
      </c>
      <c r="BL92" s="9">
        <f t="shared" si="136"/>
        <v>0</v>
      </c>
      <c r="BM92" s="9">
        <f t="shared" si="137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23"/>
      <c r="F93" s="23"/>
      <c r="G93" s="20"/>
      <c r="H93" s="20"/>
      <c r="I93" s="20"/>
      <c r="J93" s="20"/>
      <c r="K93" s="26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9">
        <f t="shared" si="120"/>
        <v>0</v>
      </c>
      <c r="AU93" s="9">
        <f t="shared" si="121"/>
        <v>0</v>
      </c>
      <c r="AV93" s="9">
        <f t="shared" si="122"/>
        <v>0</v>
      </c>
      <c r="AW93" s="9">
        <f t="shared" si="123"/>
        <v>0</v>
      </c>
      <c r="AX93" s="9">
        <f t="shared" si="124"/>
        <v>0</v>
      </c>
      <c r="AY93" s="9">
        <f t="shared" si="125"/>
        <v>0</v>
      </c>
      <c r="AZ93" s="9">
        <f t="shared" si="126"/>
        <v>0</v>
      </c>
      <c r="BA93" s="9">
        <f t="shared" si="127"/>
        <v>0</v>
      </c>
      <c r="BB93" s="9">
        <f t="shared" si="128"/>
        <v>0</v>
      </c>
      <c r="BC93" s="9">
        <f t="shared" si="129"/>
        <v>0</v>
      </c>
      <c r="BD93" s="5">
        <f t="shared" si="117"/>
        <v>0</v>
      </c>
      <c r="BE93" s="5">
        <f t="shared" si="118"/>
        <v>0</v>
      </c>
      <c r="BF93" s="9">
        <f t="shared" si="130"/>
        <v>0</v>
      </c>
      <c r="BG93" s="9">
        <f t="shared" si="131"/>
        <v>0</v>
      </c>
      <c r="BH93" s="9">
        <f t="shared" si="132"/>
        <v>0</v>
      </c>
      <c r="BI93" s="9">
        <f t="shared" si="133"/>
        <v>0</v>
      </c>
      <c r="BJ93" s="9">
        <f t="shared" si="134"/>
        <v>0</v>
      </c>
      <c r="BK93" s="9">
        <f t="shared" si="135"/>
        <v>0</v>
      </c>
      <c r="BL93" s="9">
        <f t="shared" si="136"/>
        <v>0</v>
      </c>
      <c r="BM93" s="9">
        <f t="shared" si="137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23">
        <v>1</v>
      </c>
      <c r="F94" s="23"/>
      <c r="G94" s="20">
        <v>1</v>
      </c>
      <c r="H94" s="20"/>
      <c r="I94" s="20"/>
      <c r="J94" s="20"/>
      <c r="K94" s="26"/>
      <c r="L94" s="23"/>
      <c r="M94" s="23"/>
      <c r="N94" s="23"/>
      <c r="O94" s="23">
        <v>1</v>
      </c>
      <c r="P94" s="23"/>
      <c r="Q94" s="23"/>
      <c r="R94" s="23">
        <v>1</v>
      </c>
      <c r="S94" s="23"/>
      <c r="T94" s="23"/>
      <c r="U94" s="23"/>
      <c r="V94" s="23"/>
      <c r="W94" s="23"/>
      <c r="X94" s="23"/>
      <c r="Y94" s="23">
        <v>1</v>
      </c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9">
        <f t="shared" si="120"/>
        <v>1</v>
      </c>
      <c r="AU94" s="9">
        <f t="shared" si="121"/>
        <v>1</v>
      </c>
      <c r="AV94" s="9">
        <f t="shared" si="122"/>
        <v>0</v>
      </c>
      <c r="AW94" s="9">
        <f t="shared" si="123"/>
        <v>0</v>
      </c>
      <c r="AX94" s="9">
        <f t="shared" si="124"/>
        <v>1</v>
      </c>
      <c r="AY94" s="9">
        <f t="shared" si="125"/>
        <v>1</v>
      </c>
      <c r="AZ94" s="9">
        <f t="shared" si="126"/>
        <v>1</v>
      </c>
      <c r="BA94" s="9">
        <f t="shared" si="127"/>
        <v>1</v>
      </c>
      <c r="BB94" s="9">
        <f t="shared" si="128"/>
        <v>0</v>
      </c>
      <c r="BC94" s="9">
        <f t="shared" si="129"/>
        <v>0</v>
      </c>
      <c r="BD94" s="5">
        <f t="shared" si="117"/>
        <v>1</v>
      </c>
      <c r="BE94" s="5">
        <f t="shared" si="118"/>
        <v>1</v>
      </c>
      <c r="BF94" s="9">
        <f t="shared" si="130"/>
        <v>0</v>
      </c>
      <c r="BG94" s="9">
        <f t="shared" si="131"/>
        <v>0</v>
      </c>
      <c r="BH94" s="9">
        <f t="shared" si="132"/>
        <v>0</v>
      </c>
      <c r="BI94" s="9">
        <f t="shared" si="133"/>
        <v>0</v>
      </c>
      <c r="BJ94" s="9">
        <f t="shared" si="134"/>
        <v>0</v>
      </c>
      <c r="BK94" s="9">
        <f t="shared" si="135"/>
        <v>0</v>
      </c>
      <c r="BL94" s="9">
        <f t="shared" si="136"/>
        <v>0</v>
      </c>
      <c r="BM94" s="9">
        <f t="shared" si="137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23"/>
      <c r="F95" s="23"/>
      <c r="G95" s="20"/>
      <c r="H95" s="20"/>
      <c r="I95" s="20"/>
      <c r="J95" s="20"/>
      <c r="K95" s="26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9">
        <f t="shared" si="120"/>
        <v>0</v>
      </c>
      <c r="AU95" s="9">
        <f t="shared" si="121"/>
        <v>0</v>
      </c>
      <c r="AV95" s="9">
        <f t="shared" si="122"/>
        <v>0</v>
      </c>
      <c r="AW95" s="9">
        <f t="shared" si="123"/>
        <v>0</v>
      </c>
      <c r="AX95" s="9">
        <f t="shared" si="124"/>
        <v>0</v>
      </c>
      <c r="AY95" s="9">
        <f t="shared" si="125"/>
        <v>0</v>
      </c>
      <c r="AZ95" s="9">
        <f t="shared" si="126"/>
        <v>0</v>
      </c>
      <c r="BA95" s="9">
        <f t="shared" si="127"/>
        <v>0</v>
      </c>
      <c r="BB95" s="9">
        <f t="shared" si="128"/>
        <v>0</v>
      </c>
      <c r="BC95" s="9">
        <f t="shared" si="129"/>
        <v>0</v>
      </c>
      <c r="BD95" s="5">
        <f t="shared" si="117"/>
        <v>0</v>
      </c>
      <c r="BE95" s="5">
        <f t="shared" si="118"/>
        <v>0</v>
      </c>
      <c r="BF95" s="9">
        <f t="shared" si="130"/>
        <v>0</v>
      </c>
      <c r="BG95" s="9">
        <f t="shared" si="131"/>
        <v>0</v>
      </c>
      <c r="BH95" s="9">
        <f t="shared" si="132"/>
        <v>0</v>
      </c>
      <c r="BI95" s="9">
        <f t="shared" si="133"/>
        <v>0</v>
      </c>
      <c r="BJ95" s="9">
        <f t="shared" si="134"/>
        <v>0</v>
      </c>
      <c r="BK95" s="9">
        <f t="shared" si="135"/>
        <v>0</v>
      </c>
      <c r="BL95" s="9">
        <f t="shared" si="136"/>
        <v>0</v>
      </c>
      <c r="BM95" s="9">
        <f t="shared" si="137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23"/>
      <c r="F96" s="23"/>
      <c r="G96" s="20"/>
      <c r="H96" s="20"/>
      <c r="I96" s="20"/>
      <c r="J96" s="20">
        <v>1</v>
      </c>
      <c r="K96" s="26">
        <v>1</v>
      </c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>
        <v>1</v>
      </c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9">
        <f t="shared" si="120"/>
        <v>0</v>
      </c>
      <c r="AU96" s="9">
        <f t="shared" si="121"/>
        <v>0</v>
      </c>
      <c r="AV96" s="9">
        <f t="shared" si="122"/>
        <v>1</v>
      </c>
      <c r="AW96" s="9">
        <f t="shared" si="123"/>
        <v>1</v>
      </c>
      <c r="AX96" s="9">
        <f t="shared" si="124"/>
        <v>1</v>
      </c>
      <c r="AY96" s="9">
        <f t="shared" si="125"/>
        <v>1</v>
      </c>
      <c r="AZ96" s="9">
        <f t="shared" si="126"/>
        <v>0</v>
      </c>
      <c r="BA96" s="9">
        <f t="shared" si="127"/>
        <v>0</v>
      </c>
      <c r="BB96" s="9">
        <f t="shared" si="128"/>
        <v>0</v>
      </c>
      <c r="BC96" s="9">
        <f t="shared" si="129"/>
        <v>0</v>
      </c>
      <c r="BD96" s="5">
        <f t="shared" si="117"/>
        <v>0</v>
      </c>
      <c r="BE96" s="5">
        <f t="shared" si="118"/>
        <v>0</v>
      </c>
      <c r="BF96" s="9">
        <f t="shared" si="130"/>
        <v>0</v>
      </c>
      <c r="BG96" s="9">
        <f t="shared" si="131"/>
        <v>0</v>
      </c>
      <c r="BH96" s="9">
        <f t="shared" si="132"/>
        <v>0</v>
      </c>
      <c r="BI96" s="9">
        <f t="shared" si="133"/>
        <v>0</v>
      </c>
      <c r="BJ96" s="9">
        <f t="shared" si="134"/>
        <v>0</v>
      </c>
      <c r="BK96" s="9">
        <f t="shared" si="135"/>
        <v>0</v>
      </c>
      <c r="BL96" s="9">
        <f t="shared" si="136"/>
        <v>0</v>
      </c>
      <c r="BM96" s="9">
        <f t="shared" si="137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23"/>
      <c r="F97" s="23"/>
      <c r="G97" s="20"/>
      <c r="H97" s="20"/>
      <c r="I97" s="20"/>
      <c r="J97" s="20"/>
      <c r="K97" s="26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9">
        <f t="shared" si="120"/>
        <v>0</v>
      </c>
      <c r="AU97" s="9">
        <f t="shared" si="121"/>
        <v>0</v>
      </c>
      <c r="AV97" s="9">
        <f t="shared" si="122"/>
        <v>0</v>
      </c>
      <c r="AW97" s="9">
        <f t="shared" si="123"/>
        <v>0</v>
      </c>
      <c r="AX97" s="9">
        <f t="shared" si="124"/>
        <v>0</v>
      </c>
      <c r="AY97" s="9">
        <f t="shared" si="125"/>
        <v>0</v>
      </c>
      <c r="AZ97" s="9">
        <f t="shared" si="126"/>
        <v>0</v>
      </c>
      <c r="BA97" s="9">
        <f t="shared" si="127"/>
        <v>0</v>
      </c>
      <c r="BB97" s="9">
        <f t="shared" si="128"/>
        <v>0</v>
      </c>
      <c r="BC97" s="9">
        <f t="shared" si="129"/>
        <v>0</v>
      </c>
      <c r="BD97" s="5">
        <f t="shared" si="117"/>
        <v>0</v>
      </c>
      <c r="BE97" s="5">
        <f t="shared" si="118"/>
        <v>0</v>
      </c>
      <c r="BF97" s="9">
        <f t="shared" si="130"/>
        <v>0</v>
      </c>
      <c r="BG97" s="9">
        <f t="shared" si="131"/>
        <v>0</v>
      </c>
      <c r="BH97" s="9">
        <f t="shared" si="132"/>
        <v>0</v>
      </c>
      <c r="BI97" s="9">
        <f t="shared" si="133"/>
        <v>0</v>
      </c>
      <c r="BJ97" s="9">
        <f t="shared" si="134"/>
        <v>0</v>
      </c>
      <c r="BK97" s="9">
        <f t="shared" si="135"/>
        <v>0</v>
      </c>
      <c r="BL97" s="9">
        <f t="shared" si="136"/>
        <v>0</v>
      </c>
      <c r="BM97" s="9">
        <f t="shared" si="137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23"/>
      <c r="F98" s="23"/>
      <c r="G98" s="20"/>
      <c r="H98" s="20"/>
      <c r="I98" s="20"/>
      <c r="J98" s="20"/>
      <c r="K98" s="26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9">
        <f t="shared" si="120"/>
        <v>0</v>
      </c>
      <c r="AU98" s="9">
        <f t="shared" si="121"/>
        <v>0</v>
      </c>
      <c r="AV98" s="9">
        <f t="shared" si="122"/>
        <v>0</v>
      </c>
      <c r="AW98" s="9">
        <f t="shared" si="123"/>
        <v>0</v>
      </c>
      <c r="AX98" s="9">
        <f t="shared" si="124"/>
        <v>0</v>
      </c>
      <c r="AY98" s="9">
        <f t="shared" si="125"/>
        <v>0</v>
      </c>
      <c r="AZ98" s="9">
        <f t="shared" si="126"/>
        <v>0</v>
      </c>
      <c r="BA98" s="9">
        <f t="shared" si="127"/>
        <v>0</v>
      </c>
      <c r="BB98" s="9">
        <f t="shared" si="128"/>
        <v>0</v>
      </c>
      <c r="BC98" s="9">
        <f t="shared" si="129"/>
        <v>0</v>
      </c>
      <c r="BD98" s="5">
        <f t="shared" si="117"/>
        <v>0</v>
      </c>
      <c r="BE98" s="5">
        <f t="shared" si="118"/>
        <v>0</v>
      </c>
      <c r="BF98" s="9">
        <f t="shared" si="130"/>
        <v>0</v>
      </c>
      <c r="BG98" s="9">
        <f t="shared" si="131"/>
        <v>0</v>
      </c>
      <c r="BH98" s="9">
        <f t="shared" si="132"/>
        <v>0</v>
      </c>
      <c r="BI98" s="9">
        <f t="shared" si="133"/>
        <v>0</v>
      </c>
      <c r="BJ98" s="9">
        <f t="shared" si="134"/>
        <v>0</v>
      </c>
      <c r="BK98" s="9">
        <f t="shared" si="135"/>
        <v>0</v>
      </c>
      <c r="BL98" s="9">
        <f t="shared" si="136"/>
        <v>0</v>
      </c>
      <c r="BM98" s="9">
        <f t="shared" si="137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23">
        <v>1</v>
      </c>
      <c r="F99" s="23"/>
      <c r="G99" s="20">
        <v>1</v>
      </c>
      <c r="H99" s="20"/>
      <c r="I99" s="20"/>
      <c r="J99" s="20">
        <v>3</v>
      </c>
      <c r="K99" s="26">
        <v>1</v>
      </c>
      <c r="L99" s="23">
        <v>2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>
        <v>2</v>
      </c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9">
        <f t="shared" si="120"/>
        <v>1</v>
      </c>
      <c r="AU99" s="9">
        <f t="shared" si="121"/>
        <v>1</v>
      </c>
      <c r="AV99" s="9">
        <f t="shared" si="122"/>
        <v>3</v>
      </c>
      <c r="AW99" s="9">
        <f t="shared" si="123"/>
        <v>3</v>
      </c>
      <c r="AX99" s="9">
        <f t="shared" si="124"/>
        <v>2</v>
      </c>
      <c r="AY99" s="9">
        <f t="shared" si="125"/>
        <v>2</v>
      </c>
      <c r="AZ99" s="9">
        <f t="shared" si="126"/>
        <v>0</v>
      </c>
      <c r="BA99" s="9">
        <f t="shared" si="127"/>
        <v>0</v>
      </c>
      <c r="BB99" s="9">
        <f t="shared" si="128"/>
        <v>0</v>
      </c>
      <c r="BC99" s="9">
        <f t="shared" si="129"/>
        <v>0</v>
      </c>
      <c r="BD99" s="5">
        <f t="shared" si="117"/>
        <v>0</v>
      </c>
      <c r="BE99" s="5">
        <f t="shared" si="118"/>
        <v>0</v>
      </c>
      <c r="BF99" s="9">
        <f t="shared" si="130"/>
        <v>0</v>
      </c>
      <c r="BG99" s="9">
        <f t="shared" si="131"/>
        <v>0</v>
      </c>
      <c r="BH99" s="9">
        <f t="shared" si="132"/>
        <v>0</v>
      </c>
      <c r="BI99" s="9">
        <f t="shared" si="133"/>
        <v>0</v>
      </c>
      <c r="BJ99" s="9">
        <f t="shared" si="134"/>
        <v>0</v>
      </c>
      <c r="BK99" s="9">
        <f t="shared" si="135"/>
        <v>0</v>
      </c>
      <c r="BL99" s="9">
        <f t="shared" si="136"/>
        <v>0</v>
      </c>
      <c r="BM99" s="9">
        <f t="shared" si="137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23"/>
      <c r="F100" s="23"/>
      <c r="G100" s="20"/>
      <c r="H100" s="20"/>
      <c r="I100" s="20"/>
      <c r="J100" s="20"/>
      <c r="K100" s="26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9">
        <f t="shared" si="120"/>
        <v>0</v>
      </c>
      <c r="AU100" s="9">
        <f t="shared" si="121"/>
        <v>0</v>
      </c>
      <c r="AV100" s="9">
        <f t="shared" si="122"/>
        <v>0</v>
      </c>
      <c r="AW100" s="9">
        <f t="shared" si="123"/>
        <v>0</v>
      </c>
      <c r="AX100" s="9">
        <f t="shared" si="124"/>
        <v>0</v>
      </c>
      <c r="AY100" s="9">
        <f t="shared" si="125"/>
        <v>0</v>
      </c>
      <c r="AZ100" s="9">
        <f t="shared" si="126"/>
        <v>0</v>
      </c>
      <c r="BA100" s="9">
        <f t="shared" si="127"/>
        <v>0</v>
      </c>
      <c r="BB100" s="9">
        <f t="shared" si="128"/>
        <v>0</v>
      </c>
      <c r="BC100" s="9">
        <f t="shared" si="129"/>
        <v>0</v>
      </c>
      <c r="BD100" s="5">
        <f t="shared" si="117"/>
        <v>0</v>
      </c>
      <c r="BE100" s="5">
        <f t="shared" si="118"/>
        <v>0</v>
      </c>
      <c r="BF100" s="9">
        <f t="shared" si="130"/>
        <v>0</v>
      </c>
      <c r="BG100" s="9">
        <f t="shared" si="131"/>
        <v>0</v>
      </c>
      <c r="BH100" s="9">
        <f t="shared" si="132"/>
        <v>0</v>
      </c>
      <c r="BI100" s="9">
        <f t="shared" si="133"/>
        <v>0</v>
      </c>
      <c r="BJ100" s="9">
        <f t="shared" si="134"/>
        <v>0</v>
      </c>
      <c r="BK100" s="9">
        <f t="shared" si="135"/>
        <v>0</v>
      </c>
      <c r="BL100" s="9">
        <f t="shared" si="136"/>
        <v>0</v>
      </c>
      <c r="BM100" s="9">
        <f t="shared" si="137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23"/>
      <c r="F101" s="23"/>
      <c r="G101" s="20"/>
      <c r="H101" s="20"/>
      <c r="I101" s="20"/>
      <c r="J101" s="20"/>
      <c r="K101" s="26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9">
        <f t="shared" si="120"/>
        <v>0</v>
      </c>
      <c r="AU101" s="9">
        <f t="shared" si="121"/>
        <v>0</v>
      </c>
      <c r="AV101" s="9">
        <f t="shared" si="122"/>
        <v>0</v>
      </c>
      <c r="AW101" s="9">
        <f t="shared" si="123"/>
        <v>0</v>
      </c>
      <c r="AX101" s="9">
        <f t="shared" si="124"/>
        <v>0</v>
      </c>
      <c r="AY101" s="9">
        <f t="shared" si="125"/>
        <v>0</v>
      </c>
      <c r="AZ101" s="9">
        <f t="shared" si="126"/>
        <v>0</v>
      </c>
      <c r="BA101" s="9">
        <f t="shared" si="127"/>
        <v>0</v>
      </c>
      <c r="BB101" s="9">
        <f t="shared" si="128"/>
        <v>0</v>
      </c>
      <c r="BC101" s="9">
        <f t="shared" si="129"/>
        <v>0</v>
      </c>
      <c r="BD101" s="5">
        <f t="shared" si="117"/>
        <v>0</v>
      </c>
      <c r="BE101" s="5">
        <f t="shared" si="118"/>
        <v>0</v>
      </c>
      <c r="BF101" s="9">
        <f t="shared" si="130"/>
        <v>0</v>
      </c>
      <c r="BG101" s="9">
        <f t="shared" si="131"/>
        <v>0</v>
      </c>
      <c r="BH101" s="9">
        <f t="shared" si="132"/>
        <v>0</v>
      </c>
      <c r="BI101" s="9">
        <f t="shared" si="133"/>
        <v>0</v>
      </c>
      <c r="BJ101" s="9">
        <f t="shared" si="134"/>
        <v>0</v>
      </c>
      <c r="BK101" s="9">
        <f t="shared" si="135"/>
        <v>0</v>
      </c>
      <c r="BL101" s="9">
        <f t="shared" si="136"/>
        <v>0</v>
      </c>
      <c r="BM101" s="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12">
        <f t="shared" si="139"/>
        <v>0</v>
      </c>
      <c r="AY102" s="12">
        <f t="shared" si="139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5">
        <f t="shared" si="117"/>
        <v>0</v>
      </c>
      <c r="BE102" s="5">
        <f t="shared" si="118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7"/>
        <v>0</v>
      </c>
      <c r="BE103" s="5">
        <f t="shared" si="118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7"/>
        <v>0</v>
      </c>
      <c r="BE104" s="5">
        <f t="shared" si="118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7"/>
        <v>0</v>
      </c>
      <c r="BE105" s="5">
        <f t="shared" si="118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165</v>
      </c>
      <c r="F106" s="12">
        <f t="shared" ref="F106:BL106" si="140">SUM(F107:F114)</f>
        <v>6</v>
      </c>
      <c r="G106" s="12">
        <f t="shared" si="140"/>
        <v>159</v>
      </c>
      <c r="H106" s="12">
        <f t="shared" si="140"/>
        <v>0</v>
      </c>
      <c r="I106" s="12">
        <f t="shared" si="140"/>
        <v>0</v>
      </c>
      <c r="J106" s="12">
        <f t="shared" si="140"/>
        <v>400</v>
      </c>
      <c r="K106" s="12">
        <f t="shared" si="140"/>
        <v>361</v>
      </c>
      <c r="L106" s="12">
        <f t="shared" si="140"/>
        <v>36</v>
      </c>
      <c r="M106" s="12">
        <f t="shared" si="140"/>
        <v>0</v>
      </c>
      <c r="N106" s="12">
        <f t="shared" si="140"/>
        <v>0</v>
      </c>
      <c r="O106" s="12">
        <f t="shared" si="140"/>
        <v>211</v>
      </c>
      <c r="P106" s="12">
        <f t="shared" si="140"/>
        <v>158</v>
      </c>
      <c r="Q106" s="12">
        <f t="shared" si="140"/>
        <v>26</v>
      </c>
      <c r="R106" s="12">
        <f t="shared" si="140"/>
        <v>3</v>
      </c>
      <c r="S106" s="12">
        <f t="shared" si="140"/>
        <v>0</v>
      </c>
      <c r="T106" s="12">
        <f t="shared" si="140"/>
        <v>24</v>
      </c>
      <c r="U106" s="12">
        <f t="shared" si="140"/>
        <v>6</v>
      </c>
      <c r="V106" s="12">
        <f t="shared" si="140"/>
        <v>16</v>
      </c>
      <c r="W106" s="12">
        <f t="shared" si="140"/>
        <v>2</v>
      </c>
      <c r="X106" s="12">
        <f t="shared" si="140"/>
        <v>0</v>
      </c>
      <c r="Y106" s="12">
        <f t="shared" si="140"/>
        <v>211</v>
      </c>
      <c r="Z106" s="12">
        <f t="shared" si="140"/>
        <v>1</v>
      </c>
      <c r="AA106" s="12">
        <f t="shared" si="140"/>
        <v>2</v>
      </c>
      <c r="AB106" s="12">
        <f t="shared" si="140"/>
        <v>314</v>
      </c>
      <c r="AC106" s="12">
        <f t="shared" si="140"/>
        <v>12</v>
      </c>
      <c r="AD106" s="12">
        <f t="shared" si="140"/>
        <v>8</v>
      </c>
      <c r="AE106" s="12">
        <f t="shared" si="140"/>
        <v>0</v>
      </c>
      <c r="AF106" s="12">
        <f t="shared" si="140"/>
        <v>8</v>
      </c>
      <c r="AG106" s="12">
        <f t="shared" si="140"/>
        <v>3</v>
      </c>
      <c r="AH106" s="12">
        <f t="shared" si="140"/>
        <v>5</v>
      </c>
      <c r="AI106" s="12">
        <f t="shared" si="140"/>
        <v>0</v>
      </c>
      <c r="AJ106" s="12">
        <f t="shared" si="140"/>
        <v>5</v>
      </c>
      <c r="AK106" s="12">
        <f t="shared" si="140"/>
        <v>0</v>
      </c>
      <c r="AL106" s="12">
        <f t="shared" si="140"/>
        <v>0</v>
      </c>
      <c r="AM106" s="12">
        <f t="shared" si="140"/>
        <v>0</v>
      </c>
      <c r="AN106" s="12">
        <f t="shared" si="140"/>
        <v>0</v>
      </c>
      <c r="AO106" s="12">
        <f t="shared" si="140"/>
        <v>0</v>
      </c>
      <c r="AP106" s="12">
        <f t="shared" si="140"/>
        <v>0</v>
      </c>
      <c r="AQ106" s="12">
        <f t="shared" si="140"/>
        <v>0</v>
      </c>
      <c r="AR106" s="12">
        <f t="shared" si="140"/>
        <v>0</v>
      </c>
      <c r="AS106" s="12">
        <f t="shared" si="140"/>
        <v>0</v>
      </c>
      <c r="AT106" s="7">
        <f t="shared" si="140"/>
        <v>165</v>
      </c>
      <c r="AU106" s="7">
        <f t="shared" si="140"/>
        <v>165</v>
      </c>
      <c r="AV106" s="7">
        <f t="shared" si="140"/>
        <v>400</v>
      </c>
      <c r="AW106" s="7">
        <f t="shared" si="140"/>
        <v>397</v>
      </c>
      <c r="AX106" s="7">
        <f t="shared" si="140"/>
        <v>526</v>
      </c>
      <c r="AY106" s="7">
        <f t="shared" si="140"/>
        <v>526</v>
      </c>
      <c r="AZ106" s="7">
        <f t="shared" si="140"/>
        <v>211</v>
      </c>
      <c r="BA106" s="7">
        <f t="shared" si="140"/>
        <v>211</v>
      </c>
      <c r="BB106" s="7">
        <f t="shared" si="140"/>
        <v>24</v>
      </c>
      <c r="BC106" s="7">
        <f t="shared" si="140"/>
        <v>24</v>
      </c>
      <c r="BD106" s="5">
        <f t="shared" si="117"/>
        <v>211</v>
      </c>
      <c r="BE106" s="5">
        <f t="shared" si="118"/>
        <v>211</v>
      </c>
      <c r="BF106" s="7">
        <f t="shared" si="140"/>
        <v>8</v>
      </c>
      <c r="BG106" s="7">
        <f t="shared" si="140"/>
        <v>8</v>
      </c>
      <c r="BH106" s="7">
        <f t="shared" si="140"/>
        <v>8</v>
      </c>
      <c r="BI106" s="7">
        <f t="shared" si="140"/>
        <v>8</v>
      </c>
      <c r="BJ106" s="7">
        <f t="shared" si="140"/>
        <v>0</v>
      </c>
      <c r="BK106" s="7">
        <f t="shared" si="140"/>
        <v>0</v>
      </c>
      <c r="BL106" s="7">
        <f t="shared" si="140"/>
        <v>0</v>
      </c>
      <c r="BM106" s="7">
        <f>SUM(BM107:BM114)</f>
        <v>0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23">
        <v>158</v>
      </c>
      <c r="F107" s="23">
        <v>6</v>
      </c>
      <c r="G107" s="20">
        <v>152</v>
      </c>
      <c r="H107" s="20"/>
      <c r="I107" s="20"/>
      <c r="J107" s="20">
        <v>398</v>
      </c>
      <c r="K107" s="26">
        <v>359</v>
      </c>
      <c r="L107" s="23">
        <v>36</v>
      </c>
      <c r="M107" s="23"/>
      <c r="N107" s="23"/>
      <c r="O107" s="23">
        <v>208</v>
      </c>
      <c r="P107" s="23">
        <v>156</v>
      </c>
      <c r="Q107" s="23">
        <v>25</v>
      </c>
      <c r="R107" s="23">
        <v>3</v>
      </c>
      <c r="S107" s="23"/>
      <c r="T107" s="23">
        <v>24</v>
      </c>
      <c r="U107" s="23">
        <v>6</v>
      </c>
      <c r="V107" s="23">
        <v>16</v>
      </c>
      <c r="W107" s="23">
        <v>2</v>
      </c>
      <c r="X107" s="23"/>
      <c r="Y107" s="23">
        <v>208</v>
      </c>
      <c r="Z107" s="23">
        <v>1</v>
      </c>
      <c r="AA107" s="23">
        <v>2</v>
      </c>
      <c r="AB107" s="23">
        <v>308</v>
      </c>
      <c r="AC107" s="23">
        <v>11</v>
      </c>
      <c r="AD107" s="23">
        <v>8</v>
      </c>
      <c r="AE107" s="23"/>
      <c r="AF107" s="23">
        <v>8</v>
      </c>
      <c r="AG107" s="23">
        <v>3</v>
      </c>
      <c r="AH107" s="23">
        <v>5</v>
      </c>
      <c r="AI107" s="23"/>
      <c r="AJ107" s="23">
        <v>5</v>
      </c>
      <c r="AK107" s="23"/>
      <c r="AL107" s="23"/>
      <c r="AM107" s="23"/>
      <c r="AN107" s="23"/>
      <c r="AO107" s="23"/>
      <c r="AP107" s="23"/>
      <c r="AQ107" s="23"/>
      <c r="AR107" s="23"/>
      <c r="AS107" s="23"/>
      <c r="AT107" s="9">
        <f t="shared" ref="AT107:AT114" si="141">E107</f>
        <v>158</v>
      </c>
      <c r="AU107" s="9">
        <f t="shared" ref="AU107:AU114" si="142">F107+G107+H107+I107</f>
        <v>158</v>
      </c>
      <c r="AV107" s="9">
        <f t="shared" ref="AV107:AV114" si="143">J107</f>
        <v>398</v>
      </c>
      <c r="AW107" s="9">
        <f t="shared" ref="AW107:AW114" si="144">K107+L107+M107</f>
        <v>395</v>
      </c>
      <c r="AX107" s="9">
        <f t="shared" ref="AX107:AX114" si="145">F107+G107+K107</f>
        <v>517</v>
      </c>
      <c r="AY107" s="9">
        <f t="shared" ref="AY107:AY114" si="146">N107+Y107+Z107+AB107</f>
        <v>517</v>
      </c>
      <c r="AZ107" s="9">
        <f t="shared" ref="AZ107:AZ114" si="147">O107</f>
        <v>208</v>
      </c>
      <c r="BA107" s="9">
        <f t="shared" ref="BA107:BA114" si="148">P107+Q107+R107+S107+T107</f>
        <v>208</v>
      </c>
      <c r="BB107" s="9">
        <f t="shared" ref="BB107:BB114" si="149">T107</f>
        <v>24</v>
      </c>
      <c r="BC107" s="9">
        <f t="shared" ref="BC107:BC114" si="150">+U107+V107+W107</f>
        <v>24</v>
      </c>
      <c r="BD107" s="5">
        <f t="shared" si="117"/>
        <v>208</v>
      </c>
      <c r="BE107" s="5">
        <f t="shared" si="118"/>
        <v>208</v>
      </c>
      <c r="BF107" s="9">
        <f t="shared" ref="BF107:BF114" si="151">AF107</f>
        <v>8</v>
      </c>
      <c r="BG107" s="9">
        <f t="shared" ref="BG107:BG114" si="152">AD107+AE107</f>
        <v>8</v>
      </c>
      <c r="BH107" s="9">
        <f t="shared" ref="BH107:BH114" si="153">AF107</f>
        <v>8</v>
      </c>
      <c r="BI107" s="9">
        <f t="shared" ref="BI107:BI114" si="154">AG107+AH107</f>
        <v>8</v>
      </c>
      <c r="BJ107" s="9">
        <f t="shared" ref="BJ107:BJ114" si="155">AM107</f>
        <v>0</v>
      </c>
      <c r="BK107" s="9">
        <f t="shared" ref="BK107:BK114" si="156">AK107+AL107</f>
        <v>0</v>
      </c>
      <c r="BL107" s="9">
        <f t="shared" ref="BL107:BL114" si="157">AM107</f>
        <v>0</v>
      </c>
      <c r="BM107" s="9">
        <f t="shared" ref="BM107:BM114" si="158">AN107+AO107</f>
        <v>0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23"/>
      <c r="F108" s="23"/>
      <c r="G108" s="20"/>
      <c r="H108" s="20"/>
      <c r="I108" s="20"/>
      <c r="J108" s="20"/>
      <c r="K108" s="26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9">
        <f t="shared" si="141"/>
        <v>0</v>
      </c>
      <c r="AU108" s="9">
        <f t="shared" si="142"/>
        <v>0</v>
      </c>
      <c r="AV108" s="9">
        <f t="shared" si="143"/>
        <v>0</v>
      </c>
      <c r="AW108" s="9">
        <f t="shared" si="144"/>
        <v>0</v>
      </c>
      <c r="AX108" s="9">
        <f t="shared" si="145"/>
        <v>0</v>
      </c>
      <c r="AY108" s="9">
        <f t="shared" si="146"/>
        <v>0</v>
      </c>
      <c r="AZ108" s="9">
        <f t="shared" si="147"/>
        <v>0</v>
      </c>
      <c r="BA108" s="9">
        <f t="shared" si="148"/>
        <v>0</v>
      </c>
      <c r="BB108" s="9">
        <f t="shared" si="149"/>
        <v>0</v>
      </c>
      <c r="BC108" s="9">
        <f t="shared" si="150"/>
        <v>0</v>
      </c>
      <c r="BD108" s="5">
        <f t="shared" si="117"/>
        <v>0</v>
      </c>
      <c r="BE108" s="5">
        <f t="shared" si="118"/>
        <v>0</v>
      </c>
      <c r="BF108" s="9">
        <f t="shared" si="151"/>
        <v>0</v>
      </c>
      <c r="BG108" s="9">
        <f t="shared" si="152"/>
        <v>0</v>
      </c>
      <c r="BH108" s="9">
        <f t="shared" si="153"/>
        <v>0</v>
      </c>
      <c r="BI108" s="9">
        <f t="shared" si="154"/>
        <v>0</v>
      </c>
      <c r="BJ108" s="9">
        <f t="shared" si="155"/>
        <v>0</v>
      </c>
      <c r="BK108" s="9">
        <f t="shared" si="156"/>
        <v>0</v>
      </c>
      <c r="BL108" s="9">
        <f t="shared" si="157"/>
        <v>0</v>
      </c>
      <c r="BM108" s="9">
        <f t="shared" si="158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23">
        <v>4</v>
      </c>
      <c r="F109" s="23"/>
      <c r="G109" s="20">
        <v>4</v>
      </c>
      <c r="H109" s="20"/>
      <c r="I109" s="20"/>
      <c r="J109" s="20">
        <v>2</v>
      </c>
      <c r="K109" s="20">
        <v>2</v>
      </c>
      <c r="L109" s="26"/>
      <c r="M109" s="23"/>
      <c r="N109" s="23"/>
      <c r="O109" s="23">
        <v>3</v>
      </c>
      <c r="P109" s="23">
        <v>2</v>
      </c>
      <c r="Q109" s="23">
        <v>1</v>
      </c>
      <c r="R109" s="23"/>
      <c r="S109" s="23"/>
      <c r="T109" s="23"/>
      <c r="U109" s="23"/>
      <c r="V109" s="23"/>
      <c r="W109" s="23"/>
      <c r="X109" s="23"/>
      <c r="Y109" s="23">
        <v>3</v>
      </c>
      <c r="Z109" s="23"/>
      <c r="AA109" s="23"/>
      <c r="AB109" s="23">
        <v>3</v>
      </c>
      <c r="AC109" s="23">
        <v>1</v>
      </c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9">
        <f t="shared" si="141"/>
        <v>4</v>
      </c>
      <c r="AU109" s="9">
        <f t="shared" si="142"/>
        <v>4</v>
      </c>
      <c r="AV109" s="9">
        <f t="shared" si="143"/>
        <v>2</v>
      </c>
      <c r="AW109" s="9">
        <f t="shared" si="144"/>
        <v>2</v>
      </c>
      <c r="AX109" s="9">
        <f t="shared" si="145"/>
        <v>6</v>
      </c>
      <c r="AY109" s="9">
        <f t="shared" si="146"/>
        <v>6</v>
      </c>
      <c r="AZ109" s="9">
        <f t="shared" si="147"/>
        <v>3</v>
      </c>
      <c r="BA109" s="9">
        <f t="shared" si="148"/>
        <v>3</v>
      </c>
      <c r="BB109" s="9">
        <f t="shared" si="149"/>
        <v>0</v>
      </c>
      <c r="BC109" s="9">
        <f t="shared" si="150"/>
        <v>0</v>
      </c>
      <c r="BD109" s="5">
        <f t="shared" si="117"/>
        <v>3</v>
      </c>
      <c r="BE109" s="5">
        <f t="shared" si="118"/>
        <v>3</v>
      </c>
      <c r="BF109" s="9">
        <f t="shared" si="151"/>
        <v>0</v>
      </c>
      <c r="BG109" s="9">
        <f t="shared" si="152"/>
        <v>0</v>
      </c>
      <c r="BH109" s="9">
        <f t="shared" si="153"/>
        <v>0</v>
      </c>
      <c r="BI109" s="9">
        <f t="shared" si="154"/>
        <v>0</v>
      </c>
      <c r="BJ109" s="9">
        <f t="shared" si="155"/>
        <v>0</v>
      </c>
      <c r="BK109" s="9">
        <f t="shared" si="156"/>
        <v>0</v>
      </c>
      <c r="BL109" s="9">
        <f t="shared" si="157"/>
        <v>0</v>
      </c>
      <c r="BM109" s="9">
        <f t="shared" si="158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23">
        <v>1</v>
      </c>
      <c r="F110" s="23"/>
      <c r="G110" s="20">
        <v>1</v>
      </c>
      <c r="H110" s="20"/>
      <c r="I110" s="20"/>
      <c r="J110" s="20"/>
      <c r="K110" s="26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>
        <v>1</v>
      </c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9">
        <f t="shared" si="141"/>
        <v>1</v>
      </c>
      <c r="AU110" s="9">
        <f t="shared" si="142"/>
        <v>1</v>
      </c>
      <c r="AV110" s="9">
        <f t="shared" si="143"/>
        <v>0</v>
      </c>
      <c r="AW110" s="9">
        <f t="shared" si="144"/>
        <v>0</v>
      </c>
      <c r="AX110" s="9">
        <f t="shared" si="145"/>
        <v>1</v>
      </c>
      <c r="AY110" s="9">
        <f t="shared" si="146"/>
        <v>1</v>
      </c>
      <c r="AZ110" s="9">
        <f t="shared" si="147"/>
        <v>0</v>
      </c>
      <c r="BA110" s="9">
        <f t="shared" si="148"/>
        <v>0</v>
      </c>
      <c r="BB110" s="9">
        <f t="shared" si="149"/>
        <v>0</v>
      </c>
      <c r="BC110" s="9">
        <f t="shared" si="150"/>
        <v>0</v>
      </c>
      <c r="BD110" s="5">
        <f t="shared" si="117"/>
        <v>0</v>
      </c>
      <c r="BE110" s="5">
        <f t="shared" si="118"/>
        <v>0</v>
      </c>
      <c r="BF110" s="9">
        <f t="shared" si="151"/>
        <v>0</v>
      </c>
      <c r="BG110" s="9">
        <f t="shared" si="152"/>
        <v>0</v>
      </c>
      <c r="BH110" s="9">
        <f t="shared" si="153"/>
        <v>0</v>
      </c>
      <c r="BI110" s="9">
        <f t="shared" si="154"/>
        <v>0</v>
      </c>
      <c r="BJ110" s="9">
        <f t="shared" si="155"/>
        <v>0</v>
      </c>
      <c r="BK110" s="9">
        <f t="shared" si="156"/>
        <v>0</v>
      </c>
      <c r="BL110" s="9">
        <f t="shared" si="157"/>
        <v>0</v>
      </c>
      <c r="BM110" s="9">
        <f t="shared" si="158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23"/>
      <c r="F111" s="23"/>
      <c r="G111" s="20"/>
      <c r="H111" s="20"/>
      <c r="I111" s="20"/>
      <c r="J111" s="20"/>
      <c r="K111" s="26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9">
        <f t="shared" si="141"/>
        <v>0</v>
      </c>
      <c r="AU111" s="9">
        <f t="shared" si="142"/>
        <v>0</v>
      </c>
      <c r="AV111" s="9">
        <f t="shared" si="143"/>
        <v>0</v>
      </c>
      <c r="AW111" s="9">
        <f t="shared" si="144"/>
        <v>0</v>
      </c>
      <c r="AX111" s="9">
        <f t="shared" si="145"/>
        <v>0</v>
      </c>
      <c r="AY111" s="9">
        <f t="shared" si="146"/>
        <v>0</v>
      </c>
      <c r="AZ111" s="9">
        <f t="shared" si="147"/>
        <v>0</v>
      </c>
      <c r="BA111" s="9">
        <f t="shared" si="148"/>
        <v>0</v>
      </c>
      <c r="BB111" s="9">
        <f t="shared" si="149"/>
        <v>0</v>
      </c>
      <c r="BC111" s="9">
        <f t="shared" si="150"/>
        <v>0</v>
      </c>
      <c r="BD111" s="5">
        <f t="shared" si="117"/>
        <v>0</v>
      </c>
      <c r="BE111" s="5">
        <f t="shared" si="118"/>
        <v>0</v>
      </c>
      <c r="BF111" s="9">
        <f t="shared" si="151"/>
        <v>0</v>
      </c>
      <c r="BG111" s="9">
        <f t="shared" si="152"/>
        <v>0</v>
      </c>
      <c r="BH111" s="9">
        <f t="shared" si="153"/>
        <v>0</v>
      </c>
      <c r="BI111" s="9">
        <f t="shared" si="154"/>
        <v>0</v>
      </c>
      <c r="BJ111" s="9">
        <f t="shared" si="155"/>
        <v>0</v>
      </c>
      <c r="BK111" s="9">
        <f t="shared" si="156"/>
        <v>0</v>
      </c>
      <c r="BL111" s="9">
        <f t="shared" si="157"/>
        <v>0</v>
      </c>
      <c r="BM111" s="9">
        <f t="shared" si="158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23">
        <v>1</v>
      </c>
      <c r="F112" s="23"/>
      <c r="G112" s="20">
        <v>1</v>
      </c>
      <c r="H112" s="20"/>
      <c r="I112" s="20"/>
      <c r="J112" s="20"/>
      <c r="K112" s="26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>
        <v>1</v>
      </c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9">
        <f t="shared" si="141"/>
        <v>1</v>
      </c>
      <c r="AU112" s="9">
        <f t="shared" si="142"/>
        <v>1</v>
      </c>
      <c r="AV112" s="9">
        <f t="shared" si="143"/>
        <v>0</v>
      </c>
      <c r="AW112" s="9">
        <f t="shared" si="144"/>
        <v>0</v>
      </c>
      <c r="AX112" s="9">
        <f t="shared" si="145"/>
        <v>1</v>
      </c>
      <c r="AY112" s="9">
        <f t="shared" si="146"/>
        <v>1</v>
      </c>
      <c r="AZ112" s="9">
        <f t="shared" si="147"/>
        <v>0</v>
      </c>
      <c r="BA112" s="9">
        <f t="shared" si="148"/>
        <v>0</v>
      </c>
      <c r="BB112" s="9">
        <f t="shared" si="149"/>
        <v>0</v>
      </c>
      <c r="BC112" s="9">
        <f t="shared" si="150"/>
        <v>0</v>
      </c>
      <c r="BD112" s="5">
        <f t="shared" si="117"/>
        <v>0</v>
      </c>
      <c r="BE112" s="5">
        <f t="shared" si="118"/>
        <v>0</v>
      </c>
      <c r="BF112" s="9">
        <f t="shared" si="151"/>
        <v>0</v>
      </c>
      <c r="BG112" s="9">
        <f t="shared" si="152"/>
        <v>0</v>
      </c>
      <c r="BH112" s="9">
        <f t="shared" si="153"/>
        <v>0</v>
      </c>
      <c r="BI112" s="9">
        <f t="shared" si="154"/>
        <v>0</v>
      </c>
      <c r="BJ112" s="9">
        <f t="shared" si="155"/>
        <v>0</v>
      </c>
      <c r="BK112" s="9">
        <f t="shared" si="156"/>
        <v>0</v>
      </c>
      <c r="BL112" s="9">
        <f t="shared" si="157"/>
        <v>0</v>
      </c>
      <c r="BM112" s="9">
        <f t="shared" si="158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23"/>
      <c r="F113" s="23"/>
      <c r="G113" s="20"/>
      <c r="H113" s="20"/>
      <c r="I113" s="20"/>
      <c r="J113" s="20"/>
      <c r="K113" s="26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9">
        <f t="shared" si="141"/>
        <v>0</v>
      </c>
      <c r="AU113" s="9">
        <f t="shared" si="142"/>
        <v>0</v>
      </c>
      <c r="AV113" s="9">
        <f t="shared" si="143"/>
        <v>0</v>
      </c>
      <c r="AW113" s="9">
        <f t="shared" si="144"/>
        <v>0</v>
      </c>
      <c r="AX113" s="9">
        <f t="shared" si="145"/>
        <v>0</v>
      </c>
      <c r="AY113" s="9">
        <f t="shared" si="146"/>
        <v>0</v>
      </c>
      <c r="AZ113" s="9">
        <f t="shared" si="147"/>
        <v>0</v>
      </c>
      <c r="BA113" s="9">
        <f t="shared" si="148"/>
        <v>0</v>
      </c>
      <c r="BB113" s="9">
        <f t="shared" si="149"/>
        <v>0</v>
      </c>
      <c r="BC113" s="9">
        <f t="shared" si="150"/>
        <v>0</v>
      </c>
      <c r="BD113" s="5">
        <f t="shared" si="117"/>
        <v>0</v>
      </c>
      <c r="BE113" s="5">
        <f t="shared" si="118"/>
        <v>0</v>
      </c>
      <c r="BF113" s="9">
        <f t="shared" si="151"/>
        <v>0</v>
      </c>
      <c r="BG113" s="9">
        <f t="shared" si="152"/>
        <v>0</v>
      </c>
      <c r="BH113" s="9">
        <f t="shared" si="153"/>
        <v>0</v>
      </c>
      <c r="BI113" s="9">
        <f t="shared" si="154"/>
        <v>0</v>
      </c>
      <c r="BJ113" s="9">
        <f t="shared" si="155"/>
        <v>0</v>
      </c>
      <c r="BK113" s="9">
        <f t="shared" si="156"/>
        <v>0</v>
      </c>
      <c r="BL113" s="9">
        <f t="shared" si="157"/>
        <v>0</v>
      </c>
      <c r="BM113" s="9">
        <f t="shared" si="158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23">
        <v>1</v>
      </c>
      <c r="F114" s="23"/>
      <c r="G114" s="20">
        <v>1</v>
      </c>
      <c r="H114" s="20"/>
      <c r="I114" s="20"/>
      <c r="J114" s="20"/>
      <c r="K114" s="26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>
        <v>1</v>
      </c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9">
        <f t="shared" si="141"/>
        <v>1</v>
      </c>
      <c r="AU114" s="9">
        <f t="shared" si="142"/>
        <v>1</v>
      </c>
      <c r="AV114" s="9">
        <f t="shared" si="143"/>
        <v>0</v>
      </c>
      <c r="AW114" s="9">
        <f t="shared" si="144"/>
        <v>0</v>
      </c>
      <c r="AX114" s="9">
        <f t="shared" si="145"/>
        <v>1</v>
      </c>
      <c r="AY114" s="9">
        <f t="shared" si="146"/>
        <v>1</v>
      </c>
      <c r="AZ114" s="9">
        <f t="shared" si="147"/>
        <v>0</v>
      </c>
      <c r="BA114" s="9">
        <f t="shared" si="148"/>
        <v>0</v>
      </c>
      <c r="BB114" s="9">
        <f t="shared" si="149"/>
        <v>0</v>
      </c>
      <c r="BC114" s="9">
        <f t="shared" si="150"/>
        <v>0</v>
      </c>
      <c r="BD114" s="5">
        <f t="shared" si="117"/>
        <v>0</v>
      </c>
      <c r="BE114" s="5">
        <f t="shared" si="118"/>
        <v>0</v>
      </c>
      <c r="BF114" s="9">
        <f t="shared" si="151"/>
        <v>0</v>
      </c>
      <c r="BG114" s="9">
        <f t="shared" si="152"/>
        <v>0</v>
      </c>
      <c r="BH114" s="9">
        <f t="shared" si="153"/>
        <v>0</v>
      </c>
      <c r="BI114" s="9">
        <f t="shared" si="154"/>
        <v>0</v>
      </c>
      <c r="BJ114" s="9">
        <f t="shared" si="155"/>
        <v>0</v>
      </c>
      <c r="BK114" s="9">
        <f t="shared" si="156"/>
        <v>0</v>
      </c>
      <c r="BL114" s="9">
        <f t="shared" si="157"/>
        <v>0</v>
      </c>
      <c r="BM114" s="9">
        <f t="shared" si="158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2</v>
      </c>
      <c r="F115" s="49">
        <f t="shared" ref="F115:BM115" si="159">SUM(F116:F119)</f>
        <v>0</v>
      </c>
      <c r="G115" s="49">
        <f t="shared" si="159"/>
        <v>2</v>
      </c>
      <c r="H115" s="49">
        <f t="shared" si="159"/>
        <v>0</v>
      </c>
      <c r="I115" s="49">
        <f t="shared" si="159"/>
        <v>0</v>
      </c>
      <c r="J115" s="49">
        <f t="shared" si="159"/>
        <v>4</v>
      </c>
      <c r="K115" s="49">
        <f t="shared" si="159"/>
        <v>4</v>
      </c>
      <c r="L115" s="49">
        <f t="shared" si="159"/>
        <v>0</v>
      </c>
      <c r="M115" s="49">
        <f t="shared" si="159"/>
        <v>0</v>
      </c>
      <c r="N115" s="49">
        <f t="shared" si="159"/>
        <v>5</v>
      </c>
      <c r="O115" s="49">
        <f t="shared" si="159"/>
        <v>0</v>
      </c>
      <c r="P115" s="49">
        <f t="shared" si="159"/>
        <v>0</v>
      </c>
      <c r="Q115" s="49">
        <f t="shared" si="159"/>
        <v>0</v>
      </c>
      <c r="R115" s="49">
        <f t="shared" si="159"/>
        <v>0</v>
      </c>
      <c r="S115" s="49">
        <f t="shared" si="159"/>
        <v>0</v>
      </c>
      <c r="T115" s="49">
        <f t="shared" si="159"/>
        <v>0</v>
      </c>
      <c r="U115" s="49">
        <f t="shared" si="159"/>
        <v>0</v>
      </c>
      <c r="V115" s="49">
        <f t="shared" si="159"/>
        <v>0</v>
      </c>
      <c r="W115" s="49">
        <f t="shared" si="159"/>
        <v>0</v>
      </c>
      <c r="X115" s="49">
        <f t="shared" si="159"/>
        <v>0</v>
      </c>
      <c r="Y115" s="49">
        <f t="shared" si="159"/>
        <v>0</v>
      </c>
      <c r="Z115" s="49">
        <f t="shared" si="159"/>
        <v>0</v>
      </c>
      <c r="AA115" s="49">
        <f t="shared" si="159"/>
        <v>0</v>
      </c>
      <c r="AB115" s="49">
        <f t="shared" si="159"/>
        <v>1</v>
      </c>
      <c r="AC115" s="49">
        <f t="shared" si="159"/>
        <v>0</v>
      </c>
      <c r="AD115" s="49">
        <f t="shared" si="159"/>
        <v>0</v>
      </c>
      <c r="AE115" s="49">
        <f t="shared" si="159"/>
        <v>2</v>
      </c>
      <c r="AF115" s="49">
        <f t="shared" si="159"/>
        <v>2</v>
      </c>
      <c r="AG115" s="49">
        <f t="shared" si="159"/>
        <v>1</v>
      </c>
      <c r="AH115" s="49">
        <f t="shared" si="159"/>
        <v>1</v>
      </c>
      <c r="AI115" s="49">
        <f t="shared" si="159"/>
        <v>0</v>
      </c>
      <c r="AJ115" s="49">
        <f t="shared" si="159"/>
        <v>1</v>
      </c>
      <c r="AK115" s="49">
        <f t="shared" si="159"/>
        <v>0</v>
      </c>
      <c r="AL115" s="49">
        <f t="shared" si="159"/>
        <v>0</v>
      </c>
      <c r="AM115" s="49">
        <f t="shared" si="159"/>
        <v>0</v>
      </c>
      <c r="AN115" s="49">
        <f t="shared" si="159"/>
        <v>0</v>
      </c>
      <c r="AO115" s="49">
        <f t="shared" si="159"/>
        <v>0</v>
      </c>
      <c r="AP115" s="49">
        <f t="shared" si="159"/>
        <v>0</v>
      </c>
      <c r="AQ115" s="49">
        <f t="shared" si="159"/>
        <v>0</v>
      </c>
      <c r="AR115" s="49">
        <f t="shared" si="159"/>
        <v>0</v>
      </c>
      <c r="AS115" s="49">
        <f t="shared" si="159"/>
        <v>0</v>
      </c>
      <c r="AT115" s="4">
        <f t="shared" si="159"/>
        <v>2</v>
      </c>
      <c r="AU115" s="4">
        <f t="shared" si="159"/>
        <v>2</v>
      </c>
      <c r="AV115" s="4">
        <f t="shared" si="159"/>
        <v>4</v>
      </c>
      <c r="AW115" s="4">
        <f t="shared" si="159"/>
        <v>4</v>
      </c>
      <c r="AX115" s="4">
        <f t="shared" si="159"/>
        <v>6</v>
      </c>
      <c r="AY115" s="4">
        <f t="shared" si="159"/>
        <v>6</v>
      </c>
      <c r="AZ115" s="4">
        <f t="shared" si="159"/>
        <v>0</v>
      </c>
      <c r="BA115" s="4">
        <f t="shared" si="159"/>
        <v>0</v>
      </c>
      <c r="BB115" s="4">
        <f t="shared" si="159"/>
        <v>0</v>
      </c>
      <c r="BC115" s="4">
        <f t="shared" si="159"/>
        <v>0</v>
      </c>
      <c r="BD115" s="5">
        <f t="shared" si="117"/>
        <v>0</v>
      </c>
      <c r="BE115" s="5">
        <f t="shared" si="118"/>
        <v>0</v>
      </c>
      <c r="BF115" s="4">
        <f t="shared" si="159"/>
        <v>2</v>
      </c>
      <c r="BG115" s="4">
        <f t="shared" si="159"/>
        <v>2</v>
      </c>
      <c r="BH115" s="4">
        <f t="shared" si="159"/>
        <v>2</v>
      </c>
      <c r="BI115" s="4">
        <f t="shared" si="159"/>
        <v>2</v>
      </c>
      <c r="BJ115" s="4">
        <f t="shared" si="159"/>
        <v>0</v>
      </c>
      <c r="BK115" s="4">
        <f t="shared" si="159"/>
        <v>0</v>
      </c>
      <c r="BL115" s="4">
        <f t="shared" si="159"/>
        <v>0</v>
      </c>
      <c r="BM115" s="4">
        <f t="shared" si="159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3">
        <v>2</v>
      </c>
      <c r="F116" s="23"/>
      <c r="G116" s="20">
        <v>2</v>
      </c>
      <c r="H116" s="20"/>
      <c r="I116" s="20"/>
      <c r="J116" s="20">
        <v>4</v>
      </c>
      <c r="K116" s="20">
        <v>4</v>
      </c>
      <c r="L116" s="26"/>
      <c r="M116" s="23"/>
      <c r="N116" s="23">
        <v>5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>
        <v>1</v>
      </c>
      <c r="AC116" s="23"/>
      <c r="AD116" s="23"/>
      <c r="AE116" s="23">
        <v>2</v>
      </c>
      <c r="AF116" s="23">
        <v>2</v>
      </c>
      <c r="AG116" s="23">
        <v>1</v>
      </c>
      <c r="AH116" s="23">
        <v>1</v>
      </c>
      <c r="AI116" s="23"/>
      <c r="AJ116" s="23">
        <v>1</v>
      </c>
      <c r="AK116" s="23"/>
      <c r="AL116" s="23"/>
      <c r="AM116" s="23"/>
      <c r="AN116" s="23"/>
      <c r="AO116" s="23"/>
      <c r="AP116" s="23"/>
      <c r="AQ116" s="23"/>
      <c r="AR116" s="23"/>
      <c r="AS116" s="23"/>
      <c r="AT116" s="9">
        <f>E116</f>
        <v>2</v>
      </c>
      <c r="AU116" s="9">
        <f>F116+G116+H116+I116</f>
        <v>2</v>
      </c>
      <c r="AV116" s="9">
        <f>J116</f>
        <v>4</v>
      </c>
      <c r="AW116" s="9">
        <f>K116+L116+M116</f>
        <v>4</v>
      </c>
      <c r="AX116" s="9">
        <f>F116+G116+K116</f>
        <v>6</v>
      </c>
      <c r="AY116" s="9">
        <f>N116+Y116+Z116+AB116</f>
        <v>6</v>
      </c>
      <c r="AZ116" s="9">
        <f>O116</f>
        <v>0</v>
      </c>
      <c r="BA116" s="9">
        <f>P116+Q116+R116+S116+T116</f>
        <v>0</v>
      </c>
      <c r="BB116" s="9">
        <f>T116</f>
        <v>0</v>
      </c>
      <c r="BC116" s="9">
        <f>+U116+V116+W116</f>
        <v>0</v>
      </c>
      <c r="BD116" s="5">
        <f t="shared" si="117"/>
        <v>0</v>
      </c>
      <c r="BE116" s="5">
        <f t="shared" si="118"/>
        <v>0</v>
      </c>
      <c r="BF116" s="9">
        <f>AF116</f>
        <v>2</v>
      </c>
      <c r="BG116" s="9">
        <f>AD116+AE116</f>
        <v>2</v>
      </c>
      <c r="BH116" s="9">
        <f>AF116</f>
        <v>2</v>
      </c>
      <c r="BI116" s="9">
        <f>AG116+AH116</f>
        <v>2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3"/>
      <c r="F117" s="23"/>
      <c r="G117" s="20"/>
      <c r="H117" s="20"/>
      <c r="I117" s="20"/>
      <c r="J117" s="20"/>
      <c r="K117" s="26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7"/>
        <v>0</v>
      </c>
      <c r="BE117" s="5">
        <f t="shared" si="118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3"/>
      <c r="F118" s="23"/>
      <c r="G118" s="20"/>
      <c r="H118" s="20"/>
      <c r="I118" s="20"/>
      <c r="J118" s="20"/>
      <c r="K118" s="26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7"/>
        <v>0</v>
      </c>
      <c r="BE118" s="5">
        <f t="shared" si="118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9">
        <f>E119</f>
        <v>0</v>
      </c>
      <c r="AU119" s="9">
        <f>F119+G119+H119+I119</f>
        <v>0</v>
      </c>
      <c r="AV119" s="9">
        <f>J119</f>
        <v>0</v>
      </c>
      <c r="AW119" s="9">
        <f>K119+L119+M119</f>
        <v>0</v>
      </c>
      <c r="AX119" s="9">
        <f>F119+G119+K119</f>
        <v>0</v>
      </c>
      <c r="AY119" s="9">
        <f>N119+Y119+Z119+AB119</f>
        <v>0</v>
      </c>
      <c r="AZ119" s="9">
        <f>O119</f>
        <v>0</v>
      </c>
      <c r="BA119" s="9">
        <f>P119+Q119+R119+S119+T119</f>
        <v>0</v>
      </c>
      <c r="BB119" s="9">
        <f>T119</f>
        <v>0</v>
      </c>
      <c r="BC119" s="9">
        <f>+U119+V119+W119</f>
        <v>0</v>
      </c>
      <c r="BD119" s="5">
        <f t="shared" si="117"/>
        <v>0</v>
      </c>
      <c r="BE119" s="5">
        <f t="shared" si="118"/>
        <v>0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0">SUM(F121:F122)</f>
        <v>0</v>
      </c>
      <c r="G120" s="49">
        <f t="shared" si="160"/>
        <v>0</v>
      </c>
      <c r="H120" s="49">
        <f t="shared" si="160"/>
        <v>0</v>
      </c>
      <c r="I120" s="49">
        <f t="shared" si="160"/>
        <v>0</v>
      </c>
      <c r="J120" s="49">
        <f t="shared" si="160"/>
        <v>0</v>
      </c>
      <c r="K120" s="49">
        <f t="shared" si="160"/>
        <v>0</v>
      </c>
      <c r="L120" s="49">
        <f t="shared" si="160"/>
        <v>0</v>
      </c>
      <c r="M120" s="49">
        <f t="shared" si="160"/>
        <v>0</v>
      </c>
      <c r="N120" s="49">
        <f t="shared" si="160"/>
        <v>0</v>
      </c>
      <c r="O120" s="49">
        <f t="shared" si="160"/>
        <v>0</v>
      </c>
      <c r="P120" s="49">
        <f t="shared" si="160"/>
        <v>0</v>
      </c>
      <c r="Q120" s="49">
        <f t="shared" si="160"/>
        <v>0</v>
      </c>
      <c r="R120" s="49">
        <f t="shared" si="160"/>
        <v>0</v>
      </c>
      <c r="S120" s="49">
        <f t="shared" si="160"/>
        <v>0</v>
      </c>
      <c r="T120" s="49">
        <f t="shared" si="160"/>
        <v>0</v>
      </c>
      <c r="U120" s="49">
        <f t="shared" si="160"/>
        <v>0</v>
      </c>
      <c r="V120" s="49">
        <f t="shared" si="160"/>
        <v>0</v>
      </c>
      <c r="W120" s="49">
        <f t="shared" si="160"/>
        <v>0</v>
      </c>
      <c r="X120" s="49">
        <f t="shared" si="160"/>
        <v>0</v>
      </c>
      <c r="Y120" s="49">
        <f t="shared" si="160"/>
        <v>0</v>
      </c>
      <c r="Z120" s="49">
        <f t="shared" si="160"/>
        <v>0</v>
      </c>
      <c r="AA120" s="49">
        <f t="shared" si="160"/>
        <v>0</v>
      </c>
      <c r="AB120" s="49">
        <f t="shared" si="160"/>
        <v>0</v>
      </c>
      <c r="AC120" s="49">
        <f t="shared" si="160"/>
        <v>0</v>
      </c>
      <c r="AD120" s="49">
        <f t="shared" si="160"/>
        <v>0</v>
      </c>
      <c r="AE120" s="49">
        <f t="shared" si="160"/>
        <v>0</v>
      </c>
      <c r="AF120" s="49">
        <f t="shared" si="160"/>
        <v>0</v>
      </c>
      <c r="AG120" s="49">
        <f t="shared" si="160"/>
        <v>0</v>
      </c>
      <c r="AH120" s="49">
        <f t="shared" si="160"/>
        <v>0</v>
      </c>
      <c r="AI120" s="49">
        <f t="shared" si="160"/>
        <v>0</v>
      </c>
      <c r="AJ120" s="49">
        <f t="shared" si="160"/>
        <v>0</v>
      </c>
      <c r="AK120" s="49">
        <f t="shared" si="160"/>
        <v>0</v>
      </c>
      <c r="AL120" s="49">
        <f t="shared" si="160"/>
        <v>0</v>
      </c>
      <c r="AM120" s="49">
        <f t="shared" si="160"/>
        <v>0</v>
      </c>
      <c r="AN120" s="49">
        <f t="shared" si="160"/>
        <v>0</v>
      </c>
      <c r="AO120" s="49">
        <f t="shared" si="160"/>
        <v>0</v>
      </c>
      <c r="AP120" s="49">
        <f t="shared" si="160"/>
        <v>0</v>
      </c>
      <c r="AQ120" s="49">
        <f t="shared" si="160"/>
        <v>0</v>
      </c>
      <c r="AR120" s="49">
        <f t="shared" si="160"/>
        <v>0</v>
      </c>
      <c r="AS120" s="49">
        <f t="shared" si="160"/>
        <v>0</v>
      </c>
      <c r="AT120" s="14">
        <f t="shared" si="160"/>
        <v>0</v>
      </c>
      <c r="AU120" s="14">
        <f t="shared" si="160"/>
        <v>0</v>
      </c>
      <c r="AV120" s="14">
        <f t="shared" si="160"/>
        <v>0</v>
      </c>
      <c r="AW120" s="14">
        <f t="shared" si="160"/>
        <v>0</v>
      </c>
      <c r="AX120" s="14">
        <f t="shared" si="160"/>
        <v>0</v>
      </c>
      <c r="AY120" s="14">
        <f t="shared" si="160"/>
        <v>0</v>
      </c>
      <c r="AZ120" s="14">
        <f t="shared" si="160"/>
        <v>0</v>
      </c>
      <c r="BA120" s="14">
        <f t="shared" si="160"/>
        <v>0</v>
      </c>
      <c r="BB120" s="14">
        <f t="shared" si="160"/>
        <v>0</v>
      </c>
      <c r="BC120" s="14">
        <f t="shared" si="160"/>
        <v>0</v>
      </c>
      <c r="BD120" s="5">
        <f t="shared" si="117"/>
        <v>0</v>
      </c>
      <c r="BE120" s="5">
        <f t="shared" si="118"/>
        <v>0</v>
      </c>
      <c r="BF120" s="14">
        <f t="shared" si="160"/>
        <v>0</v>
      </c>
      <c r="BG120" s="14">
        <f t="shared" si="160"/>
        <v>0</v>
      </c>
      <c r="BH120" s="14">
        <f t="shared" si="160"/>
        <v>0</v>
      </c>
      <c r="BI120" s="14">
        <f t="shared" si="160"/>
        <v>0</v>
      </c>
      <c r="BJ120" s="14">
        <f t="shared" si="160"/>
        <v>0</v>
      </c>
      <c r="BK120" s="14">
        <f t="shared" si="160"/>
        <v>0</v>
      </c>
      <c r="BL120" s="14">
        <f t="shared" si="160"/>
        <v>0</v>
      </c>
      <c r="BM120" s="14">
        <f t="shared" si="160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0</v>
      </c>
      <c r="AU121" s="9">
        <f>F121+G121+H121+I121</f>
        <v>0</v>
      </c>
      <c r="AV121" s="9">
        <f>J121</f>
        <v>0</v>
      </c>
      <c r="AW121" s="9">
        <f>K121+L121+M121</f>
        <v>0</v>
      </c>
      <c r="AX121" s="9">
        <f>F121+G121+K121</f>
        <v>0</v>
      </c>
      <c r="AY121" s="9">
        <f>N121+Y121+Z121+AB121</f>
        <v>0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7"/>
        <v>0</v>
      </c>
      <c r="BE121" s="5">
        <f t="shared" si="118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7"/>
        <v>0</v>
      </c>
      <c r="BE122" s="5">
        <f t="shared" si="118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23">
        <v>5</v>
      </c>
      <c r="F123" s="23">
        <v>1</v>
      </c>
      <c r="G123" s="20">
        <v>4</v>
      </c>
      <c r="H123" s="20"/>
      <c r="I123" s="20"/>
      <c r="J123" s="20">
        <v>2</v>
      </c>
      <c r="K123" s="26"/>
      <c r="L123" s="23">
        <v>2</v>
      </c>
      <c r="M123" s="23"/>
      <c r="N123" s="23"/>
      <c r="O123" s="23">
        <v>1</v>
      </c>
      <c r="P123" s="23"/>
      <c r="Q123" s="23"/>
      <c r="R123" s="23"/>
      <c r="S123" s="23"/>
      <c r="T123" s="23">
        <v>1</v>
      </c>
      <c r="U123" s="23"/>
      <c r="V123" s="23">
        <v>1</v>
      </c>
      <c r="W123" s="23"/>
      <c r="X123" s="23"/>
      <c r="Y123" s="23">
        <v>1</v>
      </c>
      <c r="Z123" s="23"/>
      <c r="AA123" s="23"/>
      <c r="AB123" s="23">
        <v>4</v>
      </c>
      <c r="AC123" s="23">
        <v>2</v>
      </c>
      <c r="AD123" s="23"/>
      <c r="AE123" s="23">
        <v>1</v>
      </c>
      <c r="AF123" s="23">
        <v>1</v>
      </c>
      <c r="AG123" s="23"/>
      <c r="AH123" s="23">
        <v>1</v>
      </c>
      <c r="AI123" s="23"/>
      <c r="AJ123" s="23">
        <v>1</v>
      </c>
      <c r="AK123" s="23"/>
      <c r="AL123" s="23"/>
      <c r="AM123" s="23"/>
      <c r="AN123" s="23"/>
      <c r="AO123" s="23"/>
      <c r="AP123" s="23"/>
      <c r="AQ123" s="23"/>
      <c r="AR123" s="23"/>
      <c r="AS123" s="23"/>
      <c r="AT123" s="9">
        <f>E123</f>
        <v>5</v>
      </c>
      <c r="AU123" s="9">
        <f>F123+G123+H123+I123</f>
        <v>5</v>
      </c>
      <c r="AV123" s="9">
        <f>J123</f>
        <v>2</v>
      </c>
      <c r="AW123" s="9">
        <f>K123+L123+M123</f>
        <v>2</v>
      </c>
      <c r="AX123" s="9">
        <f>F123+G123+K123</f>
        <v>5</v>
      </c>
      <c r="AY123" s="9">
        <f>N123+Y123+Z123+AB123</f>
        <v>5</v>
      </c>
      <c r="AZ123" s="9">
        <f>O123</f>
        <v>1</v>
      </c>
      <c r="BA123" s="9">
        <f>P123+Q123+R123+S123+T123</f>
        <v>1</v>
      </c>
      <c r="BB123" s="9">
        <f>T123</f>
        <v>1</v>
      </c>
      <c r="BC123" s="9">
        <f>+U123+V123+W123</f>
        <v>1</v>
      </c>
      <c r="BD123" s="5">
        <f t="shared" si="117"/>
        <v>1</v>
      </c>
      <c r="BE123" s="5">
        <f t="shared" si="118"/>
        <v>1</v>
      </c>
      <c r="BF123" s="9">
        <f>AF123</f>
        <v>1</v>
      </c>
      <c r="BG123" s="9">
        <f>AD123+AE123</f>
        <v>1</v>
      </c>
      <c r="BH123" s="9">
        <f>AF123</f>
        <v>1</v>
      </c>
      <c r="BI123" s="9">
        <f>AG123+AH123</f>
        <v>1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250</v>
      </c>
      <c r="F124" s="12">
        <f t="shared" ref="F124:BM124" si="161">F9+F29+F41+F49+F63+F70+F77+F80+F102+F106+F115+F120+F123</f>
        <v>19</v>
      </c>
      <c r="G124" s="12">
        <f t="shared" si="161"/>
        <v>231</v>
      </c>
      <c r="H124" s="12">
        <f t="shared" si="161"/>
        <v>0</v>
      </c>
      <c r="I124" s="12">
        <f t="shared" si="161"/>
        <v>0</v>
      </c>
      <c r="J124" s="12">
        <f t="shared" si="161"/>
        <v>476</v>
      </c>
      <c r="K124" s="12">
        <f t="shared" si="161"/>
        <v>416</v>
      </c>
      <c r="L124" s="12">
        <f t="shared" si="161"/>
        <v>53</v>
      </c>
      <c r="M124" s="12">
        <f t="shared" si="161"/>
        <v>0</v>
      </c>
      <c r="N124" s="12">
        <f t="shared" si="161"/>
        <v>5</v>
      </c>
      <c r="O124" s="12">
        <f t="shared" si="161"/>
        <v>245</v>
      </c>
      <c r="P124" s="12">
        <f t="shared" si="161"/>
        <v>169</v>
      </c>
      <c r="Q124" s="12">
        <f t="shared" si="161"/>
        <v>32</v>
      </c>
      <c r="R124" s="12">
        <f t="shared" si="161"/>
        <v>7</v>
      </c>
      <c r="S124" s="12">
        <f t="shared" si="161"/>
        <v>0</v>
      </c>
      <c r="T124" s="12">
        <f t="shared" si="161"/>
        <v>37</v>
      </c>
      <c r="U124" s="12">
        <f t="shared" si="161"/>
        <v>8</v>
      </c>
      <c r="V124" s="12">
        <f t="shared" si="161"/>
        <v>27</v>
      </c>
      <c r="W124" s="12">
        <f t="shared" si="161"/>
        <v>2</v>
      </c>
      <c r="X124" s="12">
        <f t="shared" si="161"/>
        <v>0</v>
      </c>
      <c r="Y124" s="12">
        <f t="shared" si="161"/>
        <v>245</v>
      </c>
      <c r="Z124" s="12">
        <f t="shared" si="161"/>
        <v>1</v>
      </c>
      <c r="AA124" s="12">
        <f t="shared" si="161"/>
        <v>12</v>
      </c>
      <c r="AB124" s="12">
        <f t="shared" si="161"/>
        <v>415</v>
      </c>
      <c r="AC124" s="12">
        <f t="shared" si="161"/>
        <v>28</v>
      </c>
      <c r="AD124" s="12">
        <f t="shared" si="161"/>
        <v>9</v>
      </c>
      <c r="AE124" s="12">
        <f t="shared" si="161"/>
        <v>3</v>
      </c>
      <c r="AF124" s="12">
        <f t="shared" si="161"/>
        <v>12</v>
      </c>
      <c r="AG124" s="12">
        <f t="shared" si="161"/>
        <v>4</v>
      </c>
      <c r="AH124" s="12">
        <f t="shared" si="161"/>
        <v>8</v>
      </c>
      <c r="AI124" s="12">
        <f t="shared" si="161"/>
        <v>0</v>
      </c>
      <c r="AJ124" s="12">
        <f t="shared" si="161"/>
        <v>8</v>
      </c>
      <c r="AK124" s="12">
        <f t="shared" si="161"/>
        <v>0</v>
      </c>
      <c r="AL124" s="12">
        <f t="shared" si="161"/>
        <v>0</v>
      </c>
      <c r="AM124" s="12">
        <f t="shared" si="161"/>
        <v>0</v>
      </c>
      <c r="AN124" s="12">
        <f t="shared" si="161"/>
        <v>0</v>
      </c>
      <c r="AO124" s="12">
        <f t="shared" si="161"/>
        <v>0</v>
      </c>
      <c r="AP124" s="12">
        <f t="shared" si="161"/>
        <v>0</v>
      </c>
      <c r="AQ124" s="12">
        <f t="shared" si="161"/>
        <v>0</v>
      </c>
      <c r="AR124" s="12">
        <f t="shared" si="161"/>
        <v>0</v>
      </c>
      <c r="AS124" s="12">
        <f t="shared" si="161"/>
        <v>0</v>
      </c>
      <c r="AT124" s="12">
        <f t="shared" si="161"/>
        <v>250</v>
      </c>
      <c r="AU124" s="12">
        <f t="shared" si="161"/>
        <v>250</v>
      </c>
      <c r="AV124" s="12">
        <f t="shared" si="161"/>
        <v>476</v>
      </c>
      <c r="AW124" s="12">
        <f t="shared" si="161"/>
        <v>469</v>
      </c>
      <c r="AX124" s="12">
        <f t="shared" si="161"/>
        <v>666</v>
      </c>
      <c r="AY124" s="12">
        <f t="shared" si="161"/>
        <v>666</v>
      </c>
      <c r="AZ124" s="12">
        <f t="shared" si="161"/>
        <v>245</v>
      </c>
      <c r="BA124" s="12">
        <f t="shared" si="161"/>
        <v>245</v>
      </c>
      <c r="BB124" s="12">
        <f t="shared" si="161"/>
        <v>37</v>
      </c>
      <c r="BC124" s="12">
        <f t="shared" si="161"/>
        <v>37</v>
      </c>
      <c r="BD124" s="5">
        <f t="shared" si="117"/>
        <v>245</v>
      </c>
      <c r="BE124" s="5">
        <f t="shared" si="118"/>
        <v>245</v>
      </c>
      <c r="BF124" s="12">
        <f t="shared" si="161"/>
        <v>12</v>
      </c>
      <c r="BG124" s="12">
        <f t="shared" si="161"/>
        <v>12</v>
      </c>
      <c r="BH124" s="12">
        <f t="shared" si="161"/>
        <v>12</v>
      </c>
      <c r="BI124" s="12">
        <f t="shared" si="161"/>
        <v>12</v>
      </c>
      <c r="BJ124" s="12">
        <f t="shared" si="161"/>
        <v>0</v>
      </c>
      <c r="BK124" s="12">
        <f t="shared" si="161"/>
        <v>0</v>
      </c>
      <c r="BL124" s="12">
        <f t="shared" si="161"/>
        <v>0</v>
      </c>
      <c r="BM124" s="12">
        <f t="shared" si="161"/>
        <v>0</v>
      </c>
    </row>
    <row r="129" spans="2:4" ht="39" customHeight="1" x14ac:dyDescent="0.2">
      <c r="B129" s="187" t="s">
        <v>282</v>
      </c>
      <c r="C129" s="187"/>
      <c r="D129" s="187"/>
    </row>
  </sheetData>
  <mergeCells count="180">
    <mergeCell ref="B129:D129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8:D28"/>
    <mergeCell ref="B26:D26"/>
    <mergeCell ref="B14:D14"/>
    <mergeCell ref="B15:D15"/>
    <mergeCell ref="B17:D17"/>
    <mergeCell ref="B18:D18"/>
    <mergeCell ref="B19:D19"/>
    <mergeCell ref="B20:D20"/>
    <mergeCell ref="B21:D21"/>
    <mergeCell ref="B22:D22"/>
    <mergeCell ref="K6:K7"/>
    <mergeCell ref="I6:I7"/>
    <mergeCell ref="N5:N7"/>
    <mergeCell ref="B23:D23"/>
    <mergeCell ref="B24:D24"/>
    <mergeCell ref="B27:D27"/>
    <mergeCell ref="B11:D11"/>
    <mergeCell ref="B12:D12"/>
    <mergeCell ref="B13:D13"/>
    <mergeCell ref="B25:D25"/>
    <mergeCell ref="AD6:AD7"/>
    <mergeCell ref="B9:D9"/>
    <mergeCell ref="B10:D10"/>
    <mergeCell ref="B16:D16"/>
    <mergeCell ref="L6:L7"/>
    <mergeCell ref="M6:M7"/>
    <mergeCell ref="B8:D8"/>
    <mergeCell ref="Y6:Y7"/>
    <mergeCell ref="AC5:AC7"/>
    <mergeCell ref="J6:J7"/>
    <mergeCell ref="AD5:AH5"/>
    <mergeCell ref="AB5:AB7"/>
    <mergeCell ref="AA5:AA7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AQ5:AQ7"/>
    <mergeCell ref="AR5:AR7"/>
    <mergeCell ref="AI5:AI7"/>
    <mergeCell ref="AJ5:AJ7"/>
    <mergeCell ref="AK5:AO5"/>
    <mergeCell ref="AE6:AE7"/>
    <mergeCell ref="A1:F1"/>
    <mergeCell ref="G1:AL1"/>
    <mergeCell ref="O5:Y5"/>
    <mergeCell ref="S6:S7"/>
    <mergeCell ref="T6:W6"/>
    <mergeCell ref="E6:E7"/>
    <mergeCell ref="F6:F7"/>
    <mergeCell ref="G6:G7"/>
    <mergeCell ref="H6:H7"/>
    <mergeCell ref="AM1:AS1"/>
    <mergeCell ref="A2:Y2"/>
    <mergeCell ref="Z2:AG2"/>
    <mergeCell ref="AH2:AS2"/>
    <mergeCell ref="BL8:BM8"/>
    <mergeCell ref="AT8:AU8"/>
    <mergeCell ref="AV8:AW8"/>
    <mergeCell ref="AX8:AY8"/>
    <mergeCell ref="AZ8:BA8"/>
    <mergeCell ref="Z5:Z7"/>
    <mergeCell ref="A3:AS3"/>
    <mergeCell ref="A4:AS4"/>
    <mergeCell ref="A5:D7"/>
    <mergeCell ref="E5:I5"/>
    <mergeCell ref="J5:M5"/>
    <mergeCell ref="X6:X7"/>
    <mergeCell ref="O6:O7"/>
    <mergeCell ref="P6:P7"/>
    <mergeCell ref="Q6:Q7"/>
    <mergeCell ref="R6:R7"/>
    <mergeCell ref="BB8:BC8"/>
    <mergeCell ref="BD8:BE8"/>
    <mergeCell ref="BF8:BG8"/>
    <mergeCell ref="BH8:BI8"/>
    <mergeCell ref="BJ8:BK8"/>
    <mergeCell ref="AS5:AS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/>
  <dimension ref="A1:BM151"/>
  <sheetViews>
    <sheetView topLeftCell="A115" zoomScale="57" zoomScaleNormal="57" workbookViewId="0">
      <selection activeCell="O143" sqref="O143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10.42578125" style="2" customWidth="1"/>
    <col min="6" max="6" width="8.7109375" style="2" customWidth="1"/>
    <col min="7" max="7" width="10.1406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10.710937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7" style="2" customWidth="1"/>
    <col min="46" max="47" width="9.140625" style="2" hidden="1" customWidth="1"/>
    <col min="48" max="49" width="8.42578125" style="2" hidden="1" customWidth="1"/>
    <col min="50" max="51" width="15.85546875" style="2" hidden="1" customWidth="1"/>
    <col min="52" max="53" width="15.42578125" style="2" hidden="1" customWidth="1"/>
    <col min="54" max="55" width="10.28515625" style="2" hidden="1" customWidth="1"/>
    <col min="56" max="65" width="8.8554687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88" t="s">
        <v>284</v>
      </c>
      <c r="B1" s="158"/>
      <c r="C1" s="158"/>
      <c r="D1" s="158"/>
      <c r="E1" s="158"/>
      <c r="F1" s="158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2" customFormat="1" ht="27" customHeight="1" x14ac:dyDescent="0.25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277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2" customFormat="1" ht="27" customHeight="1" x14ac:dyDescent="0.25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32</v>
      </c>
      <c r="F9" s="48">
        <f t="shared" ref="F9:BM9" si="0">SUM(F10:F28)</f>
        <v>4</v>
      </c>
      <c r="G9" s="48">
        <f t="shared" si="0"/>
        <v>28</v>
      </c>
      <c r="H9" s="48">
        <f t="shared" si="0"/>
        <v>0</v>
      </c>
      <c r="I9" s="48">
        <f t="shared" si="0"/>
        <v>0</v>
      </c>
      <c r="J9" s="48">
        <f t="shared" si="0"/>
        <v>14</v>
      </c>
      <c r="K9" s="48">
        <f t="shared" si="0"/>
        <v>9</v>
      </c>
      <c r="L9" s="48">
        <f t="shared" si="0"/>
        <v>5</v>
      </c>
      <c r="M9" s="48">
        <f t="shared" si="0"/>
        <v>0</v>
      </c>
      <c r="N9" s="48">
        <f t="shared" si="0"/>
        <v>0</v>
      </c>
      <c r="O9" s="48">
        <f t="shared" si="0"/>
        <v>9</v>
      </c>
      <c r="P9" s="48">
        <f t="shared" si="0"/>
        <v>0</v>
      </c>
      <c r="Q9" s="48">
        <f t="shared" si="0"/>
        <v>2</v>
      </c>
      <c r="R9" s="48">
        <f t="shared" si="0"/>
        <v>2</v>
      </c>
      <c r="S9" s="48">
        <f t="shared" si="0"/>
        <v>0</v>
      </c>
      <c r="T9" s="48">
        <f t="shared" si="0"/>
        <v>5</v>
      </c>
      <c r="U9" s="48">
        <f t="shared" si="0"/>
        <v>0</v>
      </c>
      <c r="V9" s="48">
        <f t="shared" si="0"/>
        <v>5</v>
      </c>
      <c r="W9" s="48">
        <f t="shared" si="0"/>
        <v>0</v>
      </c>
      <c r="X9" s="48">
        <f t="shared" si="0"/>
        <v>0</v>
      </c>
      <c r="Y9" s="48">
        <f t="shared" si="0"/>
        <v>9</v>
      </c>
      <c r="Z9" s="48">
        <f t="shared" si="0"/>
        <v>1</v>
      </c>
      <c r="AA9" s="48">
        <f t="shared" si="0"/>
        <v>2</v>
      </c>
      <c r="AB9" s="48">
        <f t="shared" si="0"/>
        <v>31</v>
      </c>
      <c r="AC9" s="48">
        <f t="shared" si="0"/>
        <v>5</v>
      </c>
      <c r="AD9" s="48">
        <f t="shared" si="0"/>
        <v>1</v>
      </c>
      <c r="AE9" s="48">
        <f t="shared" si="0"/>
        <v>3</v>
      </c>
      <c r="AF9" s="48">
        <f t="shared" si="0"/>
        <v>4</v>
      </c>
      <c r="AG9" s="48">
        <f t="shared" si="0"/>
        <v>0</v>
      </c>
      <c r="AH9" s="48">
        <f t="shared" si="0"/>
        <v>4</v>
      </c>
      <c r="AI9" s="48">
        <f t="shared" si="0"/>
        <v>0</v>
      </c>
      <c r="AJ9" s="48">
        <f t="shared" si="0"/>
        <v>2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 t="shared" si="0"/>
        <v>32</v>
      </c>
      <c r="AU9" s="5">
        <f t="shared" si="0"/>
        <v>32</v>
      </c>
      <c r="AV9" s="5">
        <f t="shared" si="0"/>
        <v>14</v>
      </c>
      <c r="AW9" s="5">
        <f t="shared" si="0"/>
        <v>14</v>
      </c>
      <c r="AX9" s="5">
        <f t="shared" si="0"/>
        <v>41</v>
      </c>
      <c r="AY9" s="5">
        <f t="shared" si="0"/>
        <v>41</v>
      </c>
      <c r="AZ9" s="5">
        <f t="shared" si="0"/>
        <v>9</v>
      </c>
      <c r="BA9" s="5">
        <f t="shared" si="0"/>
        <v>9</v>
      </c>
      <c r="BB9" s="5">
        <f t="shared" si="0"/>
        <v>5</v>
      </c>
      <c r="BC9" s="5">
        <f t="shared" si="0"/>
        <v>5</v>
      </c>
      <c r="BD9" s="5">
        <f>Y9</f>
        <v>9</v>
      </c>
      <c r="BE9" s="5">
        <f>O9+X9</f>
        <v>9</v>
      </c>
      <c r="BF9" s="5">
        <f t="shared" si="0"/>
        <v>4</v>
      </c>
      <c r="BG9" s="5">
        <f t="shared" si="0"/>
        <v>4</v>
      </c>
      <c r="BH9" s="5">
        <f t="shared" si="0"/>
        <v>4</v>
      </c>
      <c r="BI9" s="5">
        <f t="shared" si="0"/>
        <v>4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9">
        <v>3</v>
      </c>
      <c r="F10" s="19"/>
      <c r="G10" s="19">
        <v>3</v>
      </c>
      <c r="H10" s="19"/>
      <c r="I10" s="19"/>
      <c r="J10" s="19">
        <v>2</v>
      </c>
      <c r="K10" s="19">
        <v>1</v>
      </c>
      <c r="L10" s="19">
        <v>1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4</v>
      </c>
      <c r="AC10" s="19"/>
      <c r="AD10" s="19"/>
      <c r="AE10" s="19"/>
      <c r="AF10" s="19"/>
      <c r="AG10" s="19"/>
      <c r="AH10" s="25"/>
      <c r="AI10" s="19"/>
      <c r="AJ10" s="19"/>
      <c r="AK10" s="19"/>
      <c r="AL10" s="19"/>
      <c r="AM10" s="19"/>
      <c r="AN10" s="19"/>
      <c r="AO10" s="19"/>
      <c r="AP10" s="25"/>
      <c r="AQ10" s="25"/>
      <c r="AR10" s="25"/>
      <c r="AS10" s="25"/>
      <c r="AT10" s="9">
        <f>E10</f>
        <v>3</v>
      </c>
      <c r="AU10" s="9">
        <f>F10+G10+H10+I10</f>
        <v>3</v>
      </c>
      <c r="AV10" s="9">
        <f>J10</f>
        <v>2</v>
      </c>
      <c r="AW10" s="9">
        <f>K10+L10+M10</f>
        <v>2</v>
      </c>
      <c r="AX10" s="9">
        <f>F10+G10+K10</f>
        <v>4</v>
      </c>
      <c r="AY10" s="9">
        <f>N10+Y10+Z10+AB10</f>
        <v>4</v>
      </c>
      <c r="AZ10" s="9">
        <f>O10</f>
        <v>0</v>
      </c>
      <c r="BA10" s="9">
        <f>P10+Q10+R10+S10+T10</f>
        <v>0</v>
      </c>
      <c r="BB10" s="9">
        <f>T10</f>
        <v>0</v>
      </c>
      <c r="BC10" s="9">
        <f>+U10+V10+W10</f>
        <v>0</v>
      </c>
      <c r="BD10" s="5">
        <f t="shared" ref="BD10:BD73" si="1">Y10</f>
        <v>0</v>
      </c>
      <c r="BE10" s="5">
        <f t="shared" ref="BE10:BE73" si="2">O10+X10</f>
        <v>0</v>
      </c>
      <c r="BF10" s="9">
        <f>AF10</f>
        <v>0</v>
      </c>
      <c r="BG10" s="9">
        <f>AD10+AE10</f>
        <v>0</v>
      </c>
      <c r="BH10" s="9">
        <f>AF10</f>
        <v>0</v>
      </c>
      <c r="BI10" s="9">
        <f>AG10+AH10</f>
        <v>0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58"/>
      <c r="F11" s="58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58"/>
      <c r="AC11" s="58"/>
      <c r="AD11" s="58"/>
      <c r="AE11" s="58"/>
      <c r="AF11" s="58"/>
      <c r="AG11" s="58"/>
      <c r="AH11" s="59"/>
      <c r="AI11" s="19"/>
      <c r="AJ11" s="19"/>
      <c r="AK11" s="19"/>
      <c r="AL11" s="19"/>
      <c r="AM11" s="19"/>
      <c r="AN11" s="19"/>
      <c r="AO11" s="19"/>
      <c r="AP11" s="25"/>
      <c r="AQ11" s="25"/>
      <c r="AR11" s="25"/>
      <c r="AS11" s="25"/>
      <c r="AT11" s="9">
        <f t="shared" ref="AT11:AT28" si="3">E11</f>
        <v>0</v>
      </c>
      <c r="AU11" s="9">
        <f t="shared" ref="AU11:AU28" si="4">F11+G11+H11+I11</f>
        <v>0</v>
      </c>
      <c r="AV11" s="9">
        <f t="shared" ref="AV11:AV28" si="5">J11</f>
        <v>0</v>
      </c>
      <c r="AW11" s="9">
        <f t="shared" ref="AW11:AW28" si="6">K11+L11+M11</f>
        <v>0</v>
      </c>
      <c r="AX11" s="9">
        <f t="shared" ref="AX11:AX28" si="7">F11+G11+K11</f>
        <v>0</v>
      </c>
      <c r="AY11" s="9">
        <f t="shared" ref="AY11:AY28" si="8">N11+Y11+Z11+AB11</f>
        <v>0</v>
      </c>
      <c r="AZ11" s="9">
        <f t="shared" ref="AZ11:AZ28" si="9">O11</f>
        <v>0</v>
      </c>
      <c r="BA11" s="9">
        <f t="shared" ref="BA11:BA28" si="10">P11+Q11+R11+S11+T11</f>
        <v>0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0</v>
      </c>
      <c r="BE11" s="5">
        <f t="shared" si="2"/>
        <v>0</v>
      </c>
      <c r="BF11" s="9">
        <f t="shared" ref="BF11:BF28" si="13">AF11</f>
        <v>0</v>
      </c>
      <c r="BG11" s="9">
        <f t="shared" ref="BG11:BG28" si="14">AD11+AE11</f>
        <v>0</v>
      </c>
      <c r="BH11" s="9">
        <f t="shared" ref="BH11:BH28" si="15">AF11</f>
        <v>0</v>
      </c>
      <c r="BI11" s="9">
        <f t="shared" ref="BI11:BI28" si="16">AG11+AH11</f>
        <v>0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9"/>
      <c r="F12" s="19"/>
      <c r="G12" s="19"/>
      <c r="H12" s="19"/>
      <c r="I12" s="19"/>
      <c r="J12" s="19"/>
      <c r="K12" s="19"/>
      <c r="L12" s="19"/>
      <c r="M12" s="1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19"/>
      <c r="AB12" s="19"/>
      <c r="AC12" s="19"/>
      <c r="AD12" s="19"/>
      <c r="AE12" s="19"/>
      <c r="AF12" s="19"/>
      <c r="AG12" s="19"/>
      <c r="AH12" s="25"/>
      <c r="AI12" s="19"/>
      <c r="AJ12" s="58"/>
      <c r="AK12" s="58"/>
      <c r="AL12" s="58"/>
      <c r="AM12" s="58"/>
      <c r="AN12" s="58"/>
      <c r="AO12" s="58"/>
      <c r="AP12" s="25"/>
      <c r="AQ12" s="25"/>
      <c r="AR12" s="25"/>
      <c r="AS12" s="25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 t="shared" si="8"/>
        <v>0</v>
      </c>
      <c r="AZ12" s="9">
        <f t="shared" si="9"/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5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5"/>
      <c r="AI13" s="19"/>
      <c r="AJ13" s="19"/>
      <c r="AK13" s="19"/>
      <c r="AL13" s="19"/>
      <c r="AM13" s="19"/>
      <c r="AN13" s="19"/>
      <c r="AO13" s="19"/>
      <c r="AP13" s="25"/>
      <c r="AQ13" s="25"/>
      <c r="AR13" s="25"/>
      <c r="AS13" s="25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5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50"/>
      <c r="AI14" s="19"/>
      <c r="AJ14" s="19"/>
      <c r="AK14" s="19"/>
      <c r="AL14" s="19"/>
      <c r="AM14" s="19"/>
      <c r="AN14" s="19"/>
      <c r="AO14" s="19"/>
      <c r="AP14" s="25"/>
      <c r="AQ14" s="25"/>
      <c r="AR14" s="25"/>
      <c r="AS14" s="25"/>
      <c r="AT14" s="9">
        <f t="shared" si="3"/>
        <v>0</v>
      </c>
      <c r="AU14" s="9">
        <f t="shared" si="4"/>
        <v>0</v>
      </c>
      <c r="AV14" s="9">
        <f t="shared" si="5"/>
        <v>0</v>
      </c>
      <c r="AW14" s="9">
        <f t="shared" si="6"/>
        <v>0</v>
      </c>
      <c r="AX14" s="9">
        <f t="shared" si="7"/>
        <v>0</v>
      </c>
      <c r="AY14" s="9">
        <f t="shared" si="8"/>
        <v>0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5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19"/>
      <c r="F15" s="19"/>
      <c r="G15" s="19"/>
      <c r="H15" s="19"/>
      <c r="I15" s="19"/>
      <c r="J15" s="19"/>
      <c r="K15" s="1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19"/>
      <c r="AB15" s="19"/>
      <c r="AC15" s="19"/>
      <c r="AD15" s="19"/>
      <c r="AE15" s="19"/>
      <c r="AF15" s="19"/>
      <c r="AG15" s="50"/>
      <c r="AH15" s="50"/>
      <c r="AI15" s="19"/>
      <c r="AJ15" s="50"/>
      <c r="AK15" s="51"/>
      <c r="AL15" s="51"/>
      <c r="AM15" s="51"/>
      <c r="AN15" s="51"/>
      <c r="AO15" s="51"/>
      <c r="AP15" s="25"/>
      <c r="AQ15" s="25"/>
      <c r="AR15" s="25"/>
      <c r="AS15" s="25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5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9"/>
      <c r="F16" s="19"/>
      <c r="G16" s="25"/>
      <c r="H16" s="25"/>
      <c r="I16" s="25"/>
      <c r="J16" s="25"/>
      <c r="K16" s="25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5"/>
      <c r="AI16" s="19"/>
      <c r="AJ16" s="19"/>
      <c r="AK16" s="19"/>
      <c r="AL16" s="19"/>
      <c r="AM16" s="19"/>
      <c r="AN16" s="19"/>
      <c r="AO16" s="19"/>
      <c r="AP16" s="25"/>
      <c r="AQ16" s="25"/>
      <c r="AR16" s="25"/>
      <c r="AS16" s="25"/>
      <c r="AT16" s="9">
        <f t="shared" si="3"/>
        <v>0</v>
      </c>
      <c r="AU16" s="9">
        <f t="shared" si="4"/>
        <v>0</v>
      </c>
      <c r="AV16" s="9">
        <f t="shared" si="5"/>
        <v>0</v>
      </c>
      <c r="AW16" s="9">
        <f t="shared" si="6"/>
        <v>0</v>
      </c>
      <c r="AX16" s="9">
        <f t="shared" si="7"/>
        <v>0</v>
      </c>
      <c r="AY16" s="9">
        <f t="shared" si="8"/>
        <v>0</v>
      </c>
      <c r="AZ16" s="9">
        <f t="shared" si="9"/>
        <v>0</v>
      </c>
      <c r="BA16" s="9">
        <f t="shared" si="10"/>
        <v>0</v>
      </c>
      <c r="BB16" s="9">
        <f t="shared" si="11"/>
        <v>0</v>
      </c>
      <c r="BC16" s="9">
        <f t="shared" si="12"/>
        <v>0</v>
      </c>
      <c r="BD16" s="5">
        <f t="shared" si="1"/>
        <v>0</v>
      </c>
      <c r="BE16" s="5">
        <f t="shared" si="2"/>
        <v>0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50"/>
      <c r="F17" s="50"/>
      <c r="G17" s="25"/>
      <c r="H17" s="25"/>
      <c r="I17" s="25"/>
      <c r="J17" s="25"/>
      <c r="K17" s="25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5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50"/>
      <c r="F18" s="50"/>
      <c r="G18" s="19"/>
      <c r="H18" s="19"/>
      <c r="I18" s="19"/>
      <c r="J18" s="19"/>
      <c r="K18" s="19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5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50"/>
      <c r="F19" s="50"/>
      <c r="G19" s="19"/>
      <c r="H19" s="19"/>
      <c r="I19" s="19"/>
      <c r="J19" s="19"/>
      <c r="K19" s="19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9">
        <f t="shared" si="3"/>
        <v>0</v>
      </c>
      <c r="AU19" s="9">
        <f t="shared" si="4"/>
        <v>0</v>
      </c>
      <c r="AV19" s="9">
        <f t="shared" si="5"/>
        <v>0</v>
      </c>
      <c r="AW19" s="9">
        <f t="shared" si="6"/>
        <v>0</v>
      </c>
      <c r="AX19" s="9">
        <f t="shared" si="7"/>
        <v>0</v>
      </c>
      <c r="AY19" s="9">
        <f t="shared" si="8"/>
        <v>0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5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50"/>
      <c r="F20" s="50"/>
      <c r="G20" s="25"/>
      <c r="H20" s="25"/>
      <c r="I20" s="25"/>
      <c r="J20" s="25"/>
      <c r="K20" s="25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9">
        <f t="shared" si="3"/>
        <v>0</v>
      </c>
      <c r="AU20" s="9">
        <f t="shared" si="4"/>
        <v>0</v>
      </c>
      <c r="AV20" s="9">
        <f t="shared" si="5"/>
        <v>0</v>
      </c>
      <c r="AW20" s="9">
        <f t="shared" si="6"/>
        <v>0</v>
      </c>
      <c r="AX20" s="9">
        <f t="shared" si="7"/>
        <v>0</v>
      </c>
      <c r="AY20" s="9">
        <f t="shared" si="8"/>
        <v>0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 t="shared" si="1"/>
        <v>0</v>
      </c>
      <c r="BE20" s="5">
        <f t="shared" si="2"/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50"/>
      <c r="F21" s="50"/>
      <c r="G21" s="25"/>
      <c r="H21" s="25"/>
      <c r="I21" s="25"/>
      <c r="J21" s="25"/>
      <c r="K21" s="25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9">
        <f t="shared" si="3"/>
        <v>0</v>
      </c>
      <c r="AU21" s="9">
        <f t="shared" si="4"/>
        <v>0</v>
      </c>
      <c r="AV21" s="9">
        <f t="shared" si="5"/>
        <v>0</v>
      </c>
      <c r="AW21" s="9">
        <f t="shared" si="6"/>
        <v>0</v>
      </c>
      <c r="AX21" s="9">
        <f t="shared" si="7"/>
        <v>0</v>
      </c>
      <c r="AY21" s="9">
        <f t="shared" si="8"/>
        <v>0</v>
      </c>
      <c r="AZ21" s="9">
        <f t="shared" si="9"/>
        <v>0</v>
      </c>
      <c r="BA21" s="9">
        <f t="shared" si="10"/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5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50">
        <v>1</v>
      </c>
      <c r="F22" s="50"/>
      <c r="G22" s="25">
        <v>1</v>
      </c>
      <c r="H22" s="25"/>
      <c r="I22" s="25"/>
      <c r="J22" s="25">
        <v>2</v>
      </c>
      <c r="K22" s="25">
        <v>1</v>
      </c>
      <c r="L22" s="50">
        <v>1</v>
      </c>
      <c r="M22" s="50"/>
      <c r="N22" s="50"/>
      <c r="O22" s="50">
        <v>1</v>
      </c>
      <c r="P22" s="50"/>
      <c r="Q22" s="50"/>
      <c r="R22" s="50"/>
      <c r="S22" s="50"/>
      <c r="T22" s="50">
        <v>1</v>
      </c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>
        <v>1</v>
      </c>
      <c r="AG22" s="50"/>
      <c r="AH22" s="50">
        <v>1</v>
      </c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9">
        <f t="shared" si="3"/>
        <v>1</v>
      </c>
      <c r="AU22" s="9">
        <f t="shared" si="4"/>
        <v>1</v>
      </c>
      <c r="AV22" s="9">
        <f t="shared" si="5"/>
        <v>2</v>
      </c>
      <c r="AW22" s="9">
        <f t="shared" si="6"/>
        <v>2</v>
      </c>
      <c r="AX22" s="9">
        <f t="shared" si="7"/>
        <v>2</v>
      </c>
      <c r="AY22" s="9">
        <f t="shared" si="8"/>
        <v>2</v>
      </c>
      <c r="AZ22" s="9">
        <f t="shared" si="9"/>
        <v>1</v>
      </c>
      <c r="BA22" s="9">
        <f t="shared" si="10"/>
        <v>1</v>
      </c>
      <c r="BB22" s="9">
        <f t="shared" si="11"/>
        <v>1</v>
      </c>
      <c r="BC22" s="9">
        <f t="shared" si="12"/>
        <v>1</v>
      </c>
      <c r="BD22" s="5">
        <f t="shared" si="1"/>
        <v>1</v>
      </c>
      <c r="BE22" s="5">
        <f t="shared" si="2"/>
        <v>1</v>
      </c>
      <c r="BF22" s="9">
        <f t="shared" si="13"/>
        <v>1</v>
      </c>
      <c r="BG22" s="9">
        <f t="shared" si="14"/>
        <v>1</v>
      </c>
      <c r="BH22" s="9">
        <f t="shared" si="15"/>
        <v>1</v>
      </c>
      <c r="BI22" s="9">
        <f t="shared" si="16"/>
        <v>1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50"/>
      <c r="F23" s="50"/>
      <c r="G23" s="25"/>
      <c r="H23" s="25"/>
      <c r="I23" s="25"/>
      <c r="J23" s="25"/>
      <c r="K23" s="25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9">
        <f t="shared" si="3"/>
        <v>0</v>
      </c>
      <c r="AU23" s="9">
        <f t="shared" si="4"/>
        <v>0</v>
      </c>
      <c r="AV23" s="9">
        <f t="shared" si="5"/>
        <v>0</v>
      </c>
      <c r="AW23" s="9">
        <f t="shared" si="6"/>
        <v>0</v>
      </c>
      <c r="AX23" s="9">
        <f t="shared" si="7"/>
        <v>0</v>
      </c>
      <c r="AY23" s="9">
        <f t="shared" si="8"/>
        <v>0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5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50"/>
      <c r="F24" s="50"/>
      <c r="G24" s="25"/>
      <c r="H24" s="25"/>
      <c r="I24" s="25"/>
      <c r="J24" s="25"/>
      <c r="K24" s="25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5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50">
        <v>11</v>
      </c>
      <c r="F25" s="50">
        <v>2</v>
      </c>
      <c r="G25" s="19">
        <v>9</v>
      </c>
      <c r="H25" s="19"/>
      <c r="I25" s="19"/>
      <c r="J25" s="19">
        <v>7</v>
      </c>
      <c r="K25" s="19">
        <v>4</v>
      </c>
      <c r="L25" s="50">
        <v>3</v>
      </c>
      <c r="M25" s="50"/>
      <c r="N25" s="50"/>
      <c r="O25" s="50">
        <v>1</v>
      </c>
      <c r="P25" s="50"/>
      <c r="Q25" s="50"/>
      <c r="R25" s="50">
        <v>1</v>
      </c>
      <c r="S25" s="50"/>
      <c r="T25" s="50"/>
      <c r="U25" s="50"/>
      <c r="V25" s="50"/>
      <c r="W25" s="50"/>
      <c r="X25" s="50"/>
      <c r="Y25" s="50">
        <v>1</v>
      </c>
      <c r="Z25" s="50">
        <v>1</v>
      </c>
      <c r="AA25" s="50">
        <v>1</v>
      </c>
      <c r="AB25" s="50">
        <v>13</v>
      </c>
      <c r="AC25" s="50">
        <v>2</v>
      </c>
      <c r="AD25" s="50"/>
      <c r="AE25" s="50">
        <v>1</v>
      </c>
      <c r="AF25" s="50">
        <v>1</v>
      </c>
      <c r="AG25" s="50"/>
      <c r="AH25" s="50">
        <v>1</v>
      </c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9">
        <f t="shared" si="3"/>
        <v>11</v>
      </c>
      <c r="AU25" s="9">
        <f t="shared" si="4"/>
        <v>11</v>
      </c>
      <c r="AV25" s="9">
        <f t="shared" si="5"/>
        <v>7</v>
      </c>
      <c r="AW25" s="9">
        <f t="shared" si="6"/>
        <v>7</v>
      </c>
      <c r="AX25" s="9">
        <f t="shared" si="7"/>
        <v>15</v>
      </c>
      <c r="AY25" s="9">
        <f t="shared" si="8"/>
        <v>15</v>
      </c>
      <c r="AZ25" s="9">
        <f t="shared" si="9"/>
        <v>1</v>
      </c>
      <c r="BA25" s="9">
        <f t="shared" si="10"/>
        <v>1</v>
      </c>
      <c r="BB25" s="9">
        <f t="shared" si="11"/>
        <v>0</v>
      </c>
      <c r="BC25" s="9">
        <f t="shared" si="12"/>
        <v>0</v>
      </c>
      <c r="BD25" s="5">
        <f t="shared" si="1"/>
        <v>1</v>
      </c>
      <c r="BE25" s="5">
        <f t="shared" si="2"/>
        <v>1</v>
      </c>
      <c r="BF25" s="9">
        <f t="shared" si="13"/>
        <v>1</v>
      </c>
      <c r="BG25" s="9">
        <f t="shared" si="14"/>
        <v>1</v>
      </c>
      <c r="BH25" s="9">
        <f t="shared" si="15"/>
        <v>1</v>
      </c>
      <c r="BI25" s="9">
        <f t="shared" si="16"/>
        <v>1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50">
        <v>3</v>
      </c>
      <c r="F26" s="50"/>
      <c r="G26" s="25">
        <v>3</v>
      </c>
      <c r="H26" s="25"/>
      <c r="I26" s="25"/>
      <c r="J26" s="25">
        <v>1</v>
      </c>
      <c r="K26" s="53">
        <v>1</v>
      </c>
      <c r="L26" s="50"/>
      <c r="M26" s="50"/>
      <c r="N26" s="50"/>
      <c r="O26" s="50">
        <v>1</v>
      </c>
      <c r="P26" s="50"/>
      <c r="Q26" s="50"/>
      <c r="R26" s="50"/>
      <c r="S26" s="50"/>
      <c r="T26" s="50">
        <v>1</v>
      </c>
      <c r="U26" s="50"/>
      <c r="V26" s="50">
        <v>1</v>
      </c>
      <c r="W26" s="50"/>
      <c r="X26" s="50"/>
      <c r="Y26" s="50">
        <v>1</v>
      </c>
      <c r="Z26" s="50"/>
      <c r="AA26" s="50">
        <v>1</v>
      </c>
      <c r="AB26" s="50">
        <v>3</v>
      </c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9">
        <f t="shared" si="3"/>
        <v>3</v>
      </c>
      <c r="AU26" s="9">
        <f t="shared" si="4"/>
        <v>3</v>
      </c>
      <c r="AV26" s="9">
        <f t="shared" si="5"/>
        <v>1</v>
      </c>
      <c r="AW26" s="9">
        <f t="shared" si="6"/>
        <v>1</v>
      </c>
      <c r="AX26" s="9">
        <f t="shared" si="7"/>
        <v>4</v>
      </c>
      <c r="AY26" s="9">
        <f t="shared" si="8"/>
        <v>4</v>
      </c>
      <c r="AZ26" s="9">
        <f t="shared" si="9"/>
        <v>1</v>
      </c>
      <c r="BA26" s="9">
        <f t="shared" si="10"/>
        <v>1</v>
      </c>
      <c r="BB26" s="9">
        <f t="shared" si="11"/>
        <v>1</v>
      </c>
      <c r="BC26" s="9">
        <f t="shared" si="12"/>
        <v>1</v>
      </c>
      <c r="BD26" s="5">
        <f t="shared" si="1"/>
        <v>1</v>
      </c>
      <c r="BE26" s="5">
        <f t="shared" si="2"/>
        <v>1</v>
      </c>
      <c r="BF26" s="9">
        <f t="shared" si="13"/>
        <v>0</v>
      </c>
      <c r="BG26" s="9">
        <f t="shared" si="14"/>
        <v>0</v>
      </c>
      <c r="BH26" s="9">
        <f t="shared" si="15"/>
        <v>0</v>
      </c>
      <c r="BI26" s="9">
        <f t="shared" si="16"/>
        <v>0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50">
        <v>1</v>
      </c>
      <c r="F27" s="50"/>
      <c r="G27" s="25">
        <v>1</v>
      </c>
      <c r="H27" s="25"/>
      <c r="I27" s="25"/>
      <c r="J27" s="25"/>
      <c r="K27" s="53"/>
      <c r="L27" s="50"/>
      <c r="M27" s="50"/>
      <c r="N27" s="50"/>
      <c r="O27" s="50">
        <v>1</v>
      </c>
      <c r="P27" s="50"/>
      <c r="Q27" s="50"/>
      <c r="R27" s="50"/>
      <c r="S27" s="50"/>
      <c r="T27" s="50">
        <v>1</v>
      </c>
      <c r="U27" s="50"/>
      <c r="V27" s="50">
        <v>1</v>
      </c>
      <c r="W27" s="50"/>
      <c r="X27" s="50"/>
      <c r="Y27" s="50">
        <v>1</v>
      </c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9">
        <f t="shared" si="3"/>
        <v>1</v>
      </c>
      <c r="AU27" s="9">
        <f t="shared" si="4"/>
        <v>1</v>
      </c>
      <c r="AV27" s="9">
        <f t="shared" si="5"/>
        <v>0</v>
      </c>
      <c r="AW27" s="9">
        <f t="shared" si="6"/>
        <v>0</v>
      </c>
      <c r="AX27" s="9">
        <f t="shared" si="7"/>
        <v>1</v>
      </c>
      <c r="AY27" s="9">
        <f t="shared" si="8"/>
        <v>1</v>
      </c>
      <c r="AZ27" s="9">
        <f t="shared" si="9"/>
        <v>1</v>
      </c>
      <c r="BA27" s="9">
        <f t="shared" si="10"/>
        <v>1</v>
      </c>
      <c r="BB27" s="9">
        <f t="shared" si="11"/>
        <v>1</v>
      </c>
      <c r="BC27" s="9">
        <f t="shared" si="12"/>
        <v>1</v>
      </c>
      <c r="BD27" s="5">
        <f t="shared" si="1"/>
        <v>1</v>
      </c>
      <c r="BE27" s="5">
        <f t="shared" si="2"/>
        <v>1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50">
        <v>13</v>
      </c>
      <c r="F28" s="50">
        <v>2</v>
      </c>
      <c r="G28" s="25">
        <v>11</v>
      </c>
      <c r="H28" s="25"/>
      <c r="I28" s="25"/>
      <c r="J28" s="25">
        <v>2</v>
      </c>
      <c r="K28" s="53">
        <v>2</v>
      </c>
      <c r="L28" s="50"/>
      <c r="M28" s="50"/>
      <c r="N28" s="50"/>
      <c r="O28" s="50">
        <v>5</v>
      </c>
      <c r="P28" s="50"/>
      <c r="Q28" s="50">
        <v>2</v>
      </c>
      <c r="R28" s="50">
        <v>1</v>
      </c>
      <c r="S28" s="50"/>
      <c r="T28" s="50">
        <v>2</v>
      </c>
      <c r="U28" s="50"/>
      <c r="V28" s="50">
        <v>2</v>
      </c>
      <c r="W28" s="50"/>
      <c r="X28" s="50"/>
      <c r="Y28" s="50">
        <v>5</v>
      </c>
      <c r="Z28" s="50"/>
      <c r="AA28" s="50"/>
      <c r="AB28" s="50">
        <v>10</v>
      </c>
      <c r="AC28" s="50">
        <v>3</v>
      </c>
      <c r="AD28" s="50">
        <v>1</v>
      </c>
      <c r="AE28" s="50">
        <v>1</v>
      </c>
      <c r="AF28" s="50">
        <v>2</v>
      </c>
      <c r="AG28" s="50"/>
      <c r="AH28" s="50">
        <v>2</v>
      </c>
      <c r="AI28" s="50"/>
      <c r="AJ28" s="50">
        <v>2</v>
      </c>
      <c r="AK28" s="50"/>
      <c r="AL28" s="50"/>
      <c r="AM28" s="50"/>
      <c r="AN28" s="50"/>
      <c r="AO28" s="50"/>
      <c r="AP28" s="50"/>
      <c r="AQ28" s="50"/>
      <c r="AR28" s="50"/>
      <c r="AS28" s="50"/>
      <c r="AT28" s="9">
        <f t="shared" si="3"/>
        <v>13</v>
      </c>
      <c r="AU28" s="9">
        <f t="shared" si="4"/>
        <v>13</v>
      </c>
      <c r="AV28" s="9">
        <f t="shared" si="5"/>
        <v>2</v>
      </c>
      <c r="AW28" s="9">
        <f t="shared" si="6"/>
        <v>2</v>
      </c>
      <c r="AX28" s="9">
        <f t="shared" si="7"/>
        <v>15</v>
      </c>
      <c r="AY28" s="9">
        <f t="shared" si="8"/>
        <v>15</v>
      </c>
      <c r="AZ28" s="9">
        <f t="shared" si="9"/>
        <v>5</v>
      </c>
      <c r="BA28" s="9">
        <f t="shared" si="10"/>
        <v>5</v>
      </c>
      <c r="BB28" s="9">
        <f t="shared" si="11"/>
        <v>2</v>
      </c>
      <c r="BC28" s="9">
        <f t="shared" si="12"/>
        <v>2</v>
      </c>
      <c r="BD28" s="5">
        <f t="shared" si="1"/>
        <v>5</v>
      </c>
      <c r="BE28" s="5">
        <f t="shared" si="2"/>
        <v>5</v>
      </c>
      <c r="BF28" s="9">
        <f t="shared" si="13"/>
        <v>2</v>
      </c>
      <c r="BG28" s="9">
        <f t="shared" si="14"/>
        <v>2</v>
      </c>
      <c r="BH28" s="9">
        <f t="shared" si="15"/>
        <v>2</v>
      </c>
      <c r="BI28" s="9">
        <f t="shared" si="16"/>
        <v>2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9</v>
      </c>
      <c r="F29" s="12">
        <f t="shared" ref="F29:BL29" si="21">SUM(F30:F40)</f>
        <v>1</v>
      </c>
      <c r="G29" s="12">
        <f t="shared" si="21"/>
        <v>8</v>
      </c>
      <c r="H29" s="12">
        <f t="shared" si="21"/>
        <v>0</v>
      </c>
      <c r="I29" s="12">
        <f t="shared" si="21"/>
        <v>0</v>
      </c>
      <c r="J29" s="12">
        <f t="shared" si="21"/>
        <v>3</v>
      </c>
      <c r="K29" s="12">
        <f t="shared" si="21"/>
        <v>2</v>
      </c>
      <c r="L29" s="12">
        <f t="shared" si="21"/>
        <v>1</v>
      </c>
      <c r="M29" s="12">
        <f t="shared" si="21"/>
        <v>0</v>
      </c>
      <c r="N29" s="12">
        <f t="shared" si="21"/>
        <v>0</v>
      </c>
      <c r="O29" s="12">
        <f t="shared" si="21"/>
        <v>1</v>
      </c>
      <c r="P29" s="12">
        <f t="shared" si="21"/>
        <v>0</v>
      </c>
      <c r="Q29" s="12">
        <f t="shared" si="21"/>
        <v>0</v>
      </c>
      <c r="R29" s="12">
        <f t="shared" si="21"/>
        <v>1</v>
      </c>
      <c r="S29" s="12">
        <f t="shared" si="21"/>
        <v>0</v>
      </c>
      <c r="T29" s="12">
        <f t="shared" si="21"/>
        <v>0</v>
      </c>
      <c r="U29" s="12">
        <f t="shared" si="21"/>
        <v>0</v>
      </c>
      <c r="V29" s="12">
        <f t="shared" si="21"/>
        <v>0</v>
      </c>
      <c r="W29" s="12">
        <f t="shared" si="21"/>
        <v>0</v>
      </c>
      <c r="X29" s="12">
        <f t="shared" si="21"/>
        <v>0</v>
      </c>
      <c r="Y29" s="12">
        <f t="shared" si="21"/>
        <v>1</v>
      </c>
      <c r="Z29" s="12">
        <f t="shared" si="21"/>
        <v>0</v>
      </c>
      <c r="AA29" s="12">
        <f t="shared" si="21"/>
        <v>0</v>
      </c>
      <c r="AB29" s="12">
        <f t="shared" si="21"/>
        <v>10</v>
      </c>
      <c r="AC29" s="12">
        <f t="shared" si="21"/>
        <v>2</v>
      </c>
      <c r="AD29" s="12">
        <f t="shared" si="21"/>
        <v>0</v>
      </c>
      <c r="AE29" s="12">
        <f t="shared" si="21"/>
        <v>1</v>
      </c>
      <c r="AF29" s="12">
        <f t="shared" si="21"/>
        <v>1</v>
      </c>
      <c r="AG29" s="12">
        <f t="shared" si="21"/>
        <v>0</v>
      </c>
      <c r="AH29" s="12">
        <f t="shared" si="21"/>
        <v>1</v>
      </c>
      <c r="AI29" s="12">
        <f t="shared" si="21"/>
        <v>0</v>
      </c>
      <c r="AJ29" s="12">
        <f t="shared" si="21"/>
        <v>0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 t="shared" si="21"/>
        <v>9</v>
      </c>
      <c r="AU29" s="7">
        <f t="shared" si="21"/>
        <v>9</v>
      </c>
      <c r="AV29" s="7">
        <f t="shared" si="21"/>
        <v>3</v>
      </c>
      <c r="AW29" s="7">
        <f t="shared" si="21"/>
        <v>3</v>
      </c>
      <c r="AX29" s="7">
        <f t="shared" si="21"/>
        <v>11</v>
      </c>
      <c r="AY29" s="7">
        <f t="shared" si="21"/>
        <v>11</v>
      </c>
      <c r="AZ29" s="7">
        <f t="shared" si="21"/>
        <v>1</v>
      </c>
      <c r="BA29" s="7">
        <f t="shared" si="21"/>
        <v>1</v>
      </c>
      <c r="BB29" s="7">
        <f t="shared" si="21"/>
        <v>0</v>
      </c>
      <c r="BC29" s="7">
        <f t="shared" si="21"/>
        <v>0</v>
      </c>
      <c r="BD29" s="5">
        <f t="shared" si="1"/>
        <v>1</v>
      </c>
      <c r="BE29" s="5">
        <f t="shared" si="2"/>
        <v>1</v>
      </c>
      <c r="BF29" s="7">
        <f t="shared" si="21"/>
        <v>1</v>
      </c>
      <c r="BG29" s="7">
        <f t="shared" si="21"/>
        <v>1</v>
      </c>
      <c r="BH29" s="7">
        <f t="shared" si="21"/>
        <v>1</v>
      </c>
      <c r="BI29" s="7">
        <f t="shared" si="21"/>
        <v>1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50">
        <v>2</v>
      </c>
      <c r="F30" s="50"/>
      <c r="G30" s="25">
        <v>2</v>
      </c>
      <c r="H30" s="25"/>
      <c r="I30" s="25"/>
      <c r="J30" s="25">
        <v>1</v>
      </c>
      <c r="K30" s="53">
        <v>1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>
        <v>3</v>
      </c>
      <c r="AC30" s="50">
        <v>1</v>
      </c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9">
        <f t="shared" ref="AT30:AT40" si="22">E30</f>
        <v>2</v>
      </c>
      <c r="AU30" s="9">
        <f t="shared" ref="AU30:AU40" si="23">F30+G30+H30+I30</f>
        <v>2</v>
      </c>
      <c r="AV30" s="9">
        <f t="shared" ref="AV30:AV40" si="24">J30</f>
        <v>1</v>
      </c>
      <c r="AW30" s="9">
        <f t="shared" ref="AW30:AW40" si="25">K30+L30+M30</f>
        <v>1</v>
      </c>
      <c r="AX30" s="9">
        <f t="shared" ref="AX30:AX40" si="26">F30+G30+K30</f>
        <v>3</v>
      </c>
      <c r="AY30" s="9">
        <f t="shared" ref="AY30:AY40" si="27">N30+Y30+Z30+AB30</f>
        <v>3</v>
      </c>
      <c r="AZ30" s="9">
        <f t="shared" ref="AZ30:AZ40" si="28">O30</f>
        <v>0</v>
      </c>
      <c r="BA30" s="9">
        <f t="shared" ref="BA30:BA40" si="29">P30+Q30+R30+S30+T30</f>
        <v>0</v>
      </c>
      <c r="BB30" s="9">
        <f t="shared" ref="BB30:BB40" si="30">T30</f>
        <v>0</v>
      </c>
      <c r="BC30" s="9">
        <f t="shared" ref="BC30:BC40" si="31">+U30+V30+W30</f>
        <v>0</v>
      </c>
      <c r="BD30" s="5">
        <f t="shared" si="1"/>
        <v>0</v>
      </c>
      <c r="BE30" s="5">
        <f t="shared" si="2"/>
        <v>0</v>
      </c>
      <c r="BF30" s="9">
        <f t="shared" ref="BF30:BF40" si="32">AF30</f>
        <v>0</v>
      </c>
      <c r="BG30" s="9">
        <f t="shared" ref="BG30:BG40" si="33">AD30+AE30</f>
        <v>0</v>
      </c>
      <c r="BH30" s="9">
        <f t="shared" ref="BH30:BH40" si="34">AF30</f>
        <v>0</v>
      </c>
      <c r="BI30" s="9">
        <f t="shared" ref="BI30:BI40" si="35">AG30+AH30</f>
        <v>0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50">
        <v>1</v>
      </c>
      <c r="F31" s="50"/>
      <c r="G31" s="25">
        <v>1</v>
      </c>
      <c r="H31" s="25"/>
      <c r="I31" s="25"/>
      <c r="J31" s="25"/>
      <c r="K31" s="53"/>
      <c r="L31" s="50"/>
      <c r="M31" s="50"/>
      <c r="N31" s="50"/>
      <c r="O31" s="50">
        <v>1</v>
      </c>
      <c r="P31" s="50"/>
      <c r="Q31" s="50"/>
      <c r="R31" s="50">
        <v>1</v>
      </c>
      <c r="S31" s="50"/>
      <c r="T31" s="50"/>
      <c r="U31" s="50"/>
      <c r="V31" s="50"/>
      <c r="W31" s="50"/>
      <c r="X31" s="50"/>
      <c r="Y31" s="50">
        <v>1</v>
      </c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9">
        <f t="shared" si="22"/>
        <v>1</v>
      </c>
      <c r="AU31" s="9">
        <f t="shared" si="23"/>
        <v>1</v>
      </c>
      <c r="AV31" s="9">
        <f>J31</f>
        <v>0</v>
      </c>
      <c r="AW31" s="9">
        <f>K31+L31+M31</f>
        <v>0</v>
      </c>
      <c r="AX31" s="9">
        <f>F31+G31+K31</f>
        <v>1</v>
      </c>
      <c r="AY31" s="9">
        <f>N31+Y31+Z31+AB31</f>
        <v>1</v>
      </c>
      <c r="AZ31" s="9">
        <f>O31</f>
        <v>1</v>
      </c>
      <c r="BA31" s="9">
        <f>P31+Q31+R31+S31+T31</f>
        <v>1</v>
      </c>
      <c r="BB31" s="9">
        <f>T31</f>
        <v>0</v>
      </c>
      <c r="BC31" s="9">
        <f>+U31+V31+W31</f>
        <v>0</v>
      </c>
      <c r="BD31" s="5">
        <f>Y31</f>
        <v>1</v>
      </c>
      <c r="BE31" s="5">
        <f>O31+X31</f>
        <v>1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50">
        <v>1</v>
      </c>
      <c r="F32" s="50"/>
      <c r="G32" s="25">
        <v>1</v>
      </c>
      <c r="H32" s="25"/>
      <c r="I32" s="25"/>
      <c r="J32" s="25">
        <v>1</v>
      </c>
      <c r="K32" s="53"/>
      <c r="L32" s="50">
        <v>1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>
        <v>1</v>
      </c>
      <c r="AC32" s="50"/>
      <c r="AD32" s="50"/>
      <c r="AE32" s="50">
        <v>1</v>
      </c>
      <c r="AF32" s="50">
        <v>1</v>
      </c>
      <c r="AG32" s="50"/>
      <c r="AH32" s="50">
        <v>1</v>
      </c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9">
        <f t="shared" si="22"/>
        <v>1</v>
      </c>
      <c r="AU32" s="9">
        <f t="shared" si="23"/>
        <v>1</v>
      </c>
      <c r="AV32" s="9">
        <f>J32</f>
        <v>1</v>
      </c>
      <c r="AW32" s="9">
        <f>K32+L32+M32</f>
        <v>1</v>
      </c>
      <c r="AX32" s="9">
        <f>F32+G32+K32</f>
        <v>1</v>
      </c>
      <c r="AY32" s="9">
        <f>N32+Y32+Z32+AB32</f>
        <v>1</v>
      </c>
      <c r="AZ32" s="9">
        <f>O32</f>
        <v>0</v>
      </c>
      <c r="BA32" s="9">
        <f>P32+Q32+R32+S32+T32</f>
        <v>0</v>
      </c>
      <c r="BB32" s="9">
        <f>T32</f>
        <v>0</v>
      </c>
      <c r="BC32" s="9">
        <f>+U32+V32+W32</f>
        <v>0</v>
      </c>
      <c r="BD32" s="5">
        <f>Y32</f>
        <v>0</v>
      </c>
      <c r="BE32" s="5">
        <f>O32+X32</f>
        <v>0</v>
      </c>
      <c r="BF32" s="9">
        <f t="shared" si="32"/>
        <v>1</v>
      </c>
      <c r="BG32" s="9">
        <f t="shared" si="33"/>
        <v>1</v>
      </c>
      <c r="BH32" s="9">
        <f t="shared" si="34"/>
        <v>1</v>
      </c>
      <c r="BI32" s="9">
        <f t="shared" si="35"/>
        <v>1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50">
        <v>1</v>
      </c>
      <c r="F33" s="50"/>
      <c r="G33" s="25">
        <v>1</v>
      </c>
      <c r="H33" s="25"/>
      <c r="I33" s="25"/>
      <c r="J33" s="25"/>
      <c r="K33" s="53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>
        <v>1</v>
      </c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9">
        <f t="shared" si="22"/>
        <v>1</v>
      </c>
      <c r="AU33" s="9">
        <f t="shared" si="23"/>
        <v>1</v>
      </c>
      <c r="AV33" s="9">
        <f t="shared" si="24"/>
        <v>0</v>
      </c>
      <c r="AW33" s="9">
        <f t="shared" si="25"/>
        <v>0</v>
      </c>
      <c r="AX33" s="9">
        <f t="shared" si="26"/>
        <v>1</v>
      </c>
      <c r="AY33" s="9">
        <f t="shared" si="27"/>
        <v>1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5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50"/>
      <c r="F34" s="50"/>
      <c r="G34" s="25"/>
      <c r="H34" s="25"/>
      <c r="I34" s="25"/>
      <c r="J34" s="25"/>
      <c r="K34" s="53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5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50">
        <v>2</v>
      </c>
      <c r="F35" s="50"/>
      <c r="G35" s="25">
        <v>2</v>
      </c>
      <c r="H35" s="25"/>
      <c r="I35" s="25"/>
      <c r="J35" s="25"/>
      <c r="K35" s="53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>
        <v>2</v>
      </c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9">
        <f t="shared" si="22"/>
        <v>2</v>
      </c>
      <c r="AU35" s="9">
        <f t="shared" si="23"/>
        <v>2</v>
      </c>
      <c r="AV35" s="9">
        <f t="shared" si="24"/>
        <v>0</v>
      </c>
      <c r="AW35" s="9">
        <f t="shared" si="25"/>
        <v>0</v>
      </c>
      <c r="AX35" s="9">
        <f t="shared" si="26"/>
        <v>2</v>
      </c>
      <c r="AY35" s="9">
        <f t="shared" si="27"/>
        <v>2</v>
      </c>
      <c r="AZ35" s="9">
        <f t="shared" si="28"/>
        <v>0</v>
      </c>
      <c r="BA35" s="9">
        <f t="shared" si="29"/>
        <v>0</v>
      </c>
      <c r="BB35" s="9">
        <f t="shared" si="30"/>
        <v>0</v>
      </c>
      <c r="BC35" s="9">
        <f t="shared" si="31"/>
        <v>0</v>
      </c>
      <c r="BD35" s="5">
        <f t="shared" si="1"/>
        <v>0</v>
      </c>
      <c r="BE35" s="5">
        <f t="shared" si="2"/>
        <v>0</v>
      </c>
      <c r="BF35" s="9">
        <f t="shared" si="32"/>
        <v>0</v>
      </c>
      <c r="BG35" s="9">
        <f t="shared" si="33"/>
        <v>0</v>
      </c>
      <c r="BH35" s="9">
        <f t="shared" si="34"/>
        <v>0</v>
      </c>
      <c r="BI35" s="9">
        <f t="shared" si="35"/>
        <v>0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50"/>
      <c r="F36" s="50"/>
      <c r="G36" s="25"/>
      <c r="H36" s="25"/>
      <c r="I36" s="25"/>
      <c r="J36" s="25"/>
      <c r="K36" s="53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9">
        <f t="shared" si="22"/>
        <v>0</v>
      </c>
      <c r="AU36" s="9">
        <f t="shared" si="23"/>
        <v>0</v>
      </c>
      <c r="AV36" s="9">
        <f t="shared" si="24"/>
        <v>0</v>
      </c>
      <c r="AW36" s="9">
        <f t="shared" si="25"/>
        <v>0</v>
      </c>
      <c r="AX36" s="9">
        <f t="shared" si="26"/>
        <v>0</v>
      </c>
      <c r="AY36" s="9">
        <f t="shared" si="27"/>
        <v>0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5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50"/>
      <c r="F37" s="50"/>
      <c r="G37" s="25"/>
      <c r="H37" s="25"/>
      <c r="I37" s="25"/>
      <c r="J37" s="25"/>
      <c r="K37" s="53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5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50">
        <v>1</v>
      </c>
      <c r="F38" s="50"/>
      <c r="G38" s="25">
        <v>1</v>
      </c>
      <c r="H38" s="25"/>
      <c r="I38" s="25"/>
      <c r="J38" s="25"/>
      <c r="K38" s="53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>
        <v>1</v>
      </c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9">
        <f t="shared" si="22"/>
        <v>1</v>
      </c>
      <c r="AU38" s="9">
        <f t="shared" si="23"/>
        <v>1</v>
      </c>
      <c r="AV38" s="9">
        <f t="shared" si="24"/>
        <v>0</v>
      </c>
      <c r="AW38" s="9">
        <f t="shared" si="25"/>
        <v>0</v>
      </c>
      <c r="AX38" s="9">
        <f t="shared" si="26"/>
        <v>1</v>
      </c>
      <c r="AY38" s="9">
        <f t="shared" si="27"/>
        <v>1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5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50"/>
      <c r="F39" s="50"/>
      <c r="G39" s="25"/>
      <c r="H39" s="25"/>
      <c r="I39" s="25"/>
      <c r="J39" s="25"/>
      <c r="K39" s="53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">
        <f t="shared" si="22"/>
        <v>0</v>
      </c>
      <c r="AU39" s="9">
        <f t="shared" si="23"/>
        <v>0</v>
      </c>
      <c r="AV39" s="9">
        <f t="shared" si="24"/>
        <v>0</v>
      </c>
      <c r="AW39" s="9">
        <f t="shared" si="25"/>
        <v>0</v>
      </c>
      <c r="AX39" s="9">
        <f t="shared" si="26"/>
        <v>0</v>
      </c>
      <c r="AY39" s="9">
        <f t="shared" si="27"/>
        <v>0</v>
      </c>
      <c r="AZ39" s="9">
        <f t="shared" si="28"/>
        <v>0</v>
      </c>
      <c r="BA39" s="9">
        <f t="shared" si="29"/>
        <v>0</v>
      </c>
      <c r="BB39" s="9">
        <f t="shared" si="30"/>
        <v>0</v>
      </c>
      <c r="BC39" s="9">
        <f t="shared" si="31"/>
        <v>0</v>
      </c>
      <c r="BD39" s="5">
        <f t="shared" si="1"/>
        <v>0</v>
      </c>
      <c r="BE39" s="5">
        <f t="shared" si="2"/>
        <v>0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50">
        <v>1</v>
      </c>
      <c r="F40" s="50">
        <v>1</v>
      </c>
      <c r="G40" s="25"/>
      <c r="H40" s="25"/>
      <c r="I40" s="25"/>
      <c r="J40" s="25">
        <v>1</v>
      </c>
      <c r="K40" s="53">
        <v>1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>
        <v>2</v>
      </c>
      <c r="AC40" s="50">
        <v>1</v>
      </c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9">
        <f t="shared" si="22"/>
        <v>1</v>
      </c>
      <c r="AU40" s="9">
        <f t="shared" si="23"/>
        <v>1</v>
      </c>
      <c r="AV40" s="9">
        <f t="shared" si="24"/>
        <v>1</v>
      </c>
      <c r="AW40" s="9">
        <f t="shared" si="25"/>
        <v>1</v>
      </c>
      <c r="AX40" s="9">
        <f t="shared" si="26"/>
        <v>2</v>
      </c>
      <c r="AY40" s="9">
        <f t="shared" si="27"/>
        <v>2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5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3</v>
      </c>
      <c r="F41" s="12">
        <f t="shared" ref="F41:BM41" si="40">SUM(F42:F48)</f>
        <v>0</v>
      </c>
      <c r="G41" s="12">
        <f t="shared" si="40"/>
        <v>3</v>
      </c>
      <c r="H41" s="12">
        <f t="shared" si="40"/>
        <v>0</v>
      </c>
      <c r="I41" s="12">
        <f t="shared" si="40"/>
        <v>0</v>
      </c>
      <c r="J41" s="12">
        <f t="shared" si="40"/>
        <v>3</v>
      </c>
      <c r="K41" s="12">
        <f t="shared" si="40"/>
        <v>3</v>
      </c>
      <c r="L41" s="12">
        <f t="shared" si="40"/>
        <v>0</v>
      </c>
      <c r="M41" s="12">
        <f t="shared" si="40"/>
        <v>0</v>
      </c>
      <c r="N41" s="12">
        <f t="shared" si="40"/>
        <v>0</v>
      </c>
      <c r="O41" s="12">
        <f t="shared" si="40"/>
        <v>1</v>
      </c>
      <c r="P41" s="12">
        <f t="shared" si="40"/>
        <v>1</v>
      </c>
      <c r="Q41" s="12">
        <f t="shared" si="40"/>
        <v>0</v>
      </c>
      <c r="R41" s="12">
        <f t="shared" si="40"/>
        <v>0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1</v>
      </c>
      <c r="Z41" s="12">
        <f t="shared" si="40"/>
        <v>0</v>
      </c>
      <c r="AA41" s="12">
        <f t="shared" si="40"/>
        <v>0</v>
      </c>
      <c r="AB41" s="12">
        <f t="shared" si="40"/>
        <v>5</v>
      </c>
      <c r="AC41" s="12">
        <f t="shared" si="40"/>
        <v>0</v>
      </c>
      <c r="AD41" s="12">
        <f t="shared" si="40"/>
        <v>0</v>
      </c>
      <c r="AE41" s="12">
        <f t="shared" si="40"/>
        <v>0</v>
      </c>
      <c r="AF41" s="12">
        <f t="shared" si="40"/>
        <v>0</v>
      </c>
      <c r="AG41" s="12">
        <f t="shared" si="40"/>
        <v>0</v>
      </c>
      <c r="AH41" s="12">
        <f t="shared" si="40"/>
        <v>0</v>
      </c>
      <c r="AI41" s="12">
        <f t="shared" si="40"/>
        <v>0</v>
      </c>
      <c r="AJ41" s="12">
        <f t="shared" si="40"/>
        <v>0</v>
      </c>
      <c r="AK41" s="12">
        <f t="shared" si="40"/>
        <v>0</v>
      </c>
      <c r="AL41" s="12">
        <f t="shared" si="40"/>
        <v>0</v>
      </c>
      <c r="AM41" s="12">
        <f t="shared" si="40"/>
        <v>0</v>
      </c>
      <c r="AN41" s="12">
        <f t="shared" si="40"/>
        <v>0</v>
      </c>
      <c r="AO41" s="12">
        <f t="shared" si="40"/>
        <v>0</v>
      </c>
      <c r="AP41" s="12">
        <f t="shared" si="40"/>
        <v>0</v>
      </c>
      <c r="AQ41" s="12">
        <f t="shared" si="40"/>
        <v>0</v>
      </c>
      <c r="AR41" s="12">
        <f t="shared" si="40"/>
        <v>0</v>
      </c>
      <c r="AS41" s="12">
        <f t="shared" si="40"/>
        <v>0</v>
      </c>
      <c r="AT41" s="7">
        <f t="shared" si="40"/>
        <v>3</v>
      </c>
      <c r="AU41" s="7">
        <f t="shared" si="40"/>
        <v>3</v>
      </c>
      <c r="AV41" s="7">
        <f t="shared" si="40"/>
        <v>3</v>
      </c>
      <c r="AW41" s="7">
        <f t="shared" si="40"/>
        <v>3</v>
      </c>
      <c r="AX41" s="7">
        <f t="shared" si="40"/>
        <v>6</v>
      </c>
      <c r="AY41" s="7">
        <f t="shared" si="40"/>
        <v>6</v>
      </c>
      <c r="AZ41" s="7">
        <f t="shared" si="40"/>
        <v>1</v>
      </c>
      <c r="BA41" s="7">
        <f t="shared" si="40"/>
        <v>1</v>
      </c>
      <c r="BB41" s="7">
        <f t="shared" si="40"/>
        <v>0</v>
      </c>
      <c r="BC41" s="7">
        <f t="shared" si="40"/>
        <v>0</v>
      </c>
      <c r="BD41" s="5">
        <f t="shared" si="1"/>
        <v>1</v>
      </c>
      <c r="BE41" s="5">
        <f t="shared" si="2"/>
        <v>1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50"/>
      <c r="F42" s="50"/>
      <c r="G42" s="25"/>
      <c r="H42" s="25"/>
      <c r="I42" s="25"/>
      <c r="J42" s="25"/>
      <c r="K42" s="53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9">
        <f t="shared" ref="AT42:AT48" si="41">E42</f>
        <v>0</v>
      </c>
      <c r="AU42" s="9">
        <f t="shared" ref="AU42:AU48" si="42">F42+G42+H42+I42</f>
        <v>0</v>
      </c>
      <c r="AV42" s="9">
        <f t="shared" ref="AV42:AV48" si="43">J42</f>
        <v>0</v>
      </c>
      <c r="AW42" s="9">
        <f t="shared" ref="AW42:AW48" si="44">K42+L42+M42</f>
        <v>0</v>
      </c>
      <c r="AX42" s="9">
        <f t="shared" ref="AX42:AX48" si="45">F42+G42+K42</f>
        <v>0</v>
      </c>
      <c r="AY42" s="9">
        <f t="shared" ref="AY42:AY48" si="46">N42+Y42+Z42+AB42</f>
        <v>0</v>
      </c>
      <c r="AZ42" s="9">
        <f t="shared" ref="AZ42:AZ48" si="47">O42</f>
        <v>0</v>
      </c>
      <c r="BA42" s="9">
        <f t="shared" ref="BA42:BA48" si="48">P42+Q42+R42+S42+T42</f>
        <v>0</v>
      </c>
      <c r="BB42" s="9">
        <f t="shared" ref="BB42:BB48" si="49">T42</f>
        <v>0</v>
      </c>
      <c r="BC42" s="9">
        <f t="shared" ref="BC42:BC48" si="50">+U42+V42+W42</f>
        <v>0</v>
      </c>
      <c r="BD42" s="5">
        <f t="shared" si="1"/>
        <v>0</v>
      </c>
      <c r="BE42" s="5">
        <f t="shared" si="2"/>
        <v>0</v>
      </c>
      <c r="BF42" s="9">
        <f t="shared" ref="BF42:BF48" si="51">AF42</f>
        <v>0</v>
      </c>
      <c r="BG42" s="9">
        <f t="shared" ref="BG42:BG48" si="52">AD42+AE42</f>
        <v>0</v>
      </c>
      <c r="BH42" s="9">
        <f t="shared" ref="BH42:BH48" si="53">AF42</f>
        <v>0</v>
      </c>
      <c r="BI42" s="9">
        <f t="shared" ref="BI42:BI48" si="54">AG42+AH42</f>
        <v>0</v>
      </c>
      <c r="BJ42" s="9">
        <f t="shared" ref="BJ42:BJ48" si="55">AM42</f>
        <v>0</v>
      </c>
      <c r="BK42" s="9">
        <f t="shared" ref="BK42:BK48" si="56">AK42+AL42</f>
        <v>0</v>
      </c>
      <c r="BL42" s="9">
        <f t="shared" ref="BL42:BL48" si="57">AM42</f>
        <v>0</v>
      </c>
      <c r="BM42" s="9">
        <f t="shared" ref="BM42:BM48" si="58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50"/>
      <c r="F43" s="50"/>
      <c r="G43" s="25"/>
      <c r="H43" s="25"/>
      <c r="I43" s="25"/>
      <c r="J43" s="25"/>
      <c r="K43" s="53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9">
        <f t="shared" si="41"/>
        <v>0</v>
      </c>
      <c r="AU43" s="9">
        <f t="shared" si="42"/>
        <v>0</v>
      </c>
      <c r="AV43" s="9">
        <f t="shared" si="43"/>
        <v>0</v>
      </c>
      <c r="AW43" s="9">
        <f t="shared" si="44"/>
        <v>0</v>
      </c>
      <c r="AX43" s="9">
        <f t="shared" si="45"/>
        <v>0</v>
      </c>
      <c r="AY43" s="9">
        <f t="shared" si="46"/>
        <v>0</v>
      </c>
      <c r="AZ43" s="9">
        <f t="shared" si="47"/>
        <v>0</v>
      </c>
      <c r="BA43" s="9">
        <f t="shared" si="48"/>
        <v>0</v>
      </c>
      <c r="BB43" s="9">
        <f t="shared" si="49"/>
        <v>0</v>
      </c>
      <c r="BC43" s="9">
        <f t="shared" si="50"/>
        <v>0</v>
      </c>
      <c r="BD43" s="5">
        <f t="shared" si="1"/>
        <v>0</v>
      </c>
      <c r="BE43" s="5">
        <f t="shared" si="2"/>
        <v>0</v>
      </c>
      <c r="BF43" s="9">
        <f t="shared" si="51"/>
        <v>0</v>
      </c>
      <c r="BG43" s="9">
        <f t="shared" si="52"/>
        <v>0</v>
      </c>
      <c r="BH43" s="9">
        <f t="shared" si="53"/>
        <v>0</v>
      </c>
      <c r="BI43" s="9">
        <f t="shared" si="54"/>
        <v>0</v>
      </c>
      <c r="BJ43" s="9">
        <f t="shared" si="55"/>
        <v>0</v>
      </c>
      <c r="BK43" s="9">
        <f t="shared" si="56"/>
        <v>0</v>
      </c>
      <c r="BL43" s="9">
        <f t="shared" si="57"/>
        <v>0</v>
      </c>
      <c r="BM43" s="9">
        <f t="shared" si="58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50"/>
      <c r="F44" s="50"/>
      <c r="G44" s="25"/>
      <c r="H44" s="25"/>
      <c r="I44" s="25"/>
      <c r="J44" s="25"/>
      <c r="K44" s="53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9">
        <f t="shared" si="41"/>
        <v>0</v>
      </c>
      <c r="AU44" s="9">
        <f t="shared" si="42"/>
        <v>0</v>
      </c>
      <c r="AV44" s="9">
        <f t="shared" si="43"/>
        <v>0</v>
      </c>
      <c r="AW44" s="9">
        <f t="shared" si="44"/>
        <v>0</v>
      </c>
      <c r="AX44" s="9">
        <f t="shared" si="45"/>
        <v>0</v>
      </c>
      <c r="AY44" s="9">
        <f t="shared" si="46"/>
        <v>0</v>
      </c>
      <c r="AZ44" s="9">
        <f t="shared" si="47"/>
        <v>0</v>
      </c>
      <c r="BA44" s="9">
        <f t="shared" si="48"/>
        <v>0</v>
      </c>
      <c r="BB44" s="9">
        <f t="shared" si="49"/>
        <v>0</v>
      </c>
      <c r="BC44" s="9">
        <f t="shared" si="50"/>
        <v>0</v>
      </c>
      <c r="BD44" s="5">
        <f t="shared" si="1"/>
        <v>0</v>
      </c>
      <c r="BE44" s="5">
        <f t="shared" si="2"/>
        <v>0</v>
      </c>
      <c r="BF44" s="9">
        <f t="shared" si="51"/>
        <v>0</v>
      </c>
      <c r="BG44" s="9">
        <f t="shared" si="52"/>
        <v>0</v>
      </c>
      <c r="BH44" s="9">
        <f t="shared" si="53"/>
        <v>0</v>
      </c>
      <c r="BI44" s="9">
        <f t="shared" si="54"/>
        <v>0</v>
      </c>
      <c r="BJ44" s="9">
        <f t="shared" si="55"/>
        <v>0</v>
      </c>
      <c r="BK44" s="9">
        <f t="shared" si="56"/>
        <v>0</v>
      </c>
      <c r="BL44" s="9">
        <f t="shared" si="57"/>
        <v>0</v>
      </c>
      <c r="BM44" s="9">
        <f t="shared" si="58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50">
        <v>1</v>
      </c>
      <c r="F45" s="50"/>
      <c r="G45" s="25">
        <v>1</v>
      </c>
      <c r="H45" s="25"/>
      <c r="I45" s="25"/>
      <c r="J45" s="25"/>
      <c r="K45" s="53"/>
      <c r="L45" s="50"/>
      <c r="M45" s="50"/>
      <c r="N45" s="50"/>
      <c r="O45" s="50">
        <v>1</v>
      </c>
      <c r="P45" s="50">
        <v>1</v>
      </c>
      <c r="Q45" s="50"/>
      <c r="R45" s="50"/>
      <c r="S45" s="50"/>
      <c r="T45" s="50"/>
      <c r="U45" s="50"/>
      <c r="V45" s="50"/>
      <c r="W45" s="50"/>
      <c r="X45" s="50"/>
      <c r="Y45" s="50">
        <v>1</v>
      </c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9">
        <f t="shared" si="41"/>
        <v>1</v>
      </c>
      <c r="AU45" s="9">
        <f t="shared" si="42"/>
        <v>1</v>
      </c>
      <c r="AV45" s="9">
        <f t="shared" si="43"/>
        <v>0</v>
      </c>
      <c r="AW45" s="9">
        <f t="shared" si="44"/>
        <v>0</v>
      </c>
      <c r="AX45" s="9">
        <f t="shared" si="45"/>
        <v>1</v>
      </c>
      <c r="AY45" s="9">
        <f t="shared" si="46"/>
        <v>1</v>
      </c>
      <c r="AZ45" s="9">
        <f t="shared" si="47"/>
        <v>1</v>
      </c>
      <c r="BA45" s="9">
        <f t="shared" si="48"/>
        <v>1</v>
      </c>
      <c r="BB45" s="9">
        <f t="shared" si="49"/>
        <v>0</v>
      </c>
      <c r="BC45" s="9">
        <f t="shared" si="50"/>
        <v>0</v>
      </c>
      <c r="BD45" s="5">
        <f t="shared" si="1"/>
        <v>1</v>
      </c>
      <c r="BE45" s="5">
        <f t="shared" si="2"/>
        <v>1</v>
      </c>
      <c r="BF45" s="9">
        <f t="shared" si="51"/>
        <v>0</v>
      </c>
      <c r="BG45" s="9">
        <f t="shared" si="52"/>
        <v>0</v>
      </c>
      <c r="BH45" s="9">
        <f t="shared" si="53"/>
        <v>0</v>
      </c>
      <c r="BI45" s="9">
        <f t="shared" si="54"/>
        <v>0</v>
      </c>
      <c r="BJ45" s="9">
        <f t="shared" si="55"/>
        <v>0</v>
      </c>
      <c r="BK45" s="9">
        <f t="shared" si="56"/>
        <v>0</v>
      </c>
      <c r="BL45" s="9">
        <f t="shared" si="57"/>
        <v>0</v>
      </c>
      <c r="BM45" s="9">
        <f t="shared" si="58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50"/>
      <c r="F46" s="50"/>
      <c r="G46" s="25"/>
      <c r="H46" s="25"/>
      <c r="I46" s="25"/>
      <c r="J46" s="25"/>
      <c r="K46" s="53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9">
        <f t="shared" si="41"/>
        <v>0</v>
      </c>
      <c r="AU46" s="9">
        <f t="shared" si="42"/>
        <v>0</v>
      </c>
      <c r="AV46" s="9">
        <f t="shared" si="43"/>
        <v>0</v>
      </c>
      <c r="AW46" s="9">
        <f t="shared" si="44"/>
        <v>0</v>
      </c>
      <c r="AX46" s="9">
        <f t="shared" si="45"/>
        <v>0</v>
      </c>
      <c r="AY46" s="9">
        <f t="shared" si="46"/>
        <v>0</v>
      </c>
      <c r="AZ46" s="9">
        <f t="shared" si="47"/>
        <v>0</v>
      </c>
      <c r="BA46" s="9">
        <f t="shared" si="48"/>
        <v>0</v>
      </c>
      <c r="BB46" s="9">
        <f t="shared" si="49"/>
        <v>0</v>
      </c>
      <c r="BC46" s="9">
        <f t="shared" si="50"/>
        <v>0</v>
      </c>
      <c r="BD46" s="5">
        <f t="shared" si="1"/>
        <v>0</v>
      </c>
      <c r="BE46" s="5">
        <f t="shared" si="2"/>
        <v>0</v>
      </c>
      <c r="BF46" s="9">
        <f t="shared" si="51"/>
        <v>0</v>
      </c>
      <c r="BG46" s="9">
        <f t="shared" si="52"/>
        <v>0</v>
      </c>
      <c r="BH46" s="9">
        <f t="shared" si="53"/>
        <v>0</v>
      </c>
      <c r="BI46" s="9">
        <f t="shared" si="54"/>
        <v>0</v>
      </c>
      <c r="BJ46" s="9">
        <f t="shared" si="55"/>
        <v>0</v>
      </c>
      <c r="BK46" s="9">
        <f t="shared" si="56"/>
        <v>0</v>
      </c>
      <c r="BL46" s="9">
        <f t="shared" si="57"/>
        <v>0</v>
      </c>
      <c r="BM46" s="9">
        <f t="shared" si="58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50"/>
      <c r="F47" s="50"/>
      <c r="G47" s="25"/>
      <c r="H47" s="25"/>
      <c r="I47" s="25"/>
      <c r="J47" s="25">
        <v>2</v>
      </c>
      <c r="K47" s="53">
        <v>2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>
        <v>2</v>
      </c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9">
        <f t="shared" si="41"/>
        <v>0</v>
      </c>
      <c r="AU47" s="9">
        <f t="shared" si="42"/>
        <v>0</v>
      </c>
      <c r="AV47" s="9">
        <f t="shared" si="43"/>
        <v>2</v>
      </c>
      <c r="AW47" s="9">
        <f t="shared" si="44"/>
        <v>2</v>
      </c>
      <c r="AX47" s="9">
        <f t="shared" si="45"/>
        <v>2</v>
      </c>
      <c r="AY47" s="9">
        <f t="shared" si="46"/>
        <v>2</v>
      </c>
      <c r="AZ47" s="9">
        <f t="shared" si="47"/>
        <v>0</v>
      </c>
      <c r="BA47" s="9">
        <f t="shared" si="48"/>
        <v>0</v>
      </c>
      <c r="BB47" s="9">
        <f t="shared" si="49"/>
        <v>0</v>
      </c>
      <c r="BC47" s="9">
        <f t="shared" si="50"/>
        <v>0</v>
      </c>
      <c r="BD47" s="5">
        <f t="shared" si="1"/>
        <v>0</v>
      </c>
      <c r="BE47" s="5">
        <f t="shared" si="2"/>
        <v>0</v>
      </c>
      <c r="BF47" s="9">
        <f t="shared" si="51"/>
        <v>0</v>
      </c>
      <c r="BG47" s="9">
        <f t="shared" si="52"/>
        <v>0</v>
      </c>
      <c r="BH47" s="9">
        <f t="shared" si="53"/>
        <v>0</v>
      </c>
      <c r="BI47" s="9">
        <f t="shared" si="54"/>
        <v>0</v>
      </c>
      <c r="BJ47" s="9">
        <f t="shared" si="55"/>
        <v>0</v>
      </c>
      <c r="BK47" s="9">
        <f t="shared" si="56"/>
        <v>0</v>
      </c>
      <c r="BL47" s="9">
        <f t="shared" si="57"/>
        <v>0</v>
      </c>
      <c r="BM47" s="9">
        <f t="shared" si="58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50">
        <v>2</v>
      </c>
      <c r="F48" s="50"/>
      <c r="G48" s="25">
        <v>2</v>
      </c>
      <c r="H48" s="25"/>
      <c r="I48" s="25"/>
      <c r="J48" s="25">
        <v>1</v>
      </c>
      <c r="K48" s="53">
        <v>1</v>
      </c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>
        <v>3</v>
      </c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9">
        <f t="shared" si="41"/>
        <v>2</v>
      </c>
      <c r="AU48" s="9">
        <f t="shared" si="42"/>
        <v>2</v>
      </c>
      <c r="AV48" s="9">
        <f t="shared" si="43"/>
        <v>1</v>
      </c>
      <c r="AW48" s="9">
        <f t="shared" si="44"/>
        <v>1</v>
      </c>
      <c r="AX48" s="9">
        <f t="shared" si="45"/>
        <v>3</v>
      </c>
      <c r="AY48" s="9">
        <f t="shared" si="46"/>
        <v>3</v>
      </c>
      <c r="AZ48" s="9">
        <f t="shared" si="47"/>
        <v>0</v>
      </c>
      <c r="BA48" s="9">
        <f t="shared" si="48"/>
        <v>0</v>
      </c>
      <c r="BB48" s="9">
        <f t="shared" si="49"/>
        <v>0</v>
      </c>
      <c r="BC48" s="9">
        <f t="shared" si="50"/>
        <v>0</v>
      </c>
      <c r="BD48" s="5">
        <f t="shared" si="1"/>
        <v>0</v>
      </c>
      <c r="BE48" s="5">
        <f t="shared" si="2"/>
        <v>0</v>
      </c>
      <c r="BF48" s="9">
        <f t="shared" si="51"/>
        <v>0</v>
      </c>
      <c r="BG48" s="9">
        <f t="shared" si="52"/>
        <v>0</v>
      </c>
      <c r="BH48" s="9">
        <f t="shared" si="53"/>
        <v>0</v>
      </c>
      <c r="BI48" s="9">
        <f t="shared" si="54"/>
        <v>0</v>
      </c>
      <c r="BJ48" s="9">
        <f t="shared" si="55"/>
        <v>0</v>
      </c>
      <c r="BK48" s="9">
        <f t="shared" si="56"/>
        <v>0</v>
      </c>
      <c r="BL48" s="9">
        <f t="shared" si="57"/>
        <v>0</v>
      </c>
      <c r="BM48" s="9">
        <f t="shared" si="58"/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22</v>
      </c>
      <c r="F49" s="12">
        <f t="shared" ref="F49:AS49" si="59">SUM(F50:F62)</f>
        <v>3</v>
      </c>
      <c r="G49" s="12">
        <f t="shared" si="59"/>
        <v>19</v>
      </c>
      <c r="H49" s="12">
        <f t="shared" si="59"/>
        <v>0</v>
      </c>
      <c r="I49" s="12">
        <f t="shared" si="59"/>
        <v>0</v>
      </c>
      <c r="J49" s="12">
        <f t="shared" si="59"/>
        <v>26</v>
      </c>
      <c r="K49" s="12">
        <f t="shared" si="59"/>
        <v>16</v>
      </c>
      <c r="L49" s="12">
        <f t="shared" si="59"/>
        <v>10</v>
      </c>
      <c r="M49" s="12">
        <f t="shared" si="59"/>
        <v>0</v>
      </c>
      <c r="N49" s="12">
        <f t="shared" si="59"/>
        <v>0</v>
      </c>
      <c r="O49" s="12">
        <f t="shared" si="59"/>
        <v>13</v>
      </c>
      <c r="P49" s="12">
        <f t="shared" si="59"/>
        <v>6</v>
      </c>
      <c r="Q49" s="12">
        <f t="shared" si="59"/>
        <v>4</v>
      </c>
      <c r="R49" s="12">
        <f t="shared" si="59"/>
        <v>0</v>
      </c>
      <c r="S49" s="12">
        <f t="shared" si="59"/>
        <v>0</v>
      </c>
      <c r="T49" s="12">
        <f t="shared" si="59"/>
        <v>3</v>
      </c>
      <c r="U49" s="12">
        <f t="shared" si="59"/>
        <v>1</v>
      </c>
      <c r="V49" s="12">
        <f t="shared" si="59"/>
        <v>2</v>
      </c>
      <c r="W49" s="12">
        <f t="shared" si="59"/>
        <v>0</v>
      </c>
      <c r="X49" s="12">
        <f t="shared" si="59"/>
        <v>0</v>
      </c>
      <c r="Y49" s="12">
        <f t="shared" si="59"/>
        <v>13</v>
      </c>
      <c r="Z49" s="12">
        <f t="shared" si="59"/>
        <v>0</v>
      </c>
      <c r="AA49" s="12">
        <f t="shared" si="59"/>
        <v>0</v>
      </c>
      <c r="AB49" s="12">
        <f t="shared" si="59"/>
        <v>25</v>
      </c>
      <c r="AC49" s="12">
        <f t="shared" si="59"/>
        <v>3</v>
      </c>
      <c r="AD49" s="12">
        <f t="shared" si="59"/>
        <v>1</v>
      </c>
      <c r="AE49" s="12">
        <f t="shared" si="59"/>
        <v>0</v>
      </c>
      <c r="AF49" s="12">
        <f t="shared" si="59"/>
        <v>1</v>
      </c>
      <c r="AG49" s="12">
        <f t="shared" si="59"/>
        <v>1</v>
      </c>
      <c r="AH49" s="12">
        <f t="shared" si="59"/>
        <v>0</v>
      </c>
      <c r="AI49" s="12">
        <f t="shared" si="59"/>
        <v>0</v>
      </c>
      <c r="AJ49" s="12">
        <f t="shared" si="59"/>
        <v>1</v>
      </c>
      <c r="AK49" s="12">
        <f t="shared" si="59"/>
        <v>0</v>
      </c>
      <c r="AL49" s="12">
        <f t="shared" si="59"/>
        <v>0</v>
      </c>
      <c r="AM49" s="12">
        <f t="shared" si="59"/>
        <v>0</v>
      </c>
      <c r="AN49" s="12">
        <f t="shared" si="59"/>
        <v>0</v>
      </c>
      <c r="AO49" s="12">
        <f t="shared" si="59"/>
        <v>0</v>
      </c>
      <c r="AP49" s="12">
        <f t="shared" si="59"/>
        <v>0</v>
      </c>
      <c r="AQ49" s="12">
        <f t="shared" si="59"/>
        <v>0</v>
      </c>
      <c r="AR49" s="12">
        <f t="shared" si="59"/>
        <v>0</v>
      </c>
      <c r="AS49" s="12">
        <f t="shared" si="59"/>
        <v>0</v>
      </c>
      <c r="AT49" s="7">
        <f>SUM(AT50:AT62)</f>
        <v>22</v>
      </c>
      <c r="AU49" s="7">
        <f t="shared" ref="AU49:BM49" si="60">SUM(AU50:AU62)</f>
        <v>22</v>
      </c>
      <c r="AV49" s="7">
        <f t="shared" si="60"/>
        <v>26</v>
      </c>
      <c r="AW49" s="7">
        <f t="shared" si="60"/>
        <v>26</v>
      </c>
      <c r="AX49" s="7">
        <f t="shared" si="60"/>
        <v>38</v>
      </c>
      <c r="AY49" s="7">
        <f t="shared" si="60"/>
        <v>38</v>
      </c>
      <c r="AZ49" s="7">
        <f t="shared" si="60"/>
        <v>13</v>
      </c>
      <c r="BA49" s="7">
        <f t="shared" si="60"/>
        <v>13</v>
      </c>
      <c r="BB49" s="7">
        <f t="shared" si="60"/>
        <v>3</v>
      </c>
      <c r="BC49" s="7">
        <f t="shared" si="60"/>
        <v>3</v>
      </c>
      <c r="BD49" s="7">
        <f t="shared" si="60"/>
        <v>13</v>
      </c>
      <c r="BE49" s="7">
        <f t="shared" si="60"/>
        <v>13</v>
      </c>
      <c r="BF49" s="7">
        <f t="shared" si="60"/>
        <v>1</v>
      </c>
      <c r="BG49" s="7">
        <f t="shared" si="60"/>
        <v>1</v>
      </c>
      <c r="BH49" s="7">
        <f t="shared" si="60"/>
        <v>1</v>
      </c>
      <c r="BI49" s="7">
        <f t="shared" si="60"/>
        <v>1</v>
      </c>
      <c r="BJ49" s="7">
        <f t="shared" si="60"/>
        <v>0</v>
      </c>
      <c r="BK49" s="7">
        <f t="shared" si="60"/>
        <v>0</v>
      </c>
      <c r="BL49" s="7">
        <f t="shared" si="60"/>
        <v>0</v>
      </c>
      <c r="BM49" s="7">
        <f t="shared" si="60"/>
        <v>0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50">
        <v>6</v>
      </c>
      <c r="F50" s="50"/>
      <c r="G50" s="25">
        <v>6</v>
      </c>
      <c r="H50" s="25"/>
      <c r="I50" s="25"/>
      <c r="J50" s="25">
        <v>17</v>
      </c>
      <c r="K50" s="53">
        <v>9</v>
      </c>
      <c r="L50" s="50">
        <v>8</v>
      </c>
      <c r="M50" s="50"/>
      <c r="N50" s="50"/>
      <c r="O50" s="50">
        <v>6</v>
      </c>
      <c r="P50" s="50">
        <v>2</v>
      </c>
      <c r="Q50" s="50">
        <v>1</v>
      </c>
      <c r="R50" s="50"/>
      <c r="S50" s="50"/>
      <c r="T50" s="50">
        <v>3</v>
      </c>
      <c r="U50" s="50">
        <v>1</v>
      </c>
      <c r="V50" s="50">
        <v>2</v>
      </c>
      <c r="W50" s="50"/>
      <c r="X50" s="50"/>
      <c r="Y50" s="50">
        <v>6</v>
      </c>
      <c r="Z50" s="50"/>
      <c r="AA50" s="50"/>
      <c r="AB50" s="50">
        <v>9</v>
      </c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9">
        <f t="shared" ref="AT50:AT62" si="61">E50</f>
        <v>6</v>
      </c>
      <c r="AU50" s="9">
        <f t="shared" ref="AU50:AU62" si="62">F50+G50+H50+I50</f>
        <v>6</v>
      </c>
      <c r="AV50" s="9">
        <f t="shared" ref="AV50:AV62" si="63">J50</f>
        <v>17</v>
      </c>
      <c r="AW50" s="9">
        <f t="shared" ref="AW50:AW62" si="64">K50+L50+M50</f>
        <v>17</v>
      </c>
      <c r="AX50" s="9">
        <f t="shared" ref="AX50:AX62" si="65">F50+G50+K50</f>
        <v>15</v>
      </c>
      <c r="AY50" s="9">
        <f t="shared" ref="AY50:AY62" si="66">N50+Y50+Z50+AB50</f>
        <v>15</v>
      </c>
      <c r="AZ50" s="9">
        <f t="shared" ref="AZ50:AZ62" si="67">O50</f>
        <v>6</v>
      </c>
      <c r="BA50" s="9">
        <f t="shared" ref="BA50:BA62" si="68">P50+Q50+R50+S50+T50</f>
        <v>6</v>
      </c>
      <c r="BB50" s="9">
        <f t="shared" ref="BB50:BB62" si="69">T50</f>
        <v>3</v>
      </c>
      <c r="BC50" s="9">
        <f t="shared" ref="BC50:BC62" si="70">+U50+V50+W50</f>
        <v>3</v>
      </c>
      <c r="BD50" s="5">
        <f t="shared" si="1"/>
        <v>6</v>
      </c>
      <c r="BE50" s="5">
        <f t="shared" si="2"/>
        <v>6</v>
      </c>
      <c r="BF50" s="9">
        <f t="shared" ref="BF50:BF62" si="71">AF50</f>
        <v>0</v>
      </c>
      <c r="BG50" s="9">
        <f t="shared" ref="BG50:BG62" si="72">AD50+AE50</f>
        <v>0</v>
      </c>
      <c r="BH50" s="9">
        <f t="shared" ref="BH50:BH62" si="73">AF50</f>
        <v>0</v>
      </c>
      <c r="BI50" s="9">
        <f t="shared" ref="BI50:BI62" si="74">AG50+AH50</f>
        <v>0</v>
      </c>
      <c r="BJ50" s="9">
        <f t="shared" ref="BJ50:BJ62" si="75">AM50</f>
        <v>0</v>
      </c>
      <c r="BK50" s="9">
        <f t="shared" ref="BK50:BK62" si="76">AK50+AL50</f>
        <v>0</v>
      </c>
      <c r="BL50" s="9">
        <f t="shared" ref="BL50:BL62" si="77">AM50</f>
        <v>0</v>
      </c>
      <c r="BM50" s="9">
        <f t="shared" ref="BM50:BM62" si="78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50">
        <v>9</v>
      </c>
      <c r="F51" s="50">
        <v>1</v>
      </c>
      <c r="G51" s="25">
        <v>8</v>
      </c>
      <c r="H51" s="25"/>
      <c r="I51" s="25"/>
      <c r="J51" s="25">
        <v>3</v>
      </c>
      <c r="K51" s="53">
        <v>3</v>
      </c>
      <c r="L51" s="50"/>
      <c r="M51" s="50"/>
      <c r="N51" s="50"/>
      <c r="O51" s="50">
        <v>4</v>
      </c>
      <c r="P51" s="50">
        <v>2</v>
      </c>
      <c r="Q51" s="50">
        <v>2</v>
      </c>
      <c r="R51" s="50"/>
      <c r="S51" s="50"/>
      <c r="T51" s="50"/>
      <c r="U51" s="50"/>
      <c r="V51" s="50"/>
      <c r="W51" s="50"/>
      <c r="X51" s="50"/>
      <c r="Y51" s="50">
        <v>4</v>
      </c>
      <c r="Z51" s="50"/>
      <c r="AA51" s="50"/>
      <c r="AB51" s="50">
        <v>8</v>
      </c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9">
        <f t="shared" si="61"/>
        <v>9</v>
      </c>
      <c r="AU51" s="9">
        <f t="shared" si="62"/>
        <v>9</v>
      </c>
      <c r="AV51" s="9">
        <f t="shared" si="63"/>
        <v>3</v>
      </c>
      <c r="AW51" s="9">
        <f t="shared" si="64"/>
        <v>3</v>
      </c>
      <c r="AX51" s="9">
        <f t="shared" si="65"/>
        <v>12</v>
      </c>
      <c r="AY51" s="9">
        <f t="shared" si="66"/>
        <v>12</v>
      </c>
      <c r="AZ51" s="9">
        <f t="shared" si="67"/>
        <v>4</v>
      </c>
      <c r="BA51" s="9">
        <f t="shared" si="68"/>
        <v>4</v>
      </c>
      <c r="BB51" s="9">
        <f t="shared" si="69"/>
        <v>0</v>
      </c>
      <c r="BC51" s="9">
        <f t="shared" si="70"/>
        <v>0</v>
      </c>
      <c r="BD51" s="5">
        <f t="shared" si="1"/>
        <v>4</v>
      </c>
      <c r="BE51" s="5">
        <f t="shared" si="2"/>
        <v>4</v>
      </c>
      <c r="BF51" s="9">
        <f t="shared" si="71"/>
        <v>0</v>
      </c>
      <c r="BG51" s="9">
        <f t="shared" si="72"/>
        <v>0</v>
      </c>
      <c r="BH51" s="9">
        <f t="shared" si="73"/>
        <v>0</v>
      </c>
      <c r="BI51" s="9">
        <f t="shared" si="74"/>
        <v>0</v>
      </c>
      <c r="BJ51" s="9">
        <f t="shared" si="75"/>
        <v>0</v>
      </c>
      <c r="BK51" s="9">
        <f t="shared" si="76"/>
        <v>0</v>
      </c>
      <c r="BL51" s="9">
        <f t="shared" si="77"/>
        <v>0</v>
      </c>
      <c r="BM51" s="9">
        <f t="shared" si="78"/>
        <v>0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50">
        <v>2</v>
      </c>
      <c r="F52" s="50"/>
      <c r="G52" s="25">
        <v>2</v>
      </c>
      <c r="H52" s="25"/>
      <c r="I52" s="25"/>
      <c r="J52" s="25"/>
      <c r="K52" s="53"/>
      <c r="L52" s="50"/>
      <c r="M52" s="50"/>
      <c r="N52" s="50"/>
      <c r="O52" s="50">
        <v>1</v>
      </c>
      <c r="P52" s="50">
        <v>1</v>
      </c>
      <c r="Q52" s="50"/>
      <c r="R52" s="50"/>
      <c r="S52" s="50"/>
      <c r="T52" s="50"/>
      <c r="U52" s="50"/>
      <c r="V52" s="50"/>
      <c r="W52" s="50"/>
      <c r="X52" s="50"/>
      <c r="Y52" s="50">
        <v>1</v>
      </c>
      <c r="Z52" s="50"/>
      <c r="AA52" s="50"/>
      <c r="AB52" s="50">
        <v>1</v>
      </c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9">
        <f t="shared" si="61"/>
        <v>2</v>
      </c>
      <c r="AU52" s="9">
        <f t="shared" si="62"/>
        <v>2</v>
      </c>
      <c r="AV52" s="9">
        <f t="shared" si="63"/>
        <v>0</v>
      </c>
      <c r="AW52" s="9">
        <f t="shared" si="64"/>
        <v>0</v>
      </c>
      <c r="AX52" s="9">
        <f t="shared" si="65"/>
        <v>2</v>
      </c>
      <c r="AY52" s="9">
        <f t="shared" si="66"/>
        <v>2</v>
      </c>
      <c r="AZ52" s="9">
        <f t="shared" si="67"/>
        <v>1</v>
      </c>
      <c r="BA52" s="9">
        <f t="shared" si="68"/>
        <v>1</v>
      </c>
      <c r="BB52" s="9">
        <f t="shared" si="69"/>
        <v>0</v>
      </c>
      <c r="BC52" s="9">
        <f t="shared" si="70"/>
        <v>0</v>
      </c>
      <c r="BD52" s="5">
        <f t="shared" si="1"/>
        <v>1</v>
      </c>
      <c r="BE52" s="5">
        <f t="shared" si="2"/>
        <v>1</v>
      </c>
      <c r="BF52" s="9">
        <f t="shared" si="71"/>
        <v>0</v>
      </c>
      <c r="BG52" s="9">
        <f t="shared" si="72"/>
        <v>0</v>
      </c>
      <c r="BH52" s="9">
        <f t="shared" si="73"/>
        <v>0</v>
      </c>
      <c r="BI52" s="9">
        <f t="shared" si="74"/>
        <v>0</v>
      </c>
      <c r="BJ52" s="9">
        <f t="shared" si="75"/>
        <v>0</v>
      </c>
      <c r="BK52" s="9">
        <f t="shared" si="76"/>
        <v>0</v>
      </c>
      <c r="BL52" s="9">
        <f t="shared" si="77"/>
        <v>0</v>
      </c>
      <c r="BM52" s="9">
        <f t="shared" si="78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50"/>
      <c r="F53" s="50"/>
      <c r="G53" s="25"/>
      <c r="H53" s="25"/>
      <c r="I53" s="25"/>
      <c r="J53" s="25"/>
      <c r="K53" s="53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9">
        <f t="shared" si="61"/>
        <v>0</v>
      </c>
      <c r="AU53" s="9">
        <f t="shared" si="62"/>
        <v>0</v>
      </c>
      <c r="AV53" s="9">
        <f t="shared" si="63"/>
        <v>0</v>
      </c>
      <c r="AW53" s="9">
        <f t="shared" si="64"/>
        <v>0</v>
      </c>
      <c r="AX53" s="9">
        <f t="shared" si="65"/>
        <v>0</v>
      </c>
      <c r="AY53" s="9">
        <f t="shared" si="66"/>
        <v>0</v>
      </c>
      <c r="AZ53" s="9">
        <f t="shared" si="67"/>
        <v>0</v>
      </c>
      <c r="BA53" s="9">
        <f t="shared" si="68"/>
        <v>0</v>
      </c>
      <c r="BB53" s="9">
        <f t="shared" si="69"/>
        <v>0</v>
      </c>
      <c r="BC53" s="9">
        <f t="shared" si="70"/>
        <v>0</v>
      </c>
      <c r="BD53" s="5">
        <f t="shared" si="1"/>
        <v>0</v>
      </c>
      <c r="BE53" s="5">
        <f t="shared" si="2"/>
        <v>0</v>
      </c>
      <c r="BF53" s="9">
        <f t="shared" si="71"/>
        <v>0</v>
      </c>
      <c r="BG53" s="9">
        <f t="shared" si="72"/>
        <v>0</v>
      </c>
      <c r="BH53" s="9">
        <f t="shared" si="73"/>
        <v>0</v>
      </c>
      <c r="BI53" s="9">
        <f t="shared" si="74"/>
        <v>0</v>
      </c>
      <c r="BJ53" s="9">
        <f t="shared" si="75"/>
        <v>0</v>
      </c>
      <c r="BK53" s="9">
        <f t="shared" si="76"/>
        <v>0</v>
      </c>
      <c r="BL53" s="9">
        <f t="shared" si="77"/>
        <v>0</v>
      </c>
      <c r="BM53" s="9">
        <f t="shared" si="78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50"/>
      <c r="F54" s="50"/>
      <c r="G54" s="25"/>
      <c r="H54" s="25"/>
      <c r="I54" s="25"/>
      <c r="J54" s="25"/>
      <c r="K54" s="53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9">
        <f t="shared" si="61"/>
        <v>0</v>
      </c>
      <c r="AU54" s="9">
        <f t="shared" si="62"/>
        <v>0</v>
      </c>
      <c r="AV54" s="9">
        <f t="shared" si="63"/>
        <v>0</v>
      </c>
      <c r="AW54" s="9">
        <f t="shared" si="64"/>
        <v>0</v>
      </c>
      <c r="AX54" s="9">
        <f t="shared" si="65"/>
        <v>0</v>
      </c>
      <c r="AY54" s="9">
        <f t="shared" si="66"/>
        <v>0</v>
      </c>
      <c r="AZ54" s="9">
        <f t="shared" si="67"/>
        <v>0</v>
      </c>
      <c r="BA54" s="9">
        <f t="shared" si="68"/>
        <v>0</v>
      </c>
      <c r="BB54" s="9">
        <f t="shared" si="69"/>
        <v>0</v>
      </c>
      <c r="BC54" s="9">
        <f t="shared" si="70"/>
        <v>0</v>
      </c>
      <c r="BD54" s="5">
        <f t="shared" si="1"/>
        <v>0</v>
      </c>
      <c r="BE54" s="5">
        <f t="shared" si="2"/>
        <v>0</v>
      </c>
      <c r="BF54" s="9">
        <f t="shared" si="71"/>
        <v>0</v>
      </c>
      <c r="BG54" s="9">
        <f t="shared" si="72"/>
        <v>0</v>
      </c>
      <c r="BH54" s="9">
        <f t="shared" si="73"/>
        <v>0</v>
      </c>
      <c r="BI54" s="9">
        <f t="shared" si="74"/>
        <v>0</v>
      </c>
      <c r="BJ54" s="9">
        <f t="shared" si="75"/>
        <v>0</v>
      </c>
      <c r="BK54" s="9">
        <f t="shared" si="76"/>
        <v>0</v>
      </c>
      <c r="BL54" s="9">
        <f t="shared" si="77"/>
        <v>0</v>
      </c>
      <c r="BM54" s="9">
        <f t="shared" si="78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50"/>
      <c r="F55" s="50"/>
      <c r="G55" s="25"/>
      <c r="H55" s="25"/>
      <c r="I55" s="25"/>
      <c r="J55" s="25"/>
      <c r="K55" s="53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9">
        <f t="shared" si="61"/>
        <v>0</v>
      </c>
      <c r="AU55" s="9">
        <f t="shared" si="62"/>
        <v>0</v>
      </c>
      <c r="AV55" s="9">
        <f t="shared" si="63"/>
        <v>0</v>
      </c>
      <c r="AW55" s="9">
        <f t="shared" si="64"/>
        <v>0</v>
      </c>
      <c r="AX55" s="9">
        <f t="shared" si="65"/>
        <v>0</v>
      </c>
      <c r="AY55" s="9">
        <f t="shared" si="66"/>
        <v>0</v>
      </c>
      <c r="AZ55" s="9">
        <f t="shared" si="67"/>
        <v>0</v>
      </c>
      <c r="BA55" s="9">
        <f t="shared" si="68"/>
        <v>0</v>
      </c>
      <c r="BB55" s="9">
        <f t="shared" si="69"/>
        <v>0</v>
      </c>
      <c r="BC55" s="9">
        <f t="shared" si="70"/>
        <v>0</v>
      </c>
      <c r="BD55" s="5">
        <f t="shared" si="1"/>
        <v>0</v>
      </c>
      <c r="BE55" s="5">
        <f t="shared" si="2"/>
        <v>0</v>
      </c>
      <c r="BF55" s="9">
        <f t="shared" si="71"/>
        <v>0</v>
      </c>
      <c r="BG55" s="9">
        <f t="shared" si="72"/>
        <v>0</v>
      </c>
      <c r="BH55" s="9">
        <f t="shared" si="73"/>
        <v>0</v>
      </c>
      <c r="BI55" s="9">
        <f t="shared" si="74"/>
        <v>0</v>
      </c>
      <c r="BJ55" s="9">
        <f t="shared" si="75"/>
        <v>0</v>
      </c>
      <c r="BK55" s="9">
        <f t="shared" si="76"/>
        <v>0</v>
      </c>
      <c r="BL55" s="9">
        <f t="shared" si="77"/>
        <v>0</v>
      </c>
      <c r="BM55" s="9">
        <f t="shared" si="78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50"/>
      <c r="F56" s="50"/>
      <c r="G56" s="25"/>
      <c r="H56" s="25"/>
      <c r="I56" s="25"/>
      <c r="J56" s="25"/>
      <c r="K56" s="53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9">
        <f t="shared" si="61"/>
        <v>0</v>
      </c>
      <c r="AU56" s="9">
        <f t="shared" si="62"/>
        <v>0</v>
      </c>
      <c r="AV56" s="9">
        <f t="shared" si="63"/>
        <v>0</v>
      </c>
      <c r="AW56" s="9">
        <f t="shared" si="64"/>
        <v>0</v>
      </c>
      <c r="AX56" s="9">
        <f t="shared" si="65"/>
        <v>0</v>
      </c>
      <c r="AY56" s="9">
        <f t="shared" si="66"/>
        <v>0</v>
      </c>
      <c r="AZ56" s="9">
        <f t="shared" si="67"/>
        <v>0</v>
      </c>
      <c r="BA56" s="9">
        <f t="shared" si="68"/>
        <v>0</v>
      </c>
      <c r="BB56" s="9">
        <f t="shared" si="69"/>
        <v>0</v>
      </c>
      <c r="BC56" s="9">
        <f t="shared" si="70"/>
        <v>0</v>
      </c>
      <c r="BD56" s="5">
        <f t="shared" si="1"/>
        <v>0</v>
      </c>
      <c r="BE56" s="5">
        <f t="shared" si="2"/>
        <v>0</v>
      </c>
      <c r="BF56" s="9">
        <f t="shared" si="71"/>
        <v>0</v>
      </c>
      <c r="BG56" s="9">
        <f t="shared" si="72"/>
        <v>0</v>
      </c>
      <c r="BH56" s="9">
        <f t="shared" si="73"/>
        <v>0</v>
      </c>
      <c r="BI56" s="9">
        <f t="shared" si="74"/>
        <v>0</v>
      </c>
      <c r="BJ56" s="9">
        <f t="shared" si="75"/>
        <v>0</v>
      </c>
      <c r="BK56" s="9">
        <f t="shared" si="76"/>
        <v>0</v>
      </c>
      <c r="BL56" s="9">
        <f t="shared" si="77"/>
        <v>0</v>
      </c>
      <c r="BM56" s="9">
        <f t="shared" si="78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50">
        <v>2</v>
      </c>
      <c r="F57" s="50">
        <v>2</v>
      </c>
      <c r="G57" s="25"/>
      <c r="H57" s="25"/>
      <c r="I57" s="25"/>
      <c r="J57" s="25"/>
      <c r="K57" s="53"/>
      <c r="L57" s="50"/>
      <c r="M57" s="50"/>
      <c r="N57" s="50"/>
      <c r="O57" s="50">
        <v>1</v>
      </c>
      <c r="P57" s="50">
        <v>1</v>
      </c>
      <c r="Q57" s="50"/>
      <c r="R57" s="50"/>
      <c r="S57" s="50"/>
      <c r="T57" s="50"/>
      <c r="U57" s="50"/>
      <c r="V57" s="50"/>
      <c r="W57" s="50"/>
      <c r="X57" s="50"/>
      <c r="Y57" s="50">
        <v>1</v>
      </c>
      <c r="Z57" s="50"/>
      <c r="AA57" s="50"/>
      <c r="AB57" s="50">
        <v>1</v>
      </c>
      <c r="AC57" s="50">
        <v>1</v>
      </c>
      <c r="AD57" s="50">
        <v>1</v>
      </c>
      <c r="AE57" s="50"/>
      <c r="AF57" s="50">
        <v>1</v>
      </c>
      <c r="AG57" s="50">
        <v>1</v>
      </c>
      <c r="AH57" s="50"/>
      <c r="AI57" s="50"/>
      <c r="AJ57" s="50">
        <v>1</v>
      </c>
      <c r="AK57" s="50"/>
      <c r="AL57" s="50"/>
      <c r="AM57" s="50"/>
      <c r="AN57" s="50"/>
      <c r="AO57" s="50"/>
      <c r="AP57" s="50"/>
      <c r="AQ57" s="50"/>
      <c r="AR57" s="50"/>
      <c r="AS57" s="50"/>
      <c r="AT57" s="9">
        <f t="shared" si="61"/>
        <v>2</v>
      </c>
      <c r="AU57" s="9">
        <f t="shared" si="62"/>
        <v>2</v>
      </c>
      <c r="AV57" s="9">
        <f t="shared" si="63"/>
        <v>0</v>
      </c>
      <c r="AW57" s="9">
        <f t="shared" si="64"/>
        <v>0</v>
      </c>
      <c r="AX57" s="9">
        <f t="shared" si="65"/>
        <v>2</v>
      </c>
      <c r="AY57" s="9">
        <f t="shared" si="66"/>
        <v>2</v>
      </c>
      <c r="AZ57" s="9">
        <f t="shared" si="67"/>
        <v>1</v>
      </c>
      <c r="BA57" s="9">
        <f t="shared" si="68"/>
        <v>1</v>
      </c>
      <c r="BB57" s="9">
        <f t="shared" si="69"/>
        <v>0</v>
      </c>
      <c r="BC57" s="9">
        <f t="shared" si="70"/>
        <v>0</v>
      </c>
      <c r="BD57" s="5">
        <f t="shared" si="1"/>
        <v>1</v>
      </c>
      <c r="BE57" s="5">
        <f t="shared" si="2"/>
        <v>1</v>
      </c>
      <c r="BF57" s="9">
        <f t="shared" si="71"/>
        <v>1</v>
      </c>
      <c r="BG57" s="9">
        <f t="shared" si="72"/>
        <v>1</v>
      </c>
      <c r="BH57" s="9">
        <f t="shared" si="73"/>
        <v>1</v>
      </c>
      <c r="BI57" s="9">
        <f t="shared" si="74"/>
        <v>1</v>
      </c>
      <c r="BJ57" s="9">
        <f t="shared" si="75"/>
        <v>0</v>
      </c>
      <c r="BK57" s="9">
        <f t="shared" si="76"/>
        <v>0</v>
      </c>
      <c r="BL57" s="9">
        <f t="shared" si="77"/>
        <v>0</v>
      </c>
      <c r="BM57" s="9">
        <f t="shared" si="78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50"/>
      <c r="F58" s="50"/>
      <c r="G58" s="25"/>
      <c r="H58" s="25"/>
      <c r="I58" s="25"/>
      <c r="J58" s="25">
        <v>2</v>
      </c>
      <c r="K58" s="53">
        <v>1</v>
      </c>
      <c r="L58" s="50">
        <v>1</v>
      </c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>
        <v>1</v>
      </c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9">
        <f t="shared" si="61"/>
        <v>0</v>
      </c>
      <c r="AU58" s="9">
        <f t="shared" si="62"/>
        <v>0</v>
      </c>
      <c r="AV58" s="9">
        <f t="shared" si="63"/>
        <v>2</v>
      </c>
      <c r="AW58" s="9">
        <f t="shared" si="64"/>
        <v>2</v>
      </c>
      <c r="AX58" s="9">
        <f t="shared" si="65"/>
        <v>1</v>
      </c>
      <c r="AY58" s="9">
        <f t="shared" si="66"/>
        <v>1</v>
      </c>
      <c r="AZ58" s="9">
        <f t="shared" si="67"/>
        <v>0</v>
      </c>
      <c r="BA58" s="9">
        <f t="shared" si="68"/>
        <v>0</v>
      </c>
      <c r="BB58" s="9">
        <f t="shared" si="69"/>
        <v>0</v>
      </c>
      <c r="BC58" s="9">
        <f t="shared" si="70"/>
        <v>0</v>
      </c>
      <c r="BD58" s="5">
        <f t="shared" si="1"/>
        <v>0</v>
      </c>
      <c r="BE58" s="5">
        <f t="shared" si="2"/>
        <v>0</v>
      </c>
      <c r="BF58" s="9">
        <f t="shared" si="71"/>
        <v>0</v>
      </c>
      <c r="BG58" s="9">
        <f t="shared" si="72"/>
        <v>0</v>
      </c>
      <c r="BH58" s="9">
        <f t="shared" si="73"/>
        <v>0</v>
      </c>
      <c r="BI58" s="9">
        <f t="shared" si="74"/>
        <v>0</v>
      </c>
      <c r="BJ58" s="9">
        <f t="shared" si="75"/>
        <v>0</v>
      </c>
      <c r="BK58" s="9">
        <f t="shared" si="76"/>
        <v>0</v>
      </c>
      <c r="BL58" s="9">
        <f t="shared" si="77"/>
        <v>0</v>
      </c>
      <c r="BM58" s="9">
        <f t="shared" si="78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50"/>
      <c r="F59" s="50"/>
      <c r="G59" s="25"/>
      <c r="H59" s="25"/>
      <c r="I59" s="25"/>
      <c r="J59" s="25">
        <v>3</v>
      </c>
      <c r="K59" s="53">
        <v>2</v>
      </c>
      <c r="L59" s="50">
        <v>1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>
        <v>2</v>
      </c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9">
        <f t="shared" si="61"/>
        <v>0</v>
      </c>
      <c r="AU59" s="9">
        <f t="shared" si="62"/>
        <v>0</v>
      </c>
      <c r="AV59" s="9">
        <f t="shared" si="63"/>
        <v>3</v>
      </c>
      <c r="AW59" s="9">
        <f t="shared" si="64"/>
        <v>3</v>
      </c>
      <c r="AX59" s="9">
        <f t="shared" si="65"/>
        <v>2</v>
      </c>
      <c r="AY59" s="9">
        <f t="shared" si="66"/>
        <v>2</v>
      </c>
      <c r="AZ59" s="9">
        <f t="shared" si="67"/>
        <v>0</v>
      </c>
      <c r="BA59" s="9">
        <f t="shared" si="68"/>
        <v>0</v>
      </c>
      <c r="BB59" s="9">
        <f t="shared" si="69"/>
        <v>0</v>
      </c>
      <c r="BC59" s="9">
        <f t="shared" si="70"/>
        <v>0</v>
      </c>
      <c r="BD59" s="5">
        <f t="shared" si="1"/>
        <v>0</v>
      </c>
      <c r="BE59" s="5">
        <f t="shared" si="2"/>
        <v>0</v>
      </c>
      <c r="BF59" s="9">
        <f t="shared" si="71"/>
        <v>0</v>
      </c>
      <c r="BG59" s="9">
        <f t="shared" si="72"/>
        <v>0</v>
      </c>
      <c r="BH59" s="9">
        <f t="shared" si="73"/>
        <v>0</v>
      </c>
      <c r="BI59" s="9">
        <f t="shared" si="74"/>
        <v>0</v>
      </c>
      <c r="BJ59" s="9">
        <f t="shared" si="75"/>
        <v>0</v>
      </c>
      <c r="BK59" s="9">
        <f t="shared" si="76"/>
        <v>0</v>
      </c>
      <c r="BL59" s="9">
        <f t="shared" si="77"/>
        <v>0</v>
      </c>
      <c r="BM59" s="9">
        <f t="shared" si="78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50">
        <v>1</v>
      </c>
      <c r="F60" s="50"/>
      <c r="G60" s="25">
        <v>1</v>
      </c>
      <c r="H60" s="25"/>
      <c r="I60" s="25"/>
      <c r="J60" s="25">
        <v>1</v>
      </c>
      <c r="K60" s="53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>
        <v>2</v>
      </c>
      <c r="AC60" s="50">
        <v>1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9">
        <f t="shared" si="61"/>
        <v>1</v>
      </c>
      <c r="AU60" s="9">
        <f t="shared" si="62"/>
        <v>1</v>
      </c>
      <c r="AV60" s="9">
        <f t="shared" si="63"/>
        <v>1</v>
      </c>
      <c r="AW60" s="9">
        <f t="shared" si="64"/>
        <v>1</v>
      </c>
      <c r="AX60" s="9">
        <f t="shared" si="65"/>
        <v>2</v>
      </c>
      <c r="AY60" s="9">
        <f t="shared" si="66"/>
        <v>2</v>
      </c>
      <c r="AZ60" s="9">
        <f t="shared" si="67"/>
        <v>0</v>
      </c>
      <c r="BA60" s="9">
        <f t="shared" si="68"/>
        <v>0</v>
      </c>
      <c r="BB60" s="9">
        <f t="shared" si="69"/>
        <v>0</v>
      </c>
      <c r="BC60" s="9">
        <f t="shared" si="70"/>
        <v>0</v>
      </c>
      <c r="BD60" s="5">
        <f t="shared" si="1"/>
        <v>0</v>
      </c>
      <c r="BE60" s="5">
        <f t="shared" si="2"/>
        <v>0</v>
      </c>
      <c r="BF60" s="9">
        <f t="shared" si="71"/>
        <v>0</v>
      </c>
      <c r="BG60" s="9">
        <f t="shared" si="72"/>
        <v>0</v>
      </c>
      <c r="BH60" s="9">
        <f t="shared" si="73"/>
        <v>0</v>
      </c>
      <c r="BI60" s="9">
        <f t="shared" si="74"/>
        <v>0</v>
      </c>
      <c r="BJ60" s="9">
        <f t="shared" si="75"/>
        <v>0</v>
      </c>
      <c r="BK60" s="9">
        <f t="shared" si="76"/>
        <v>0</v>
      </c>
      <c r="BL60" s="9">
        <f t="shared" si="77"/>
        <v>0</v>
      </c>
      <c r="BM60" s="9">
        <f t="shared" si="78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50"/>
      <c r="F61" s="50"/>
      <c r="G61" s="25"/>
      <c r="H61" s="25"/>
      <c r="I61" s="25"/>
      <c r="J61" s="25"/>
      <c r="K61" s="53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9">
        <f t="shared" si="61"/>
        <v>0</v>
      </c>
      <c r="AU61" s="9">
        <f t="shared" si="62"/>
        <v>0</v>
      </c>
      <c r="AV61" s="9">
        <f t="shared" si="63"/>
        <v>0</v>
      </c>
      <c r="AW61" s="9">
        <f t="shared" si="64"/>
        <v>0</v>
      </c>
      <c r="AX61" s="9">
        <f t="shared" si="65"/>
        <v>0</v>
      </c>
      <c r="AY61" s="9">
        <f t="shared" si="66"/>
        <v>0</v>
      </c>
      <c r="AZ61" s="9">
        <f t="shared" si="67"/>
        <v>0</v>
      </c>
      <c r="BA61" s="9">
        <f t="shared" si="68"/>
        <v>0</v>
      </c>
      <c r="BB61" s="9">
        <f t="shared" si="69"/>
        <v>0</v>
      </c>
      <c r="BC61" s="9">
        <f t="shared" si="70"/>
        <v>0</v>
      </c>
      <c r="BD61" s="5">
        <f t="shared" si="1"/>
        <v>0</v>
      </c>
      <c r="BE61" s="5">
        <f t="shared" si="2"/>
        <v>0</v>
      </c>
      <c r="BF61" s="9">
        <f t="shared" si="71"/>
        <v>0</v>
      </c>
      <c r="BG61" s="9">
        <f t="shared" si="72"/>
        <v>0</v>
      </c>
      <c r="BH61" s="9">
        <f t="shared" si="73"/>
        <v>0</v>
      </c>
      <c r="BI61" s="9">
        <f t="shared" si="74"/>
        <v>0</v>
      </c>
      <c r="BJ61" s="9">
        <f t="shared" si="75"/>
        <v>0</v>
      </c>
      <c r="BK61" s="9">
        <f t="shared" si="76"/>
        <v>0</v>
      </c>
      <c r="BL61" s="9">
        <f t="shared" si="77"/>
        <v>0</v>
      </c>
      <c r="BM61" s="9">
        <f t="shared" si="78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50">
        <v>2</v>
      </c>
      <c r="F62" s="50"/>
      <c r="G62" s="25">
        <v>2</v>
      </c>
      <c r="H62" s="25"/>
      <c r="I62" s="25"/>
      <c r="J62" s="25"/>
      <c r="K62" s="53"/>
      <c r="L62" s="50"/>
      <c r="M62" s="50"/>
      <c r="N62" s="50"/>
      <c r="O62" s="50">
        <v>1</v>
      </c>
      <c r="P62" s="50"/>
      <c r="Q62" s="50">
        <v>1</v>
      </c>
      <c r="R62" s="50"/>
      <c r="S62" s="50"/>
      <c r="T62" s="50"/>
      <c r="U62" s="50"/>
      <c r="V62" s="50"/>
      <c r="W62" s="50"/>
      <c r="X62" s="50"/>
      <c r="Y62" s="50">
        <v>1</v>
      </c>
      <c r="Z62" s="50"/>
      <c r="AA62" s="50"/>
      <c r="AB62" s="50">
        <v>1</v>
      </c>
      <c r="AC62" s="50">
        <v>1</v>
      </c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9">
        <f t="shared" si="61"/>
        <v>2</v>
      </c>
      <c r="AU62" s="9">
        <f t="shared" si="62"/>
        <v>2</v>
      </c>
      <c r="AV62" s="9">
        <f t="shared" si="63"/>
        <v>0</v>
      </c>
      <c r="AW62" s="9">
        <f t="shared" si="64"/>
        <v>0</v>
      </c>
      <c r="AX62" s="9">
        <f t="shared" si="65"/>
        <v>2</v>
      </c>
      <c r="AY62" s="9">
        <f t="shared" si="66"/>
        <v>2</v>
      </c>
      <c r="AZ62" s="9">
        <f t="shared" si="67"/>
        <v>1</v>
      </c>
      <c r="BA62" s="9">
        <f t="shared" si="68"/>
        <v>1</v>
      </c>
      <c r="BB62" s="9">
        <f t="shared" si="69"/>
        <v>0</v>
      </c>
      <c r="BC62" s="9">
        <f t="shared" si="70"/>
        <v>0</v>
      </c>
      <c r="BD62" s="5">
        <f t="shared" si="1"/>
        <v>1</v>
      </c>
      <c r="BE62" s="5">
        <f t="shared" si="2"/>
        <v>1</v>
      </c>
      <c r="BF62" s="9">
        <f t="shared" si="71"/>
        <v>0</v>
      </c>
      <c r="BG62" s="9">
        <f t="shared" si="72"/>
        <v>0</v>
      </c>
      <c r="BH62" s="9">
        <f t="shared" si="73"/>
        <v>0</v>
      </c>
      <c r="BI62" s="9">
        <f t="shared" si="74"/>
        <v>0</v>
      </c>
      <c r="BJ62" s="9">
        <f t="shared" si="75"/>
        <v>0</v>
      </c>
      <c r="BK62" s="9">
        <f t="shared" si="76"/>
        <v>0</v>
      </c>
      <c r="BL62" s="9">
        <f t="shared" si="77"/>
        <v>0</v>
      </c>
      <c r="BM62" s="9">
        <f t="shared" si="78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79">SUM(F64:F69)</f>
        <v>0</v>
      </c>
      <c r="G63" s="12">
        <f t="shared" si="79"/>
        <v>0</v>
      </c>
      <c r="H63" s="12">
        <f t="shared" si="79"/>
        <v>0</v>
      </c>
      <c r="I63" s="12">
        <f t="shared" si="79"/>
        <v>0</v>
      </c>
      <c r="J63" s="12">
        <f t="shared" si="79"/>
        <v>0</v>
      </c>
      <c r="K63" s="12">
        <f t="shared" si="79"/>
        <v>0</v>
      </c>
      <c r="L63" s="12">
        <f t="shared" si="79"/>
        <v>0</v>
      </c>
      <c r="M63" s="12">
        <f t="shared" si="79"/>
        <v>0</v>
      </c>
      <c r="N63" s="12">
        <f t="shared" si="79"/>
        <v>0</v>
      </c>
      <c r="O63" s="12">
        <f t="shared" si="79"/>
        <v>0</v>
      </c>
      <c r="P63" s="12">
        <f t="shared" si="79"/>
        <v>0</v>
      </c>
      <c r="Q63" s="12">
        <f t="shared" si="79"/>
        <v>0</v>
      </c>
      <c r="R63" s="12">
        <f t="shared" si="79"/>
        <v>0</v>
      </c>
      <c r="S63" s="12">
        <f t="shared" si="79"/>
        <v>0</v>
      </c>
      <c r="T63" s="12">
        <f t="shared" si="79"/>
        <v>0</v>
      </c>
      <c r="U63" s="12">
        <f t="shared" si="79"/>
        <v>0</v>
      </c>
      <c r="V63" s="12">
        <f t="shared" si="79"/>
        <v>0</v>
      </c>
      <c r="W63" s="12">
        <f t="shared" si="79"/>
        <v>0</v>
      </c>
      <c r="X63" s="12">
        <f t="shared" si="79"/>
        <v>0</v>
      </c>
      <c r="Y63" s="12">
        <f t="shared" si="79"/>
        <v>0</v>
      </c>
      <c r="Z63" s="12">
        <f t="shared" si="79"/>
        <v>0</v>
      </c>
      <c r="AA63" s="12">
        <f t="shared" si="79"/>
        <v>0</v>
      </c>
      <c r="AB63" s="12">
        <f t="shared" si="79"/>
        <v>0</v>
      </c>
      <c r="AC63" s="12">
        <f t="shared" si="79"/>
        <v>0</v>
      </c>
      <c r="AD63" s="12">
        <f t="shared" si="79"/>
        <v>0</v>
      </c>
      <c r="AE63" s="12">
        <f t="shared" si="79"/>
        <v>0</v>
      </c>
      <c r="AF63" s="12">
        <f t="shared" si="79"/>
        <v>0</v>
      </c>
      <c r="AG63" s="12">
        <f t="shared" si="79"/>
        <v>0</v>
      </c>
      <c r="AH63" s="12">
        <f t="shared" si="79"/>
        <v>0</v>
      </c>
      <c r="AI63" s="12">
        <f t="shared" si="79"/>
        <v>0</v>
      </c>
      <c r="AJ63" s="12">
        <f t="shared" si="79"/>
        <v>0</v>
      </c>
      <c r="AK63" s="12">
        <f t="shared" si="79"/>
        <v>0</v>
      </c>
      <c r="AL63" s="12">
        <f t="shared" si="79"/>
        <v>0</v>
      </c>
      <c r="AM63" s="12">
        <f t="shared" si="79"/>
        <v>0</v>
      </c>
      <c r="AN63" s="12">
        <f t="shared" si="79"/>
        <v>0</v>
      </c>
      <c r="AO63" s="12">
        <f t="shared" si="79"/>
        <v>0</v>
      </c>
      <c r="AP63" s="12">
        <f t="shared" si="79"/>
        <v>0</v>
      </c>
      <c r="AQ63" s="12">
        <f t="shared" si="79"/>
        <v>0</v>
      </c>
      <c r="AR63" s="12">
        <f t="shared" si="79"/>
        <v>0</v>
      </c>
      <c r="AS63" s="12">
        <f t="shared" si="79"/>
        <v>0</v>
      </c>
      <c r="AT63" s="7">
        <f t="shared" si="79"/>
        <v>0</v>
      </c>
      <c r="AU63" s="7">
        <f t="shared" si="79"/>
        <v>0</v>
      </c>
      <c r="AV63" s="7">
        <f t="shared" si="79"/>
        <v>0</v>
      </c>
      <c r="AW63" s="7">
        <f t="shared" si="79"/>
        <v>0</v>
      </c>
      <c r="AX63" s="7">
        <f t="shared" si="79"/>
        <v>0</v>
      </c>
      <c r="AY63" s="7">
        <f t="shared" si="79"/>
        <v>0</v>
      </c>
      <c r="AZ63" s="7">
        <f t="shared" si="79"/>
        <v>0</v>
      </c>
      <c r="BA63" s="7">
        <f t="shared" si="79"/>
        <v>0</v>
      </c>
      <c r="BB63" s="7">
        <f t="shared" si="79"/>
        <v>0</v>
      </c>
      <c r="BC63" s="7">
        <f t="shared" si="79"/>
        <v>0</v>
      </c>
      <c r="BD63" s="5">
        <f t="shared" si="1"/>
        <v>0</v>
      </c>
      <c r="BE63" s="5">
        <f t="shared" si="2"/>
        <v>0</v>
      </c>
      <c r="BF63" s="7">
        <f t="shared" si="79"/>
        <v>0</v>
      </c>
      <c r="BG63" s="7">
        <f t="shared" si="79"/>
        <v>0</v>
      </c>
      <c r="BH63" s="7">
        <f t="shared" si="79"/>
        <v>0</v>
      </c>
      <c r="BI63" s="7">
        <f t="shared" si="79"/>
        <v>0</v>
      </c>
      <c r="BJ63" s="7">
        <f t="shared" si="79"/>
        <v>0</v>
      </c>
      <c r="BK63" s="7">
        <f t="shared" si="79"/>
        <v>0</v>
      </c>
      <c r="BL63" s="7">
        <f t="shared" si="79"/>
        <v>0</v>
      </c>
      <c r="BM63" s="7">
        <f t="shared" si="79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0">E64</f>
        <v>0</v>
      </c>
      <c r="AU64" s="9">
        <f t="shared" ref="AU64:AU69" si="81">F64+G64+H64+I64</f>
        <v>0</v>
      </c>
      <c r="AV64" s="9">
        <f t="shared" ref="AV64:AV69" si="82">J64</f>
        <v>0</v>
      </c>
      <c r="AW64" s="9">
        <f t="shared" ref="AW64:AW69" si="83">K64+L64+M64</f>
        <v>0</v>
      </c>
      <c r="AX64" s="9">
        <f t="shared" ref="AX64:AX69" si="84">F64+G64+K64</f>
        <v>0</v>
      </c>
      <c r="AY64" s="9">
        <f t="shared" ref="AY64:AY69" si="85">N64+Y64+Z64+AB64</f>
        <v>0</v>
      </c>
      <c r="AZ64" s="9">
        <f t="shared" ref="AZ64:AZ69" si="86">O64</f>
        <v>0</v>
      </c>
      <c r="BA64" s="9">
        <f t="shared" ref="BA64:BA69" si="87">P64+Q64+R64+S64+T64</f>
        <v>0</v>
      </c>
      <c r="BB64" s="9">
        <f t="shared" ref="BB64:BB69" si="88">T64</f>
        <v>0</v>
      </c>
      <c r="BC64" s="9">
        <f t="shared" ref="BC64:BC69" si="89">+U64+V64+W64</f>
        <v>0</v>
      </c>
      <c r="BD64" s="5">
        <f t="shared" si="1"/>
        <v>0</v>
      </c>
      <c r="BE64" s="5">
        <f t="shared" si="2"/>
        <v>0</v>
      </c>
      <c r="BF64" s="9">
        <f t="shared" ref="BF64:BF69" si="90">AF64</f>
        <v>0</v>
      </c>
      <c r="BG64" s="9">
        <f t="shared" ref="BG64:BG69" si="91">AD64+AE64</f>
        <v>0</v>
      </c>
      <c r="BH64" s="9">
        <f t="shared" ref="BH64:BH69" si="92">AF64</f>
        <v>0</v>
      </c>
      <c r="BI64" s="9">
        <f t="shared" ref="BI64:BI69" si="93">AG64+AH64</f>
        <v>0</v>
      </c>
      <c r="BJ64" s="9">
        <f t="shared" ref="BJ64:BJ69" si="94">AM64</f>
        <v>0</v>
      </c>
      <c r="BK64" s="9">
        <f t="shared" ref="BK64:BK69" si="95">AK64+AL64</f>
        <v>0</v>
      </c>
      <c r="BL64" s="9">
        <f t="shared" ref="BL64:BL69" si="96">AM64</f>
        <v>0</v>
      </c>
      <c r="BM64" s="9">
        <f t="shared" ref="BM64:BM69" si="97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0"/>
        <v>0</v>
      </c>
      <c r="AU65" s="9">
        <f t="shared" si="81"/>
        <v>0</v>
      </c>
      <c r="AV65" s="9">
        <f t="shared" si="82"/>
        <v>0</v>
      </c>
      <c r="AW65" s="9">
        <f t="shared" si="83"/>
        <v>0</v>
      </c>
      <c r="AX65" s="9">
        <f t="shared" si="84"/>
        <v>0</v>
      </c>
      <c r="AY65" s="9">
        <f t="shared" si="85"/>
        <v>0</v>
      </c>
      <c r="AZ65" s="9">
        <f t="shared" si="86"/>
        <v>0</v>
      </c>
      <c r="BA65" s="9">
        <f t="shared" si="87"/>
        <v>0</v>
      </c>
      <c r="BB65" s="9">
        <f t="shared" si="88"/>
        <v>0</v>
      </c>
      <c r="BC65" s="9">
        <f t="shared" si="89"/>
        <v>0</v>
      </c>
      <c r="BD65" s="5">
        <f t="shared" si="1"/>
        <v>0</v>
      </c>
      <c r="BE65" s="5">
        <f t="shared" si="2"/>
        <v>0</v>
      </c>
      <c r="BF65" s="9">
        <f t="shared" si="90"/>
        <v>0</v>
      </c>
      <c r="BG65" s="9">
        <f t="shared" si="91"/>
        <v>0</v>
      </c>
      <c r="BH65" s="9">
        <f t="shared" si="92"/>
        <v>0</v>
      </c>
      <c r="BI65" s="9">
        <f t="shared" si="93"/>
        <v>0</v>
      </c>
      <c r="BJ65" s="9">
        <f t="shared" si="94"/>
        <v>0</v>
      </c>
      <c r="BK65" s="9">
        <f t="shared" si="95"/>
        <v>0</v>
      </c>
      <c r="BL65" s="9">
        <f t="shared" si="96"/>
        <v>0</v>
      </c>
      <c r="BM65" s="9">
        <f t="shared" si="97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0"/>
        <v>0</v>
      </c>
      <c r="AU66" s="9">
        <f t="shared" si="81"/>
        <v>0</v>
      </c>
      <c r="AV66" s="9">
        <f t="shared" si="82"/>
        <v>0</v>
      </c>
      <c r="AW66" s="9">
        <f t="shared" si="83"/>
        <v>0</v>
      </c>
      <c r="AX66" s="9">
        <f t="shared" si="84"/>
        <v>0</v>
      </c>
      <c r="AY66" s="9">
        <f t="shared" si="85"/>
        <v>0</v>
      </c>
      <c r="AZ66" s="9">
        <f t="shared" si="86"/>
        <v>0</v>
      </c>
      <c r="BA66" s="9">
        <f t="shared" si="87"/>
        <v>0</v>
      </c>
      <c r="BB66" s="9">
        <f t="shared" si="88"/>
        <v>0</v>
      </c>
      <c r="BC66" s="9">
        <f t="shared" si="89"/>
        <v>0</v>
      </c>
      <c r="BD66" s="5">
        <f t="shared" si="1"/>
        <v>0</v>
      </c>
      <c r="BE66" s="5">
        <f t="shared" si="2"/>
        <v>0</v>
      </c>
      <c r="BF66" s="9">
        <f t="shared" si="90"/>
        <v>0</v>
      </c>
      <c r="BG66" s="9">
        <f t="shared" si="91"/>
        <v>0</v>
      </c>
      <c r="BH66" s="9">
        <f t="shared" si="92"/>
        <v>0</v>
      </c>
      <c r="BI66" s="9">
        <f t="shared" si="93"/>
        <v>0</v>
      </c>
      <c r="BJ66" s="9">
        <f t="shared" si="94"/>
        <v>0</v>
      </c>
      <c r="BK66" s="9">
        <f t="shared" si="95"/>
        <v>0</v>
      </c>
      <c r="BL66" s="9">
        <f t="shared" si="96"/>
        <v>0</v>
      </c>
      <c r="BM66" s="9">
        <f t="shared" si="97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0"/>
        <v>0</v>
      </c>
      <c r="AU67" s="9">
        <f t="shared" si="81"/>
        <v>0</v>
      </c>
      <c r="AV67" s="9">
        <f t="shared" si="82"/>
        <v>0</v>
      </c>
      <c r="AW67" s="9">
        <f t="shared" si="83"/>
        <v>0</v>
      </c>
      <c r="AX67" s="9">
        <f t="shared" si="84"/>
        <v>0</v>
      </c>
      <c r="AY67" s="9">
        <f t="shared" si="85"/>
        <v>0</v>
      </c>
      <c r="AZ67" s="9">
        <f t="shared" si="86"/>
        <v>0</v>
      </c>
      <c r="BA67" s="9">
        <f t="shared" si="87"/>
        <v>0</v>
      </c>
      <c r="BB67" s="9">
        <f t="shared" si="88"/>
        <v>0</v>
      </c>
      <c r="BC67" s="9">
        <f t="shared" si="89"/>
        <v>0</v>
      </c>
      <c r="BD67" s="5">
        <f t="shared" si="1"/>
        <v>0</v>
      </c>
      <c r="BE67" s="5">
        <f t="shared" si="2"/>
        <v>0</v>
      </c>
      <c r="BF67" s="9">
        <f t="shared" si="90"/>
        <v>0</v>
      </c>
      <c r="BG67" s="9">
        <f t="shared" si="91"/>
        <v>0</v>
      </c>
      <c r="BH67" s="9">
        <f t="shared" si="92"/>
        <v>0</v>
      </c>
      <c r="BI67" s="9">
        <f t="shared" si="93"/>
        <v>0</v>
      </c>
      <c r="BJ67" s="9">
        <f t="shared" si="94"/>
        <v>0</v>
      </c>
      <c r="BK67" s="9">
        <f t="shared" si="95"/>
        <v>0</v>
      </c>
      <c r="BL67" s="9">
        <f t="shared" si="96"/>
        <v>0</v>
      </c>
      <c r="BM67" s="9">
        <f t="shared" si="97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0"/>
        <v>0</v>
      </c>
      <c r="AU68" s="9">
        <f t="shared" si="81"/>
        <v>0</v>
      </c>
      <c r="AV68" s="9">
        <f t="shared" si="82"/>
        <v>0</v>
      </c>
      <c r="AW68" s="9">
        <f t="shared" si="83"/>
        <v>0</v>
      </c>
      <c r="AX68" s="9">
        <f t="shared" si="84"/>
        <v>0</v>
      </c>
      <c r="AY68" s="9">
        <f t="shared" si="85"/>
        <v>0</v>
      </c>
      <c r="AZ68" s="9">
        <f t="shared" si="86"/>
        <v>0</v>
      </c>
      <c r="BA68" s="9">
        <f t="shared" si="87"/>
        <v>0</v>
      </c>
      <c r="BB68" s="9">
        <f t="shared" si="88"/>
        <v>0</v>
      </c>
      <c r="BC68" s="9">
        <f t="shared" si="89"/>
        <v>0</v>
      </c>
      <c r="BD68" s="5">
        <f t="shared" si="1"/>
        <v>0</v>
      </c>
      <c r="BE68" s="5">
        <f t="shared" si="2"/>
        <v>0</v>
      </c>
      <c r="BF68" s="9">
        <f t="shared" si="90"/>
        <v>0</v>
      </c>
      <c r="BG68" s="9">
        <f t="shared" si="91"/>
        <v>0</v>
      </c>
      <c r="BH68" s="9">
        <f t="shared" si="92"/>
        <v>0</v>
      </c>
      <c r="BI68" s="9">
        <f t="shared" si="93"/>
        <v>0</v>
      </c>
      <c r="BJ68" s="9">
        <f t="shared" si="94"/>
        <v>0</v>
      </c>
      <c r="BK68" s="9">
        <f t="shared" si="95"/>
        <v>0</v>
      </c>
      <c r="BL68" s="9">
        <f t="shared" si="96"/>
        <v>0</v>
      </c>
      <c r="BM68" s="9">
        <f t="shared" si="97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0"/>
        <v>0</v>
      </c>
      <c r="AU69" s="9">
        <f t="shared" si="81"/>
        <v>0</v>
      </c>
      <c r="AV69" s="9">
        <f t="shared" si="82"/>
        <v>0</v>
      </c>
      <c r="AW69" s="9">
        <f t="shared" si="83"/>
        <v>0</v>
      </c>
      <c r="AX69" s="9">
        <f t="shared" si="84"/>
        <v>0</v>
      </c>
      <c r="AY69" s="9">
        <f t="shared" si="85"/>
        <v>0</v>
      </c>
      <c r="AZ69" s="9">
        <f t="shared" si="86"/>
        <v>0</v>
      </c>
      <c r="BA69" s="9">
        <f t="shared" si="87"/>
        <v>0</v>
      </c>
      <c r="BB69" s="9">
        <f t="shared" si="88"/>
        <v>0</v>
      </c>
      <c r="BC69" s="9">
        <f t="shared" si="89"/>
        <v>0</v>
      </c>
      <c r="BD69" s="5">
        <f t="shared" si="1"/>
        <v>0</v>
      </c>
      <c r="BE69" s="5">
        <f t="shared" si="2"/>
        <v>0</v>
      </c>
      <c r="BF69" s="9">
        <f t="shared" si="90"/>
        <v>0</v>
      </c>
      <c r="BG69" s="9">
        <f t="shared" si="91"/>
        <v>0</v>
      </c>
      <c r="BH69" s="9">
        <f t="shared" si="92"/>
        <v>0</v>
      </c>
      <c r="BI69" s="9">
        <f t="shared" si="93"/>
        <v>0</v>
      </c>
      <c r="BJ69" s="9">
        <f t="shared" si="94"/>
        <v>0</v>
      </c>
      <c r="BK69" s="9">
        <f t="shared" si="95"/>
        <v>0</v>
      </c>
      <c r="BL69" s="9">
        <f t="shared" si="96"/>
        <v>0</v>
      </c>
      <c r="BM69" s="9">
        <f t="shared" si="97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2</v>
      </c>
      <c r="F70" s="12">
        <f t="shared" ref="F70:BM70" si="98">SUM(F71:F76)</f>
        <v>0</v>
      </c>
      <c r="G70" s="12">
        <f t="shared" si="98"/>
        <v>2</v>
      </c>
      <c r="H70" s="12">
        <f t="shared" si="98"/>
        <v>0</v>
      </c>
      <c r="I70" s="12">
        <f t="shared" si="98"/>
        <v>0</v>
      </c>
      <c r="J70" s="12">
        <f t="shared" si="98"/>
        <v>2</v>
      </c>
      <c r="K70" s="12">
        <f t="shared" si="98"/>
        <v>2</v>
      </c>
      <c r="L70" s="12">
        <f t="shared" si="98"/>
        <v>0</v>
      </c>
      <c r="M70" s="12">
        <f t="shared" si="98"/>
        <v>0</v>
      </c>
      <c r="N70" s="12">
        <f t="shared" si="98"/>
        <v>0</v>
      </c>
      <c r="O70" s="12">
        <f t="shared" si="98"/>
        <v>1</v>
      </c>
      <c r="P70" s="12">
        <f t="shared" si="98"/>
        <v>1</v>
      </c>
      <c r="Q70" s="12">
        <f t="shared" si="98"/>
        <v>0</v>
      </c>
      <c r="R70" s="12">
        <f t="shared" si="98"/>
        <v>0</v>
      </c>
      <c r="S70" s="12">
        <f t="shared" si="98"/>
        <v>0</v>
      </c>
      <c r="T70" s="12">
        <f t="shared" si="98"/>
        <v>0</v>
      </c>
      <c r="U70" s="12">
        <f t="shared" si="98"/>
        <v>0</v>
      </c>
      <c r="V70" s="12">
        <f t="shared" si="98"/>
        <v>0</v>
      </c>
      <c r="W70" s="12">
        <f t="shared" si="98"/>
        <v>0</v>
      </c>
      <c r="X70" s="12">
        <f t="shared" si="98"/>
        <v>0</v>
      </c>
      <c r="Y70" s="12">
        <f t="shared" si="98"/>
        <v>1</v>
      </c>
      <c r="Z70" s="12">
        <f t="shared" si="98"/>
        <v>0</v>
      </c>
      <c r="AA70" s="12">
        <f t="shared" si="98"/>
        <v>0</v>
      </c>
      <c r="AB70" s="12">
        <f t="shared" si="98"/>
        <v>3</v>
      </c>
      <c r="AC70" s="12">
        <f t="shared" si="98"/>
        <v>0</v>
      </c>
      <c r="AD70" s="12">
        <f t="shared" si="98"/>
        <v>0</v>
      </c>
      <c r="AE70" s="12">
        <f t="shared" si="98"/>
        <v>0</v>
      </c>
      <c r="AF70" s="12">
        <f t="shared" si="98"/>
        <v>0</v>
      </c>
      <c r="AG70" s="12">
        <f t="shared" si="98"/>
        <v>0</v>
      </c>
      <c r="AH70" s="12">
        <f t="shared" si="98"/>
        <v>0</v>
      </c>
      <c r="AI70" s="12">
        <f t="shared" si="98"/>
        <v>0</v>
      </c>
      <c r="AJ70" s="12">
        <f t="shared" si="98"/>
        <v>0</v>
      </c>
      <c r="AK70" s="12">
        <f t="shared" si="98"/>
        <v>0</v>
      </c>
      <c r="AL70" s="12">
        <f t="shared" si="98"/>
        <v>0</v>
      </c>
      <c r="AM70" s="12">
        <f t="shared" si="98"/>
        <v>0</v>
      </c>
      <c r="AN70" s="12">
        <f t="shared" si="98"/>
        <v>0</v>
      </c>
      <c r="AO70" s="12">
        <f t="shared" si="98"/>
        <v>0</v>
      </c>
      <c r="AP70" s="12">
        <f t="shared" si="98"/>
        <v>0</v>
      </c>
      <c r="AQ70" s="12">
        <f t="shared" si="98"/>
        <v>0</v>
      </c>
      <c r="AR70" s="12">
        <f t="shared" si="98"/>
        <v>0</v>
      </c>
      <c r="AS70" s="12">
        <f t="shared" si="98"/>
        <v>0</v>
      </c>
      <c r="AT70" s="7">
        <f t="shared" si="98"/>
        <v>2</v>
      </c>
      <c r="AU70" s="7">
        <f t="shared" si="98"/>
        <v>2</v>
      </c>
      <c r="AV70" s="7">
        <f t="shared" si="98"/>
        <v>2</v>
      </c>
      <c r="AW70" s="7">
        <f t="shared" si="98"/>
        <v>2</v>
      </c>
      <c r="AX70" s="7">
        <f t="shared" si="98"/>
        <v>4</v>
      </c>
      <c r="AY70" s="7">
        <f t="shared" si="98"/>
        <v>4</v>
      </c>
      <c r="AZ70" s="7">
        <f t="shared" si="98"/>
        <v>1</v>
      </c>
      <c r="BA70" s="7">
        <f t="shared" si="98"/>
        <v>1</v>
      </c>
      <c r="BB70" s="7">
        <f t="shared" si="98"/>
        <v>0</v>
      </c>
      <c r="BC70" s="7">
        <f t="shared" si="98"/>
        <v>0</v>
      </c>
      <c r="BD70" s="5">
        <f t="shared" si="1"/>
        <v>1</v>
      </c>
      <c r="BE70" s="5">
        <f t="shared" si="2"/>
        <v>1</v>
      </c>
      <c r="BF70" s="7">
        <f t="shared" si="98"/>
        <v>0</v>
      </c>
      <c r="BG70" s="7">
        <f t="shared" si="98"/>
        <v>0</v>
      </c>
      <c r="BH70" s="7">
        <f t="shared" si="98"/>
        <v>0</v>
      </c>
      <c r="BI70" s="7">
        <f t="shared" si="98"/>
        <v>0</v>
      </c>
      <c r="BJ70" s="7">
        <f t="shared" si="98"/>
        <v>0</v>
      </c>
      <c r="BK70" s="7">
        <f t="shared" si="98"/>
        <v>0</v>
      </c>
      <c r="BL70" s="7">
        <f t="shared" si="98"/>
        <v>0</v>
      </c>
      <c r="BM70" s="7">
        <f t="shared" si="98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50"/>
      <c r="F71" s="50"/>
      <c r="G71" s="25"/>
      <c r="H71" s="25"/>
      <c r="I71" s="25"/>
      <c r="J71" s="25"/>
      <c r="K71" s="53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9">
        <f t="shared" ref="AT71:AT76" si="99">E71</f>
        <v>0</v>
      </c>
      <c r="AU71" s="9">
        <f t="shared" ref="AU71:AU76" si="100">F71+G71+H71+I71</f>
        <v>0</v>
      </c>
      <c r="AV71" s="9">
        <f t="shared" ref="AV71:AV76" si="101">J71</f>
        <v>0</v>
      </c>
      <c r="AW71" s="9">
        <f t="shared" ref="AW71:AW76" si="102">K71+L71+M71</f>
        <v>0</v>
      </c>
      <c r="AX71" s="9">
        <f t="shared" ref="AX71:AX76" si="103">F71+G71+K71</f>
        <v>0</v>
      </c>
      <c r="AY71" s="9">
        <f t="shared" ref="AY71:AY76" si="104">N71+Y71+Z71+AB71</f>
        <v>0</v>
      </c>
      <c r="AZ71" s="9">
        <f t="shared" ref="AZ71:AZ76" si="105">O71</f>
        <v>0</v>
      </c>
      <c r="BA71" s="9">
        <f t="shared" ref="BA71:BA76" si="106">P71+Q71+R71+S71+T71</f>
        <v>0</v>
      </c>
      <c r="BB71" s="9">
        <f t="shared" ref="BB71:BB76" si="107">T71</f>
        <v>0</v>
      </c>
      <c r="BC71" s="9">
        <f t="shared" ref="BC71:BC76" si="108">+U71+V71+W71</f>
        <v>0</v>
      </c>
      <c r="BD71" s="5">
        <f t="shared" si="1"/>
        <v>0</v>
      </c>
      <c r="BE71" s="5">
        <f t="shared" si="2"/>
        <v>0</v>
      </c>
      <c r="BF71" s="9">
        <f t="shared" ref="BF71:BF76" si="109">AF71</f>
        <v>0</v>
      </c>
      <c r="BG71" s="9">
        <f t="shared" ref="BG71:BG76" si="110">AD71+AE71</f>
        <v>0</v>
      </c>
      <c r="BH71" s="9">
        <f t="shared" ref="BH71:BH76" si="111">AF71</f>
        <v>0</v>
      </c>
      <c r="BI71" s="9">
        <f t="shared" ref="BI71:BI76" si="112">AG71+AH71</f>
        <v>0</v>
      </c>
      <c r="BJ71" s="9">
        <f t="shared" ref="BJ71:BJ76" si="113">AM71</f>
        <v>0</v>
      </c>
      <c r="BK71" s="9">
        <f t="shared" ref="BK71:BK76" si="114">AK71+AL71</f>
        <v>0</v>
      </c>
      <c r="BL71" s="9">
        <f t="shared" ref="BL71:BL76" si="115">AM71</f>
        <v>0</v>
      </c>
      <c r="BM71" s="9">
        <f t="shared" ref="BM71:BM76" si="116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50"/>
      <c r="F72" s="50"/>
      <c r="G72" s="25"/>
      <c r="H72" s="25"/>
      <c r="I72" s="25"/>
      <c r="J72" s="25"/>
      <c r="K72" s="53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9">
        <f t="shared" si="99"/>
        <v>0</v>
      </c>
      <c r="AU72" s="9">
        <f t="shared" si="100"/>
        <v>0</v>
      </c>
      <c r="AV72" s="9">
        <f t="shared" si="101"/>
        <v>0</v>
      </c>
      <c r="AW72" s="9">
        <f t="shared" si="102"/>
        <v>0</v>
      </c>
      <c r="AX72" s="9">
        <f t="shared" si="103"/>
        <v>0</v>
      </c>
      <c r="AY72" s="9">
        <f t="shared" si="104"/>
        <v>0</v>
      </c>
      <c r="AZ72" s="9">
        <f t="shared" si="105"/>
        <v>0</v>
      </c>
      <c r="BA72" s="9">
        <f t="shared" si="106"/>
        <v>0</v>
      </c>
      <c r="BB72" s="9">
        <f t="shared" si="107"/>
        <v>0</v>
      </c>
      <c r="BC72" s="9">
        <f t="shared" si="108"/>
        <v>0</v>
      </c>
      <c r="BD72" s="5">
        <f t="shared" si="1"/>
        <v>0</v>
      </c>
      <c r="BE72" s="5">
        <f t="shared" si="2"/>
        <v>0</v>
      </c>
      <c r="BF72" s="9">
        <f t="shared" si="109"/>
        <v>0</v>
      </c>
      <c r="BG72" s="9">
        <f t="shared" si="110"/>
        <v>0</v>
      </c>
      <c r="BH72" s="9">
        <f t="shared" si="111"/>
        <v>0</v>
      </c>
      <c r="BI72" s="9">
        <f t="shared" si="112"/>
        <v>0</v>
      </c>
      <c r="BJ72" s="9">
        <f t="shared" si="113"/>
        <v>0</v>
      </c>
      <c r="BK72" s="9">
        <f t="shared" si="114"/>
        <v>0</v>
      </c>
      <c r="BL72" s="9">
        <f t="shared" si="115"/>
        <v>0</v>
      </c>
      <c r="BM72" s="9">
        <f t="shared" si="116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50"/>
      <c r="F73" s="50"/>
      <c r="G73" s="25"/>
      <c r="H73" s="25"/>
      <c r="I73" s="25"/>
      <c r="J73" s="25"/>
      <c r="K73" s="53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9">
        <f t="shared" si="99"/>
        <v>0</v>
      </c>
      <c r="AU73" s="9">
        <f t="shared" si="100"/>
        <v>0</v>
      </c>
      <c r="AV73" s="9">
        <f t="shared" si="101"/>
        <v>0</v>
      </c>
      <c r="AW73" s="9">
        <f t="shared" si="102"/>
        <v>0</v>
      </c>
      <c r="AX73" s="9">
        <f t="shared" si="103"/>
        <v>0</v>
      </c>
      <c r="AY73" s="9">
        <f t="shared" si="104"/>
        <v>0</v>
      </c>
      <c r="AZ73" s="9">
        <f t="shared" si="105"/>
        <v>0</v>
      </c>
      <c r="BA73" s="9">
        <f t="shared" si="106"/>
        <v>0</v>
      </c>
      <c r="BB73" s="9">
        <f t="shared" si="107"/>
        <v>0</v>
      </c>
      <c r="BC73" s="9">
        <f t="shared" si="108"/>
        <v>0</v>
      </c>
      <c r="BD73" s="5">
        <f t="shared" si="1"/>
        <v>0</v>
      </c>
      <c r="BE73" s="5">
        <f t="shared" si="2"/>
        <v>0</v>
      </c>
      <c r="BF73" s="9">
        <f t="shared" si="109"/>
        <v>0</v>
      </c>
      <c r="BG73" s="9">
        <f t="shared" si="110"/>
        <v>0</v>
      </c>
      <c r="BH73" s="9">
        <f t="shared" si="111"/>
        <v>0</v>
      </c>
      <c r="BI73" s="9">
        <f t="shared" si="112"/>
        <v>0</v>
      </c>
      <c r="BJ73" s="9">
        <f t="shared" si="113"/>
        <v>0</v>
      </c>
      <c r="BK73" s="9">
        <f t="shared" si="114"/>
        <v>0</v>
      </c>
      <c r="BL73" s="9">
        <f t="shared" si="115"/>
        <v>0</v>
      </c>
      <c r="BM73" s="9">
        <f t="shared" si="116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50">
        <v>1</v>
      </c>
      <c r="F74" s="50"/>
      <c r="G74" s="25">
        <v>1</v>
      </c>
      <c r="H74" s="25"/>
      <c r="I74" s="25"/>
      <c r="J74" s="25"/>
      <c r="K74" s="53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>
        <v>1</v>
      </c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9">
        <f t="shared" si="99"/>
        <v>1</v>
      </c>
      <c r="AU74" s="9">
        <f t="shared" si="100"/>
        <v>1</v>
      </c>
      <c r="AV74" s="9">
        <f t="shared" si="101"/>
        <v>0</v>
      </c>
      <c r="AW74" s="9">
        <f t="shared" si="102"/>
        <v>0</v>
      </c>
      <c r="AX74" s="9">
        <f t="shared" si="103"/>
        <v>1</v>
      </c>
      <c r="AY74" s="9">
        <f t="shared" si="104"/>
        <v>1</v>
      </c>
      <c r="AZ74" s="9">
        <f t="shared" si="105"/>
        <v>0</v>
      </c>
      <c r="BA74" s="9">
        <f t="shared" si="106"/>
        <v>0</v>
      </c>
      <c r="BB74" s="9">
        <f t="shared" si="107"/>
        <v>0</v>
      </c>
      <c r="BC74" s="9">
        <f t="shared" si="108"/>
        <v>0</v>
      </c>
      <c r="BD74" s="5">
        <f t="shared" ref="BD74:BD124" si="117">Y74</f>
        <v>0</v>
      </c>
      <c r="BE74" s="5">
        <f t="shared" ref="BE74:BE124" si="118">O74+X74</f>
        <v>0</v>
      </c>
      <c r="BF74" s="9">
        <f t="shared" si="109"/>
        <v>0</v>
      </c>
      <c r="BG74" s="9">
        <f t="shared" si="110"/>
        <v>0</v>
      </c>
      <c r="BH74" s="9">
        <f t="shared" si="111"/>
        <v>0</v>
      </c>
      <c r="BI74" s="9">
        <f t="shared" si="112"/>
        <v>0</v>
      </c>
      <c r="BJ74" s="9">
        <f t="shared" si="113"/>
        <v>0</v>
      </c>
      <c r="BK74" s="9">
        <f t="shared" si="114"/>
        <v>0</v>
      </c>
      <c r="BL74" s="9">
        <f t="shared" si="115"/>
        <v>0</v>
      </c>
      <c r="BM74" s="9">
        <f t="shared" si="116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50">
        <v>1</v>
      </c>
      <c r="F75" s="50"/>
      <c r="G75" s="25">
        <v>1</v>
      </c>
      <c r="H75" s="25"/>
      <c r="I75" s="25"/>
      <c r="J75" s="25">
        <v>2</v>
      </c>
      <c r="K75" s="53">
        <v>2</v>
      </c>
      <c r="L75" s="50"/>
      <c r="M75" s="50"/>
      <c r="N75" s="50"/>
      <c r="O75" s="50">
        <v>1</v>
      </c>
      <c r="P75" s="50">
        <v>1</v>
      </c>
      <c r="Q75" s="50"/>
      <c r="R75" s="50"/>
      <c r="S75" s="50"/>
      <c r="T75" s="50"/>
      <c r="U75" s="50"/>
      <c r="V75" s="50"/>
      <c r="W75" s="50"/>
      <c r="X75" s="50"/>
      <c r="Y75" s="50">
        <v>1</v>
      </c>
      <c r="Z75" s="50"/>
      <c r="AA75" s="50"/>
      <c r="AB75" s="50">
        <v>2</v>
      </c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9">
        <f t="shared" si="99"/>
        <v>1</v>
      </c>
      <c r="AU75" s="9">
        <f t="shared" si="100"/>
        <v>1</v>
      </c>
      <c r="AV75" s="9">
        <f t="shared" si="101"/>
        <v>2</v>
      </c>
      <c r="AW75" s="9">
        <f t="shared" si="102"/>
        <v>2</v>
      </c>
      <c r="AX75" s="9">
        <f t="shared" si="103"/>
        <v>3</v>
      </c>
      <c r="AY75" s="9">
        <f t="shared" si="104"/>
        <v>3</v>
      </c>
      <c r="AZ75" s="9">
        <f t="shared" si="105"/>
        <v>1</v>
      </c>
      <c r="BA75" s="9">
        <f t="shared" si="106"/>
        <v>1</v>
      </c>
      <c r="BB75" s="9">
        <f t="shared" si="107"/>
        <v>0</v>
      </c>
      <c r="BC75" s="9">
        <f t="shared" si="108"/>
        <v>0</v>
      </c>
      <c r="BD75" s="5">
        <f t="shared" si="117"/>
        <v>1</v>
      </c>
      <c r="BE75" s="5">
        <f t="shared" si="118"/>
        <v>1</v>
      </c>
      <c r="BF75" s="9">
        <f t="shared" si="109"/>
        <v>0</v>
      </c>
      <c r="BG75" s="9">
        <f t="shared" si="110"/>
        <v>0</v>
      </c>
      <c r="BH75" s="9">
        <f t="shared" si="111"/>
        <v>0</v>
      </c>
      <c r="BI75" s="9">
        <f t="shared" si="112"/>
        <v>0</v>
      </c>
      <c r="BJ75" s="9">
        <f t="shared" si="113"/>
        <v>0</v>
      </c>
      <c r="BK75" s="9">
        <f t="shared" si="114"/>
        <v>0</v>
      </c>
      <c r="BL75" s="9">
        <f t="shared" si="115"/>
        <v>0</v>
      </c>
      <c r="BM75" s="9">
        <f t="shared" si="116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50"/>
      <c r="F76" s="50"/>
      <c r="G76" s="25"/>
      <c r="H76" s="25"/>
      <c r="I76" s="25"/>
      <c r="J76" s="25"/>
      <c r="K76" s="53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9">
        <f t="shared" si="99"/>
        <v>0</v>
      </c>
      <c r="AU76" s="9">
        <f t="shared" si="100"/>
        <v>0</v>
      </c>
      <c r="AV76" s="9">
        <f t="shared" si="101"/>
        <v>0</v>
      </c>
      <c r="AW76" s="9">
        <f t="shared" si="102"/>
        <v>0</v>
      </c>
      <c r="AX76" s="9">
        <f t="shared" si="103"/>
        <v>0</v>
      </c>
      <c r="AY76" s="9">
        <f t="shared" si="104"/>
        <v>0</v>
      </c>
      <c r="AZ76" s="9">
        <f t="shared" si="105"/>
        <v>0</v>
      </c>
      <c r="BA76" s="9">
        <f t="shared" si="106"/>
        <v>0</v>
      </c>
      <c r="BB76" s="9">
        <f t="shared" si="107"/>
        <v>0</v>
      </c>
      <c r="BC76" s="9">
        <f t="shared" si="108"/>
        <v>0</v>
      </c>
      <c r="BD76" s="5">
        <f t="shared" si="117"/>
        <v>0</v>
      </c>
      <c r="BE76" s="5">
        <f t="shared" si="118"/>
        <v>0</v>
      </c>
      <c r="BF76" s="9">
        <f t="shared" si="109"/>
        <v>0</v>
      </c>
      <c r="BG76" s="9">
        <f t="shared" si="110"/>
        <v>0</v>
      </c>
      <c r="BH76" s="9">
        <f t="shared" si="111"/>
        <v>0</v>
      </c>
      <c r="BI76" s="9">
        <f t="shared" si="112"/>
        <v>0</v>
      </c>
      <c r="BJ76" s="9">
        <f t="shared" si="113"/>
        <v>0</v>
      </c>
      <c r="BK76" s="9">
        <f t="shared" si="114"/>
        <v>0</v>
      </c>
      <c r="BL76" s="9">
        <f t="shared" si="115"/>
        <v>0</v>
      </c>
      <c r="BM76" s="9">
        <f t="shared" si="116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19">SUM(F78:F79)</f>
        <v>0</v>
      </c>
      <c r="G77" s="12">
        <f t="shared" si="119"/>
        <v>0</v>
      </c>
      <c r="H77" s="12">
        <f t="shared" si="119"/>
        <v>0</v>
      </c>
      <c r="I77" s="12">
        <f t="shared" si="119"/>
        <v>0</v>
      </c>
      <c r="J77" s="12">
        <f t="shared" si="119"/>
        <v>0</v>
      </c>
      <c r="K77" s="12">
        <f t="shared" si="119"/>
        <v>0</v>
      </c>
      <c r="L77" s="12">
        <f t="shared" si="119"/>
        <v>0</v>
      </c>
      <c r="M77" s="12">
        <f t="shared" si="119"/>
        <v>0</v>
      </c>
      <c r="N77" s="12">
        <f t="shared" si="119"/>
        <v>0</v>
      </c>
      <c r="O77" s="12">
        <f t="shared" si="119"/>
        <v>0</v>
      </c>
      <c r="P77" s="12">
        <f t="shared" si="119"/>
        <v>0</v>
      </c>
      <c r="Q77" s="12">
        <f t="shared" si="119"/>
        <v>0</v>
      </c>
      <c r="R77" s="12">
        <f t="shared" si="119"/>
        <v>0</v>
      </c>
      <c r="S77" s="12">
        <f t="shared" si="119"/>
        <v>0</v>
      </c>
      <c r="T77" s="12">
        <f t="shared" si="119"/>
        <v>0</v>
      </c>
      <c r="U77" s="12">
        <f t="shared" si="119"/>
        <v>0</v>
      </c>
      <c r="V77" s="12">
        <f t="shared" si="119"/>
        <v>0</v>
      </c>
      <c r="W77" s="12">
        <f t="shared" si="119"/>
        <v>0</v>
      </c>
      <c r="X77" s="12">
        <f t="shared" si="119"/>
        <v>0</v>
      </c>
      <c r="Y77" s="12">
        <f t="shared" si="119"/>
        <v>0</v>
      </c>
      <c r="Z77" s="12">
        <f t="shared" si="119"/>
        <v>0</v>
      </c>
      <c r="AA77" s="12">
        <f t="shared" si="119"/>
        <v>0</v>
      </c>
      <c r="AB77" s="12">
        <f t="shared" si="119"/>
        <v>0</v>
      </c>
      <c r="AC77" s="12">
        <f t="shared" si="119"/>
        <v>0</v>
      </c>
      <c r="AD77" s="12">
        <f t="shared" si="119"/>
        <v>0</v>
      </c>
      <c r="AE77" s="12">
        <f t="shared" si="119"/>
        <v>0</v>
      </c>
      <c r="AF77" s="12">
        <f t="shared" si="119"/>
        <v>0</v>
      </c>
      <c r="AG77" s="12">
        <f t="shared" si="119"/>
        <v>0</v>
      </c>
      <c r="AH77" s="12">
        <f t="shared" si="119"/>
        <v>0</v>
      </c>
      <c r="AI77" s="12">
        <f t="shared" si="119"/>
        <v>0</v>
      </c>
      <c r="AJ77" s="12">
        <f t="shared" si="119"/>
        <v>0</v>
      </c>
      <c r="AK77" s="12">
        <f t="shared" si="119"/>
        <v>0</v>
      </c>
      <c r="AL77" s="12">
        <f t="shared" si="119"/>
        <v>0</v>
      </c>
      <c r="AM77" s="12">
        <f t="shared" si="119"/>
        <v>0</v>
      </c>
      <c r="AN77" s="12">
        <f t="shared" si="119"/>
        <v>0</v>
      </c>
      <c r="AO77" s="12">
        <f t="shared" si="119"/>
        <v>0</v>
      </c>
      <c r="AP77" s="12">
        <f t="shared" si="119"/>
        <v>0</v>
      </c>
      <c r="AQ77" s="12">
        <f t="shared" si="119"/>
        <v>0</v>
      </c>
      <c r="AR77" s="12">
        <f t="shared" si="119"/>
        <v>0</v>
      </c>
      <c r="AS77" s="12">
        <f t="shared" si="119"/>
        <v>0</v>
      </c>
      <c r="AT77" s="7">
        <f t="shared" si="119"/>
        <v>0</v>
      </c>
      <c r="AU77" s="7">
        <f t="shared" si="119"/>
        <v>0</v>
      </c>
      <c r="AV77" s="7">
        <f t="shared" si="119"/>
        <v>0</v>
      </c>
      <c r="AW77" s="7">
        <f t="shared" si="119"/>
        <v>0</v>
      </c>
      <c r="AX77" s="7">
        <f t="shared" si="119"/>
        <v>0</v>
      </c>
      <c r="AY77" s="7">
        <f t="shared" si="119"/>
        <v>0</v>
      </c>
      <c r="AZ77" s="7">
        <f t="shared" si="119"/>
        <v>0</v>
      </c>
      <c r="BA77" s="7">
        <f t="shared" si="119"/>
        <v>0</v>
      </c>
      <c r="BB77" s="7">
        <f t="shared" si="119"/>
        <v>0</v>
      </c>
      <c r="BC77" s="7">
        <f t="shared" si="119"/>
        <v>0</v>
      </c>
      <c r="BD77" s="5">
        <f t="shared" si="117"/>
        <v>0</v>
      </c>
      <c r="BE77" s="5">
        <f t="shared" si="118"/>
        <v>0</v>
      </c>
      <c r="BF77" s="7">
        <f t="shared" si="119"/>
        <v>0</v>
      </c>
      <c r="BG77" s="7">
        <f t="shared" si="119"/>
        <v>0</v>
      </c>
      <c r="BH77" s="7">
        <f t="shared" si="119"/>
        <v>0</v>
      </c>
      <c r="BI77" s="7">
        <f t="shared" si="119"/>
        <v>0</v>
      </c>
      <c r="BJ77" s="7">
        <f t="shared" si="119"/>
        <v>0</v>
      </c>
      <c r="BK77" s="7">
        <f t="shared" si="119"/>
        <v>0</v>
      </c>
      <c r="BL77" s="7">
        <f t="shared" si="119"/>
        <v>0</v>
      </c>
      <c r="BM77" s="7">
        <f t="shared" si="119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9">
        <f t="shared" ref="AT78:AT101" si="120">E78</f>
        <v>0</v>
      </c>
      <c r="AU78" s="9">
        <f t="shared" ref="AU78:AU101" si="121">F78+G78+H78+I78</f>
        <v>0</v>
      </c>
      <c r="AV78" s="9">
        <f t="shared" ref="AV78:AV101" si="122">J78</f>
        <v>0</v>
      </c>
      <c r="AW78" s="9">
        <f t="shared" ref="AW78:AW101" si="123">K78+L78+M78</f>
        <v>0</v>
      </c>
      <c r="AX78" s="9">
        <f t="shared" ref="AX78:AX101" si="124">F78+G78+K78</f>
        <v>0</v>
      </c>
      <c r="AY78" s="9">
        <f t="shared" ref="AY78:AY101" si="125">N78+Y78+Z78+AB78</f>
        <v>0</v>
      </c>
      <c r="AZ78" s="9">
        <f t="shared" ref="AZ78:AZ101" si="126">O78</f>
        <v>0</v>
      </c>
      <c r="BA78" s="9">
        <f t="shared" ref="BA78:BA101" si="127">P78+Q78+R78+S78+T78</f>
        <v>0</v>
      </c>
      <c r="BB78" s="9">
        <f t="shared" ref="BB78:BB101" si="128">T78</f>
        <v>0</v>
      </c>
      <c r="BC78" s="9">
        <f t="shared" ref="BC78:BC101" si="129">+U78+V78+W78</f>
        <v>0</v>
      </c>
      <c r="BD78" s="5">
        <f t="shared" si="117"/>
        <v>0</v>
      </c>
      <c r="BE78" s="5">
        <f t="shared" si="118"/>
        <v>0</v>
      </c>
      <c r="BF78" s="9">
        <f t="shared" ref="BF78:BF101" si="130">AF78</f>
        <v>0</v>
      </c>
      <c r="BG78" s="9">
        <f t="shared" ref="BG78:BG101" si="131">AD78+AE78</f>
        <v>0</v>
      </c>
      <c r="BH78" s="9">
        <f t="shared" ref="BH78:BH101" si="132">AF78</f>
        <v>0</v>
      </c>
      <c r="BI78" s="9">
        <f t="shared" ref="BI78:BI101" si="133">AG78+AH78</f>
        <v>0</v>
      </c>
      <c r="BJ78" s="9">
        <f t="shared" ref="BJ78:BJ101" si="134">AM78</f>
        <v>0</v>
      </c>
      <c r="BK78" s="9">
        <f t="shared" ref="BK78:BK101" si="135">AK78+AL78</f>
        <v>0</v>
      </c>
      <c r="BL78" s="9">
        <f t="shared" ref="BL78:BL101" si="136">AM78</f>
        <v>0</v>
      </c>
      <c r="BM78" s="9">
        <f t="shared" ref="BM78:BM101" si="137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9">
        <f t="shared" si="120"/>
        <v>0</v>
      </c>
      <c r="AU79" s="9">
        <f t="shared" si="121"/>
        <v>0</v>
      </c>
      <c r="AV79" s="9">
        <f t="shared" si="122"/>
        <v>0</v>
      </c>
      <c r="AW79" s="9">
        <f t="shared" si="123"/>
        <v>0</v>
      </c>
      <c r="AX79" s="9">
        <f t="shared" si="124"/>
        <v>0</v>
      </c>
      <c r="AY79" s="9">
        <f t="shared" si="125"/>
        <v>0</v>
      </c>
      <c r="AZ79" s="9">
        <f t="shared" si="126"/>
        <v>0</v>
      </c>
      <c r="BA79" s="9">
        <f t="shared" si="127"/>
        <v>0</v>
      </c>
      <c r="BB79" s="9">
        <f t="shared" si="128"/>
        <v>0</v>
      </c>
      <c r="BC79" s="9">
        <f t="shared" si="129"/>
        <v>0</v>
      </c>
      <c r="BD79" s="5">
        <f t="shared" si="117"/>
        <v>0</v>
      </c>
      <c r="BE79" s="5">
        <f t="shared" si="118"/>
        <v>0</v>
      </c>
      <c r="BF79" s="9">
        <f t="shared" si="130"/>
        <v>0</v>
      </c>
      <c r="BG79" s="9">
        <f t="shared" si="131"/>
        <v>0</v>
      </c>
      <c r="BH79" s="9">
        <f t="shared" si="132"/>
        <v>0</v>
      </c>
      <c r="BI79" s="9">
        <f t="shared" si="133"/>
        <v>0</v>
      </c>
      <c r="BJ79" s="9">
        <f t="shared" si="134"/>
        <v>0</v>
      </c>
      <c r="BK79" s="9">
        <f t="shared" si="135"/>
        <v>0</v>
      </c>
      <c r="BL79" s="9">
        <f t="shared" si="136"/>
        <v>0</v>
      </c>
      <c r="BM79" s="9">
        <f t="shared" si="137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5</v>
      </c>
      <c r="F80" s="12">
        <f t="shared" ref="F80:BM80" si="138">SUM(F81:F101)</f>
        <v>0</v>
      </c>
      <c r="G80" s="12">
        <f t="shared" si="138"/>
        <v>5</v>
      </c>
      <c r="H80" s="12">
        <f t="shared" si="138"/>
        <v>0</v>
      </c>
      <c r="I80" s="12">
        <f t="shared" si="138"/>
        <v>0</v>
      </c>
      <c r="J80" s="12">
        <f t="shared" si="138"/>
        <v>10</v>
      </c>
      <c r="K80" s="12">
        <f t="shared" si="138"/>
        <v>7</v>
      </c>
      <c r="L80" s="12">
        <f t="shared" si="138"/>
        <v>3</v>
      </c>
      <c r="M80" s="12">
        <f t="shared" si="138"/>
        <v>0</v>
      </c>
      <c r="N80" s="12">
        <f t="shared" si="138"/>
        <v>0</v>
      </c>
      <c r="O80" s="12">
        <f t="shared" si="138"/>
        <v>5</v>
      </c>
      <c r="P80" s="12">
        <f t="shared" si="138"/>
        <v>3</v>
      </c>
      <c r="Q80" s="12">
        <f t="shared" si="138"/>
        <v>0</v>
      </c>
      <c r="R80" s="12">
        <f t="shared" si="138"/>
        <v>1</v>
      </c>
      <c r="S80" s="12">
        <f t="shared" si="138"/>
        <v>0</v>
      </c>
      <c r="T80" s="12">
        <f t="shared" si="138"/>
        <v>1</v>
      </c>
      <c r="U80" s="12">
        <f t="shared" si="138"/>
        <v>0</v>
      </c>
      <c r="V80" s="12">
        <f t="shared" si="138"/>
        <v>1</v>
      </c>
      <c r="W80" s="12">
        <f t="shared" si="138"/>
        <v>0</v>
      </c>
      <c r="X80" s="12">
        <f t="shared" si="138"/>
        <v>0</v>
      </c>
      <c r="Y80" s="12">
        <f t="shared" si="138"/>
        <v>5</v>
      </c>
      <c r="Z80" s="12">
        <f t="shared" si="138"/>
        <v>1</v>
      </c>
      <c r="AA80" s="12">
        <f t="shared" si="138"/>
        <v>1</v>
      </c>
      <c r="AB80" s="12">
        <f t="shared" si="138"/>
        <v>6</v>
      </c>
      <c r="AC80" s="12">
        <f t="shared" si="138"/>
        <v>0</v>
      </c>
      <c r="AD80" s="12">
        <f t="shared" si="138"/>
        <v>0</v>
      </c>
      <c r="AE80" s="12">
        <f t="shared" si="138"/>
        <v>0</v>
      </c>
      <c r="AF80" s="12">
        <f t="shared" si="138"/>
        <v>0</v>
      </c>
      <c r="AG80" s="12">
        <f t="shared" si="138"/>
        <v>0</v>
      </c>
      <c r="AH80" s="12">
        <f t="shared" si="138"/>
        <v>0</v>
      </c>
      <c r="AI80" s="12">
        <f t="shared" si="138"/>
        <v>0</v>
      </c>
      <c r="AJ80" s="12">
        <f t="shared" si="138"/>
        <v>0</v>
      </c>
      <c r="AK80" s="12">
        <f t="shared" si="138"/>
        <v>0</v>
      </c>
      <c r="AL80" s="12">
        <f t="shared" si="138"/>
        <v>0</v>
      </c>
      <c r="AM80" s="12">
        <f t="shared" si="138"/>
        <v>0</v>
      </c>
      <c r="AN80" s="12">
        <f t="shared" si="138"/>
        <v>0</v>
      </c>
      <c r="AO80" s="12">
        <f t="shared" si="138"/>
        <v>0</v>
      </c>
      <c r="AP80" s="12">
        <f t="shared" si="138"/>
        <v>0</v>
      </c>
      <c r="AQ80" s="12">
        <f t="shared" si="138"/>
        <v>0</v>
      </c>
      <c r="AR80" s="12">
        <f t="shared" si="138"/>
        <v>0</v>
      </c>
      <c r="AS80" s="12">
        <f t="shared" si="138"/>
        <v>0</v>
      </c>
      <c r="AT80" s="7">
        <f t="shared" si="138"/>
        <v>5</v>
      </c>
      <c r="AU80" s="7">
        <f t="shared" si="138"/>
        <v>5</v>
      </c>
      <c r="AV80" s="7">
        <f t="shared" si="138"/>
        <v>10</v>
      </c>
      <c r="AW80" s="7">
        <f t="shared" si="138"/>
        <v>10</v>
      </c>
      <c r="AX80" s="7">
        <f t="shared" si="138"/>
        <v>12</v>
      </c>
      <c r="AY80" s="7">
        <f t="shared" si="138"/>
        <v>12</v>
      </c>
      <c r="AZ80" s="7">
        <f t="shared" si="138"/>
        <v>5</v>
      </c>
      <c r="BA80" s="7">
        <f t="shared" si="138"/>
        <v>5</v>
      </c>
      <c r="BB80" s="7">
        <f t="shared" si="138"/>
        <v>1</v>
      </c>
      <c r="BC80" s="7">
        <f t="shared" si="138"/>
        <v>1</v>
      </c>
      <c r="BD80" s="5">
        <f t="shared" si="117"/>
        <v>5</v>
      </c>
      <c r="BE80" s="5">
        <f t="shared" si="118"/>
        <v>5</v>
      </c>
      <c r="BF80" s="7">
        <f t="shared" si="138"/>
        <v>0</v>
      </c>
      <c r="BG80" s="7">
        <f t="shared" si="138"/>
        <v>0</v>
      </c>
      <c r="BH80" s="7">
        <f t="shared" si="138"/>
        <v>0</v>
      </c>
      <c r="BI80" s="7">
        <f t="shared" si="138"/>
        <v>0</v>
      </c>
      <c r="BJ80" s="7">
        <f t="shared" si="138"/>
        <v>0</v>
      </c>
      <c r="BK80" s="7">
        <f t="shared" si="138"/>
        <v>0</v>
      </c>
      <c r="BL80" s="7">
        <f t="shared" si="138"/>
        <v>0</v>
      </c>
      <c r="BM80" s="7">
        <f t="shared" si="138"/>
        <v>0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25"/>
      <c r="F81" s="50"/>
      <c r="G81" s="25"/>
      <c r="H81" s="25"/>
      <c r="I81" s="25"/>
      <c r="J81" s="25"/>
      <c r="K81" s="53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9">
        <f t="shared" si="120"/>
        <v>0</v>
      </c>
      <c r="AU81" s="9">
        <f t="shared" si="121"/>
        <v>0</v>
      </c>
      <c r="AV81" s="9">
        <f t="shared" si="122"/>
        <v>0</v>
      </c>
      <c r="AW81" s="9">
        <f t="shared" si="123"/>
        <v>0</v>
      </c>
      <c r="AX81" s="9">
        <f t="shared" si="124"/>
        <v>0</v>
      </c>
      <c r="AY81" s="9">
        <f t="shared" si="125"/>
        <v>0</v>
      </c>
      <c r="AZ81" s="9">
        <f t="shared" si="126"/>
        <v>0</v>
      </c>
      <c r="BA81" s="9">
        <f t="shared" si="127"/>
        <v>0</v>
      </c>
      <c r="BB81" s="9">
        <f t="shared" si="128"/>
        <v>0</v>
      </c>
      <c r="BC81" s="9">
        <f t="shared" si="129"/>
        <v>0</v>
      </c>
      <c r="BD81" s="5">
        <f t="shared" si="117"/>
        <v>0</v>
      </c>
      <c r="BE81" s="5">
        <f t="shared" si="118"/>
        <v>0</v>
      </c>
      <c r="BF81" s="9">
        <f t="shared" si="130"/>
        <v>0</v>
      </c>
      <c r="BG81" s="9">
        <f t="shared" si="131"/>
        <v>0</v>
      </c>
      <c r="BH81" s="9">
        <f t="shared" si="132"/>
        <v>0</v>
      </c>
      <c r="BI81" s="9">
        <f t="shared" si="133"/>
        <v>0</v>
      </c>
      <c r="BJ81" s="9">
        <f t="shared" si="134"/>
        <v>0</v>
      </c>
      <c r="BK81" s="9">
        <f t="shared" si="135"/>
        <v>0</v>
      </c>
      <c r="BL81" s="9">
        <f t="shared" si="136"/>
        <v>0</v>
      </c>
      <c r="BM81" s="9">
        <f t="shared" si="137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50">
        <v>1</v>
      </c>
      <c r="F82" s="50"/>
      <c r="G82" s="25">
        <v>1</v>
      </c>
      <c r="H82" s="25"/>
      <c r="I82" s="25"/>
      <c r="J82" s="25">
        <v>1</v>
      </c>
      <c r="K82" s="53">
        <v>1</v>
      </c>
      <c r="L82" s="50"/>
      <c r="M82" s="50"/>
      <c r="N82" s="50"/>
      <c r="O82" s="50">
        <v>1</v>
      </c>
      <c r="P82" s="50">
        <v>1</v>
      </c>
      <c r="Q82" s="50"/>
      <c r="R82" s="50"/>
      <c r="S82" s="50"/>
      <c r="T82" s="50"/>
      <c r="U82" s="50"/>
      <c r="V82" s="50"/>
      <c r="W82" s="50"/>
      <c r="X82" s="50"/>
      <c r="Y82" s="50">
        <v>1</v>
      </c>
      <c r="Z82" s="50"/>
      <c r="AA82" s="50">
        <v>1</v>
      </c>
      <c r="AB82" s="50">
        <v>1</v>
      </c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9">
        <f t="shared" si="120"/>
        <v>1</v>
      </c>
      <c r="AU82" s="9">
        <f t="shared" si="121"/>
        <v>1</v>
      </c>
      <c r="AV82" s="9">
        <f t="shared" si="122"/>
        <v>1</v>
      </c>
      <c r="AW82" s="9">
        <f t="shared" si="123"/>
        <v>1</v>
      </c>
      <c r="AX82" s="9">
        <f t="shared" si="124"/>
        <v>2</v>
      </c>
      <c r="AY82" s="9">
        <f t="shared" si="125"/>
        <v>2</v>
      </c>
      <c r="AZ82" s="9">
        <f t="shared" si="126"/>
        <v>1</v>
      </c>
      <c r="BA82" s="9">
        <f t="shared" si="127"/>
        <v>1</v>
      </c>
      <c r="BB82" s="9">
        <f t="shared" si="128"/>
        <v>0</v>
      </c>
      <c r="BC82" s="9">
        <f t="shared" si="129"/>
        <v>0</v>
      </c>
      <c r="BD82" s="5">
        <f t="shared" si="117"/>
        <v>1</v>
      </c>
      <c r="BE82" s="5">
        <f t="shared" si="118"/>
        <v>1</v>
      </c>
      <c r="BF82" s="9">
        <f t="shared" si="130"/>
        <v>0</v>
      </c>
      <c r="BG82" s="9">
        <f t="shared" si="131"/>
        <v>0</v>
      </c>
      <c r="BH82" s="9">
        <f t="shared" si="132"/>
        <v>0</v>
      </c>
      <c r="BI82" s="9">
        <f t="shared" si="133"/>
        <v>0</v>
      </c>
      <c r="BJ82" s="9">
        <f t="shared" si="134"/>
        <v>0</v>
      </c>
      <c r="BK82" s="9">
        <f t="shared" si="135"/>
        <v>0</v>
      </c>
      <c r="BL82" s="9">
        <f t="shared" si="136"/>
        <v>0</v>
      </c>
      <c r="BM82" s="9">
        <f t="shared" si="137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50"/>
      <c r="F83" s="50"/>
      <c r="G83" s="25"/>
      <c r="H83" s="25"/>
      <c r="I83" s="25"/>
      <c r="J83" s="25">
        <v>2</v>
      </c>
      <c r="K83" s="53">
        <v>2</v>
      </c>
      <c r="L83" s="50"/>
      <c r="M83" s="50"/>
      <c r="N83" s="50"/>
      <c r="O83" s="50">
        <v>2</v>
      </c>
      <c r="P83" s="50">
        <v>1</v>
      </c>
      <c r="Q83" s="50"/>
      <c r="R83" s="50">
        <v>1</v>
      </c>
      <c r="S83" s="50"/>
      <c r="T83" s="50"/>
      <c r="U83" s="50"/>
      <c r="V83" s="50"/>
      <c r="W83" s="50"/>
      <c r="X83" s="50"/>
      <c r="Y83" s="50">
        <v>2</v>
      </c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9">
        <f t="shared" si="120"/>
        <v>0</v>
      </c>
      <c r="AU83" s="9">
        <f t="shared" si="121"/>
        <v>0</v>
      </c>
      <c r="AV83" s="9">
        <f t="shared" si="122"/>
        <v>2</v>
      </c>
      <c r="AW83" s="9">
        <f t="shared" si="123"/>
        <v>2</v>
      </c>
      <c r="AX83" s="9">
        <f t="shared" si="124"/>
        <v>2</v>
      </c>
      <c r="AY83" s="9">
        <f t="shared" si="125"/>
        <v>2</v>
      </c>
      <c r="AZ83" s="9">
        <f t="shared" si="126"/>
        <v>2</v>
      </c>
      <c r="BA83" s="9">
        <f t="shared" si="127"/>
        <v>2</v>
      </c>
      <c r="BB83" s="9">
        <f t="shared" si="128"/>
        <v>0</v>
      </c>
      <c r="BC83" s="9">
        <f t="shared" si="129"/>
        <v>0</v>
      </c>
      <c r="BD83" s="5">
        <f t="shared" si="117"/>
        <v>2</v>
      </c>
      <c r="BE83" s="5">
        <f t="shared" si="118"/>
        <v>2</v>
      </c>
      <c r="BF83" s="9">
        <f t="shared" si="130"/>
        <v>0</v>
      </c>
      <c r="BG83" s="9">
        <f t="shared" si="131"/>
        <v>0</v>
      </c>
      <c r="BH83" s="9">
        <f t="shared" si="132"/>
        <v>0</v>
      </c>
      <c r="BI83" s="9">
        <f t="shared" si="133"/>
        <v>0</v>
      </c>
      <c r="BJ83" s="9">
        <f t="shared" si="134"/>
        <v>0</v>
      </c>
      <c r="BK83" s="9">
        <f t="shared" si="135"/>
        <v>0</v>
      </c>
      <c r="BL83" s="9">
        <f t="shared" si="136"/>
        <v>0</v>
      </c>
      <c r="BM83" s="9">
        <f t="shared" si="137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50">
        <v>1</v>
      </c>
      <c r="F84" s="50"/>
      <c r="G84" s="25">
        <v>1</v>
      </c>
      <c r="H84" s="25"/>
      <c r="I84" s="25"/>
      <c r="J84" s="25">
        <v>1</v>
      </c>
      <c r="K84" s="53"/>
      <c r="L84" s="50">
        <v>1</v>
      </c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>
        <v>1</v>
      </c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9">
        <f t="shared" si="120"/>
        <v>1</v>
      </c>
      <c r="AU84" s="9">
        <f t="shared" si="121"/>
        <v>1</v>
      </c>
      <c r="AV84" s="9">
        <f t="shared" si="122"/>
        <v>1</v>
      </c>
      <c r="AW84" s="9">
        <f t="shared" si="123"/>
        <v>1</v>
      </c>
      <c r="AX84" s="9">
        <f t="shared" si="124"/>
        <v>1</v>
      </c>
      <c r="AY84" s="9">
        <f t="shared" si="125"/>
        <v>1</v>
      </c>
      <c r="AZ84" s="9">
        <f t="shared" si="126"/>
        <v>0</v>
      </c>
      <c r="BA84" s="9">
        <f t="shared" si="127"/>
        <v>0</v>
      </c>
      <c r="BB84" s="9">
        <f t="shared" si="128"/>
        <v>0</v>
      </c>
      <c r="BC84" s="9">
        <f t="shared" si="129"/>
        <v>0</v>
      </c>
      <c r="BD84" s="5">
        <f t="shared" si="117"/>
        <v>0</v>
      </c>
      <c r="BE84" s="5">
        <f t="shared" si="118"/>
        <v>0</v>
      </c>
      <c r="BF84" s="9">
        <f t="shared" si="130"/>
        <v>0</v>
      </c>
      <c r="BG84" s="9">
        <f t="shared" si="131"/>
        <v>0</v>
      </c>
      <c r="BH84" s="9">
        <f t="shared" si="132"/>
        <v>0</v>
      </c>
      <c r="BI84" s="9">
        <f t="shared" si="133"/>
        <v>0</v>
      </c>
      <c r="BJ84" s="9">
        <f t="shared" si="134"/>
        <v>0</v>
      </c>
      <c r="BK84" s="9">
        <f t="shared" si="135"/>
        <v>0</v>
      </c>
      <c r="BL84" s="9">
        <f t="shared" si="136"/>
        <v>0</v>
      </c>
      <c r="BM84" s="9">
        <f t="shared" si="137"/>
        <v>0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50"/>
      <c r="F85" s="50"/>
      <c r="G85" s="25"/>
      <c r="H85" s="25"/>
      <c r="I85" s="25"/>
      <c r="J85" s="25"/>
      <c r="K85" s="53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9">
        <f t="shared" si="120"/>
        <v>0</v>
      </c>
      <c r="AU85" s="9">
        <f t="shared" si="121"/>
        <v>0</v>
      </c>
      <c r="AV85" s="9">
        <f t="shared" si="122"/>
        <v>0</v>
      </c>
      <c r="AW85" s="9">
        <f t="shared" si="123"/>
        <v>0</v>
      </c>
      <c r="AX85" s="9">
        <f t="shared" si="124"/>
        <v>0</v>
      </c>
      <c r="AY85" s="9">
        <f t="shared" si="125"/>
        <v>0</v>
      </c>
      <c r="AZ85" s="9">
        <f t="shared" si="126"/>
        <v>0</v>
      </c>
      <c r="BA85" s="9">
        <f t="shared" si="127"/>
        <v>0</v>
      </c>
      <c r="BB85" s="9">
        <f t="shared" si="128"/>
        <v>0</v>
      </c>
      <c r="BC85" s="9">
        <f t="shared" si="129"/>
        <v>0</v>
      </c>
      <c r="BD85" s="5">
        <f t="shared" si="117"/>
        <v>0</v>
      </c>
      <c r="BE85" s="5">
        <f t="shared" si="118"/>
        <v>0</v>
      </c>
      <c r="BF85" s="9">
        <f t="shared" si="130"/>
        <v>0</v>
      </c>
      <c r="BG85" s="9">
        <f t="shared" si="131"/>
        <v>0</v>
      </c>
      <c r="BH85" s="9">
        <f t="shared" si="132"/>
        <v>0</v>
      </c>
      <c r="BI85" s="9">
        <f t="shared" si="133"/>
        <v>0</v>
      </c>
      <c r="BJ85" s="9">
        <f t="shared" si="134"/>
        <v>0</v>
      </c>
      <c r="BK85" s="9">
        <f t="shared" si="135"/>
        <v>0</v>
      </c>
      <c r="BL85" s="9">
        <f t="shared" si="136"/>
        <v>0</v>
      </c>
      <c r="BM85" s="9">
        <f t="shared" si="137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50"/>
      <c r="F86" s="50"/>
      <c r="G86" s="25"/>
      <c r="H86" s="25"/>
      <c r="I86" s="25"/>
      <c r="J86" s="25"/>
      <c r="K86" s="53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9">
        <f t="shared" si="120"/>
        <v>0</v>
      </c>
      <c r="AU86" s="9">
        <f t="shared" si="121"/>
        <v>0</v>
      </c>
      <c r="AV86" s="9">
        <f t="shared" si="122"/>
        <v>0</v>
      </c>
      <c r="AW86" s="9">
        <f t="shared" si="123"/>
        <v>0</v>
      </c>
      <c r="AX86" s="9">
        <f t="shared" si="124"/>
        <v>0</v>
      </c>
      <c r="AY86" s="9">
        <f t="shared" si="125"/>
        <v>0</v>
      </c>
      <c r="AZ86" s="9">
        <f t="shared" si="126"/>
        <v>0</v>
      </c>
      <c r="BA86" s="9">
        <f t="shared" si="127"/>
        <v>0</v>
      </c>
      <c r="BB86" s="9">
        <f t="shared" si="128"/>
        <v>0</v>
      </c>
      <c r="BC86" s="9">
        <f t="shared" si="129"/>
        <v>0</v>
      </c>
      <c r="BD86" s="5">
        <f t="shared" si="117"/>
        <v>0</v>
      </c>
      <c r="BE86" s="5">
        <f t="shared" si="118"/>
        <v>0</v>
      </c>
      <c r="BF86" s="9">
        <f t="shared" si="130"/>
        <v>0</v>
      </c>
      <c r="BG86" s="9">
        <f t="shared" si="131"/>
        <v>0</v>
      </c>
      <c r="BH86" s="9">
        <f t="shared" si="132"/>
        <v>0</v>
      </c>
      <c r="BI86" s="9">
        <f t="shared" si="133"/>
        <v>0</v>
      </c>
      <c r="BJ86" s="9">
        <f t="shared" si="134"/>
        <v>0</v>
      </c>
      <c r="BK86" s="9">
        <f t="shared" si="135"/>
        <v>0</v>
      </c>
      <c r="BL86" s="9">
        <f t="shared" si="136"/>
        <v>0</v>
      </c>
      <c r="BM86" s="9">
        <f t="shared" si="137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50"/>
      <c r="F87" s="50"/>
      <c r="G87" s="25"/>
      <c r="H87" s="25"/>
      <c r="I87" s="25"/>
      <c r="J87" s="25">
        <v>1</v>
      </c>
      <c r="K87" s="53"/>
      <c r="L87" s="50">
        <v>1</v>
      </c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9">
        <f t="shared" si="120"/>
        <v>0</v>
      </c>
      <c r="AU87" s="9">
        <f t="shared" si="121"/>
        <v>0</v>
      </c>
      <c r="AV87" s="9">
        <f t="shared" si="122"/>
        <v>1</v>
      </c>
      <c r="AW87" s="9">
        <f t="shared" si="123"/>
        <v>1</v>
      </c>
      <c r="AX87" s="9">
        <f t="shared" si="124"/>
        <v>0</v>
      </c>
      <c r="AY87" s="9">
        <f t="shared" si="125"/>
        <v>0</v>
      </c>
      <c r="AZ87" s="9">
        <f t="shared" si="126"/>
        <v>0</v>
      </c>
      <c r="BA87" s="9">
        <f t="shared" si="127"/>
        <v>0</v>
      </c>
      <c r="BB87" s="9">
        <f t="shared" si="128"/>
        <v>0</v>
      </c>
      <c r="BC87" s="9">
        <f t="shared" si="129"/>
        <v>0</v>
      </c>
      <c r="BD87" s="5">
        <f t="shared" si="117"/>
        <v>0</v>
      </c>
      <c r="BE87" s="5">
        <f t="shared" si="118"/>
        <v>0</v>
      </c>
      <c r="BF87" s="9">
        <f t="shared" si="130"/>
        <v>0</v>
      </c>
      <c r="BG87" s="9">
        <f t="shared" si="131"/>
        <v>0</v>
      </c>
      <c r="BH87" s="9">
        <f t="shared" si="132"/>
        <v>0</v>
      </c>
      <c r="BI87" s="9">
        <f t="shared" si="133"/>
        <v>0</v>
      </c>
      <c r="BJ87" s="9">
        <f t="shared" si="134"/>
        <v>0</v>
      </c>
      <c r="BK87" s="9">
        <f t="shared" si="135"/>
        <v>0</v>
      </c>
      <c r="BL87" s="9">
        <f t="shared" si="136"/>
        <v>0</v>
      </c>
      <c r="BM87" s="9">
        <f t="shared" si="137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50"/>
      <c r="F88" s="50"/>
      <c r="G88" s="25"/>
      <c r="H88" s="25"/>
      <c r="I88" s="25"/>
      <c r="J88" s="25"/>
      <c r="K88" s="53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9">
        <f t="shared" si="120"/>
        <v>0</v>
      </c>
      <c r="AU88" s="9">
        <f t="shared" si="121"/>
        <v>0</v>
      </c>
      <c r="AV88" s="9">
        <f t="shared" si="122"/>
        <v>0</v>
      </c>
      <c r="AW88" s="9">
        <f t="shared" si="123"/>
        <v>0</v>
      </c>
      <c r="AX88" s="9">
        <f t="shared" si="124"/>
        <v>0</v>
      </c>
      <c r="AY88" s="9">
        <f t="shared" si="125"/>
        <v>0</v>
      </c>
      <c r="AZ88" s="9">
        <f t="shared" si="126"/>
        <v>0</v>
      </c>
      <c r="BA88" s="9">
        <f t="shared" si="127"/>
        <v>0</v>
      </c>
      <c r="BB88" s="9">
        <f t="shared" si="128"/>
        <v>0</v>
      </c>
      <c r="BC88" s="9">
        <f t="shared" si="129"/>
        <v>0</v>
      </c>
      <c r="BD88" s="5">
        <f t="shared" si="117"/>
        <v>0</v>
      </c>
      <c r="BE88" s="5">
        <f t="shared" si="118"/>
        <v>0</v>
      </c>
      <c r="BF88" s="9">
        <f t="shared" si="130"/>
        <v>0</v>
      </c>
      <c r="BG88" s="9">
        <f t="shared" si="131"/>
        <v>0</v>
      </c>
      <c r="BH88" s="9">
        <f t="shared" si="132"/>
        <v>0</v>
      </c>
      <c r="BI88" s="9">
        <f t="shared" si="133"/>
        <v>0</v>
      </c>
      <c r="BJ88" s="9">
        <f t="shared" si="134"/>
        <v>0</v>
      </c>
      <c r="BK88" s="9">
        <f t="shared" si="135"/>
        <v>0</v>
      </c>
      <c r="BL88" s="9">
        <f t="shared" si="136"/>
        <v>0</v>
      </c>
      <c r="BM88" s="9">
        <f t="shared" si="137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25"/>
      <c r="F89" s="50"/>
      <c r="G89" s="25"/>
      <c r="H89" s="25"/>
      <c r="I89" s="25"/>
      <c r="J89" s="25"/>
      <c r="K89" s="53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9">
        <f t="shared" si="120"/>
        <v>0</v>
      </c>
      <c r="AU89" s="9">
        <f t="shared" si="121"/>
        <v>0</v>
      </c>
      <c r="AV89" s="9">
        <f t="shared" si="122"/>
        <v>0</v>
      </c>
      <c r="AW89" s="9">
        <f t="shared" si="123"/>
        <v>0</v>
      </c>
      <c r="AX89" s="9">
        <f t="shared" si="124"/>
        <v>0</v>
      </c>
      <c r="AY89" s="9">
        <f t="shared" si="125"/>
        <v>0</v>
      </c>
      <c r="AZ89" s="9">
        <f t="shared" si="126"/>
        <v>0</v>
      </c>
      <c r="BA89" s="9">
        <f t="shared" si="127"/>
        <v>0</v>
      </c>
      <c r="BB89" s="9">
        <f t="shared" si="128"/>
        <v>0</v>
      </c>
      <c r="BC89" s="9">
        <f t="shared" si="129"/>
        <v>0</v>
      </c>
      <c r="BD89" s="5">
        <f t="shared" si="117"/>
        <v>0</v>
      </c>
      <c r="BE89" s="5">
        <f t="shared" si="118"/>
        <v>0</v>
      </c>
      <c r="BF89" s="9">
        <f t="shared" si="130"/>
        <v>0</v>
      </c>
      <c r="BG89" s="9">
        <f t="shared" si="131"/>
        <v>0</v>
      </c>
      <c r="BH89" s="9">
        <f t="shared" si="132"/>
        <v>0</v>
      </c>
      <c r="BI89" s="9">
        <f t="shared" si="133"/>
        <v>0</v>
      </c>
      <c r="BJ89" s="9">
        <f t="shared" si="134"/>
        <v>0</v>
      </c>
      <c r="BK89" s="9">
        <f t="shared" si="135"/>
        <v>0</v>
      </c>
      <c r="BL89" s="9">
        <f t="shared" si="136"/>
        <v>0</v>
      </c>
      <c r="BM89" s="9">
        <f t="shared" si="137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50">
        <v>1</v>
      </c>
      <c r="F90" s="50"/>
      <c r="G90" s="25">
        <v>1</v>
      </c>
      <c r="H90" s="25"/>
      <c r="I90" s="25"/>
      <c r="J90" s="25">
        <v>2</v>
      </c>
      <c r="K90" s="53">
        <v>1</v>
      </c>
      <c r="L90" s="50">
        <v>1</v>
      </c>
      <c r="M90" s="50"/>
      <c r="N90" s="50"/>
      <c r="O90" s="50">
        <v>1</v>
      </c>
      <c r="P90" s="50">
        <v>1</v>
      </c>
      <c r="Q90" s="50"/>
      <c r="R90" s="50"/>
      <c r="S90" s="50"/>
      <c r="T90" s="50"/>
      <c r="U90" s="50"/>
      <c r="V90" s="50"/>
      <c r="W90" s="50"/>
      <c r="X90" s="50"/>
      <c r="Y90" s="50">
        <v>1</v>
      </c>
      <c r="Z90" s="50"/>
      <c r="AA90" s="50"/>
      <c r="AB90" s="50">
        <v>1</v>
      </c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9">
        <f t="shared" si="120"/>
        <v>1</v>
      </c>
      <c r="AU90" s="9">
        <f t="shared" si="121"/>
        <v>1</v>
      </c>
      <c r="AV90" s="9">
        <f t="shared" si="122"/>
        <v>2</v>
      </c>
      <c r="AW90" s="9">
        <f t="shared" si="123"/>
        <v>2</v>
      </c>
      <c r="AX90" s="9">
        <f t="shared" si="124"/>
        <v>2</v>
      </c>
      <c r="AY90" s="9">
        <f t="shared" si="125"/>
        <v>2</v>
      </c>
      <c r="AZ90" s="9">
        <f t="shared" si="126"/>
        <v>1</v>
      </c>
      <c r="BA90" s="9">
        <f t="shared" si="127"/>
        <v>1</v>
      </c>
      <c r="BB90" s="9">
        <f t="shared" si="128"/>
        <v>0</v>
      </c>
      <c r="BC90" s="9">
        <f t="shared" si="129"/>
        <v>0</v>
      </c>
      <c r="BD90" s="5">
        <f t="shared" si="117"/>
        <v>1</v>
      </c>
      <c r="BE90" s="5">
        <f t="shared" si="118"/>
        <v>1</v>
      </c>
      <c r="BF90" s="9">
        <f t="shared" si="130"/>
        <v>0</v>
      </c>
      <c r="BG90" s="9">
        <f t="shared" si="131"/>
        <v>0</v>
      </c>
      <c r="BH90" s="9">
        <f t="shared" si="132"/>
        <v>0</v>
      </c>
      <c r="BI90" s="9">
        <f t="shared" si="133"/>
        <v>0</v>
      </c>
      <c r="BJ90" s="9">
        <f t="shared" si="134"/>
        <v>0</v>
      </c>
      <c r="BK90" s="9">
        <f t="shared" si="135"/>
        <v>0</v>
      </c>
      <c r="BL90" s="9">
        <f t="shared" si="136"/>
        <v>0</v>
      </c>
      <c r="BM90" s="9">
        <f t="shared" si="137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50"/>
      <c r="F91" s="50"/>
      <c r="G91" s="25"/>
      <c r="H91" s="25"/>
      <c r="I91" s="25"/>
      <c r="J91" s="25"/>
      <c r="K91" s="53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9">
        <f t="shared" si="120"/>
        <v>0</v>
      </c>
      <c r="AU91" s="9">
        <f t="shared" si="121"/>
        <v>0</v>
      </c>
      <c r="AV91" s="9">
        <f t="shared" si="122"/>
        <v>0</v>
      </c>
      <c r="AW91" s="9">
        <f t="shared" si="123"/>
        <v>0</v>
      </c>
      <c r="AX91" s="9">
        <f t="shared" si="124"/>
        <v>0</v>
      </c>
      <c r="AY91" s="9">
        <f t="shared" si="125"/>
        <v>0</v>
      </c>
      <c r="AZ91" s="9">
        <f t="shared" si="126"/>
        <v>0</v>
      </c>
      <c r="BA91" s="9">
        <f t="shared" si="127"/>
        <v>0</v>
      </c>
      <c r="BB91" s="9">
        <f t="shared" si="128"/>
        <v>0</v>
      </c>
      <c r="BC91" s="9">
        <f t="shared" si="129"/>
        <v>0</v>
      </c>
      <c r="BD91" s="5">
        <f t="shared" si="117"/>
        <v>0</v>
      </c>
      <c r="BE91" s="5">
        <f t="shared" si="118"/>
        <v>0</v>
      </c>
      <c r="BF91" s="9">
        <f t="shared" si="130"/>
        <v>0</v>
      </c>
      <c r="BG91" s="9">
        <f t="shared" si="131"/>
        <v>0</v>
      </c>
      <c r="BH91" s="9">
        <f t="shared" si="132"/>
        <v>0</v>
      </c>
      <c r="BI91" s="9">
        <f t="shared" si="133"/>
        <v>0</v>
      </c>
      <c r="BJ91" s="9">
        <f t="shared" si="134"/>
        <v>0</v>
      </c>
      <c r="BK91" s="9">
        <f t="shared" si="135"/>
        <v>0</v>
      </c>
      <c r="BL91" s="9">
        <f t="shared" si="136"/>
        <v>0</v>
      </c>
      <c r="BM91" s="9">
        <f t="shared" si="137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50"/>
      <c r="F92" s="50"/>
      <c r="G92" s="25"/>
      <c r="H92" s="25"/>
      <c r="I92" s="25"/>
      <c r="J92" s="25"/>
      <c r="K92" s="53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9">
        <f t="shared" si="120"/>
        <v>0</v>
      </c>
      <c r="AU92" s="9">
        <f t="shared" si="121"/>
        <v>0</v>
      </c>
      <c r="AV92" s="9">
        <f t="shared" si="122"/>
        <v>0</v>
      </c>
      <c r="AW92" s="9">
        <f t="shared" si="123"/>
        <v>0</v>
      </c>
      <c r="AX92" s="9">
        <f t="shared" si="124"/>
        <v>0</v>
      </c>
      <c r="AY92" s="9">
        <f t="shared" si="125"/>
        <v>0</v>
      </c>
      <c r="AZ92" s="9">
        <f t="shared" si="126"/>
        <v>0</v>
      </c>
      <c r="BA92" s="9">
        <f t="shared" si="127"/>
        <v>0</v>
      </c>
      <c r="BB92" s="9">
        <f t="shared" si="128"/>
        <v>0</v>
      </c>
      <c r="BC92" s="9">
        <f t="shared" si="129"/>
        <v>0</v>
      </c>
      <c r="BD92" s="5">
        <f t="shared" si="117"/>
        <v>0</v>
      </c>
      <c r="BE92" s="5">
        <f t="shared" si="118"/>
        <v>0</v>
      </c>
      <c r="BF92" s="9">
        <f t="shared" si="130"/>
        <v>0</v>
      </c>
      <c r="BG92" s="9">
        <f t="shared" si="131"/>
        <v>0</v>
      </c>
      <c r="BH92" s="9">
        <f t="shared" si="132"/>
        <v>0</v>
      </c>
      <c r="BI92" s="9">
        <f t="shared" si="133"/>
        <v>0</v>
      </c>
      <c r="BJ92" s="9">
        <f t="shared" si="134"/>
        <v>0</v>
      </c>
      <c r="BK92" s="9">
        <f t="shared" si="135"/>
        <v>0</v>
      </c>
      <c r="BL92" s="9">
        <f t="shared" si="136"/>
        <v>0</v>
      </c>
      <c r="BM92" s="9">
        <f t="shared" si="137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50"/>
      <c r="F93" s="50"/>
      <c r="G93" s="25"/>
      <c r="H93" s="25"/>
      <c r="I93" s="25"/>
      <c r="J93" s="25"/>
      <c r="K93" s="53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9">
        <f t="shared" si="120"/>
        <v>0</v>
      </c>
      <c r="AU93" s="9">
        <f t="shared" si="121"/>
        <v>0</v>
      </c>
      <c r="AV93" s="9">
        <f t="shared" si="122"/>
        <v>0</v>
      </c>
      <c r="AW93" s="9">
        <f t="shared" si="123"/>
        <v>0</v>
      </c>
      <c r="AX93" s="9">
        <f t="shared" si="124"/>
        <v>0</v>
      </c>
      <c r="AY93" s="9">
        <f t="shared" si="125"/>
        <v>0</v>
      </c>
      <c r="AZ93" s="9">
        <f t="shared" si="126"/>
        <v>0</v>
      </c>
      <c r="BA93" s="9">
        <f t="shared" si="127"/>
        <v>0</v>
      </c>
      <c r="BB93" s="9">
        <f t="shared" si="128"/>
        <v>0</v>
      </c>
      <c r="BC93" s="9">
        <f t="shared" si="129"/>
        <v>0</v>
      </c>
      <c r="BD93" s="5">
        <f t="shared" si="117"/>
        <v>0</v>
      </c>
      <c r="BE93" s="5">
        <f t="shared" si="118"/>
        <v>0</v>
      </c>
      <c r="BF93" s="9">
        <f t="shared" si="130"/>
        <v>0</v>
      </c>
      <c r="BG93" s="9">
        <f t="shared" si="131"/>
        <v>0</v>
      </c>
      <c r="BH93" s="9">
        <f t="shared" si="132"/>
        <v>0</v>
      </c>
      <c r="BI93" s="9">
        <f t="shared" si="133"/>
        <v>0</v>
      </c>
      <c r="BJ93" s="9">
        <f t="shared" si="134"/>
        <v>0</v>
      </c>
      <c r="BK93" s="9">
        <f t="shared" si="135"/>
        <v>0</v>
      </c>
      <c r="BL93" s="9">
        <f t="shared" si="136"/>
        <v>0</v>
      </c>
      <c r="BM93" s="9">
        <f t="shared" si="137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50"/>
      <c r="F94" s="50"/>
      <c r="G94" s="25"/>
      <c r="H94" s="25"/>
      <c r="I94" s="25"/>
      <c r="J94" s="25">
        <v>1</v>
      </c>
      <c r="K94" s="53">
        <v>1</v>
      </c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>
        <v>1</v>
      </c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9">
        <f t="shared" si="120"/>
        <v>0</v>
      </c>
      <c r="AU94" s="9">
        <f t="shared" si="121"/>
        <v>0</v>
      </c>
      <c r="AV94" s="9">
        <f t="shared" si="122"/>
        <v>1</v>
      </c>
      <c r="AW94" s="9">
        <f t="shared" si="123"/>
        <v>1</v>
      </c>
      <c r="AX94" s="9">
        <f t="shared" si="124"/>
        <v>1</v>
      </c>
      <c r="AY94" s="9">
        <f t="shared" si="125"/>
        <v>1</v>
      </c>
      <c r="AZ94" s="9">
        <f t="shared" si="126"/>
        <v>0</v>
      </c>
      <c r="BA94" s="9">
        <f t="shared" si="127"/>
        <v>0</v>
      </c>
      <c r="BB94" s="9">
        <f t="shared" si="128"/>
        <v>0</v>
      </c>
      <c r="BC94" s="9">
        <f t="shared" si="129"/>
        <v>0</v>
      </c>
      <c r="BD94" s="5">
        <f t="shared" si="117"/>
        <v>0</v>
      </c>
      <c r="BE94" s="5">
        <f t="shared" si="118"/>
        <v>0</v>
      </c>
      <c r="BF94" s="9">
        <f t="shared" si="130"/>
        <v>0</v>
      </c>
      <c r="BG94" s="9">
        <f t="shared" si="131"/>
        <v>0</v>
      </c>
      <c r="BH94" s="9">
        <f t="shared" si="132"/>
        <v>0</v>
      </c>
      <c r="BI94" s="9">
        <f t="shared" si="133"/>
        <v>0</v>
      </c>
      <c r="BJ94" s="9">
        <f t="shared" si="134"/>
        <v>0</v>
      </c>
      <c r="BK94" s="9">
        <f t="shared" si="135"/>
        <v>0</v>
      </c>
      <c r="BL94" s="9">
        <f t="shared" si="136"/>
        <v>0</v>
      </c>
      <c r="BM94" s="9">
        <f t="shared" si="137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50"/>
      <c r="F95" s="50"/>
      <c r="G95" s="25"/>
      <c r="H95" s="25"/>
      <c r="I95" s="25"/>
      <c r="J95" s="25"/>
      <c r="K95" s="53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9">
        <f t="shared" si="120"/>
        <v>0</v>
      </c>
      <c r="AU95" s="9">
        <f t="shared" si="121"/>
        <v>0</v>
      </c>
      <c r="AV95" s="9">
        <f t="shared" si="122"/>
        <v>0</v>
      </c>
      <c r="AW95" s="9">
        <f t="shared" si="123"/>
        <v>0</v>
      </c>
      <c r="AX95" s="9">
        <f t="shared" si="124"/>
        <v>0</v>
      </c>
      <c r="AY95" s="9">
        <f t="shared" si="125"/>
        <v>0</v>
      </c>
      <c r="AZ95" s="9">
        <f t="shared" si="126"/>
        <v>0</v>
      </c>
      <c r="BA95" s="9">
        <f t="shared" si="127"/>
        <v>0</v>
      </c>
      <c r="BB95" s="9">
        <f t="shared" si="128"/>
        <v>0</v>
      </c>
      <c r="BC95" s="9">
        <f t="shared" si="129"/>
        <v>0</v>
      </c>
      <c r="BD95" s="5">
        <f t="shared" si="117"/>
        <v>0</v>
      </c>
      <c r="BE95" s="5">
        <f t="shared" si="118"/>
        <v>0</v>
      </c>
      <c r="BF95" s="9">
        <f t="shared" si="130"/>
        <v>0</v>
      </c>
      <c r="BG95" s="9">
        <f t="shared" si="131"/>
        <v>0</v>
      </c>
      <c r="BH95" s="9">
        <f t="shared" si="132"/>
        <v>0</v>
      </c>
      <c r="BI95" s="9">
        <f t="shared" si="133"/>
        <v>0</v>
      </c>
      <c r="BJ95" s="9">
        <f t="shared" si="134"/>
        <v>0</v>
      </c>
      <c r="BK95" s="9">
        <f t="shared" si="135"/>
        <v>0</v>
      </c>
      <c r="BL95" s="9">
        <f t="shared" si="136"/>
        <v>0</v>
      </c>
      <c r="BM95" s="9">
        <f t="shared" si="137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50">
        <v>1</v>
      </c>
      <c r="F96" s="50"/>
      <c r="G96" s="25">
        <v>1</v>
      </c>
      <c r="H96" s="25"/>
      <c r="I96" s="25"/>
      <c r="J96" s="25">
        <v>2</v>
      </c>
      <c r="K96" s="53">
        <v>2</v>
      </c>
      <c r="L96" s="50"/>
      <c r="M96" s="50"/>
      <c r="N96" s="50"/>
      <c r="O96" s="50">
        <v>1</v>
      </c>
      <c r="P96" s="50"/>
      <c r="Q96" s="50"/>
      <c r="R96" s="50"/>
      <c r="S96" s="50"/>
      <c r="T96" s="50">
        <v>1</v>
      </c>
      <c r="U96" s="50"/>
      <c r="V96" s="50">
        <v>1</v>
      </c>
      <c r="W96" s="50"/>
      <c r="X96" s="50"/>
      <c r="Y96" s="50">
        <v>1</v>
      </c>
      <c r="Z96" s="50"/>
      <c r="AA96" s="50"/>
      <c r="AB96" s="50">
        <v>2</v>
      </c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9">
        <f t="shared" si="120"/>
        <v>1</v>
      </c>
      <c r="AU96" s="9">
        <f t="shared" si="121"/>
        <v>1</v>
      </c>
      <c r="AV96" s="9">
        <f t="shared" si="122"/>
        <v>2</v>
      </c>
      <c r="AW96" s="9">
        <f t="shared" si="123"/>
        <v>2</v>
      </c>
      <c r="AX96" s="9">
        <f t="shared" si="124"/>
        <v>3</v>
      </c>
      <c r="AY96" s="9">
        <f t="shared" si="125"/>
        <v>3</v>
      </c>
      <c r="AZ96" s="9">
        <f t="shared" si="126"/>
        <v>1</v>
      </c>
      <c r="BA96" s="9">
        <f t="shared" si="127"/>
        <v>1</v>
      </c>
      <c r="BB96" s="9">
        <f t="shared" si="128"/>
        <v>1</v>
      </c>
      <c r="BC96" s="9">
        <f t="shared" si="129"/>
        <v>1</v>
      </c>
      <c r="BD96" s="5">
        <f t="shared" si="117"/>
        <v>1</v>
      </c>
      <c r="BE96" s="5">
        <f t="shared" si="118"/>
        <v>1</v>
      </c>
      <c r="BF96" s="9">
        <f t="shared" si="130"/>
        <v>0</v>
      </c>
      <c r="BG96" s="9">
        <f t="shared" si="131"/>
        <v>0</v>
      </c>
      <c r="BH96" s="9">
        <f t="shared" si="132"/>
        <v>0</v>
      </c>
      <c r="BI96" s="9">
        <f t="shared" si="133"/>
        <v>0</v>
      </c>
      <c r="BJ96" s="9">
        <f t="shared" si="134"/>
        <v>0</v>
      </c>
      <c r="BK96" s="9">
        <f t="shared" si="135"/>
        <v>0</v>
      </c>
      <c r="BL96" s="9">
        <f t="shared" si="136"/>
        <v>0</v>
      </c>
      <c r="BM96" s="9">
        <f t="shared" si="137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50"/>
      <c r="F97" s="50"/>
      <c r="G97" s="25"/>
      <c r="H97" s="25"/>
      <c r="I97" s="25"/>
      <c r="J97" s="25"/>
      <c r="K97" s="53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9">
        <f t="shared" si="120"/>
        <v>0</v>
      </c>
      <c r="AU97" s="9">
        <f t="shared" si="121"/>
        <v>0</v>
      </c>
      <c r="AV97" s="9">
        <f t="shared" si="122"/>
        <v>0</v>
      </c>
      <c r="AW97" s="9">
        <f t="shared" si="123"/>
        <v>0</v>
      </c>
      <c r="AX97" s="9">
        <f t="shared" si="124"/>
        <v>0</v>
      </c>
      <c r="AY97" s="9">
        <f t="shared" si="125"/>
        <v>0</v>
      </c>
      <c r="AZ97" s="9">
        <f t="shared" si="126"/>
        <v>0</v>
      </c>
      <c r="BA97" s="9">
        <f t="shared" si="127"/>
        <v>0</v>
      </c>
      <c r="BB97" s="9">
        <f t="shared" si="128"/>
        <v>0</v>
      </c>
      <c r="BC97" s="9">
        <f t="shared" si="129"/>
        <v>0</v>
      </c>
      <c r="BD97" s="5">
        <f t="shared" si="117"/>
        <v>0</v>
      </c>
      <c r="BE97" s="5">
        <f t="shared" si="118"/>
        <v>0</v>
      </c>
      <c r="BF97" s="9">
        <f t="shared" si="130"/>
        <v>0</v>
      </c>
      <c r="BG97" s="9">
        <f t="shared" si="131"/>
        <v>0</v>
      </c>
      <c r="BH97" s="9">
        <f t="shared" si="132"/>
        <v>0</v>
      </c>
      <c r="BI97" s="9">
        <f t="shared" si="133"/>
        <v>0</v>
      </c>
      <c r="BJ97" s="9">
        <f t="shared" si="134"/>
        <v>0</v>
      </c>
      <c r="BK97" s="9">
        <f t="shared" si="135"/>
        <v>0</v>
      </c>
      <c r="BL97" s="9">
        <f t="shared" si="136"/>
        <v>0</v>
      </c>
      <c r="BM97" s="9">
        <f t="shared" si="137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50"/>
      <c r="F98" s="50"/>
      <c r="G98" s="25"/>
      <c r="H98" s="25"/>
      <c r="I98" s="25"/>
      <c r="J98" s="25"/>
      <c r="K98" s="53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9">
        <f t="shared" si="120"/>
        <v>0</v>
      </c>
      <c r="AU98" s="9">
        <f t="shared" si="121"/>
        <v>0</v>
      </c>
      <c r="AV98" s="9">
        <f t="shared" si="122"/>
        <v>0</v>
      </c>
      <c r="AW98" s="9">
        <f t="shared" si="123"/>
        <v>0</v>
      </c>
      <c r="AX98" s="9">
        <f t="shared" si="124"/>
        <v>0</v>
      </c>
      <c r="AY98" s="9">
        <f t="shared" si="125"/>
        <v>0</v>
      </c>
      <c r="AZ98" s="9">
        <f t="shared" si="126"/>
        <v>0</v>
      </c>
      <c r="BA98" s="9">
        <f t="shared" si="127"/>
        <v>0</v>
      </c>
      <c r="BB98" s="9">
        <f t="shared" si="128"/>
        <v>0</v>
      </c>
      <c r="BC98" s="9">
        <f t="shared" si="129"/>
        <v>0</v>
      </c>
      <c r="BD98" s="5">
        <f t="shared" si="117"/>
        <v>0</v>
      </c>
      <c r="BE98" s="5">
        <f t="shared" si="118"/>
        <v>0</v>
      </c>
      <c r="BF98" s="9">
        <f t="shared" si="130"/>
        <v>0</v>
      </c>
      <c r="BG98" s="9">
        <f t="shared" si="131"/>
        <v>0</v>
      </c>
      <c r="BH98" s="9">
        <f t="shared" si="132"/>
        <v>0</v>
      </c>
      <c r="BI98" s="9">
        <f t="shared" si="133"/>
        <v>0</v>
      </c>
      <c r="BJ98" s="9">
        <f t="shared" si="134"/>
        <v>0</v>
      </c>
      <c r="BK98" s="9">
        <f t="shared" si="135"/>
        <v>0</v>
      </c>
      <c r="BL98" s="9">
        <f t="shared" si="136"/>
        <v>0</v>
      </c>
      <c r="BM98" s="9">
        <f t="shared" si="137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50">
        <v>1</v>
      </c>
      <c r="F99" s="50"/>
      <c r="G99" s="25">
        <v>1</v>
      </c>
      <c r="H99" s="25"/>
      <c r="I99" s="25"/>
      <c r="J99" s="25"/>
      <c r="K99" s="53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>
        <v>1</v>
      </c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9">
        <f t="shared" si="120"/>
        <v>1</v>
      </c>
      <c r="AU99" s="9">
        <f t="shared" si="121"/>
        <v>1</v>
      </c>
      <c r="AV99" s="9">
        <f t="shared" si="122"/>
        <v>0</v>
      </c>
      <c r="AW99" s="9">
        <f t="shared" si="123"/>
        <v>0</v>
      </c>
      <c r="AX99" s="9">
        <f t="shared" si="124"/>
        <v>1</v>
      </c>
      <c r="AY99" s="9">
        <f t="shared" si="125"/>
        <v>1</v>
      </c>
      <c r="AZ99" s="9">
        <f t="shared" si="126"/>
        <v>0</v>
      </c>
      <c r="BA99" s="9">
        <f t="shared" si="127"/>
        <v>0</v>
      </c>
      <c r="BB99" s="9">
        <f t="shared" si="128"/>
        <v>0</v>
      </c>
      <c r="BC99" s="9">
        <f t="shared" si="129"/>
        <v>0</v>
      </c>
      <c r="BD99" s="5">
        <f t="shared" si="117"/>
        <v>0</v>
      </c>
      <c r="BE99" s="5">
        <f t="shared" si="118"/>
        <v>0</v>
      </c>
      <c r="BF99" s="9">
        <f t="shared" si="130"/>
        <v>0</v>
      </c>
      <c r="BG99" s="9">
        <f t="shared" si="131"/>
        <v>0</v>
      </c>
      <c r="BH99" s="9">
        <f t="shared" si="132"/>
        <v>0</v>
      </c>
      <c r="BI99" s="9">
        <f t="shared" si="133"/>
        <v>0</v>
      </c>
      <c r="BJ99" s="9">
        <f t="shared" si="134"/>
        <v>0</v>
      </c>
      <c r="BK99" s="9">
        <f t="shared" si="135"/>
        <v>0</v>
      </c>
      <c r="BL99" s="9">
        <f t="shared" si="136"/>
        <v>0</v>
      </c>
      <c r="BM99" s="9">
        <f t="shared" si="137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50"/>
      <c r="F100" s="50"/>
      <c r="G100" s="25"/>
      <c r="H100" s="25"/>
      <c r="I100" s="25"/>
      <c r="J100" s="25"/>
      <c r="K100" s="53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9">
        <f t="shared" si="120"/>
        <v>0</v>
      </c>
      <c r="AU100" s="9">
        <f t="shared" si="121"/>
        <v>0</v>
      </c>
      <c r="AV100" s="9">
        <f t="shared" si="122"/>
        <v>0</v>
      </c>
      <c r="AW100" s="9">
        <f t="shared" si="123"/>
        <v>0</v>
      </c>
      <c r="AX100" s="9">
        <f t="shared" si="124"/>
        <v>0</v>
      </c>
      <c r="AY100" s="9">
        <f t="shared" si="125"/>
        <v>0</v>
      </c>
      <c r="AZ100" s="9">
        <f t="shared" si="126"/>
        <v>0</v>
      </c>
      <c r="BA100" s="9">
        <f t="shared" si="127"/>
        <v>0</v>
      </c>
      <c r="BB100" s="9">
        <f t="shared" si="128"/>
        <v>0</v>
      </c>
      <c r="BC100" s="9">
        <f t="shared" si="129"/>
        <v>0</v>
      </c>
      <c r="BD100" s="5">
        <f t="shared" si="117"/>
        <v>0</v>
      </c>
      <c r="BE100" s="5">
        <f t="shared" si="118"/>
        <v>0</v>
      </c>
      <c r="BF100" s="9">
        <f t="shared" si="130"/>
        <v>0</v>
      </c>
      <c r="BG100" s="9">
        <f t="shared" si="131"/>
        <v>0</v>
      </c>
      <c r="BH100" s="9">
        <f t="shared" si="132"/>
        <v>0</v>
      </c>
      <c r="BI100" s="9">
        <f t="shared" si="133"/>
        <v>0</v>
      </c>
      <c r="BJ100" s="9">
        <f t="shared" si="134"/>
        <v>0</v>
      </c>
      <c r="BK100" s="9">
        <f t="shared" si="135"/>
        <v>0</v>
      </c>
      <c r="BL100" s="9">
        <f t="shared" si="136"/>
        <v>0</v>
      </c>
      <c r="BM100" s="9">
        <f t="shared" si="137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50"/>
      <c r="F101" s="50"/>
      <c r="G101" s="25"/>
      <c r="H101" s="25"/>
      <c r="I101" s="25"/>
      <c r="J101" s="25"/>
      <c r="K101" s="53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9">
        <f t="shared" si="120"/>
        <v>0</v>
      </c>
      <c r="AU101" s="9">
        <f t="shared" si="121"/>
        <v>0</v>
      </c>
      <c r="AV101" s="9">
        <f t="shared" si="122"/>
        <v>0</v>
      </c>
      <c r="AW101" s="9">
        <f t="shared" si="123"/>
        <v>0</v>
      </c>
      <c r="AX101" s="9">
        <f t="shared" si="124"/>
        <v>0</v>
      </c>
      <c r="AY101" s="9">
        <f t="shared" si="125"/>
        <v>0</v>
      </c>
      <c r="AZ101" s="9">
        <f t="shared" si="126"/>
        <v>0</v>
      </c>
      <c r="BA101" s="9">
        <f t="shared" si="127"/>
        <v>0</v>
      </c>
      <c r="BB101" s="9">
        <f t="shared" si="128"/>
        <v>0</v>
      </c>
      <c r="BC101" s="9">
        <f t="shared" si="129"/>
        <v>0</v>
      </c>
      <c r="BD101" s="5">
        <f t="shared" si="117"/>
        <v>0</v>
      </c>
      <c r="BE101" s="5">
        <f t="shared" si="118"/>
        <v>0</v>
      </c>
      <c r="BF101" s="9">
        <f t="shared" si="130"/>
        <v>0</v>
      </c>
      <c r="BG101" s="9">
        <f t="shared" si="131"/>
        <v>0</v>
      </c>
      <c r="BH101" s="9">
        <f t="shared" si="132"/>
        <v>0</v>
      </c>
      <c r="BI101" s="9">
        <f t="shared" si="133"/>
        <v>0</v>
      </c>
      <c r="BJ101" s="9">
        <f t="shared" si="134"/>
        <v>0</v>
      </c>
      <c r="BK101" s="9">
        <f t="shared" si="135"/>
        <v>0</v>
      </c>
      <c r="BL101" s="9">
        <f t="shared" si="136"/>
        <v>0</v>
      </c>
      <c r="BM101" s="9">
        <f t="shared" si="137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39">SUM(F103:F105)</f>
        <v>0</v>
      </c>
      <c r="G102" s="12">
        <f t="shared" si="139"/>
        <v>0</v>
      </c>
      <c r="H102" s="12">
        <f t="shared" si="139"/>
        <v>0</v>
      </c>
      <c r="I102" s="12">
        <f t="shared" si="139"/>
        <v>0</v>
      </c>
      <c r="J102" s="12">
        <f t="shared" si="139"/>
        <v>0</v>
      </c>
      <c r="K102" s="12">
        <f t="shared" si="139"/>
        <v>0</v>
      </c>
      <c r="L102" s="12">
        <f t="shared" si="139"/>
        <v>0</v>
      </c>
      <c r="M102" s="12">
        <f t="shared" si="139"/>
        <v>0</v>
      </c>
      <c r="N102" s="12">
        <f t="shared" si="139"/>
        <v>0</v>
      </c>
      <c r="O102" s="12">
        <f t="shared" si="139"/>
        <v>0</v>
      </c>
      <c r="P102" s="12">
        <f t="shared" si="139"/>
        <v>0</v>
      </c>
      <c r="Q102" s="12">
        <f t="shared" si="139"/>
        <v>0</v>
      </c>
      <c r="R102" s="12">
        <f t="shared" si="139"/>
        <v>0</v>
      </c>
      <c r="S102" s="12">
        <f t="shared" si="139"/>
        <v>0</v>
      </c>
      <c r="T102" s="12">
        <f t="shared" si="139"/>
        <v>0</v>
      </c>
      <c r="U102" s="12">
        <f t="shared" si="139"/>
        <v>0</v>
      </c>
      <c r="V102" s="12">
        <f t="shared" si="139"/>
        <v>0</v>
      </c>
      <c r="W102" s="12">
        <f t="shared" si="139"/>
        <v>0</v>
      </c>
      <c r="X102" s="12">
        <f t="shared" si="139"/>
        <v>0</v>
      </c>
      <c r="Y102" s="12">
        <f t="shared" si="139"/>
        <v>0</v>
      </c>
      <c r="Z102" s="12">
        <f t="shared" si="139"/>
        <v>0</v>
      </c>
      <c r="AA102" s="12">
        <f t="shared" si="139"/>
        <v>0</v>
      </c>
      <c r="AB102" s="12">
        <f t="shared" si="139"/>
        <v>0</v>
      </c>
      <c r="AC102" s="12">
        <f t="shared" si="139"/>
        <v>0</v>
      </c>
      <c r="AD102" s="12">
        <f t="shared" si="139"/>
        <v>0</v>
      </c>
      <c r="AE102" s="12">
        <f t="shared" si="139"/>
        <v>0</v>
      </c>
      <c r="AF102" s="12">
        <f t="shared" si="139"/>
        <v>0</v>
      </c>
      <c r="AG102" s="12">
        <f t="shared" si="139"/>
        <v>0</v>
      </c>
      <c r="AH102" s="12">
        <f t="shared" si="139"/>
        <v>0</v>
      </c>
      <c r="AI102" s="12">
        <f t="shared" si="139"/>
        <v>0</v>
      </c>
      <c r="AJ102" s="12">
        <f t="shared" si="139"/>
        <v>0</v>
      </c>
      <c r="AK102" s="12">
        <f t="shared" si="139"/>
        <v>0</v>
      </c>
      <c r="AL102" s="12">
        <f t="shared" si="139"/>
        <v>0</v>
      </c>
      <c r="AM102" s="12">
        <f t="shared" si="139"/>
        <v>0</v>
      </c>
      <c r="AN102" s="12">
        <f t="shared" si="139"/>
        <v>0</v>
      </c>
      <c r="AO102" s="12">
        <f t="shared" si="139"/>
        <v>0</v>
      </c>
      <c r="AP102" s="12">
        <f t="shared" si="139"/>
        <v>0</v>
      </c>
      <c r="AQ102" s="12">
        <f t="shared" si="139"/>
        <v>0</v>
      </c>
      <c r="AR102" s="12">
        <f t="shared" si="139"/>
        <v>0</v>
      </c>
      <c r="AS102" s="12">
        <f t="shared" si="139"/>
        <v>0</v>
      </c>
      <c r="AT102" s="12">
        <f t="shared" si="139"/>
        <v>0</v>
      </c>
      <c r="AU102" s="12">
        <f t="shared" si="139"/>
        <v>0</v>
      </c>
      <c r="AV102" s="12">
        <f t="shared" si="139"/>
        <v>0</v>
      </c>
      <c r="AW102" s="12">
        <f t="shared" si="139"/>
        <v>0</v>
      </c>
      <c r="AX102" s="12">
        <f t="shared" si="139"/>
        <v>0</v>
      </c>
      <c r="AY102" s="12">
        <f t="shared" si="139"/>
        <v>0</v>
      </c>
      <c r="AZ102" s="12">
        <f t="shared" si="139"/>
        <v>0</v>
      </c>
      <c r="BA102" s="12">
        <f t="shared" si="139"/>
        <v>0</v>
      </c>
      <c r="BB102" s="12">
        <f t="shared" si="139"/>
        <v>0</v>
      </c>
      <c r="BC102" s="12">
        <f t="shared" si="139"/>
        <v>0</v>
      </c>
      <c r="BD102" s="5">
        <f t="shared" si="117"/>
        <v>0</v>
      </c>
      <c r="BE102" s="5">
        <f t="shared" si="118"/>
        <v>0</v>
      </c>
      <c r="BF102" s="12">
        <f t="shared" si="139"/>
        <v>0</v>
      </c>
      <c r="BG102" s="12">
        <f t="shared" si="139"/>
        <v>0</v>
      </c>
      <c r="BH102" s="12">
        <f t="shared" si="139"/>
        <v>0</v>
      </c>
      <c r="BI102" s="12">
        <f t="shared" si="139"/>
        <v>0</v>
      </c>
      <c r="BJ102" s="12">
        <f t="shared" si="139"/>
        <v>0</v>
      </c>
      <c r="BK102" s="12">
        <f t="shared" si="139"/>
        <v>0</v>
      </c>
      <c r="BL102" s="12">
        <f t="shared" si="139"/>
        <v>0</v>
      </c>
      <c r="BM102" s="12">
        <f t="shared" si="139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7"/>
        <v>0</v>
      </c>
      <c r="BE103" s="5">
        <f t="shared" si="118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7"/>
        <v>0</v>
      </c>
      <c r="BE104" s="5">
        <f t="shared" si="118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7"/>
        <v>0</v>
      </c>
      <c r="BE105" s="5">
        <f t="shared" si="118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301</v>
      </c>
      <c r="F106" s="12">
        <f t="shared" ref="F106:BL106" si="140">SUM(F107:F114)</f>
        <v>12</v>
      </c>
      <c r="G106" s="12">
        <f t="shared" si="140"/>
        <v>289</v>
      </c>
      <c r="H106" s="12">
        <f t="shared" si="140"/>
        <v>0</v>
      </c>
      <c r="I106" s="12">
        <f t="shared" si="140"/>
        <v>0</v>
      </c>
      <c r="J106" s="12">
        <f t="shared" si="140"/>
        <v>298</v>
      </c>
      <c r="K106" s="12">
        <f t="shared" si="140"/>
        <v>247</v>
      </c>
      <c r="L106" s="12">
        <f t="shared" si="140"/>
        <v>51</v>
      </c>
      <c r="M106" s="12">
        <f t="shared" si="140"/>
        <v>0</v>
      </c>
      <c r="N106" s="12">
        <f t="shared" si="140"/>
        <v>0</v>
      </c>
      <c r="O106" s="12">
        <f t="shared" si="140"/>
        <v>245</v>
      </c>
      <c r="P106" s="12">
        <f t="shared" si="140"/>
        <v>164</v>
      </c>
      <c r="Q106" s="12">
        <f t="shared" si="140"/>
        <v>41</v>
      </c>
      <c r="R106" s="12">
        <f>SUM(R107:R114)</f>
        <v>4</v>
      </c>
      <c r="S106" s="12">
        <f t="shared" si="140"/>
        <v>0</v>
      </c>
      <c r="T106" s="12">
        <f t="shared" si="140"/>
        <v>36</v>
      </c>
      <c r="U106" s="12">
        <f t="shared" si="140"/>
        <v>0</v>
      </c>
      <c r="V106" s="12">
        <f t="shared" si="140"/>
        <v>36</v>
      </c>
      <c r="W106" s="12">
        <f t="shared" si="140"/>
        <v>0</v>
      </c>
      <c r="X106" s="12">
        <f t="shared" si="140"/>
        <v>0</v>
      </c>
      <c r="Y106" s="12">
        <f t="shared" si="140"/>
        <v>245</v>
      </c>
      <c r="Z106" s="12">
        <f t="shared" si="140"/>
        <v>1</v>
      </c>
      <c r="AA106" s="12">
        <f t="shared" si="140"/>
        <v>1</v>
      </c>
      <c r="AB106" s="12">
        <f t="shared" si="140"/>
        <v>302</v>
      </c>
      <c r="AC106" s="12">
        <f t="shared" si="140"/>
        <v>20</v>
      </c>
      <c r="AD106" s="12">
        <f t="shared" si="140"/>
        <v>2</v>
      </c>
      <c r="AE106" s="12">
        <f t="shared" si="140"/>
        <v>0</v>
      </c>
      <c r="AF106" s="12">
        <f t="shared" si="140"/>
        <v>2</v>
      </c>
      <c r="AG106" s="12">
        <f t="shared" si="140"/>
        <v>0</v>
      </c>
      <c r="AH106" s="12">
        <f t="shared" si="140"/>
        <v>2</v>
      </c>
      <c r="AI106" s="12">
        <f t="shared" si="140"/>
        <v>0</v>
      </c>
      <c r="AJ106" s="12">
        <f t="shared" si="140"/>
        <v>2</v>
      </c>
      <c r="AK106" s="12">
        <f t="shared" si="140"/>
        <v>0</v>
      </c>
      <c r="AL106" s="12">
        <f t="shared" si="140"/>
        <v>0</v>
      </c>
      <c r="AM106" s="12">
        <f t="shared" si="140"/>
        <v>0</v>
      </c>
      <c r="AN106" s="12">
        <f t="shared" si="140"/>
        <v>0</v>
      </c>
      <c r="AO106" s="12">
        <f t="shared" si="140"/>
        <v>0</v>
      </c>
      <c r="AP106" s="12">
        <f t="shared" si="140"/>
        <v>0</v>
      </c>
      <c r="AQ106" s="12">
        <f t="shared" si="140"/>
        <v>0</v>
      </c>
      <c r="AR106" s="12">
        <f t="shared" si="140"/>
        <v>0</v>
      </c>
      <c r="AS106" s="12">
        <f t="shared" si="140"/>
        <v>0</v>
      </c>
      <c r="AT106" s="7">
        <f t="shared" si="140"/>
        <v>301</v>
      </c>
      <c r="AU106" s="7">
        <f t="shared" si="140"/>
        <v>301</v>
      </c>
      <c r="AV106" s="7">
        <f t="shared" si="140"/>
        <v>298</v>
      </c>
      <c r="AW106" s="7">
        <f t="shared" si="140"/>
        <v>298</v>
      </c>
      <c r="AX106" s="7">
        <f t="shared" si="140"/>
        <v>548</v>
      </c>
      <c r="AY106" s="7">
        <f t="shared" si="140"/>
        <v>548</v>
      </c>
      <c r="AZ106" s="7">
        <f t="shared" si="140"/>
        <v>245</v>
      </c>
      <c r="BA106" s="7">
        <f t="shared" si="140"/>
        <v>245</v>
      </c>
      <c r="BB106" s="7">
        <f t="shared" si="140"/>
        <v>36</v>
      </c>
      <c r="BC106" s="7">
        <f t="shared" si="140"/>
        <v>36</v>
      </c>
      <c r="BD106" s="5">
        <f t="shared" si="117"/>
        <v>245</v>
      </c>
      <c r="BE106" s="5">
        <f t="shared" si="118"/>
        <v>245</v>
      </c>
      <c r="BF106" s="7">
        <f t="shared" si="140"/>
        <v>2</v>
      </c>
      <c r="BG106" s="7">
        <f t="shared" si="140"/>
        <v>2</v>
      </c>
      <c r="BH106" s="7">
        <f t="shared" si="140"/>
        <v>2</v>
      </c>
      <c r="BI106" s="7">
        <f t="shared" si="140"/>
        <v>2</v>
      </c>
      <c r="BJ106" s="7">
        <f t="shared" si="140"/>
        <v>0</v>
      </c>
      <c r="BK106" s="7">
        <f t="shared" si="140"/>
        <v>0</v>
      </c>
      <c r="BL106" s="7">
        <f t="shared" si="140"/>
        <v>0</v>
      </c>
      <c r="BM106" s="7">
        <f>SUM(BM107:BM114)</f>
        <v>0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50">
        <v>296</v>
      </c>
      <c r="F107" s="50">
        <v>11</v>
      </c>
      <c r="G107" s="25">
        <v>285</v>
      </c>
      <c r="H107" s="25"/>
      <c r="I107" s="25"/>
      <c r="J107" s="25">
        <v>295</v>
      </c>
      <c r="K107" s="53">
        <v>245</v>
      </c>
      <c r="L107" s="50">
        <v>50</v>
      </c>
      <c r="M107" s="50"/>
      <c r="N107" s="50"/>
      <c r="O107" s="50">
        <v>243</v>
      </c>
      <c r="P107" s="50">
        <v>163</v>
      </c>
      <c r="Q107" s="50">
        <v>41</v>
      </c>
      <c r="R107" s="50">
        <v>4</v>
      </c>
      <c r="S107" s="50"/>
      <c r="T107" s="50">
        <v>35</v>
      </c>
      <c r="U107" s="50"/>
      <c r="V107" s="50">
        <v>35</v>
      </c>
      <c r="W107" s="50"/>
      <c r="X107" s="50"/>
      <c r="Y107" s="50">
        <v>243</v>
      </c>
      <c r="Z107" s="50">
        <v>1</v>
      </c>
      <c r="AA107" s="50">
        <v>1</v>
      </c>
      <c r="AB107" s="50">
        <v>297</v>
      </c>
      <c r="AC107" s="50">
        <v>20</v>
      </c>
      <c r="AD107" s="50">
        <v>2</v>
      </c>
      <c r="AE107" s="50"/>
      <c r="AF107" s="50">
        <v>2</v>
      </c>
      <c r="AG107" s="50"/>
      <c r="AH107" s="50">
        <v>2</v>
      </c>
      <c r="AI107" s="50"/>
      <c r="AJ107" s="50">
        <v>2</v>
      </c>
      <c r="AK107" s="50"/>
      <c r="AL107" s="50"/>
      <c r="AM107" s="50"/>
      <c r="AN107" s="50"/>
      <c r="AO107" s="50"/>
      <c r="AP107" s="50"/>
      <c r="AQ107" s="50"/>
      <c r="AR107" s="50"/>
      <c r="AS107" s="50"/>
      <c r="AT107" s="9">
        <f t="shared" ref="AT107:AT114" si="141">E107</f>
        <v>296</v>
      </c>
      <c r="AU107" s="9">
        <f t="shared" ref="AU107:AU114" si="142">F107+G107+H107+I107</f>
        <v>296</v>
      </c>
      <c r="AV107" s="9">
        <f t="shared" ref="AV107:AV114" si="143">J107</f>
        <v>295</v>
      </c>
      <c r="AW107" s="9">
        <f t="shared" ref="AW107:AW114" si="144">K107+L107+M107</f>
        <v>295</v>
      </c>
      <c r="AX107" s="9">
        <f t="shared" ref="AX107:AX114" si="145">F107+G107+K107</f>
        <v>541</v>
      </c>
      <c r="AY107" s="9">
        <f t="shared" ref="AY107:AY114" si="146">N107+Y107+Z107+AB107</f>
        <v>541</v>
      </c>
      <c r="AZ107" s="9">
        <f>O107</f>
        <v>243</v>
      </c>
      <c r="BA107" s="9">
        <f>P107+Q107+R107+S107+T107</f>
        <v>243</v>
      </c>
      <c r="BB107" s="9">
        <f t="shared" ref="BB107:BB114" si="147">T107</f>
        <v>35</v>
      </c>
      <c r="BC107" s="9">
        <f t="shared" ref="BC107:BC114" si="148">+U107+V107+W107</f>
        <v>35</v>
      </c>
      <c r="BD107" s="5">
        <f t="shared" si="117"/>
        <v>243</v>
      </c>
      <c r="BE107" s="5">
        <f>O107+X107</f>
        <v>243</v>
      </c>
      <c r="BF107" s="9">
        <f t="shared" ref="BF107:BF114" si="149">AF107</f>
        <v>2</v>
      </c>
      <c r="BG107" s="9">
        <f t="shared" ref="BG107:BG114" si="150">AD107+AE107</f>
        <v>2</v>
      </c>
      <c r="BH107" s="9">
        <f t="shared" ref="BH107:BH114" si="151">AF107</f>
        <v>2</v>
      </c>
      <c r="BI107" s="9">
        <f t="shared" ref="BI107:BI114" si="152">AG107+AH107</f>
        <v>2</v>
      </c>
      <c r="BJ107" s="9">
        <f t="shared" ref="BJ107:BJ114" si="153">AM107</f>
        <v>0</v>
      </c>
      <c r="BK107" s="9">
        <f t="shared" ref="BK107:BK114" si="154">AK107+AL107</f>
        <v>0</v>
      </c>
      <c r="BL107" s="9">
        <f t="shared" ref="BL107:BL114" si="155">AM107</f>
        <v>0</v>
      </c>
      <c r="BM107" s="9">
        <f t="shared" ref="BM107:BM114" si="156">AN107+AO107</f>
        <v>0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50"/>
      <c r="F108" s="50"/>
      <c r="G108" s="25"/>
      <c r="H108" s="25"/>
      <c r="I108" s="25"/>
      <c r="J108" s="25"/>
      <c r="K108" s="53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9">
        <f t="shared" si="141"/>
        <v>0</v>
      </c>
      <c r="AU108" s="9">
        <f t="shared" si="142"/>
        <v>0</v>
      </c>
      <c r="AV108" s="9">
        <f t="shared" si="143"/>
        <v>0</v>
      </c>
      <c r="AW108" s="9">
        <f t="shared" si="144"/>
        <v>0</v>
      </c>
      <c r="AX108" s="9">
        <f t="shared" si="145"/>
        <v>0</v>
      </c>
      <c r="AY108" s="9">
        <f t="shared" si="146"/>
        <v>0</v>
      </c>
      <c r="AZ108" s="9">
        <f t="shared" ref="AZ108:AZ114" si="157">O108</f>
        <v>0</v>
      </c>
      <c r="BA108" s="9">
        <f t="shared" ref="BA108:BA114" si="158">P108+Q108+R108+S108+T108</f>
        <v>0</v>
      </c>
      <c r="BB108" s="9">
        <f t="shared" si="147"/>
        <v>0</v>
      </c>
      <c r="BC108" s="9">
        <f t="shared" si="148"/>
        <v>0</v>
      </c>
      <c r="BD108" s="5">
        <f t="shared" si="117"/>
        <v>0</v>
      </c>
      <c r="BE108" s="5">
        <f t="shared" si="118"/>
        <v>0</v>
      </c>
      <c r="BF108" s="9">
        <f t="shared" si="149"/>
        <v>0</v>
      </c>
      <c r="BG108" s="9">
        <f t="shared" si="150"/>
        <v>0</v>
      </c>
      <c r="BH108" s="9">
        <f t="shared" si="151"/>
        <v>0</v>
      </c>
      <c r="BI108" s="9">
        <f t="shared" si="152"/>
        <v>0</v>
      </c>
      <c r="BJ108" s="9">
        <f t="shared" si="153"/>
        <v>0</v>
      </c>
      <c r="BK108" s="9">
        <f t="shared" si="154"/>
        <v>0</v>
      </c>
      <c r="BL108" s="9">
        <f t="shared" si="155"/>
        <v>0</v>
      </c>
      <c r="BM108" s="9">
        <f t="shared" si="156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50">
        <v>4</v>
      </c>
      <c r="F109" s="50">
        <v>1</v>
      </c>
      <c r="G109" s="25">
        <v>3</v>
      </c>
      <c r="H109" s="25"/>
      <c r="I109" s="25"/>
      <c r="J109" s="25">
        <v>1</v>
      </c>
      <c r="K109" s="53">
        <v>1</v>
      </c>
      <c r="L109" s="50"/>
      <c r="M109" s="50"/>
      <c r="N109" s="50"/>
      <c r="O109" s="50">
        <v>2</v>
      </c>
      <c r="P109" s="50">
        <v>1</v>
      </c>
      <c r="Q109" s="50"/>
      <c r="R109" s="50"/>
      <c r="S109" s="50"/>
      <c r="T109" s="50">
        <v>1</v>
      </c>
      <c r="U109" s="50"/>
      <c r="V109" s="50">
        <v>1</v>
      </c>
      <c r="W109" s="50"/>
      <c r="X109" s="50"/>
      <c r="Y109" s="50">
        <v>2</v>
      </c>
      <c r="Z109" s="50"/>
      <c r="AA109" s="50"/>
      <c r="AB109" s="50">
        <v>3</v>
      </c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9">
        <f t="shared" si="141"/>
        <v>4</v>
      </c>
      <c r="AU109" s="9">
        <f t="shared" si="142"/>
        <v>4</v>
      </c>
      <c r="AV109" s="9">
        <f t="shared" si="143"/>
        <v>1</v>
      </c>
      <c r="AW109" s="9">
        <f t="shared" si="144"/>
        <v>1</v>
      </c>
      <c r="AX109" s="9">
        <f t="shared" si="145"/>
        <v>5</v>
      </c>
      <c r="AY109" s="9">
        <f t="shared" si="146"/>
        <v>5</v>
      </c>
      <c r="AZ109" s="9">
        <f t="shared" si="157"/>
        <v>2</v>
      </c>
      <c r="BA109" s="9">
        <f t="shared" si="158"/>
        <v>2</v>
      </c>
      <c r="BB109" s="9">
        <f t="shared" si="147"/>
        <v>1</v>
      </c>
      <c r="BC109" s="9">
        <f t="shared" si="148"/>
        <v>1</v>
      </c>
      <c r="BD109" s="5">
        <f t="shared" si="117"/>
        <v>2</v>
      </c>
      <c r="BE109" s="5">
        <f t="shared" si="118"/>
        <v>2</v>
      </c>
      <c r="BF109" s="9">
        <f t="shared" si="149"/>
        <v>0</v>
      </c>
      <c r="BG109" s="9">
        <f t="shared" si="150"/>
        <v>0</v>
      </c>
      <c r="BH109" s="9">
        <f t="shared" si="151"/>
        <v>0</v>
      </c>
      <c r="BI109" s="9">
        <f t="shared" si="152"/>
        <v>0</v>
      </c>
      <c r="BJ109" s="9">
        <f t="shared" si="153"/>
        <v>0</v>
      </c>
      <c r="BK109" s="9">
        <f t="shared" si="154"/>
        <v>0</v>
      </c>
      <c r="BL109" s="9">
        <f t="shared" si="155"/>
        <v>0</v>
      </c>
      <c r="BM109" s="9">
        <f t="shared" si="156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50">
        <v>1</v>
      </c>
      <c r="F110" s="50"/>
      <c r="G110" s="25">
        <v>1</v>
      </c>
      <c r="H110" s="25"/>
      <c r="I110" s="25"/>
      <c r="J110" s="25"/>
      <c r="K110" s="53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>
        <v>1</v>
      </c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9">
        <f t="shared" si="141"/>
        <v>1</v>
      </c>
      <c r="AU110" s="9">
        <f t="shared" si="142"/>
        <v>1</v>
      </c>
      <c r="AV110" s="9">
        <f t="shared" si="143"/>
        <v>0</v>
      </c>
      <c r="AW110" s="9">
        <f t="shared" si="144"/>
        <v>0</v>
      </c>
      <c r="AX110" s="9">
        <f t="shared" si="145"/>
        <v>1</v>
      </c>
      <c r="AY110" s="9">
        <f t="shared" si="146"/>
        <v>1</v>
      </c>
      <c r="AZ110" s="9">
        <f t="shared" si="157"/>
        <v>0</v>
      </c>
      <c r="BA110" s="9">
        <f t="shared" si="158"/>
        <v>0</v>
      </c>
      <c r="BB110" s="9">
        <f t="shared" si="147"/>
        <v>0</v>
      </c>
      <c r="BC110" s="9">
        <f t="shared" si="148"/>
        <v>0</v>
      </c>
      <c r="BD110" s="5">
        <f t="shared" si="117"/>
        <v>0</v>
      </c>
      <c r="BE110" s="5">
        <f t="shared" si="118"/>
        <v>0</v>
      </c>
      <c r="BF110" s="9">
        <f t="shared" si="149"/>
        <v>0</v>
      </c>
      <c r="BG110" s="9">
        <f t="shared" si="150"/>
        <v>0</v>
      </c>
      <c r="BH110" s="9">
        <f t="shared" si="151"/>
        <v>0</v>
      </c>
      <c r="BI110" s="9">
        <f t="shared" si="152"/>
        <v>0</v>
      </c>
      <c r="BJ110" s="9">
        <f t="shared" si="153"/>
        <v>0</v>
      </c>
      <c r="BK110" s="9">
        <f t="shared" si="154"/>
        <v>0</v>
      </c>
      <c r="BL110" s="9">
        <f t="shared" si="155"/>
        <v>0</v>
      </c>
      <c r="BM110" s="9">
        <f t="shared" si="156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50"/>
      <c r="F111" s="50"/>
      <c r="G111" s="25"/>
      <c r="H111" s="25"/>
      <c r="I111" s="25"/>
      <c r="J111" s="25"/>
      <c r="K111" s="53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9">
        <f t="shared" si="141"/>
        <v>0</v>
      </c>
      <c r="AU111" s="9">
        <f t="shared" si="142"/>
        <v>0</v>
      </c>
      <c r="AV111" s="9">
        <f t="shared" si="143"/>
        <v>0</v>
      </c>
      <c r="AW111" s="9">
        <f t="shared" si="144"/>
        <v>0</v>
      </c>
      <c r="AX111" s="9">
        <f t="shared" si="145"/>
        <v>0</v>
      </c>
      <c r="AY111" s="9">
        <f t="shared" si="146"/>
        <v>0</v>
      </c>
      <c r="AZ111" s="9">
        <f t="shared" si="157"/>
        <v>0</v>
      </c>
      <c r="BA111" s="9">
        <f t="shared" si="158"/>
        <v>0</v>
      </c>
      <c r="BB111" s="9">
        <f t="shared" si="147"/>
        <v>0</v>
      </c>
      <c r="BC111" s="9">
        <f t="shared" si="148"/>
        <v>0</v>
      </c>
      <c r="BD111" s="5">
        <f t="shared" si="117"/>
        <v>0</v>
      </c>
      <c r="BE111" s="5">
        <f t="shared" si="118"/>
        <v>0</v>
      </c>
      <c r="BF111" s="9">
        <f t="shared" si="149"/>
        <v>0</v>
      </c>
      <c r="BG111" s="9">
        <f t="shared" si="150"/>
        <v>0</v>
      </c>
      <c r="BH111" s="9">
        <f t="shared" si="151"/>
        <v>0</v>
      </c>
      <c r="BI111" s="9">
        <f t="shared" si="152"/>
        <v>0</v>
      </c>
      <c r="BJ111" s="9">
        <f t="shared" si="153"/>
        <v>0</v>
      </c>
      <c r="BK111" s="9">
        <f t="shared" si="154"/>
        <v>0</v>
      </c>
      <c r="BL111" s="9">
        <f t="shared" si="155"/>
        <v>0</v>
      </c>
      <c r="BM111" s="9">
        <f t="shared" si="156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50"/>
      <c r="F112" s="50"/>
      <c r="G112" s="25"/>
      <c r="H112" s="25"/>
      <c r="I112" s="25"/>
      <c r="J112" s="25">
        <v>1</v>
      </c>
      <c r="K112" s="53">
        <v>1</v>
      </c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>
        <v>1</v>
      </c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9">
        <f t="shared" si="141"/>
        <v>0</v>
      </c>
      <c r="AU112" s="9">
        <f t="shared" si="142"/>
        <v>0</v>
      </c>
      <c r="AV112" s="9">
        <f t="shared" si="143"/>
        <v>1</v>
      </c>
      <c r="AW112" s="9">
        <f t="shared" si="144"/>
        <v>1</v>
      </c>
      <c r="AX112" s="9">
        <f t="shared" si="145"/>
        <v>1</v>
      </c>
      <c r="AY112" s="9">
        <f t="shared" si="146"/>
        <v>1</v>
      </c>
      <c r="AZ112" s="9">
        <f t="shared" si="157"/>
        <v>0</v>
      </c>
      <c r="BA112" s="9">
        <f t="shared" si="158"/>
        <v>0</v>
      </c>
      <c r="BB112" s="9">
        <f t="shared" si="147"/>
        <v>0</v>
      </c>
      <c r="BC112" s="9">
        <f t="shared" si="148"/>
        <v>0</v>
      </c>
      <c r="BD112" s="5">
        <f t="shared" si="117"/>
        <v>0</v>
      </c>
      <c r="BE112" s="5">
        <f t="shared" si="118"/>
        <v>0</v>
      </c>
      <c r="BF112" s="9">
        <f t="shared" si="149"/>
        <v>0</v>
      </c>
      <c r="BG112" s="9">
        <f t="shared" si="150"/>
        <v>0</v>
      </c>
      <c r="BH112" s="9">
        <f t="shared" si="151"/>
        <v>0</v>
      </c>
      <c r="BI112" s="9">
        <f t="shared" si="152"/>
        <v>0</v>
      </c>
      <c r="BJ112" s="9">
        <f t="shared" si="153"/>
        <v>0</v>
      </c>
      <c r="BK112" s="9">
        <f t="shared" si="154"/>
        <v>0</v>
      </c>
      <c r="BL112" s="9">
        <f t="shared" si="155"/>
        <v>0</v>
      </c>
      <c r="BM112" s="9">
        <f t="shared" si="156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50"/>
      <c r="F113" s="50"/>
      <c r="G113" s="25"/>
      <c r="H113" s="25"/>
      <c r="I113" s="25"/>
      <c r="J113" s="25"/>
      <c r="K113" s="53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9">
        <f t="shared" si="141"/>
        <v>0</v>
      </c>
      <c r="AU113" s="9">
        <f t="shared" si="142"/>
        <v>0</v>
      </c>
      <c r="AV113" s="9">
        <f t="shared" si="143"/>
        <v>0</v>
      </c>
      <c r="AW113" s="9">
        <f t="shared" si="144"/>
        <v>0</v>
      </c>
      <c r="AX113" s="9">
        <f t="shared" si="145"/>
        <v>0</v>
      </c>
      <c r="AY113" s="9">
        <f t="shared" si="146"/>
        <v>0</v>
      </c>
      <c r="AZ113" s="9">
        <f t="shared" si="157"/>
        <v>0</v>
      </c>
      <c r="BA113" s="9">
        <f t="shared" si="158"/>
        <v>0</v>
      </c>
      <c r="BB113" s="9">
        <f t="shared" si="147"/>
        <v>0</v>
      </c>
      <c r="BC113" s="9">
        <f t="shared" si="148"/>
        <v>0</v>
      </c>
      <c r="BD113" s="5">
        <f t="shared" si="117"/>
        <v>0</v>
      </c>
      <c r="BE113" s="5">
        <f t="shared" si="118"/>
        <v>0</v>
      </c>
      <c r="BF113" s="9">
        <f t="shared" si="149"/>
        <v>0</v>
      </c>
      <c r="BG113" s="9">
        <f t="shared" si="150"/>
        <v>0</v>
      </c>
      <c r="BH113" s="9">
        <f t="shared" si="151"/>
        <v>0</v>
      </c>
      <c r="BI113" s="9">
        <f t="shared" si="152"/>
        <v>0</v>
      </c>
      <c r="BJ113" s="9">
        <f t="shared" si="153"/>
        <v>0</v>
      </c>
      <c r="BK113" s="9">
        <f t="shared" si="154"/>
        <v>0</v>
      </c>
      <c r="BL113" s="9">
        <f t="shared" si="155"/>
        <v>0</v>
      </c>
      <c r="BM113" s="9">
        <f t="shared" si="156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50"/>
      <c r="F114" s="50"/>
      <c r="G114" s="25"/>
      <c r="H114" s="25"/>
      <c r="I114" s="25"/>
      <c r="J114" s="25">
        <v>1</v>
      </c>
      <c r="K114" s="53"/>
      <c r="L114" s="50">
        <v>1</v>
      </c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9">
        <f t="shared" si="141"/>
        <v>0</v>
      </c>
      <c r="AU114" s="9">
        <f t="shared" si="142"/>
        <v>0</v>
      </c>
      <c r="AV114" s="9">
        <f t="shared" si="143"/>
        <v>1</v>
      </c>
      <c r="AW114" s="9">
        <f t="shared" si="144"/>
        <v>1</v>
      </c>
      <c r="AX114" s="9">
        <f t="shared" si="145"/>
        <v>0</v>
      </c>
      <c r="AY114" s="9">
        <f t="shared" si="146"/>
        <v>0</v>
      </c>
      <c r="AZ114" s="9">
        <f t="shared" si="157"/>
        <v>0</v>
      </c>
      <c r="BA114" s="9">
        <f t="shared" si="158"/>
        <v>0</v>
      </c>
      <c r="BB114" s="9">
        <f t="shared" si="147"/>
        <v>0</v>
      </c>
      <c r="BC114" s="9">
        <f t="shared" si="148"/>
        <v>0</v>
      </c>
      <c r="BD114" s="5">
        <f t="shared" si="117"/>
        <v>0</v>
      </c>
      <c r="BE114" s="5">
        <f t="shared" si="118"/>
        <v>0</v>
      </c>
      <c r="BF114" s="9">
        <f t="shared" si="149"/>
        <v>0</v>
      </c>
      <c r="BG114" s="9">
        <f t="shared" si="150"/>
        <v>0</v>
      </c>
      <c r="BH114" s="9">
        <f t="shared" si="151"/>
        <v>0</v>
      </c>
      <c r="BI114" s="9">
        <f t="shared" si="152"/>
        <v>0</v>
      </c>
      <c r="BJ114" s="9">
        <f t="shared" si="153"/>
        <v>0</v>
      </c>
      <c r="BK114" s="9">
        <f t="shared" si="154"/>
        <v>0</v>
      </c>
      <c r="BL114" s="9">
        <f t="shared" si="155"/>
        <v>0</v>
      </c>
      <c r="BM114" s="9">
        <f t="shared" si="156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5</v>
      </c>
      <c r="F115" s="49">
        <f t="shared" ref="F115:BM115" si="159">SUM(F116:F119)</f>
        <v>0</v>
      </c>
      <c r="G115" s="49">
        <f t="shared" si="159"/>
        <v>5</v>
      </c>
      <c r="H115" s="49">
        <f t="shared" si="159"/>
        <v>0</v>
      </c>
      <c r="I115" s="49">
        <f t="shared" si="159"/>
        <v>0</v>
      </c>
      <c r="J115" s="49">
        <f t="shared" si="159"/>
        <v>3</v>
      </c>
      <c r="K115" s="49">
        <f t="shared" si="159"/>
        <v>1</v>
      </c>
      <c r="L115" s="49">
        <f t="shared" si="159"/>
        <v>1</v>
      </c>
      <c r="M115" s="49">
        <f t="shared" si="159"/>
        <v>0</v>
      </c>
      <c r="N115" s="49">
        <f t="shared" si="159"/>
        <v>0</v>
      </c>
      <c r="O115" s="49">
        <f t="shared" si="159"/>
        <v>0</v>
      </c>
      <c r="P115" s="49">
        <f t="shared" si="159"/>
        <v>0</v>
      </c>
      <c r="Q115" s="49">
        <f t="shared" si="159"/>
        <v>0</v>
      </c>
      <c r="R115" s="49">
        <f t="shared" si="159"/>
        <v>0</v>
      </c>
      <c r="S115" s="49">
        <f t="shared" si="159"/>
        <v>0</v>
      </c>
      <c r="T115" s="49">
        <f t="shared" si="159"/>
        <v>0</v>
      </c>
      <c r="U115" s="49">
        <f t="shared" si="159"/>
        <v>0</v>
      </c>
      <c r="V115" s="49">
        <f t="shared" si="159"/>
        <v>0</v>
      </c>
      <c r="W115" s="49">
        <f t="shared" si="159"/>
        <v>0</v>
      </c>
      <c r="X115" s="49">
        <f t="shared" si="159"/>
        <v>0</v>
      </c>
      <c r="Y115" s="49">
        <f t="shared" si="159"/>
        <v>0</v>
      </c>
      <c r="Z115" s="49">
        <f t="shared" si="159"/>
        <v>0</v>
      </c>
      <c r="AA115" s="49">
        <f t="shared" si="159"/>
        <v>0</v>
      </c>
      <c r="AB115" s="49">
        <f t="shared" si="159"/>
        <v>6</v>
      </c>
      <c r="AC115" s="49">
        <f t="shared" si="159"/>
        <v>0</v>
      </c>
      <c r="AD115" s="49">
        <f t="shared" si="159"/>
        <v>0</v>
      </c>
      <c r="AE115" s="49">
        <f t="shared" si="159"/>
        <v>0</v>
      </c>
      <c r="AF115" s="49">
        <f t="shared" si="159"/>
        <v>0</v>
      </c>
      <c r="AG115" s="49">
        <f t="shared" si="159"/>
        <v>0</v>
      </c>
      <c r="AH115" s="49">
        <f t="shared" si="159"/>
        <v>0</v>
      </c>
      <c r="AI115" s="49">
        <f t="shared" si="159"/>
        <v>0</v>
      </c>
      <c r="AJ115" s="49">
        <f t="shared" si="159"/>
        <v>0</v>
      </c>
      <c r="AK115" s="49">
        <f t="shared" si="159"/>
        <v>0</v>
      </c>
      <c r="AL115" s="49">
        <f t="shared" si="159"/>
        <v>0</v>
      </c>
      <c r="AM115" s="49">
        <f t="shared" si="159"/>
        <v>0</v>
      </c>
      <c r="AN115" s="49">
        <f t="shared" si="159"/>
        <v>0</v>
      </c>
      <c r="AO115" s="49">
        <f t="shared" si="159"/>
        <v>0</v>
      </c>
      <c r="AP115" s="49">
        <f t="shared" si="159"/>
        <v>0</v>
      </c>
      <c r="AQ115" s="49">
        <f t="shared" si="159"/>
        <v>0</v>
      </c>
      <c r="AR115" s="49">
        <f t="shared" si="159"/>
        <v>0</v>
      </c>
      <c r="AS115" s="49">
        <f t="shared" si="159"/>
        <v>0</v>
      </c>
      <c r="AT115" s="4">
        <f t="shared" si="159"/>
        <v>5</v>
      </c>
      <c r="AU115" s="4">
        <f t="shared" si="159"/>
        <v>5</v>
      </c>
      <c r="AV115" s="4">
        <f t="shared" si="159"/>
        <v>3</v>
      </c>
      <c r="AW115" s="4">
        <f t="shared" si="159"/>
        <v>2</v>
      </c>
      <c r="AX115" s="4">
        <f t="shared" si="159"/>
        <v>6</v>
      </c>
      <c r="AY115" s="4">
        <f t="shared" si="159"/>
        <v>6</v>
      </c>
      <c r="AZ115" s="4">
        <f t="shared" si="159"/>
        <v>0</v>
      </c>
      <c r="BA115" s="4">
        <f t="shared" si="159"/>
        <v>0</v>
      </c>
      <c r="BB115" s="4">
        <f t="shared" si="159"/>
        <v>0</v>
      </c>
      <c r="BC115" s="4">
        <f t="shared" si="159"/>
        <v>0</v>
      </c>
      <c r="BD115" s="5">
        <f t="shared" si="117"/>
        <v>0</v>
      </c>
      <c r="BE115" s="5">
        <f t="shared" si="118"/>
        <v>0</v>
      </c>
      <c r="BF115" s="4">
        <f t="shared" si="159"/>
        <v>0</v>
      </c>
      <c r="BG115" s="4">
        <f t="shared" si="159"/>
        <v>0</v>
      </c>
      <c r="BH115" s="4">
        <f t="shared" si="159"/>
        <v>0</v>
      </c>
      <c r="BI115" s="4">
        <f t="shared" si="159"/>
        <v>0</v>
      </c>
      <c r="BJ115" s="4">
        <f t="shared" si="159"/>
        <v>0</v>
      </c>
      <c r="BK115" s="4">
        <f t="shared" si="159"/>
        <v>0</v>
      </c>
      <c r="BL115" s="4">
        <f t="shared" si="159"/>
        <v>0</v>
      </c>
      <c r="BM115" s="4">
        <f t="shared" si="159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50">
        <v>5</v>
      </c>
      <c r="F116" s="25"/>
      <c r="G116" s="25">
        <v>5</v>
      </c>
      <c r="H116" s="25"/>
      <c r="I116" s="25"/>
      <c r="J116" s="25">
        <v>3</v>
      </c>
      <c r="K116" s="53">
        <v>1</v>
      </c>
      <c r="L116" s="50">
        <v>1</v>
      </c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>
        <v>6</v>
      </c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9">
        <f>E116</f>
        <v>5</v>
      </c>
      <c r="AU116" s="9">
        <f>F116+G116+H116+I116</f>
        <v>5</v>
      </c>
      <c r="AV116" s="9">
        <f>J116</f>
        <v>3</v>
      </c>
      <c r="AW116" s="9">
        <f>K116+L116+M116</f>
        <v>2</v>
      </c>
      <c r="AX116" s="9">
        <f>F116+G116+K116</f>
        <v>6</v>
      </c>
      <c r="AY116" s="9">
        <f>N116+Y116+Z116+AB116</f>
        <v>6</v>
      </c>
      <c r="AZ116" s="9">
        <f>O116</f>
        <v>0</v>
      </c>
      <c r="BA116" s="9">
        <f>P116+Q116+R116+S116+T116</f>
        <v>0</v>
      </c>
      <c r="BB116" s="9">
        <f>T116</f>
        <v>0</v>
      </c>
      <c r="BC116" s="9">
        <f>+U116+V116+W116</f>
        <v>0</v>
      </c>
      <c r="BD116" s="5">
        <f t="shared" si="117"/>
        <v>0</v>
      </c>
      <c r="BE116" s="5">
        <f t="shared" si="118"/>
        <v>0</v>
      </c>
      <c r="BF116" s="9">
        <f>AF116</f>
        <v>0</v>
      </c>
      <c r="BG116" s="9">
        <f>AD116+AE116</f>
        <v>0</v>
      </c>
      <c r="BH116" s="9">
        <f>AF116</f>
        <v>0</v>
      </c>
      <c r="BI116" s="9">
        <f>AG116+AH116</f>
        <v>0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5"/>
      <c r="F117" s="25"/>
      <c r="G117" s="25"/>
      <c r="H117" s="25"/>
      <c r="I117" s="25"/>
      <c r="J117" s="25"/>
      <c r="K117" s="53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7"/>
        <v>0</v>
      </c>
      <c r="BE117" s="5">
        <f t="shared" si="118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5"/>
      <c r="F118" s="25"/>
      <c r="G118" s="25"/>
      <c r="H118" s="25"/>
      <c r="I118" s="25"/>
      <c r="J118" s="25"/>
      <c r="K118" s="53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7"/>
        <v>0</v>
      </c>
      <c r="BE118" s="5">
        <f t="shared" si="118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5"/>
      <c r="F119" s="25"/>
      <c r="G119" s="25"/>
      <c r="H119" s="25"/>
      <c r="I119" s="25"/>
      <c r="J119" s="25"/>
      <c r="K119" s="53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9">
        <f>E119</f>
        <v>0</v>
      </c>
      <c r="AU119" s="9">
        <f>F119+G119+H119+I119</f>
        <v>0</v>
      </c>
      <c r="AV119" s="9">
        <f>J119</f>
        <v>0</v>
      </c>
      <c r="AW119" s="9">
        <f>K119+L119+M119</f>
        <v>0</v>
      </c>
      <c r="AX119" s="9">
        <f>F119+G119+K119</f>
        <v>0</v>
      </c>
      <c r="AY119" s="9">
        <f>N119+Y119+Z119+AB119</f>
        <v>0</v>
      </c>
      <c r="AZ119" s="9">
        <f>O119</f>
        <v>0</v>
      </c>
      <c r="BA119" s="9">
        <f>P119+Q119+R119+S119+T119</f>
        <v>0</v>
      </c>
      <c r="BB119" s="9">
        <f>T119</f>
        <v>0</v>
      </c>
      <c r="BC119" s="9">
        <f>+U119+V119+W119</f>
        <v>0</v>
      </c>
      <c r="BD119" s="5">
        <f t="shared" si="117"/>
        <v>0</v>
      </c>
      <c r="BE119" s="5">
        <f t="shared" si="118"/>
        <v>0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0">SUM(F121:F122)</f>
        <v>0</v>
      </c>
      <c r="G120" s="49">
        <f t="shared" si="160"/>
        <v>0</v>
      </c>
      <c r="H120" s="49">
        <f t="shared" si="160"/>
        <v>0</v>
      </c>
      <c r="I120" s="49">
        <f t="shared" si="160"/>
        <v>0</v>
      </c>
      <c r="J120" s="49">
        <f t="shared" si="160"/>
        <v>0</v>
      </c>
      <c r="K120" s="49">
        <f t="shared" si="160"/>
        <v>0</v>
      </c>
      <c r="L120" s="49">
        <f t="shared" si="160"/>
        <v>0</v>
      </c>
      <c r="M120" s="49">
        <f t="shared" si="160"/>
        <v>0</v>
      </c>
      <c r="N120" s="49">
        <f t="shared" si="160"/>
        <v>0</v>
      </c>
      <c r="O120" s="49">
        <f t="shared" si="160"/>
        <v>0</v>
      </c>
      <c r="P120" s="49">
        <f t="shared" si="160"/>
        <v>0</v>
      </c>
      <c r="Q120" s="49">
        <f t="shared" si="160"/>
        <v>0</v>
      </c>
      <c r="R120" s="49">
        <f t="shared" si="160"/>
        <v>0</v>
      </c>
      <c r="S120" s="49">
        <f t="shared" si="160"/>
        <v>0</v>
      </c>
      <c r="T120" s="49">
        <f t="shared" si="160"/>
        <v>0</v>
      </c>
      <c r="U120" s="49">
        <f t="shared" si="160"/>
        <v>0</v>
      </c>
      <c r="V120" s="49">
        <f t="shared" si="160"/>
        <v>0</v>
      </c>
      <c r="W120" s="49">
        <f t="shared" si="160"/>
        <v>0</v>
      </c>
      <c r="X120" s="49">
        <f t="shared" si="160"/>
        <v>0</v>
      </c>
      <c r="Y120" s="49">
        <f t="shared" si="160"/>
        <v>0</v>
      </c>
      <c r="Z120" s="49">
        <f t="shared" si="160"/>
        <v>0</v>
      </c>
      <c r="AA120" s="49">
        <f t="shared" si="160"/>
        <v>0</v>
      </c>
      <c r="AB120" s="49">
        <f t="shared" si="160"/>
        <v>0</v>
      </c>
      <c r="AC120" s="49">
        <f t="shared" si="160"/>
        <v>0</v>
      </c>
      <c r="AD120" s="49">
        <f t="shared" si="160"/>
        <v>0</v>
      </c>
      <c r="AE120" s="49">
        <f t="shared" si="160"/>
        <v>0</v>
      </c>
      <c r="AF120" s="49">
        <f t="shared" si="160"/>
        <v>0</v>
      </c>
      <c r="AG120" s="49">
        <f t="shared" si="160"/>
        <v>0</v>
      </c>
      <c r="AH120" s="49">
        <f t="shared" si="160"/>
        <v>0</v>
      </c>
      <c r="AI120" s="49">
        <f t="shared" si="160"/>
        <v>0</v>
      </c>
      <c r="AJ120" s="49">
        <f t="shared" si="160"/>
        <v>0</v>
      </c>
      <c r="AK120" s="49">
        <f t="shared" si="160"/>
        <v>0</v>
      </c>
      <c r="AL120" s="49">
        <f t="shared" si="160"/>
        <v>0</v>
      </c>
      <c r="AM120" s="49">
        <f t="shared" si="160"/>
        <v>0</v>
      </c>
      <c r="AN120" s="49">
        <f t="shared" si="160"/>
        <v>0</v>
      </c>
      <c r="AO120" s="49">
        <f t="shared" si="160"/>
        <v>0</v>
      </c>
      <c r="AP120" s="49">
        <f t="shared" si="160"/>
        <v>0</v>
      </c>
      <c r="AQ120" s="49">
        <f t="shared" si="160"/>
        <v>0</v>
      </c>
      <c r="AR120" s="49">
        <f t="shared" si="160"/>
        <v>0</v>
      </c>
      <c r="AS120" s="49">
        <f t="shared" si="160"/>
        <v>0</v>
      </c>
      <c r="AT120" s="14">
        <f t="shared" si="160"/>
        <v>0</v>
      </c>
      <c r="AU120" s="14">
        <f t="shared" si="160"/>
        <v>0</v>
      </c>
      <c r="AV120" s="14">
        <f t="shared" si="160"/>
        <v>0</v>
      </c>
      <c r="AW120" s="14">
        <f t="shared" si="160"/>
        <v>0</v>
      </c>
      <c r="AX120" s="14">
        <f t="shared" si="160"/>
        <v>0</v>
      </c>
      <c r="AY120" s="14">
        <f t="shared" si="160"/>
        <v>0</v>
      </c>
      <c r="AZ120" s="14">
        <f t="shared" si="160"/>
        <v>0</v>
      </c>
      <c r="BA120" s="14">
        <f t="shared" si="160"/>
        <v>0</v>
      </c>
      <c r="BB120" s="14">
        <f t="shared" si="160"/>
        <v>0</v>
      </c>
      <c r="BC120" s="14">
        <f t="shared" si="160"/>
        <v>0</v>
      </c>
      <c r="BD120" s="5">
        <f t="shared" si="117"/>
        <v>0</v>
      </c>
      <c r="BE120" s="5">
        <f t="shared" si="118"/>
        <v>0</v>
      </c>
      <c r="BF120" s="14">
        <f t="shared" si="160"/>
        <v>0</v>
      </c>
      <c r="BG120" s="14">
        <f t="shared" si="160"/>
        <v>0</v>
      </c>
      <c r="BH120" s="14">
        <f t="shared" si="160"/>
        <v>0</v>
      </c>
      <c r="BI120" s="14">
        <f t="shared" si="160"/>
        <v>0</v>
      </c>
      <c r="BJ120" s="14">
        <f t="shared" si="160"/>
        <v>0</v>
      </c>
      <c r="BK120" s="14">
        <f t="shared" si="160"/>
        <v>0</v>
      </c>
      <c r="BL120" s="14">
        <f t="shared" si="160"/>
        <v>0</v>
      </c>
      <c r="BM120" s="14">
        <f t="shared" si="160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0</v>
      </c>
      <c r="AU121" s="9">
        <f>F121+G121+H121+I121</f>
        <v>0</v>
      </c>
      <c r="AV121" s="9">
        <f>J121</f>
        <v>0</v>
      </c>
      <c r="AW121" s="9">
        <f>K121+L121+M121</f>
        <v>0</v>
      </c>
      <c r="AX121" s="9">
        <f>F121+G121+K121</f>
        <v>0</v>
      </c>
      <c r="AY121" s="9">
        <f>N121+Y121+Z121+AB121</f>
        <v>0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7"/>
        <v>0</v>
      </c>
      <c r="BE121" s="5">
        <f t="shared" si="118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7"/>
        <v>0</v>
      </c>
      <c r="BE122" s="5">
        <f t="shared" si="118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50">
        <v>5</v>
      </c>
      <c r="F123" s="50">
        <v>2</v>
      </c>
      <c r="G123" s="25">
        <v>3</v>
      </c>
      <c r="H123" s="25"/>
      <c r="I123" s="25"/>
      <c r="J123" s="25">
        <v>1</v>
      </c>
      <c r="K123" s="53">
        <v>1</v>
      </c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>
        <v>6</v>
      </c>
      <c r="AC123" s="50">
        <v>2</v>
      </c>
      <c r="AD123" s="50"/>
      <c r="AE123" s="50">
        <v>1</v>
      </c>
      <c r="AF123" s="50">
        <v>1</v>
      </c>
      <c r="AG123" s="50"/>
      <c r="AH123" s="50">
        <v>1</v>
      </c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9">
        <f>E123</f>
        <v>5</v>
      </c>
      <c r="AU123" s="9">
        <f>F123+G123+H123+I123</f>
        <v>5</v>
      </c>
      <c r="AV123" s="9">
        <f>J123</f>
        <v>1</v>
      </c>
      <c r="AW123" s="9">
        <f>K123+L123+M123</f>
        <v>1</v>
      </c>
      <c r="AX123" s="9">
        <f>F123+G123+K123</f>
        <v>6</v>
      </c>
      <c r="AY123" s="9">
        <f>N123+Y123+Z123+AB123</f>
        <v>6</v>
      </c>
      <c r="AZ123" s="9">
        <f>O123</f>
        <v>0</v>
      </c>
      <c r="BA123" s="9">
        <f>P123+Q123+R123+S123+T123</f>
        <v>0</v>
      </c>
      <c r="BB123" s="9">
        <f>T123</f>
        <v>0</v>
      </c>
      <c r="BC123" s="9">
        <f>+U123+V123+W123</f>
        <v>0</v>
      </c>
      <c r="BD123" s="5">
        <f t="shared" si="117"/>
        <v>0</v>
      </c>
      <c r="BE123" s="5">
        <f t="shared" si="118"/>
        <v>0</v>
      </c>
      <c r="BF123" s="9">
        <f>AF123</f>
        <v>1</v>
      </c>
      <c r="BG123" s="9">
        <f>AD123+AE123</f>
        <v>1</v>
      </c>
      <c r="BH123" s="9">
        <f>AF123</f>
        <v>1</v>
      </c>
      <c r="BI123" s="9">
        <f>AG123+AH123</f>
        <v>1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384</v>
      </c>
      <c r="F124" s="12">
        <f t="shared" ref="F124:BM124" si="161">F9+F29+F41+F49+F63+F70+F77+F80+F102+F106+F115+F120+F123</f>
        <v>22</v>
      </c>
      <c r="G124" s="12">
        <f t="shared" si="161"/>
        <v>362</v>
      </c>
      <c r="H124" s="12">
        <f t="shared" si="161"/>
        <v>0</v>
      </c>
      <c r="I124" s="12">
        <f t="shared" si="161"/>
        <v>0</v>
      </c>
      <c r="J124" s="12">
        <f t="shared" si="161"/>
        <v>360</v>
      </c>
      <c r="K124" s="12">
        <f t="shared" si="161"/>
        <v>288</v>
      </c>
      <c r="L124" s="12">
        <f t="shared" si="161"/>
        <v>71</v>
      </c>
      <c r="M124" s="12">
        <f t="shared" si="161"/>
        <v>0</v>
      </c>
      <c r="N124" s="12">
        <f t="shared" si="161"/>
        <v>0</v>
      </c>
      <c r="O124" s="12">
        <f t="shared" si="161"/>
        <v>275</v>
      </c>
      <c r="P124" s="12">
        <f t="shared" si="161"/>
        <v>175</v>
      </c>
      <c r="Q124" s="12">
        <f t="shared" si="161"/>
        <v>47</v>
      </c>
      <c r="R124" s="12">
        <f t="shared" si="161"/>
        <v>8</v>
      </c>
      <c r="S124" s="12">
        <f t="shared" si="161"/>
        <v>0</v>
      </c>
      <c r="T124" s="12">
        <f t="shared" si="161"/>
        <v>45</v>
      </c>
      <c r="U124" s="12">
        <f t="shared" si="161"/>
        <v>1</v>
      </c>
      <c r="V124" s="12">
        <f t="shared" si="161"/>
        <v>44</v>
      </c>
      <c r="W124" s="12">
        <f t="shared" si="161"/>
        <v>0</v>
      </c>
      <c r="X124" s="12">
        <f t="shared" si="161"/>
        <v>0</v>
      </c>
      <c r="Y124" s="12">
        <f t="shared" si="161"/>
        <v>275</v>
      </c>
      <c r="Z124" s="12">
        <f t="shared" si="161"/>
        <v>3</v>
      </c>
      <c r="AA124" s="12">
        <f t="shared" si="161"/>
        <v>4</v>
      </c>
      <c r="AB124" s="12">
        <f t="shared" si="161"/>
        <v>394</v>
      </c>
      <c r="AC124" s="12">
        <f t="shared" si="161"/>
        <v>32</v>
      </c>
      <c r="AD124" s="12">
        <f t="shared" si="161"/>
        <v>4</v>
      </c>
      <c r="AE124" s="12">
        <f t="shared" si="161"/>
        <v>5</v>
      </c>
      <c r="AF124" s="12">
        <f t="shared" si="161"/>
        <v>9</v>
      </c>
      <c r="AG124" s="12">
        <f t="shared" si="161"/>
        <v>1</v>
      </c>
      <c r="AH124" s="12">
        <f t="shared" si="161"/>
        <v>8</v>
      </c>
      <c r="AI124" s="12">
        <f t="shared" si="161"/>
        <v>0</v>
      </c>
      <c r="AJ124" s="12">
        <f t="shared" si="161"/>
        <v>5</v>
      </c>
      <c r="AK124" s="12">
        <f t="shared" si="161"/>
        <v>0</v>
      </c>
      <c r="AL124" s="12">
        <f t="shared" si="161"/>
        <v>0</v>
      </c>
      <c r="AM124" s="12">
        <f t="shared" si="161"/>
        <v>0</v>
      </c>
      <c r="AN124" s="12">
        <f t="shared" si="161"/>
        <v>0</v>
      </c>
      <c r="AO124" s="12">
        <f t="shared" si="161"/>
        <v>0</v>
      </c>
      <c r="AP124" s="12">
        <f t="shared" si="161"/>
        <v>0</v>
      </c>
      <c r="AQ124" s="12">
        <f t="shared" si="161"/>
        <v>0</v>
      </c>
      <c r="AR124" s="12">
        <f t="shared" si="161"/>
        <v>0</v>
      </c>
      <c r="AS124" s="12">
        <f t="shared" si="161"/>
        <v>0</v>
      </c>
      <c r="AT124" s="12">
        <f t="shared" si="161"/>
        <v>384</v>
      </c>
      <c r="AU124" s="12">
        <f t="shared" si="161"/>
        <v>384</v>
      </c>
      <c r="AV124" s="12">
        <f t="shared" si="161"/>
        <v>360</v>
      </c>
      <c r="AW124" s="12">
        <f t="shared" si="161"/>
        <v>359</v>
      </c>
      <c r="AX124" s="12">
        <f t="shared" si="161"/>
        <v>672</v>
      </c>
      <c r="AY124" s="12">
        <f t="shared" si="161"/>
        <v>672</v>
      </c>
      <c r="AZ124" s="12">
        <f t="shared" si="161"/>
        <v>275</v>
      </c>
      <c r="BA124" s="12">
        <f t="shared" si="161"/>
        <v>275</v>
      </c>
      <c r="BB124" s="12">
        <f t="shared" si="161"/>
        <v>45</v>
      </c>
      <c r="BC124" s="12">
        <f t="shared" si="161"/>
        <v>45</v>
      </c>
      <c r="BD124" s="5">
        <f t="shared" si="117"/>
        <v>275</v>
      </c>
      <c r="BE124" s="5">
        <f t="shared" si="118"/>
        <v>275</v>
      </c>
      <c r="BF124" s="12">
        <f t="shared" si="161"/>
        <v>9</v>
      </c>
      <c r="BG124" s="12">
        <f t="shared" si="161"/>
        <v>9</v>
      </c>
      <c r="BH124" s="12">
        <f t="shared" si="161"/>
        <v>9</v>
      </c>
      <c r="BI124" s="12">
        <f t="shared" si="161"/>
        <v>9</v>
      </c>
      <c r="BJ124" s="12">
        <f t="shared" si="161"/>
        <v>0</v>
      </c>
      <c r="BK124" s="12">
        <f t="shared" si="161"/>
        <v>0</v>
      </c>
      <c r="BL124" s="12">
        <f t="shared" si="161"/>
        <v>0</v>
      </c>
      <c r="BM124" s="12">
        <f t="shared" si="161"/>
        <v>0</v>
      </c>
    </row>
    <row r="129" spans="2:4" ht="31.5" customHeight="1" x14ac:dyDescent="0.2">
      <c r="B129" s="187" t="s">
        <v>280</v>
      </c>
      <c r="C129" s="187"/>
      <c r="D129" s="187"/>
    </row>
    <row r="151" spans="15:15" x14ac:dyDescent="0.2">
      <c r="O151" s="2" t="s">
        <v>278</v>
      </c>
    </row>
  </sheetData>
  <mergeCells count="180">
    <mergeCell ref="B129:D129"/>
    <mergeCell ref="B119:D119"/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F8:BG8"/>
    <mergeCell ref="B8:D8"/>
    <mergeCell ref="AT8:AU8"/>
    <mergeCell ref="B24:D24"/>
    <mergeCell ref="BB8:BC8"/>
    <mergeCell ref="B12:D12"/>
    <mergeCell ref="B13:D13"/>
    <mergeCell ref="B14:D14"/>
    <mergeCell ref="B17:D17"/>
    <mergeCell ref="BH8:BI8"/>
    <mergeCell ref="BJ8:BK8"/>
    <mergeCell ref="BL8:BM8"/>
    <mergeCell ref="B9:D9"/>
    <mergeCell ref="B10:D10"/>
    <mergeCell ref="B11:D11"/>
    <mergeCell ref="AV8:AW8"/>
    <mergeCell ref="AX8:AY8"/>
    <mergeCell ref="AZ8:BA8"/>
    <mergeCell ref="BD8:BE8"/>
    <mergeCell ref="AD6:AD7"/>
    <mergeCell ref="AA5:AA7"/>
    <mergeCell ref="AB5:AB7"/>
    <mergeCell ref="H6:H7"/>
    <mergeCell ref="I6:I7"/>
    <mergeCell ref="B25:D25"/>
    <mergeCell ref="B23:D23"/>
    <mergeCell ref="Z5:Z7"/>
    <mergeCell ref="B15:D15"/>
    <mergeCell ref="B16:D16"/>
    <mergeCell ref="X6:X7"/>
    <mergeCell ref="Y6:Y7"/>
    <mergeCell ref="L6:L7"/>
    <mergeCell ref="M6:M7"/>
    <mergeCell ref="O6:O7"/>
    <mergeCell ref="P6:P7"/>
    <mergeCell ref="Q6:Q7"/>
    <mergeCell ref="R6:R7"/>
    <mergeCell ref="N5:N7"/>
    <mergeCell ref="O5:Y5"/>
    <mergeCell ref="AK5:AO5"/>
    <mergeCell ref="AL6:AL7"/>
    <mergeCell ref="AM6:AM7"/>
    <mergeCell ref="AN6:AN7"/>
    <mergeCell ref="AO6:AO7"/>
    <mergeCell ref="AE6:AE7"/>
    <mergeCell ref="AR5:AR7"/>
    <mergeCell ref="AS5:AS7"/>
    <mergeCell ref="E6:E7"/>
    <mergeCell ref="F6:F7"/>
    <mergeCell ref="G6:G7"/>
    <mergeCell ref="K6:K7"/>
    <mergeCell ref="AC5:AC7"/>
    <mergeCell ref="AD5:AH5"/>
    <mergeCell ref="AI5:AI7"/>
    <mergeCell ref="AJ5:AJ7"/>
    <mergeCell ref="A1:F1"/>
    <mergeCell ref="G1:AL1"/>
    <mergeCell ref="AM1:AS1"/>
    <mergeCell ref="A2:Y2"/>
    <mergeCell ref="Z2:AG2"/>
    <mergeCell ref="J6:J7"/>
    <mergeCell ref="S6:S7"/>
    <mergeCell ref="T6:W6"/>
    <mergeCell ref="AP5:AP7"/>
    <mergeCell ref="AF6:AF7"/>
    <mergeCell ref="AH2:AS2"/>
    <mergeCell ref="A3:AS3"/>
    <mergeCell ref="A4:AS4"/>
    <mergeCell ref="A5:D7"/>
    <mergeCell ref="E5:I5"/>
    <mergeCell ref="J5:M5"/>
    <mergeCell ref="AG6:AG7"/>
    <mergeCell ref="AH6:AH7"/>
    <mergeCell ref="AK6:AK7"/>
    <mergeCell ref="AQ5:AQ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M128"/>
  <sheetViews>
    <sheetView topLeftCell="A109" zoomScale="57" zoomScaleNormal="57" workbookViewId="0">
      <selection sqref="A1:F1"/>
    </sheetView>
  </sheetViews>
  <sheetFormatPr defaultRowHeight="14.25" x14ac:dyDescent="0.2"/>
  <cols>
    <col min="1" max="1" width="9.28515625" style="2" customWidth="1"/>
    <col min="2" max="2" width="21.7109375" style="2" customWidth="1"/>
    <col min="3" max="3" width="19" style="2" customWidth="1"/>
    <col min="4" max="4" width="9.140625" style="2" customWidth="1"/>
    <col min="5" max="5" width="7.140625" style="2" customWidth="1"/>
    <col min="6" max="6" width="8.7109375" style="2" customWidth="1"/>
    <col min="7" max="7" width="7.5703125" style="2" customWidth="1"/>
    <col min="8" max="8" width="7.42578125" style="2" customWidth="1"/>
    <col min="9" max="9" width="8" style="2" customWidth="1"/>
    <col min="10" max="10" width="7.140625" style="2" customWidth="1"/>
    <col min="11" max="11" width="8" style="2" customWidth="1"/>
    <col min="12" max="12" width="7.85546875" style="2" customWidth="1"/>
    <col min="13" max="13" width="9.7109375" style="2" customWidth="1"/>
    <col min="14" max="14" width="8.140625" style="2" customWidth="1"/>
    <col min="15" max="15" width="8.42578125" style="2" customWidth="1"/>
    <col min="16" max="16" width="7.85546875" style="2" customWidth="1"/>
    <col min="17" max="17" width="7.42578125" style="2" customWidth="1"/>
    <col min="18" max="19" width="6.85546875" style="2" customWidth="1"/>
    <col min="20" max="20" width="7" style="2" customWidth="1"/>
    <col min="21" max="21" width="9.28515625" style="2" customWidth="1"/>
    <col min="22" max="22" width="7.5703125" style="2" customWidth="1"/>
    <col min="23" max="23" width="7" style="2" customWidth="1"/>
    <col min="24" max="24" width="7.42578125" style="2" customWidth="1"/>
    <col min="25" max="25" width="7.85546875" style="2" customWidth="1"/>
    <col min="26" max="26" width="7" style="2" customWidth="1"/>
    <col min="27" max="27" width="8.7109375" style="2" customWidth="1"/>
    <col min="28" max="28" width="8.42578125" style="2" customWidth="1"/>
    <col min="29" max="29" width="8" style="2" customWidth="1"/>
    <col min="30" max="30" width="6.140625" style="2" customWidth="1"/>
    <col min="31" max="31" width="6.85546875" style="2" customWidth="1"/>
    <col min="32" max="32" width="5.5703125" style="2" customWidth="1"/>
    <col min="33" max="33" width="7.28515625" style="2" customWidth="1"/>
    <col min="34" max="34" width="8" style="2" customWidth="1"/>
    <col min="35" max="35" width="8.28515625" style="2" customWidth="1"/>
    <col min="36" max="36" width="7.28515625" style="2" customWidth="1"/>
    <col min="37" max="37" width="7.5703125" style="2" customWidth="1"/>
    <col min="38" max="39" width="6.7109375" style="2" customWidth="1"/>
    <col min="40" max="40" width="8.42578125" style="2" customWidth="1"/>
    <col min="41" max="41" width="7.28515625" style="2" customWidth="1"/>
    <col min="42" max="42" width="8" style="2" customWidth="1"/>
    <col min="43" max="43" width="7.28515625" style="2" customWidth="1"/>
    <col min="44" max="44" width="8.28515625" style="2" customWidth="1"/>
    <col min="45" max="45" width="11.85546875" style="2" customWidth="1"/>
    <col min="46" max="47" width="9.140625" style="2" hidden="1" customWidth="1"/>
    <col min="48" max="49" width="8.42578125" style="2" hidden="1" customWidth="1"/>
    <col min="50" max="51" width="15.85546875" style="2" hidden="1" customWidth="1"/>
    <col min="52" max="53" width="15.5703125" style="2" hidden="1" customWidth="1"/>
    <col min="54" max="55" width="11.42578125" style="2" hidden="1" customWidth="1"/>
    <col min="56" max="65" width="8.7109375" style="2" hidden="1" customWidth="1"/>
    <col min="66" max="66" width="0" style="2" hidden="1" customWidth="1"/>
    <col min="67" max="16384" width="9.140625" style="2"/>
  </cols>
  <sheetData>
    <row r="1" spans="1:65" ht="58.5" customHeight="1" x14ac:dyDescent="0.2">
      <c r="A1" s="164" t="s">
        <v>284</v>
      </c>
      <c r="B1" s="165"/>
      <c r="C1" s="165"/>
      <c r="D1" s="165"/>
      <c r="E1" s="165"/>
      <c r="F1" s="165"/>
      <c r="G1" s="166" t="s">
        <v>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58" t="s">
        <v>285</v>
      </c>
      <c r="AN1" s="158"/>
      <c r="AO1" s="158"/>
      <c r="AP1" s="158"/>
      <c r="AQ1" s="158"/>
      <c r="AR1" s="158"/>
      <c r="AS1" s="159"/>
    </row>
    <row r="2" spans="1:65" s="31" customFormat="1" ht="54" customHeight="1" x14ac:dyDescent="0.3">
      <c r="A2" s="160" t="s">
        <v>270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 t="s">
        <v>276</v>
      </c>
      <c r="AA2" s="162"/>
      <c r="AB2" s="162"/>
      <c r="AC2" s="162"/>
      <c r="AD2" s="162"/>
      <c r="AE2" s="162"/>
      <c r="AF2" s="162"/>
      <c r="AG2" s="162"/>
      <c r="AH2" s="162" t="s">
        <v>250</v>
      </c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3"/>
    </row>
    <row r="3" spans="1:65" s="31" customFormat="1" ht="27" customHeight="1" x14ac:dyDescent="0.3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3"/>
    </row>
    <row r="4" spans="1:65" ht="27" customHeight="1" x14ac:dyDescent="0.2">
      <c r="A4" s="144" t="s">
        <v>272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1:65" ht="87.75" customHeight="1" x14ac:dyDescent="0.2">
      <c r="A5" s="148"/>
      <c r="B5" s="149"/>
      <c r="C5" s="149"/>
      <c r="D5" s="150"/>
      <c r="E5" s="115" t="s">
        <v>220</v>
      </c>
      <c r="F5" s="116"/>
      <c r="G5" s="116"/>
      <c r="H5" s="116"/>
      <c r="I5" s="157"/>
      <c r="J5" s="83" t="s">
        <v>225</v>
      </c>
      <c r="K5" s="84"/>
      <c r="L5" s="84"/>
      <c r="M5" s="111"/>
      <c r="N5" s="109" t="s">
        <v>226</v>
      </c>
      <c r="O5" s="83" t="s">
        <v>6</v>
      </c>
      <c r="P5" s="84"/>
      <c r="Q5" s="84"/>
      <c r="R5" s="84"/>
      <c r="S5" s="84"/>
      <c r="T5" s="84"/>
      <c r="U5" s="84"/>
      <c r="V5" s="84"/>
      <c r="W5" s="84"/>
      <c r="X5" s="84"/>
      <c r="Y5" s="111"/>
      <c r="Z5" s="109" t="s">
        <v>236</v>
      </c>
      <c r="AA5" s="109" t="s">
        <v>237</v>
      </c>
      <c r="AB5" s="109" t="s">
        <v>248</v>
      </c>
      <c r="AC5" s="93" t="s">
        <v>251</v>
      </c>
      <c r="AD5" s="115" t="s">
        <v>246</v>
      </c>
      <c r="AE5" s="116"/>
      <c r="AF5" s="116"/>
      <c r="AG5" s="116"/>
      <c r="AH5" s="116"/>
      <c r="AI5" s="109" t="s">
        <v>244</v>
      </c>
      <c r="AJ5" s="109" t="s">
        <v>1</v>
      </c>
      <c r="AK5" s="115" t="s">
        <v>245</v>
      </c>
      <c r="AL5" s="116"/>
      <c r="AM5" s="116"/>
      <c r="AN5" s="116"/>
      <c r="AO5" s="116"/>
      <c r="AP5" s="109" t="s">
        <v>2</v>
      </c>
      <c r="AQ5" s="109" t="s">
        <v>3</v>
      </c>
      <c r="AR5" s="93" t="s">
        <v>4</v>
      </c>
      <c r="AS5" s="93" t="s">
        <v>5</v>
      </c>
    </row>
    <row r="6" spans="1:65" ht="75.75" customHeight="1" x14ac:dyDescent="0.2">
      <c r="A6" s="151"/>
      <c r="B6" s="152"/>
      <c r="C6" s="152"/>
      <c r="D6" s="153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18"/>
      <c r="O6" s="93" t="s">
        <v>249</v>
      </c>
      <c r="P6" s="109" t="s">
        <v>227</v>
      </c>
      <c r="Q6" s="109" t="s">
        <v>228</v>
      </c>
      <c r="R6" s="93" t="s">
        <v>229</v>
      </c>
      <c r="S6" s="109" t="s">
        <v>252</v>
      </c>
      <c r="T6" s="83" t="s">
        <v>233</v>
      </c>
      <c r="U6" s="84"/>
      <c r="V6" s="84"/>
      <c r="W6" s="111"/>
      <c r="X6" s="109" t="s">
        <v>234</v>
      </c>
      <c r="Y6" s="93" t="s">
        <v>235</v>
      </c>
      <c r="Z6" s="118"/>
      <c r="AA6" s="118"/>
      <c r="AB6" s="118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18"/>
      <c r="AJ6" s="118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18"/>
      <c r="AQ6" s="118"/>
      <c r="AR6" s="93"/>
      <c r="AS6" s="93"/>
    </row>
    <row r="7" spans="1:65" ht="168" customHeight="1" x14ac:dyDescent="0.2">
      <c r="A7" s="154"/>
      <c r="B7" s="155"/>
      <c r="C7" s="155"/>
      <c r="D7" s="156"/>
      <c r="E7" s="93"/>
      <c r="F7" s="93"/>
      <c r="G7" s="93"/>
      <c r="H7" s="93"/>
      <c r="I7" s="93"/>
      <c r="J7" s="93"/>
      <c r="K7" s="93"/>
      <c r="L7" s="93"/>
      <c r="M7" s="93"/>
      <c r="N7" s="169"/>
      <c r="O7" s="93"/>
      <c r="P7" s="110"/>
      <c r="Q7" s="110"/>
      <c r="R7" s="93"/>
      <c r="S7" s="110"/>
      <c r="T7" s="3" t="s">
        <v>230</v>
      </c>
      <c r="U7" s="3" t="s">
        <v>247</v>
      </c>
      <c r="V7" s="3" t="s">
        <v>231</v>
      </c>
      <c r="W7" s="3" t="s">
        <v>232</v>
      </c>
      <c r="X7" s="110"/>
      <c r="Y7" s="93"/>
      <c r="Z7" s="110"/>
      <c r="AA7" s="110"/>
      <c r="AB7" s="110"/>
      <c r="AC7" s="93"/>
      <c r="AD7" s="93"/>
      <c r="AE7" s="93"/>
      <c r="AF7" s="93"/>
      <c r="AG7" s="93"/>
      <c r="AH7" s="93"/>
      <c r="AI7" s="169"/>
      <c r="AJ7" s="169"/>
      <c r="AK7" s="93"/>
      <c r="AL7" s="93"/>
      <c r="AM7" s="93"/>
      <c r="AN7" s="93"/>
      <c r="AO7" s="93"/>
      <c r="AP7" s="110"/>
      <c r="AQ7" s="110"/>
      <c r="AR7" s="93"/>
      <c r="AS7" s="93"/>
    </row>
    <row r="8" spans="1:65" ht="19.5" x14ac:dyDescent="0.25">
      <c r="A8" s="4"/>
      <c r="B8" s="75"/>
      <c r="C8" s="170"/>
      <c r="D8" s="171"/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5">
        <v>21</v>
      </c>
      <c r="Z8" s="5">
        <v>22</v>
      </c>
      <c r="AA8" s="5">
        <v>23</v>
      </c>
      <c r="AB8" s="5">
        <v>24</v>
      </c>
      <c r="AC8" s="5">
        <v>25</v>
      </c>
      <c r="AD8" s="5">
        <v>26</v>
      </c>
      <c r="AE8" s="5">
        <v>27</v>
      </c>
      <c r="AF8" s="5">
        <v>28</v>
      </c>
      <c r="AG8" s="5">
        <v>29</v>
      </c>
      <c r="AH8" s="5">
        <v>30</v>
      </c>
      <c r="AI8" s="5">
        <v>31</v>
      </c>
      <c r="AJ8" s="5">
        <v>32</v>
      </c>
      <c r="AK8" s="5">
        <v>33</v>
      </c>
      <c r="AL8" s="5">
        <v>34</v>
      </c>
      <c r="AM8" s="5">
        <v>35</v>
      </c>
      <c r="AN8" s="5">
        <v>36</v>
      </c>
      <c r="AO8" s="5">
        <v>37</v>
      </c>
      <c r="AP8" s="5">
        <v>38</v>
      </c>
      <c r="AQ8" s="5">
        <v>39</v>
      </c>
      <c r="AR8" s="66">
        <v>40</v>
      </c>
      <c r="AS8" s="66">
        <v>41</v>
      </c>
      <c r="AT8" s="139" t="s">
        <v>260</v>
      </c>
      <c r="AU8" s="140"/>
      <c r="AV8" s="139" t="s">
        <v>261</v>
      </c>
      <c r="AW8" s="140"/>
      <c r="AX8" s="139" t="s">
        <v>262</v>
      </c>
      <c r="AY8" s="140"/>
      <c r="AZ8" s="167" t="s">
        <v>263</v>
      </c>
      <c r="BA8" s="168"/>
      <c r="BB8" s="139" t="s">
        <v>264</v>
      </c>
      <c r="BC8" s="140"/>
      <c r="BD8" s="139" t="s">
        <v>269</v>
      </c>
      <c r="BE8" s="140"/>
      <c r="BF8" s="139" t="s">
        <v>265</v>
      </c>
      <c r="BG8" s="140"/>
      <c r="BH8" s="139" t="s">
        <v>266</v>
      </c>
      <c r="BI8" s="140"/>
      <c r="BJ8" s="139" t="s">
        <v>267</v>
      </c>
      <c r="BK8" s="140"/>
      <c r="BL8" s="139" t="s">
        <v>268</v>
      </c>
      <c r="BM8" s="140"/>
    </row>
    <row r="9" spans="1:65" ht="55.5" customHeight="1" x14ac:dyDescent="0.2">
      <c r="A9" s="6" t="s">
        <v>8</v>
      </c>
      <c r="B9" s="86" t="s">
        <v>9</v>
      </c>
      <c r="C9" s="86"/>
      <c r="D9" s="86"/>
      <c r="E9" s="48">
        <f>SUM(E10:E28)</f>
        <v>14</v>
      </c>
      <c r="F9" s="48">
        <f t="shared" ref="F9:BM9" si="0">SUM(F10:F28)</f>
        <v>0</v>
      </c>
      <c r="G9" s="48">
        <f t="shared" si="0"/>
        <v>14</v>
      </c>
      <c r="H9" s="48">
        <f t="shared" si="0"/>
        <v>0</v>
      </c>
      <c r="I9" s="48">
        <f t="shared" si="0"/>
        <v>0</v>
      </c>
      <c r="J9" s="48">
        <f t="shared" si="0"/>
        <v>11</v>
      </c>
      <c r="K9" s="48">
        <f t="shared" si="0"/>
        <v>5</v>
      </c>
      <c r="L9" s="48">
        <f t="shared" si="0"/>
        <v>6</v>
      </c>
      <c r="M9" s="48">
        <f t="shared" si="0"/>
        <v>0</v>
      </c>
      <c r="N9" s="48">
        <f t="shared" si="0"/>
        <v>0</v>
      </c>
      <c r="O9" s="48">
        <f t="shared" si="0"/>
        <v>2</v>
      </c>
      <c r="P9" s="48">
        <f t="shared" si="0"/>
        <v>0</v>
      </c>
      <c r="Q9" s="48">
        <f t="shared" si="0"/>
        <v>2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8">
        <f t="shared" si="0"/>
        <v>2</v>
      </c>
      <c r="Z9" s="48">
        <f t="shared" si="0"/>
        <v>0</v>
      </c>
      <c r="AA9" s="48">
        <f t="shared" si="0"/>
        <v>0</v>
      </c>
      <c r="AB9" s="48">
        <f t="shared" si="0"/>
        <v>17</v>
      </c>
      <c r="AC9" s="48">
        <f t="shared" si="0"/>
        <v>0</v>
      </c>
      <c r="AD9" s="48">
        <f t="shared" si="0"/>
        <v>1</v>
      </c>
      <c r="AE9" s="48">
        <f t="shared" si="0"/>
        <v>0</v>
      </c>
      <c r="AF9" s="48">
        <f t="shared" si="0"/>
        <v>1</v>
      </c>
      <c r="AG9" s="48">
        <f t="shared" si="0"/>
        <v>0</v>
      </c>
      <c r="AH9" s="48">
        <f t="shared" si="0"/>
        <v>1</v>
      </c>
      <c r="AI9" s="48">
        <f t="shared" si="0"/>
        <v>0</v>
      </c>
      <c r="AJ9" s="48">
        <f t="shared" si="0"/>
        <v>1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12">
        <f t="shared" si="0"/>
        <v>0</v>
      </c>
      <c r="AS9" s="12">
        <f t="shared" si="0"/>
        <v>0</v>
      </c>
      <c r="AT9" s="5">
        <f t="shared" si="0"/>
        <v>14</v>
      </c>
      <c r="AU9" s="5">
        <f t="shared" si="0"/>
        <v>14</v>
      </c>
      <c r="AV9" s="5">
        <f t="shared" si="0"/>
        <v>11</v>
      </c>
      <c r="AW9" s="5">
        <f t="shared" si="0"/>
        <v>11</v>
      </c>
      <c r="AX9" s="5">
        <f t="shared" si="0"/>
        <v>19</v>
      </c>
      <c r="AY9" s="5">
        <f t="shared" si="0"/>
        <v>19</v>
      </c>
      <c r="AZ9" s="5">
        <f t="shared" si="0"/>
        <v>2</v>
      </c>
      <c r="BA9" s="5">
        <f t="shared" si="0"/>
        <v>2</v>
      </c>
      <c r="BB9" s="5">
        <f t="shared" si="0"/>
        <v>0</v>
      </c>
      <c r="BC9" s="5">
        <f t="shared" si="0"/>
        <v>0</v>
      </c>
      <c r="BD9" s="5">
        <f>Y9</f>
        <v>2</v>
      </c>
      <c r="BE9" s="5">
        <f>O9+X9</f>
        <v>2</v>
      </c>
      <c r="BF9" s="5">
        <f t="shared" si="0"/>
        <v>1</v>
      </c>
      <c r="BG9" s="5">
        <f t="shared" si="0"/>
        <v>1</v>
      </c>
      <c r="BH9" s="5">
        <f t="shared" si="0"/>
        <v>1</v>
      </c>
      <c r="BI9" s="5">
        <f t="shared" si="0"/>
        <v>1</v>
      </c>
      <c r="BJ9" s="5">
        <f t="shared" si="0"/>
        <v>0</v>
      </c>
      <c r="BK9" s="5">
        <f t="shared" si="0"/>
        <v>0</v>
      </c>
      <c r="BL9" s="5">
        <f t="shared" si="0"/>
        <v>0</v>
      </c>
      <c r="BM9" s="7">
        <f t="shared" si="0"/>
        <v>0</v>
      </c>
    </row>
    <row r="10" spans="1:65" ht="39.950000000000003" customHeight="1" x14ac:dyDescent="0.2">
      <c r="A10" s="8" t="s">
        <v>259</v>
      </c>
      <c r="B10" s="87" t="s">
        <v>10</v>
      </c>
      <c r="C10" s="87"/>
      <c r="D10" s="87"/>
      <c r="E10" s="18"/>
      <c r="F10" s="20"/>
      <c r="G10" s="20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20"/>
      <c r="AI10" s="18"/>
      <c r="AJ10" s="18"/>
      <c r="AK10" s="18"/>
      <c r="AL10" s="18"/>
      <c r="AM10" s="18"/>
      <c r="AN10" s="18"/>
      <c r="AO10" s="18"/>
      <c r="AP10" s="20"/>
      <c r="AQ10" s="20"/>
      <c r="AR10" s="20"/>
      <c r="AS10" s="20"/>
      <c r="AT10" s="9">
        <f>E10</f>
        <v>0</v>
      </c>
      <c r="AU10" s="9">
        <f>F10+G10+H10+I10</f>
        <v>0</v>
      </c>
      <c r="AV10" s="9">
        <f>J10</f>
        <v>0</v>
      </c>
      <c r="AW10" s="9">
        <f>K10+L10+M10</f>
        <v>0</v>
      </c>
      <c r="AX10" s="9">
        <f>F10+G10+K10</f>
        <v>0</v>
      </c>
      <c r="AY10" s="9">
        <f>N10+Y10+Z10+AB10</f>
        <v>0</v>
      </c>
      <c r="AZ10" s="9">
        <f>O10</f>
        <v>0</v>
      </c>
      <c r="BA10" s="9">
        <f>P10+Q10+R10+S10+T10</f>
        <v>0</v>
      </c>
      <c r="BB10" s="9">
        <f>T10</f>
        <v>0</v>
      </c>
      <c r="BC10" s="9">
        <f>+U10+V10+W10</f>
        <v>0</v>
      </c>
      <c r="BD10" s="5">
        <f t="shared" ref="BD10:BD73" si="1">Y10</f>
        <v>0</v>
      </c>
      <c r="BE10" s="5">
        <f t="shared" ref="BE10:BE73" si="2">O10+X10</f>
        <v>0</v>
      </c>
      <c r="BF10" s="9">
        <f>AF10</f>
        <v>0</v>
      </c>
      <c r="BG10" s="9">
        <f>AD10+AE10</f>
        <v>0</v>
      </c>
      <c r="BH10" s="9">
        <f>AF10</f>
        <v>0</v>
      </c>
      <c r="BI10" s="9">
        <f>AG10+AH10</f>
        <v>0</v>
      </c>
      <c r="BJ10" s="9">
        <f>AM10</f>
        <v>0</v>
      </c>
      <c r="BK10" s="9">
        <f>AK10+AL10</f>
        <v>0</v>
      </c>
      <c r="BL10" s="9">
        <f>AM10</f>
        <v>0</v>
      </c>
      <c r="BM10" s="9">
        <f>AN10+AO10</f>
        <v>0</v>
      </c>
    </row>
    <row r="11" spans="1:65" ht="39.950000000000003" customHeight="1" x14ac:dyDescent="0.2">
      <c r="A11" s="8" t="s">
        <v>11</v>
      </c>
      <c r="B11" s="85" t="s">
        <v>12</v>
      </c>
      <c r="C11" s="85"/>
      <c r="D11" s="85"/>
      <c r="E11" s="21"/>
      <c r="F11" s="20"/>
      <c r="G11" s="2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1"/>
      <c r="AC11" s="21"/>
      <c r="AD11" s="21"/>
      <c r="AE11" s="21"/>
      <c r="AF11" s="21"/>
      <c r="AG11" s="21"/>
      <c r="AH11" s="22"/>
      <c r="AI11" s="18"/>
      <c r="AJ11" s="18"/>
      <c r="AK11" s="18"/>
      <c r="AL11" s="18"/>
      <c r="AM11" s="18"/>
      <c r="AN11" s="18"/>
      <c r="AO11" s="18"/>
      <c r="AP11" s="20"/>
      <c r="AQ11" s="20"/>
      <c r="AR11" s="20"/>
      <c r="AS11" s="20"/>
      <c r="AT11" s="9">
        <f t="shared" ref="AT11:AT28" si="3">E11</f>
        <v>0</v>
      </c>
      <c r="AU11" s="9">
        <f t="shared" ref="AU11:AU28" si="4">F11+G11+H11+I11</f>
        <v>0</v>
      </c>
      <c r="AV11" s="9">
        <f t="shared" ref="AV11:AV28" si="5">J11</f>
        <v>0</v>
      </c>
      <c r="AW11" s="9">
        <f t="shared" ref="AW11:AW28" si="6">K11+L11+M11</f>
        <v>0</v>
      </c>
      <c r="AX11" s="9">
        <f t="shared" ref="AX11:AX28" si="7">F11+G11+K11</f>
        <v>0</v>
      </c>
      <c r="AY11" s="9">
        <f t="shared" ref="AY11:AY28" si="8">N11+Y11+Z11+AB11</f>
        <v>0</v>
      </c>
      <c r="AZ11" s="9">
        <f t="shared" ref="AZ11:AZ28" si="9">O11</f>
        <v>0</v>
      </c>
      <c r="BA11" s="9">
        <f t="shared" ref="BA11:BA28" si="10">P11+Q11+R11+S11+T11</f>
        <v>0</v>
      </c>
      <c r="BB11" s="9">
        <f t="shared" ref="BB11:BB28" si="11">T11</f>
        <v>0</v>
      </c>
      <c r="BC11" s="9">
        <f t="shared" ref="BC11:BC28" si="12">+U11+V11+W11</f>
        <v>0</v>
      </c>
      <c r="BD11" s="5">
        <f t="shared" si="1"/>
        <v>0</v>
      </c>
      <c r="BE11" s="5">
        <f t="shared" si="2"/>
        <v>0</v>
      </c>
      <c r="BF11" s="9">
        <f t="shared" ref="BF11:BF28" si="13">AF11</f>
        <v>0</v>
      </c>
      <c r="BG11" s="9">
        <f t="shared" ref="BG11:BG28" si="14">AD11+AE11</f>
        <v>0</v>
      </c>
      <c r="BH11" s="9">
        <f t="shared" ref="BH11:BH28" si="15">AF11</f>
        <v>0</v>
      </c>
      <c r="BI11" s="9">
        <f t="shared" ref="BI11:BI28" si="16">AG11+AH11</f>
        <v>0</v>
      </c>
      <c r="BJ11" s="9">
        <f t="shared" ref="BJ11:BJ28" si="17">AM11</f>
        <v>0</v>
      </c>
      <c r="BK11" s="9">
        <f t="shared" ref="BK11:BK28" si="18">AK11+AL11</f>
        <v>0</v>
      </c>
      <c r="BL11" s="9">
        <f t="shared" ref="BL11:BL28" si="19">AM11</f>
        <v>0</v>
      </c>
      <c r="BM11" s="9">
        <f t="shared" ref="BM11:BM28" si="20">AN11+AO11</f>
        <v>0</v>
      </c>
    </row>
    <row r="12" spans="1:65" ht="39.950000000000003" customHeight="1" x14ac:dyDescent="0.2">
      <c r="A12" s="10" t="s">
        <v>13</v>
      </c>
      <c r="B12" s="85" t="s">
        <v>14</v>
      </c>
      <c r="C12" s="85"/>
      <c r="D12" s="85"/>
      <c r="E12" s="18"/>
      <c r="F12" s="20"/>
      <c r="G12" s="20"/>
      <c r="H12" s="18"/>
      <c r="I12" s="18"/>
      <c r="J12" s="18"/>
      <c r="K12" s="18"/>
      <c r="L12" s="18"/>
      <c r="M12" s="18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8"/>
      <c r="AB12" s="18"/>
      <c r="AC12" s="18"/>
      <c r="AD12" s="18"/>
      <c r="AE12" s="18"/>
      <c r="AF12" s="18"/>
      <c r="AG12" s="18"/>
      <c r="AH12" s="20"/>
      <c r="AI12" s="18"/>
      <c r="AJ12" s="21"/>
      <c r="AK12" s="21"/>
      <c r="AL12" s="21"/>
      <c r="AM12" s="21"/>
      <c r="AN12" s="21"/>
      <c r="AO12" s="21"/>
      <c r="AP12" s="20"/>
      <c r="AQ12" s="20"/>
      <c r="AR12" s="20"/>
      <c r="AS12" s="20"/>
      <c r="AT12" s="9">
        <f t="shared" si="3"/>
        <v>0</v>
      </c>
      <c r="AU12" s="9">
        <f t="shared" si="4"/>
        <v>0</v>
      </c>
      <c r="AV12" s="9">
        <f t="shared" si="5"/>
        <v>0</v>
      </c>
      <c r="AW12" s="9">
        <f t="shared" si="6"/>
        <v>0</v>
      </c>
      <c r="AX12" s="9">
        <f t="shared" si="7"/>
        <v>0</v>
      </c>
      <c r="AY12" s="9">
        <f t="shared" si="8"/>
        <v>0</v>
      </c>
      <c r="AZ12" s="9">
        <f t="shared" si="9"/>
        <v>0</v>
      </c>
      <c r="BA12" s="9">
        <f t="shared" si="10"/>
        <v>0</v>
      </c>
      <c r="BB12" s="9">
        <f t="shared" si="11"/>
        <v>0</v>
      </c>
      <c r="BC12" s="9">
        <f t="shared" si="12"/>
        <v>0</v>
      </c>
      <c r="BD12" s="5">
        <f t="shared" si="1"/>
        <v>0</v>
      </c>
      <c r="BE12" s="5">
        <f t="shared" si="2"/>
        <v>0</v>
      </c>
      <c r="BF12" s="9">
        <f t="shared" si="13"/>
        <v>0</v>
      </c>
      <c r="BG12" s="9">
        <f t="shared" si="14"/>
        <v>0</v>
      </c>
      <c r="BH12" s="9">
        <f t="shared" si="15"/>
        <v>0</v>
      </c>
      <c r="BI12" s="9">
        <f t="shared" si="16"/>
        <v>0</v>
      </c>
      <c r="BJ12" s="9">
        <f t="shared" si="17"/>
        <v>0</v>
      </c>
      <c r="BK12" s="9">
        <f t="shared" si="18"/>
        <v>0</v>
      </c>
      <c r="BL12" s="9">
        <f t="shared" si="19"/>
        <v>0</v>
      </c>
      <c r="BM12" s="9">
        <f t="shared" si="20"/>
        <v>0</v>
      </c>
    </row>
    <row r="13" spans="1:65" ht="39.950000000000003" customHeight="1" x14ac:dyDescent="0.2">
      <c r="A13" s="8" t="s">
        <v>15</v>
      </c>
      <c r="B13" s="85" t="s">
        <v>16</v>
      </c>
      <c r="C13" s="85"/>
      <c r="D13" s="85"/>
      <c r="E13" s="18"/>
      <c r="F13" s="20"/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0"/>
      <c r="AI13" s="18"/>
      <c r="AJ13" s="18"/>
      <c r="AK13" s="18"/>
      <c r="AL13" s="18"/>
      <c r="AM13" s="18"/>
      <c r="AN13" s="18"/>
      <c r="AO13" s="18"/>
      <c r="AP13" s="20"/>
      <c r="AQ13" s="20"/>
      <c r="AR13" s="20"/>
      <c r="AS13" s="20"/>
      <c r="AT13" s="9">
        <f t="shared" si="3"/>
        <v>0</v>
      </c>
      <c r="AU13" s="9">
        <f t="shared" si="4"/>
        <v>0</v>
      </c>
      <c r="AV13" s="9">
        <f t="shared" si="5"/>
        <v>0</v>
      </c>
      <c r="AW13" s="9">
        <f t="shared" si="6"/>
        <v>0</v>
      </c>
      <c r="AX13" s="9">
        <f t="shared" si="7"/>
        <v>0</v>
      </c>
      <c r="AY13" s="9">
        <f t="shared" si="8"/>
        <v>0</v>
      </c>
      <c r="AZ13" s="9">
        <f t="shared" si="9"/>
        <v>0</v>
      </c>
      <c r="BA13" s="9">
        <f t="shared" si="10"/>
        <v>0</v>
      </c>
      <c r="BB13" s="9">
        <f t="shared" si="11"/>
        <v>0</v>
      </c>
      <c r="BC13" s="9">
        <f t="shared" si="12"/>
        <v>0</v>
      </c>
      <c r="BD13" s="5">
        <f t="shared" si="1"/>
        <v>0</v>
      </c>
      <c r="BE13" s="5">
        <f t="shared" si="2"/>
        <v>0</v>
      </c>
      <c r="BF13" s="9">
        <f t="shared" si="13"/>
        <v>0</v>
      </c>
      <c r="BG13" s="9">
        <f t="shared" si="14"/>
        <v>0</v>
      </c>
      <c r="BH13" s="9">
        <f t="shared" si="15"/>
        <v>0</v>
      </c>
      <c r="BI13" s="9">
        <f t="shared" si="16"/>
        <v>0</v>
      </c>
      <c r="BJ13" s="9">
        <f t="shared" si="17"/>
        <v>0</v>
      </c>
      <c r="BK13" s="9">
        <f t="shared" si="18"/>
        <v>0</v>
      </c>
      <c r="BL13" s="9">
        <f t="shared" si="19"/>
        <v>0</v>
      </c>
      <c r="BM13" s="9">
        <f t="shared" si="20"/>
        <v>0</v>
      </c>
    </row>
    <row r="14" spans="1:65" ht="39.950000000000003" customHeight="1" x14ac:dyDescent="0.2">
      <c r="A14" s="11">
        <v>1.2</v>
      </c>
      <c r="B14" s="87" t="s">
        <v>17</v>
      </c>
      <c r="C14" s="87"/>
      <c r="D14" s="87"/>
      <c r="E14" s="18">
        <v>1</v>
      </c>
      <c r="F14" s="20"/>
      <c r="G14" s="20">
        <v>1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>
        <v>1</v>
      </c>
      <c r="AC14" s="18"/>
      <c r="AD14" s="18"/>
      <c r="AE14" s="18"/>
      <c r="AF14" s="18"/>
      <c r="AG14" s="18"/>
      <c r="AH14" s="23"/>
      <c r="AI14" s="18"/>
      <c r="AJ14" s="18"/>
      <c r="AK14" s="18"/>
      <c r="AL14" s="18"/>
      <c r="AM14" s="18"/>
      <c r="AN14" s="18"/>
      <c r="AO14" s="18"/>
      <c r="AP14" s="20"/>
      <c r="AQ14" s="20"/>
      <c r="AR14" s="20"/>
      <c r="AS14" s="20"/>
      <c r="AT14" s="9">
        <f t="shared" si="3"/>
        <v>1</v>
      </c>
      <c r="AU14" s="9">
        <f t="shared" si="4"/>
        <v>1</v>
      </c>
      <c r="AV14" s="9">
        <f t="shared" si="5"/>
        <v>0</v>
      </c>
      <c r="AW14" s="9">
        <f t="shared" si="6"/>
        <v>0</v>
      </c>
      <c r="AX14" s="9">
        <f t="shared" si="7"/>
        <v>1</v>
      </c>
      <c r="AY14" s="9">
        <f t="shared" si="8"/>
        <v>1</v>
      </c>
      <c r="AZ14" s="9">
        <f t="shared" si="9"/>
        <v>0</v>
      </c>
      <c r="BA14" s="9">
        <f t="shared" si="10"/>
        <v>0</v>
      </c>
      <c r="BB14" s="9">
        <f t="shared" si="11"/>
        <v>0</v>
      </c>
      <c r="BC14" s="9">
        <f t="shared" si="12"/>
        <v>0</v>
      </c>
      <c r="BD14" s="5">
        <f t="shared" si="1"/>
        <v>0</v>
      </c>
      <c r="BE14" s="5">
        <f t="shared" si="2"/>
        <v>0</v>
      </c>
      <c r="BF14" s="9">
        <f t="shared" si="13"/>
        <v>0</v>
      </c>
      <c r="BG14" s="9">
        <f t="shared" si="14"/>
        <v>0</v>
      </c>
      <c r="BH14" s="9">
        <f t="shared" si="15"/>
        <v>0</v>
      </c>
      <c r="BI14" s="9">
        <f t="shared" si="16"/>
        <v>0</v>
      </c>
      <c r="BJ14" s="9">
        <f t="shared" si="17"/>
        <v>0</v>
      </c>
      <c r="BK14" s="9">
        <f t="shared" si="18"/>
        <v>0</v>
      </c>
      <c r="BL14" s="9">
        <f t="shared" si="19"/>
        <v>0</v>
      </c>
      <c r="BM14" s="9">
        <f t="shared" si="20"/>
        <v>0</v>
      </c>
    </row>
    <row r="15" spans="1:65" ht="39.950000000000003" customHeight="1" x14ac:dyDescent="0.2">
      <c r="A15" s="8" t="s">
        <v>18</v>
      </c>
      <c r="B15" s="87" t="s">
        <v>19</v>
      </c>
      <c r="C15" s="87"/>
      <c r="D15" s="87"/>
      <c r="E15" s="18"/>
      <c r="F15" s="20"/>
      <c r="G15" s="20"/>
      <c r="H15" s="18"/>
      <c r="I15" s="18"/>
      <c r="J15" s="18"/>
      <c r="K15" s="1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8"/>
      <c r="AB15" s="18"/>
      <c r="AC15" s="18"/>
      <c r="AD15" s="18"/>
      <c r="AE15" s="18"/>
      <c r="AF15" s="18"/>
      <c r="AG15" s="23"/>
      <c r="AH15" s="23"/>
      <c r="AI15" s="18"/>
      <c r="AJ15" s="23"/>
      <c r="AK15" s="24"/>
      <c r="AL15" s="24"/>
      <c r="AM15" s="24"/>
      <c r="AN15" s="24"/>
      <c r="AO15" s="24"/>
      <c r="AP15" s="20"/>
      <c r="AQ15" s="20"/>
      <c r="AR15" s="20"/>
      <c r="AS15" s="20"/>
      <c r="AT15" s="9">
        <f t="shared" si="3"/>
        <v>0</v>
      </c>
      <c r="AU15" s="9">
        <f t="shared" si="4"/>
        <v>0</v>
      </c>
      <c r="AV15" s="9">
        <f t="shared" si="5"/>
        <v>0</v>
      </c>
      <c r="AW15" s="9">
        <f t="shared" si="6"/>
        <v>0</v>
      </c>
      <c r="AX15" s="9">
        <f t="shared" si="7"/>
        <v>0</v>
      </c>
      <c r="AY15" s="9">
        <f t="shared" si="8"/>
        <v>0</v>
      </c>
      <c r="AZ15" s="9">
        <f t="shared" si="9"/>
        <v>0</v>
      </c>
      <c r="BA15" s="9">
        <f t="shared" si="10"/>
        <v>0</v>
      </c>
      <c r="BB15" s="9">
        <f t="shared" si="11"/>
        <v>0</v>
      </c>
      <c r="BC15" s="9">
        <f t="shared" si="12"/>
        <v>0</v>
      </c>
      <c r="BD15" s="5">
        <f t="shared" si="1"/>
        <v>0</v>
      </c>
      <c r="BE15" s="5">
        <f t="shared" si="2"/>
        <v>0</v>
      </c>
      <c r="BF15" s="9">
        <f t="shared" si="13"/>
        <v>0</v>
      </c>
      <c r="BG15" s="9">
        <f t="shared" si="14"/>
        <v>0</v>
      </c>
      <c r="BH15" s="9">
        <f t="shared" si="15"/>
        <v>0</v>
      </c>
      <c r="BI15" s="9">
        <f t="shared" si="16"/>
        <v>0</v>
      </c>
      <c r="BJ15" s="9">
        <f t="shared" si="17"/>
        <v>0</v>
      </c>
      <c r="BK15" s="9">
        <f t="shared" si="18"/>
        <v>0</v>
      </c>
      <c r="BL15" s="9">
        <f t="shared" si="19"/>
        <v>0</v>
      </c>
      <c r="BM15" s="9">
        <f t="shared" si="20"/>
        <v>0</v>
      </c>
    </row>
    <row r="16" spans="1:65" ht="39.950000000000003" customHeight="1" x14ac:dyDescent="0.2">
      <c r="A16" s="8" t="s">
        <v>20</v>
      </c>
      <c r="B16" s="83" t="s">
        <v>21</v>
      </c>
      <c r="C16" s="84"/>
      <c r="D16" s="84"/>
      <c r="E16" s="18"/>
      <c r="F16" s="20"/>
      <c r="G16" s="20"/>
      <c r="H16" s="20"/>
      <c r="I16" s="20"/>
      <c r="J16" s="20"/>
      <c r="K16" s="2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/>
      <c r="AI16" s="18"/>
      <c r="AJ16" s="18"/>
      <c r="AK16" s="18"/>
      <c r="AL16" s="18"/>
      <c r="AM16" s="18"/>
      <c r="AN16" s="18"/>
      <c r="AO16" s="18"/>
      <c r="AP16" s="20"/>
      <c r="AQ16" s="20"/>
      <c r="AR16" s="20"/>
      <c r="AS16" s="20"/>
      <c r="AT16" s="9">
        <f t="shared" si="3"/>
        <v>0</v>
      </c>
      <c r="AU16" s="9">
        <f t="shared" si="4"/>
        <v>0</v>
      </c>
      <c r="AV16" s="9">
        <f t="shared" si="5"/>
        <v>0</v>
      </c>
      <c r="AW16" s="9">
        <f t="shared" si="6"/>
        <v>0</v>
      </c>
      <c r="AX16" s="9">
        <f t="shared" si="7"/>
        <v>0</v>
      </c>
      <c r="AY16" s="9">
        <f t="shared" si="8"/>
        <v>0</v>
      </c>
      <c r="AZ16" s="9">
        <f t="shared" si="9"/>
        <v>0</v>
      </c>
      <c r="BA16" s="9">
        <f t="shared" si="10"/>
        <v>0</v>
      </c>
      <c r="BB16" s="9">
        <f t="shared" si="11"/>
        <v>0</v>
      </c>
      <c r="BC16" s="9">
        <f t="shared" si="12"/>
        <v>0</v>
      </c>
      <c r="BD16" s="5">
        <f t="shared" si="1"/>
        <v>0</v>
      </c>
      <c r="BE16" s="5">
        <f t="shared" si="2"/>
        <v>0</v>
      </c>
      <c r="BF16" s="9">
        <f t="shared" si="13"/>
        <v>0</v>
      </c>
      <c r="BG16" s="9">
        <f t="shared" si="14"/>
        <v>0</v>
      </c>
      <c r="BH16" s="9">
        <f t="shared" si="15"/>
        <v>0</v>
      </c>
      <c r="BI16" s="9">
        <f t="shared" si="16"/>
        <v>0</v>
      </c>
      <c r="BJ16" s="9">
        <f t="shared" si="17"/>
        <v>0</v>
      </c>
      <c r="BK16" s="9">
        <f t="shared" si="18"/>
        <v>0</v>
      </c>
      <c r="BL16" s="9">
        <f t="shared" si="19"/>
        <v>0</v>
      </c>
      <c r="BM16" s="9">
        <f t="shared" si="20"/>
        <v>0</v>
      </c>
    </row>
    <row r="17" spans="1:65" ht="39.950000000000003" customHeight="1" x14ac:dyDescent="0.2">
      <c r="A17" s="8" t="s">
        <v>22</v>
      </c>
      <c r="B17" s="83" t="s">
        <v>23</v>
      </c>
      <c r="C17" s="84"/>
      <c r="D17" s="84"/>
      <c r="E17" s="23"/>
      <c r="F17" s="23"/>
      <c r="G17" s="23"/>
      <c r="H17" s="20"/>
      <c r="I17" s="20"/>
      <c r="J17" s="20"/>
      <c r="K17" s="2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9">
        <f t="shared" si="3"/>
        <v>0</v>
      </c>
      <c r="AU17" s="9">
        <f t="shared" si="4"/>
        <v>0</v>
      </c>
      <c r="AV17" s="9">
        <f t="shared" si="5"/>
        <v>0</v>
      </c>
      <c r="AW17" s="9">
        <f t="shared" si="6"/>
        <v>0</v>
      </c>
      <c r="AX17" s="9">
        <f t="shared" si="7"/>
        <v>0</v>
      </c>
      <c r="AY17" s="9">
        <f t="shared" si="8"/>
        <v>0</v>
      </c>
      <c r="AZ17" s="9">
        <f t="shared" si="9"/>
        <v>0</v>
      </c>
      <c r="BA17" s="9">
        <f t="shared" si="10"/>
        <v>0</v>
      </c>
      <c r="BB17" s="9">
        <f t="shared" si="11"/>
        <v>0</v>
      </c>
      <c r="BC17" s="9">
        <f t="shared" si="12"/>
        <v>0</v>
      </c>
      <c r="BD17" s="5">
        <f t="shared" si="1"/>
        <v>0</v>
      </c>
      <c r="BE17" s="5">
        <f t="shared" si="2"/>
        <v>0</v>
      </c>
      <c r="BF17" s="9">
        <f t="shared" si="13"/>
        <v>0</v>
      </c>
      <c r="BG17" s="9">
        <f t="shared" si="14"/>
        <v>0</v>
      </c>
      <c r="BH17" s="9">
        <f t="shared" si="15"/>
        <v>0</v>
      </c>
      <c r="BI17" s="9">
        <f t="shared" si="16"/>
        <v>0</v>
      </c>
      <c r="BJ17" s="9">
        <f t="shared" si="17"/>
        <v>0</v>
      </c>
      <c r="BK17" s="9">
        <f t="shared" si="18"/>
        <v>0</v>
      </c>
      <c r="BL17" s="9">
        <f t="shared" si="19"/>
        <v>0</v>
      </c>
      <c r="BM17" s="9">
        <f t="shared" si="20"/>
        <v>0</v>
      </c>
    </row>
    <row r="18" spans="1:65" ht="39.950000000000003" customHeight="1" x14ac:dyDescent="0.2">
      <c r="A18" s="8" t="s">
        <v>24</v>
      </c>
      <c r="B18" s="87" t="s">
        <v>25</v>
      </c>
      <c r="C18" s="87"/>
      <c r="D18" s="81"/>
      <c r="E18" s="23"/>
      <c r="F18" s="23"/>
      <c r="G18" s="23"/>
      <c r="H18" s="18"/>
      <c r="I18" s="18"/>
      <c r="J18" s="18"/>
      <c r="K18" s="1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9">
        <f t="shared" si="3"/>
        <v>0</v>
      </c>
      <c r="AU18" s="9">
        <f t="shared" si="4"/>
        <v>0</v>
      </c>
      <c r="AV18" s="9">
        <f t="shared" si="5"/>
        <v>0</v>
      </c>
      <c r="AW18" s="9">
        <f t="shared" si="6"/>
        <v>0</v>
      </c>
      <c r="AX18" s="9">
        <f t="shared" si="7"/>
        <v>0</v>
      </c>
      <c r="AY18" s="9">
        <f t="shared" si="8"/>
        <v>0</v>
      </c>
      <c r="AZ18" s="9">
        <f t="shared" si="9"/>
        <v>0</v>
      </c>
      <c r="BA18" s="9">
        <f t="shared" si="10"/>
        <v>0</v>
      </c>
      <c r="BB18" s="9">
        <f t="shared" si="11"/>
        <v>0</v>
      </c>
      <c r="BC18" s="9">
        <f t="shared" si="12"/>
        <v>0</v>
      </c>
      <c r="BD18" s="5">
        <f t="shared" si="1"/>
        <v>0</v>
      </c>
      <c r="BE18" s="5">
        <f t="shared" si="2"/>
        <v>0</v>
      </c>
      <c r="BF18" s="9">
        <f t="shared" si="13"/>
        <v>0</v>
      </c>
      <c r="BG18" s="9">
        <f t="shared" si="14"/>
        <v>0</v>
      </c>
      <c r="BH18" s="9">
        <f t="shared" si="15"/>
        <v>0</v>
      </c>
      <c r="BI18" s="9">
        <f t="shared" si="16"/>
        <v>0</v>
      </c>
      <c r="BJ18" s="9">
        <f t="shared" si="17"/>
        <v>0</v>
      </c>
      <c r="BK18" s="9">
        <f t="shared" si="18"/>
        <v>0</v>
      </c>
      <c r="BL18" s="9">
        <f t="shared" si="19"/>
        <v>0</v>
      </c>
      <c r="BM18" s="9">
        <f t="shared" si="20"/>
        <v>0</v>
      </c>
    </row>
    <row r="19" spans="1:65" ht="39.950000000000003" customHeight="1" x14ac:dyDescent="0.2">
      <c r="A19" s="8" t="s">
        <v>26</v>
      </c>
      <c r="B19" s="85" t="s">
        <v>27</v>
      </c>
      <c r="C19" s="85"/>
      <c r="D19" s="83"/>
      <c r="E19" s="23"/>
      <c r="F19" s="23"/>
      <c r="G19" s="23"/>
      <c r="H19" s="18"/>
      <c r="I19" s="18"/>
      <c r="J19" s="18"/>
      <c r="K19" s="1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9">
        <f t="shared" si="3"/>
        <v>0</v>
      </c>
      <c r="AU19" s="9">
        <f t="shared" si="4"/>
        <v>0</v>
      </c>
      <c r="AV19" s="9">
        <f t="shared" si="5"/>
        <v>0</v>
      </c>
      <c r="AW19" s="9">
        <f t="shared" si="6"/>
        <v>0</v>
      </c>
      <c r="AX19" s="9">
        <f t="shared" si="7"/>
        <v>0</v>
      </c>
      <c r="AY19" s="9">
        <f t="shared" si="8"/>
        <v>0</v>
      </c>
      <c r="AZ19" s="9">
        <f t="shared" si="9"/>
        <v>0</v>
      </c>
      <c r="BA19" s="9">
        <f t="shared" si="10"/>
        <v>0</v>
      </c>
      <c r="BB19" s="9">
        <f t="shared" si="11"/>
        <v>0</v>
      </c>
      <c r="BC19" s="9">
        <f t="shared" si="12"/>
        <v>0</v>
      </c>
      <c r="BD19" s="5">
        <f t="shared" si="1"/>
        <v>0</v>
      </c>
      <c r="BE19" s="5">
        <f t="shared" si="2"/>
        <v>0</v>
      </c>
      <c r="BF19" s="9">
        <f t="shared" si="13"/>
        <v>0</v>
      </c>
      <c r="BG19" s="9">
        <f t="shared" si="14"/>
        <v>0</v>
      </c>
      <c r="BH19" s="9">
        <f t="shared" si="15"/>
        <v>0</v>
      </c>
      <c r="BI19" s="9">
        <f t="shared" si="16"/>
        <v>0</v>
      </c>
      <c r="BJ19" s="9">
        <f t="shared" si="17"/>
        <v>0</v>
      </c>
      <c r="BK19" s="9">
        <f t="shared" si="18"/>
        <v>0</v>
      </c>
      <c r="BL19" s="9">
        <f t="shared" si="19"/>
        <v>0</v>
      </c>
      <c r="BM19" s="9">
        <f t="shared" si="20"/>
        <v>0</v>
      </c>
    </row>
    <row r="20" spans="1:65" ht="39.950000000000003" customHeight="1" x14ac:dyDescent="0.2">
      <c r="A20" s="8" t="s">
        <v>28</v>
      </c>
      <c r="B20" s="83" t="s">
        <v>29</v>
      </c>
      <c r="C20" s="84"/>
      <c r="D20" s="84"/>
      <c r="E20" s="23"/>
      <c r="F20" s="23"/>
      <c r="G20" s="23"/>
      <c r="H20" s="20"/>
      <c r="I20" s="20"/>
      <c r="J20" s="20"/>
      <c r="K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9">
        <f t="shared" si="3"/>
        <v>0</v>
      </c>
      <c r="AU20" s="9">
        <f t="shared" si="4"/>
        <v>0</v>
      </c>
      <c r="AV20" s="9">
        <f t="shared" si="5"/>
        <v>0</v>
      </c>
      <c r="AW20" s="9">
        <f t="shared" si="6"/>
        <v>0</v>
      </c>
      <c r="AX20" s="9">
        <f t="shared" si="7"/>
        <v>0</v>
      </c>
      <c r="AY20" s="9">
        <f t="shared" si="8"/>
        <v>0</v>
      </c>
      <c r="AZ20" s="9">
        <f t="shared" si="9"/>
        <v>0</v>
      </c>
      <c r="BA20" s="9">
        <f t="shared" si="10"/>
        <v>0</v>
      </c>
      <c r="BB20" s="9">
        <f t="shared" si="11"/>
        <v>0</v>
      </c>
      <c r="BC20" s="9">
        <f t="shared" si="12"/>
        <v>0</v>
      </c>
      <c r="BD20" s="5">
        <f t="shared" si="1"/>
        <v>0</v>
      </c>
      <c r="BE20" s="5">
        <f t="shared" si="2"/>
        <v>0</v>
      </c>
      <c r="BF20" s="9">
        <f t="shared" si="13"/>
        <v>0</v>
      </c>
      <c r="BG20" s="9">
        <f t="shared" si="14"/>
        <v>0</v>
      </c>
      <c r="BH20" s="9">
        <f t="shared" si="15"/>
        <v>0</v>
      </c>
      <c r="BI20" s="9">
        <f t="shared" si="16"/>
        <v>0</v>
      </c>
      <c r="BJ20" s="9">
        <f t="shared" si="17"/>
        <v>0</v>
      </c>
      <c r="BK20" s="9">
        <f t="shared" si="18"/>
        <v>0</v>
      </c>
      <c r="BL20" s="9">
        <f t="shared" si="19"/>
        <v>0</v>
      </c>
      <c r="BM20" s="9">
        <f t="shared" si="20"/>
        <v>0</v>
      </c>
    </row>
    <row r="21" spans="1:65" ht="39.950000000000003" customHeight="1" x14ac:dyDescent="0.2">
      <c r="A21" s="8" t="s">
        <v>30</v>
      </c>
      <c r="B21" s="81" t="s">
        <v>31</v>
      </c>
      <c r="C21" s="82"/>
      <c r="D21" s="82"/>
      <c r="E21" s="23"/>
      <c r="F21" s="23"/>
      <c r="G21" s="23"/>
      <c r="H21" s="20"/>
      <c r="I21" s="20"/>
      <c r="J21" s="20">
        <v>1</v>
      </c>
      <c r="K21" s="20">
        <v>1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>
        <v>1</v>
      </c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9">
        <f t="shared" si="3"/>
        <v>0</v>
      </c>
      <c r="AU21" s="9">
        <f t="shared" si="4"/>
        <v>0</v>
      </c>
      <c r="AV21" s="9">
        <f t="shared" si="5"/>
        <v>1</v>
      </c>
      <c r="AW21" s="9">
        <f t="shared" si="6"/>
        <v>1</v>
      </c>
      <c r="AX21" s="9">
        <f t="shared" si="7"/>
        <v>1</v>
      </c>
      <c r="AY21" s="9">
        <f t="shared" si="8"/>
        <v>1</v>
      </c>
      <c r="AZ21" s="9">
        <f t="shared" si="9"/>
        <v>0</v>
      </c>
      <c r="BA21" s="9">
        <f t="shared" si="10"/>
        <v>0</v>
      </c>
      <c r="BB21" s="9">
        <f t="shared" si="11"/>
        <v>0</v>
      </c>
      <c r="BC21" s="9">
        <f t="shared" si="12"/>
        <v>0</v>
      </c>
      <c r="BD21" s="5">
        <f t="shared" si="1"/>
        <v>0</v>
      </c>
      <c r="BE21" s="5">
        <f t="shared" si="2"/>
        <v>0</v>
      </c>
      <c r="BF21" s="9">
        <f t="shared" si="13"/>
        <v>0</v>
      </c>
      <c r="BG21" s="9">
        <f t="shared" si="14"/>
        <v>0</v>
      </c>
      <c r="BH21" s="9">
        <f t="shared" si="15"/>
        <v>0</v>
      </c>
      <c r="BI21" s="9">
        <f t="shared" si="16"/>
        <v>0</v>
      </c>
      <c r="BJ21" s="9">
        <f t="shared" si="17"/>
        <v>0</v>
      </c>
      <c r="BK21" s="9">
        <f t="shared" si="18"/>
        <v>0</v>
      </c>
      <c r="BL21" s="9">
        <f t="shared" si="19"/>
        <v>0</v>
      </c>
      <c r="BM21" s="9">
        <f t="shared" si="20"/>
        <v>0</v>
      </c>
    </row>
    <row r="22" spans="1:65" ht="39.950000000000003" customHeight="1" x14ac:dyDescent="0.2">
      <c r="A22" s="8" t="s">
        <v>32</v>
      </c>
      <c r="B22" s="81" t="s">
        <v>33</v>
      </c>
      <c r="C22" s="82"/>
      <c r="D22" s="82"/>
      <c r="E22" s="23">
        <v>3</v>
      </c>
      <c r="F22" s="23"/>
      <c r="G22" s="23">
        <v>3</v>
      </c>
      <c r="H22" s="20"/>
      <c r="I22" s="20"/>
      <c r="J22" s="20"/>
      <c r="K22" s="20"/>
      <c r="L22" s="23"/>
      <c r="M22" s="23"/>
      <c r="N22" s="23"/>
      <c r="O22" s="23">
        <v>1</v>
      </c>
      <c r="P22" s="23"/>
      <c r="Q22" s="23">
        <v>1</v>
      </c>
      <c r="R22" s="23"/>
      <c r="S22" s="23"/>
      <c r="T22" s="23"/>
      <c r="U22" s="23"/>
      <c r="V22" s="23"/>
      <c r="W22" s="23"/>
      <c r="X22" s="23"/>
      <c r="Y22" s="23">
        <v>1</v>
      </c>
      <c r="Z22" s="23"/>
      <c r="AA22" s="23"/>
      <c r="AB22" s="23">
        <v>2</v>
      </c>
      <c r="AC22" s="23"/>
      <c r="AD22" s="23">
        <v>1</v>
      </c>
      <c r="AE22" s="23"/>
      <c r="AF22" s="23">
        <v>1</v>
      </c>
      <c r="AG22" s="23"/>
      <c r="AH22" s="23">
        <v>1</v>
      </c>
      <c r="AI22" s="23"/>
      <c r="AJ22" s="23">
        <v>1</v>
      </c>
      <c r="AK22" s="23"/>
      <c r="AL22" s="23"/>
      <c r="AM22" s="23"/>
      <c r="AN22" s="23"/>
      <c r="AO22" s="23"/>
      <c r="AP22" s="23"/>
      <c r="AQ22" s="23"/>
      <c r="AR22" s="23"/>
      <c r="AS22" s="23"/>
      <c r="AT22" s="9">
        <f t="shared" si="3"/>
        <v>3</v>
      </c>
      <c r="AU22" s="9">
        <f t="shared" si="4"/>
        <v>3</v>
      </c>
      <c r="AV22" s="9">
        <f t="shared" si="5"/>
        <v>0</v>
      </c>
      <c r="AW22" s="9">
        <f t="shared" si="6"/>
        <v>0</v>
      </c>
      <c r="AX22" s="9">
        <f t="shared" si="7"/>
        <v>3</v>
      </c>
      <c r="AY22" s="9">
        <f t="shared" si="8"/>
        <v>3</v>
      </c>
      <c r="AZ22" s="9">
        <f t="shared" si="9"/>
        <v>1</v>
      </c>
      <c r="BA22" s="9">
        <f t="shared" si="10"/>
        <v>1</v>
      </c>
      <c r="BB22" s="9">
        <f t="shared" si="11"/>
        <v>0</v>
      </c>
      <c r="BC22" s="9">
        <f t="shared" si="12"/>
        <v>0</v>
      </c>
      <c r="BD22" s="5">
        <f t="shared" si="1"/>
        <v>1</v>
      </c>
      <c r="BE22" s="5">
        <f t="shared" si="2"/>
        <v>1</v>
      </c>
      <c r="BF22" s="9">
        <f t="shared" si="13"/>
        <v>1</v>
      </c>
      <c r="BG22" s="9">
        <f t="shared" si="14"/>
        <v>1</v>
      </c>
      <c r="BH22" s="9">
        <f t="shared" si="15"/>
        <v>1</v>
      </c>
      <c r="BI22" s="9">
        <f t="shared" si="16"/>
        <v>1</v>
      </c>
      <c r="BJ22" s="9">
        <f t="shared" si="17"/>
        <v>0</v>
      </c>
      <c r="BK22" s="9">
        <f t="shared" si="18"/>
        <v>0</v>
      </c>
      <c r="BL22" s="9">
        <f t="shared" si="19"/>
        <v>0</v>
      </c>
      <c r="BM22" s="9">
        <f t="shared" si="20"/>
        <v>0</v>
      </c>
    </row>
    <row r="23" spans="1:65" ht="39.950000000000003" customHeight="1" x14ac:dyDescent="0.2">
      <c r="A23" s="8" t="s">
        <v>34</v>
      </c>
      <c r="B23" s="82" t="s">
        <v>35</v>
      </c>
      <c r="C23" s="82"/>
      <c r="D23" s="82"/>
      <c r="E23" s="23"/>
      <c r="F23" s="23"/>
      <c r="G23" s="23"/>
      <c r="H23" s="20"/>
      <c r="I23" s="20"/>
      <c r="J23" s="20">
        <v>1</v>
      </c>
      <c r="K23" s="20">
        <v>1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>
        <v>1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9">
        <f t="shared" si="3"/>
        <v>0</v>
      </c>
      <c r="AU23" s="9">
        <f t="shared" si="4"/>
        <v>0</v>
      </c>
      <c r="AV23" s="9">
        <f t="shared" si="5"/>
        <v>1</v>
      </c>
      <c r="AW23" s="9">
        <f t="shared" si="6"/>
        <v>1</v>
      </c>
      <c r="AX23" s="9">
        <f t="shared" si="7"/>
        <v>1</v>
      </c>
      <c r="AY23" s="9">
        <f t="shared" si="8"/>
        <v>1</v>
      </c>
      <c r="AZ23" s="9">
        <f t="shared" si="9"/>
        <v>0</v>
      </c>
      <c r="BA23" s="9">
        <f t="shared" si="10"/>
        <v>0</v>
      </c>
      <c r="BB23" s="9">
        <f t="shared" si="11"/>
        <v>0</v>
      </c>
      <c r="BC23" s="9">
        <f t="shared" si="12"/>
        <v>0</v>
      </c>
      <c r="BD23" s="5">
        <f t="shared" si="1"/>
        <v>0</v>
      </c>
      <c r="BE23" s="5">
        <f t="shared" si="2"/>
        <v>0</v>
      </c>
      <c r="BF23" s="9">
        <f t="shared" si="13"/>
        <v>0</v>
      </c>
      <c r="BG23" s="9">
        <f t="shared" si="14"/>
        <v>0</v>
      </c>
      <c r="BH23" s="9">
        <f t="shared" si="15"/>
        <v>0</v>
      </c>
      <c r="BI23" s="9">
        <f t="shared" si="16"/>
        <v>0</v>
      </c>
      <c r="BJ23" s="9">
        <f t="shared" si="17"/>
        <v>0</v>
      </c>
      <c r="BK23" s="9">
        <f t="shared" si="18"/>
        <v>0</v>
      </c>
      <c r="BL23" s="9">
        <f t="shared" si="19"/>
        <v>0</v>
      </c>
      <c r="BM23" s="9">
        <f t="shared" si="20"/>
        <v>0</v>
      </c>
    </row>
    <row r="24" spans="1:65" ht="39.950000000000003" customHeight="1" x14ac:dyDescent="0.2">
      <c r="A24" s="8" t="s">
        <v>36</v>
      </c>
      <c r="B24" s="81" t="s">
        <v>37</v>
      </c>
      <c r="C24" s="82"/>
      <c r="D24" s="82"/>
      <c r="E24" s="23"/>
      <c r="F24" s="23"/>
      <c r="G24" s="23"/>
      <c r="H24" s="20"/>
      <c r="I24" s="20"/>
      <c r="J24" s="20"/>
      <c r="K24" s="20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9">
        <f t="shared" si="3"/>
        <v>0</v>
      </c>
      <c r="AU24" s="9">
        <f t="shared" si="4"/>
        <v>0</v>
      </c>
      <c r="AV24" s="9">
        <f t="shared" si="5"/>
        <v>0</v>
      </c>
      <c r="AW24" s="9">
        <f t="shared" si="6"/>
        <v>0</v>
      </c>
      <c r="AX24" s="9">
        <f t="shared" si="7"/>
        <v>0</v>
      </c>
      <c r="AY24" s="9">
        <f t="shared" si="8"/>
        <v>0</v>
      </c>
      <c r="AZ24" s="9">
        <f t="shared" si="9"/>
        <v>0</v>
      </c>
      <c r="BA24" s="9">
        <f t="shared" si="10"/>
        <v>0</v>
      </c>
      <c r="BB24" s="9">
        <f t="shared" si="11"/>
        <v>0</v>
      </c>
      <c r="BC24" s="9">
        <f t="shared" si="12"/>
        <v>0</v>
      </c>
      <c r="BD24" s="5">
        <f t="shared" si="1"/>
        <v>0</v>
      </c>
      <c r="BE24" s="5">
        <f t="shared" si="2"/>
        <v>0</v>
      </c>
      <c r="BF24" s="9">
        <f t="shared" si="13"/>
        <v>0</v>
      </c>
      <c r="BG24" s="9">
        <f t="shared" si="14"/>
        <v>0</v>
      </c>
      <c r="BH24" s="9">
        <f t="shared" si="15"/>
        <v>0</v>
      </c>
      <c r="BI24" s="9">
        <f t="shared" si="16"/>
        <v>0</v>
      </c>
      <c r="BJ24" s="9">
        <f t="shared" si="17"/>
        <v>0</v>
      </c>
      <c r="BK24" s="9">
        <f t="shared" si="18"/>
        <v>0</v>
      </c>
      <c r="BL24" s="9">
        <f t="shared" si="19"/>
        <v>0</v>
      </c>
      <c r="BM24" s="9">
        <f t="shared" si="20"/>
        <v>0</v>
      </c>
    </row>
    <row r="25" spans="1:65" ht="39.950000000000003" customHeight="1" x14ac:dyDescent="0.2">
      <c r="A25" s="8" t="s">
        <v>38</v>
      </c>
      <c r="B25" s="87" t="s">
        <v>39</v>
      </c>
      <c r="C25" s="87"/>
      <c r="D25" s="81"/>
      <c r="E25" s="23">
        <v>6</v>
      </c>
      <c r="F25" s="23"/>
      <c r="G25" s="23">
        <v>6</v>
      </c>
      <c r="H25" s="18"/>
      <c r="I25" s="18"/>
      <c r="J25" s="18">
        <v>5</v>
      </c>
      <c r="K25" s="18">
        <v>3</v>
      </c>
      <c r="L25" s="23">
        <v>2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>
        <v>9</v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9">
        <f t="shared" si="3"/>
        <v>6</v>
      </c>
      <c r="AU25" s="9">
        <f t="shared" si="4"/>
        <v>6</v>
      </c>
      <c r="AV25" s="9">
        <f t="shared" si="5"/>
        <v>5</v>
      </c>
      <c r="AW25" s="9">
        <f t="shared" si="6"/>
        <v>5</v>
      </c>
      <c r="AX25" s="9">
        <f t="shared" si="7"/>
        <v>9</v>
      </c>
      <c r="AY25" s="9">
        <f t="shared" si="8"/>
        <v>9</v>
      </c>
      <c r="AZ25" s="9">
        <f t="shared" si="9"/>
        <v>0</v>
      </c>
      <c r="BA25" s="9">
        <f t="shared" si="10"/>
        <v>0</v>
      </c>
      <c r="BB25" s="9">
        <f t="shared" si="11"/>
        <v>0</v>
      </c>
      <c r="BC25" s="9">
        <f t="shared" si="12"/>
        <v>0</v>
      </c>
      <c r="BD25" s="5">
        <f t="shared" si="1"/>
        <v>0</v>
      </c>
      <c r="BE25" s="5">
        <f t="shared" si="2"/>
        <v>0</v>
      </c>
      <c r="BF25" s="9">
        <f t="shared" si="13"/>
        <v>0</v>
      </c>
      <c r="BG25" s="9">
        <f t="shared" si="14"/>
        <v>0</v>
      </c>
      <c r="BH25" s="9">
        <f t="shared" si="15"/>
        <v>0</v>
      </c>
      <c r="BI25" s="9">
        <f t="shared" si="16"/>
        <v>0</v>
      </c>
      <c r="BJ25" s="9">
        <f t="shared" si="17"/>
        <v>0</v>
      </c>
      <c r="BK25" s="9">
        <f t="shared" si="18"/>
        <v>0</v>
      </c>
      <c r="BL25" s="9">
        <f t="shared" si="19"/>
        <v>0</v>
      </c>
      <c r="BM25" s="9">
        <f t="shared" si="20"/>
        <v>0</v>
      </c>
    </row>
    <row r="26" spans="1:65" ht="39.950000000000003" customHeight="1" x14ac:dyDescent="0.2">
      <c r="A26" s="8" t="s">
        <v>40</v>
      </c>
      <c r="B26" s="82" t="s">
        <v>41</v>
      </c>
      <c r="C26" s="82"/>
      <c r="D26" s="82"/>
      <c r="E26" s="23">
        <v>3</v>
      </c>
      <c r="F26" s="23"/>
      <c r="G26" s="23">
        <v>3</v>
      </c>
      <c r="H26" s="20"/>
      <c r="I26" s="20"/>
      <c r="J26" s="20">
        <v>2</v>
      </c>
      <c r="K26" s="26"/>
      <c r="L26" s="23">
        <v>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>
        <v>3</v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9">
        <f t="shared" si="3"/>
        <v>3</v>
      </c>
      <c r="AU26" s="9">
        <f t="shared" si="4"/>
        <v>3</v>
      </c>
      <c r="AV26" s="9">
        <f t="shared" si="5"/>
        <v>2</v>
      </c>
      <c r="AW26" s="9">
        <f t="shared" si="6"/>
        <v>2</v>
      </c>
      <c r="AX26" s="9">
        <f t="shared" si="7"/>
        <v>3</v>
      </c>
      <c r="AY26" s="9">
        <f t="shared" si="8"/>
        <v>3</v>
      </c>
      <c r="AZ26" s="9">
        <f t="shared" si="9"/>
        <v>0</v>
      </c>
      <c r="BA26" s="9">
        <f t="shared" si="10"/>
        <v>0</v>
      </c>
      <c r="BB26" s="9">
        <f t="shared" si="11"/>
        <v>0</v>
      </c>
      <c r="BC26" s="9">
        <f t="shared" si="12"/>
        <v>0</v>
      </c>
      <c r="BD26" s="5">
        <f t="shared" si="1"/>
        <v>0</v>
      </c>
      <c r="BE26" s="5">
        <f t="shared" si="2"/>
        <v>0</v>
      </c>
      <c r="BF26" s="9">
        <f t="shared" si="13"/>
        <v>0</v>
      </c>
      <c r="BG26" s="9">
        <f t="shared" si="14"/>
        <v>0</v>
      </c>
      <c r="BH26" s="9">
        <f t="shared" si="15"/>
        <v>0</v>
      </c>
      <c r="BI26" s="9">
        <f t="shared" si="16"/>
        <v>0</v>
      </c>
      <c r="BJ26" s="9">
        <f t="shared" si="17"/>
        <v>0</v>
      </c>
      <c r="BK26" s="9">
        <f t="shared" si="18"/>
        <v>0</v>
      </c>
      <c r="BL26" s="9">
        <f t="shared" si="19"/>
        <v>0</v>
      </c>
      <c r="BM26" s="9">
        <f t="shared" si="20"/>
        <v>0</v>
      </c>
    </row>
    <row r="27" spans="1:65" ht="39.950000000000003" customHeight="1" x14ac:dyDescent="0.2">
      <c r="A27" s="8" t="s">
        <v>42</v>
      </c>
      <c r="B27" s="81" t="s">
        <v>43</v>
      </c>
      <c r="C27" s="82"/>
      <c r="D27" s="82"/>
      <c r="E27" s="23"/>
      <c r="F27" s="23"/>
      <c r="G27" s="23"/>
      <c r="H27" s="20"/>
      <c r="I27" s="20"/>
      <c r="J27" s="20">
        <v>1</v>
      </c>
      <c r="K27" s="26"/>
      <c r="L27" s="23">
        <v>1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9">
        <f t="shared" si="3"/>
        <v>0</v>
      </c>
      <c r="AU27" s="9">
        <f t="shared" si="4"/>
        <v>0</v>
      </c>
      <c r="AV27" s="9">
        <f t="shared" si="5"/>
        <v>1</v>
      </c>
      <c r="AW27" s="9">
        <f t="shared" si="6"/>
        <v>1</v>
      </c>
      <c r="AX27" s="9">
        <f t="shared" si="7"/>
        <v>0</v>
      </c>
      <c r="AY27" s="9">
        <f t="shared" si="8"/>
        <v>0</v>
      </c>
      <c r="AZ27" s="9">
        <f t="shared" si="9"/>
        <v>0</v>
      </c>
      <c r="BA27" s="9">
        <f t="shared" si="10"/>
        <v>0</v>
      </c>
      <c r="BB27" s="9">
        <f t="shared" si="11"/>
        <v>0</v>
      </c>
      <c r="BC27" s="9">
        <f t="shared" si="12"/>
        <v>0</v>
      </c>
      <c r="BD27" s="5">
        <f t="shared" si="1"/>
        <v>0</v>
      </c>
      <c r="BE27" s="5">
        <f t="shared" si="2"/>
        <v>0</v>
      </c>
      <c r="BF27" s="9">
        <f t="shared" si="13"/>
        <v>0</v>
      </c>
      <c r="BG27" s="9">
        <f t="shared" si="14"/>
        <v>0</v>
      </c>
      <c r="BH27" s="9">
        <f t="shared" si="15"/>
        <v>0</v>
      </c>
      <c r="BI27" s="9">
        <f t="shared" si="16"/>
        <v>0</v>
      </c>
      <c r="BJ27" s="9">
        <f t="shared" si="17"/>
        <v>0</v>
      </c>
      <c r="BK27" s="9">
        <f t="shared" si="18"/>
        <v>0</v>
      </c>
      <c r="BL27" s="9">
        <f t="shared" si="19"/>
        <v>0</v>
      </c>
      <c r="BM27" s="9">
        <f t="shared" si="20"/>
        <v>0</v>
      </c>
    </row>
    <row r="28" spans="1:65" ht="39.950000000000003" customHeight="1" x14ac:dyDescent="0.2">
      <c r="A28" s="8" t="s">
        <v>44</v>
      </c>
      <c r="B28" s="85" t="s">
        <v>45</v>
      </c>
      <c r="C28" s="85"/>
      <c r="D28" s="83"/>
      <c r="E28" s="23">
        <v>1</v>
      </c>
      <c r="F28" s="23"/>
      <c r="G28" s="23">
        <v>1</v>
      </c>
      <c r="H28" s="20"/>
      <c r="I28" s="20"/>
      <c r="J28" s="20">
        <v>1</v>
      </c>
      <c r="K28" s="26"/>
      <c r="L28" s="23">
        <v>1</v>
      </c>
      <c r="M28" s="23"/>
      <c r="N28" s="23"/>
      <c r="O28" s="23">
        <v>1</v>
      </c>
      <c r="P28" s="23"/>
      <c r="Q28" s="23">
        <v>1</v>
      </c>
      <c r="R28" s="23"/>
      <c r="S28" s="23"/>
      <c r="T28" s="23"/>
      <c r="U28" s="23"/>
      <c r="V28" s="23"/>
      <c r="W28" s="23"/>
      <c r="X28" s="23"/>
      <c r="Y28" s="23">
        <v>1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9">
        <f t="shared" si="3"/>
        <v>1</v>
      </c>
      <c r="AU28" s="9">
        <f t="shared" si="4"/>
        <v>1</v>
      </c>
      <c r="AV28" s="9">
        <f t="shared" si="5"/>
        <v>1</v>
      </c>
      <c r="AW28" s="9">
        <f t="shared" si="6"/>
        <v>1</v>
      </c>
      <c r="AX28" s="9">
        <f t="shared" si="7"/>
        <v>1</v>
      </c>
      <c r="AY28" s="9">
        <f t="shared" si="8"/>
        <v>1</v>
      </c>
      <c r="AZ28" s="9">
        <f t="shared" si="9"/>
        <v>1</v>
      </c>
      <c r="BA28" s="9">
        <f t="shared" si="10"/>
        <v>1</v>
      </c>
      <c r="BB28" s="9">
        <f t="shared" si="11"/>
        <v>0</v>
      </c>
      <c r="BC28" s="9">
        <f t="shared" si="12"/>
        <v>0</v>
      </c>
      <c r="BD28" s="5">
        <f t="shared" si="1"/>
        <v>1</v>
      </c>
      <c r="BE28" s="5">
        <f t="shared" si="2"/>
        <v>1</v>
      </c>
      <c r="BF28" s="9">
        <f t="shared" si="13"/>
        <v>0</v>
      </c>
      <c r="BG28" s="9">
        <f t="shared" si="14"/>
        <v>0</v>
      </c>
      <c r="BH28" s="9">
        <f t="shared" si="15"/>
        <v>0</v>
      </c>
      <c r="BI28" s="9">
        <f t="shared" si="16"/>
        <v>0</v>
      </c>
      <c r="BJ28" s="9">
        <f t="shared" si="17"/>
        <v>0</v>
      </c>
      <c r="BK28" s="9">
        <f t="shared" si="18"/>
        <v>0</v>
      </c>
      <c r="BL28" s="9">
        <f t="shared" si="19"/>
        <v>0</v>
      </c>
      <c r="BM28" s="9">
        <f t="shared" si="20"/>
        <v>0</v>
      </c>
    </row>
    <row r="29" spans="1:65" ht="54" customHeight="1" x14ac:dyDescent="0.2">
      <c r="A29" s="6" t="s">
        <v>46</v>
      </c>
      <c r="B29" s="86" t="s">
        <v>47</v>
      </c>
      <c r="C29" s="86"/>
      <c r="D29" s="74"/>
      <c r="E29" s="12">
        <f>SUM(E30:E40)</f>
        <v>5</v>
      </c>
      <c r="F29" s="12">
        <f t="shared" ref="F29:BL29" si="21">SUM(F30:F40)</f>
        <v>0</v>
      </c>
      <c r="G29" s="12">
        <f t="shared" si="21"/>
        <v>5</v>
      </c>
      <c r="H29" s="12">
        <f t="shared" si="21"/>
        <v>0</v>
      </c>
      <c r="I29" s="12">
        <f t="shared" si="21"/>
        <v>0</v>
      </c>
      <c r="J29" s="12">
        <f t="shared" si="21"/>
        <v>6</v>
      </c>
      <c r="K29" s="12">
        <f t="shared" si="21"/>
        <v>2</v>
      </c>
      <c r="L29" s="12">
        <f t="shared" si="21"/>
        <v>4</v>
      </c>
      <c r="M29" s="12">
        <f t="shared" si="21"/>
        <v>0</v>
      </c>
      <c r="N29" s="12">
        <f t="shared" si="21"/>
        <v>0</v>
      </c>
      <c r="O29" s="12">
        <f t="shared" si="21"/>
        <v>0</v>
      </c>
      <c r="P29" s="12">
        <f t="shared" si="21"/>
        <v>0</v>
      </c>
      <c r="Q29" s="12">
        <f t="shared" si="21"/>
        <v>0</v>
      </c>
      <c r="R29" s="12">
        <f t="shared" si="21"/>
        <v>0</v>
      </c>
      <c r="S29" s="12">
        <f t="shared" si="21"/>
        <v>0</v>
      </c>
      <c r="T29" s="12">
        <f t="shared" si="21"/>
        <v>0</v>
      </c>
      <c r="U29" s="12">
        <f t="shared" si="21"/>
        <v>0</v>
      </c>
      <c r="V29" s="12">
        <f t="shared" si="21"/>
        <v>0</v>
      </c>
      <c r="W29" s="12">
        <f t="shared" si="21"/>
        <v>0</v>
      </c>
      <c r="X29" s="12">
        <f t="shared" si="21"/>
        <v>0</v>
      </c>
      <c r="Y29" s="12">
        <f t="shared" si="21"/>
        <v>0</v>
      </c>
      <c r="Z29" s="12">
        <f t="shared" si="21"/>
        <v>0</v>
      </c>
      <c r="AA29" s="12">
        <f t="shared" si="21"/>
        <v>0</v>
      </c>
      <c r="AB29" s="12">
        <f t="shared" si="21"/>
        <v>7</v>
      </c>
      <c r="AC29" s="12">
        <f t="shared" si="21"/>
        <v>0</v>
      </c>
      <c r="AD29" s="12">
        <f t="shared" si="21"/>
        <v>1</v>
      </c>
      <c r="AE29" s="12">
        <f t="shared" si="21"/>
        <v>0</v>
      </c>
      <c r="AF29" s="12">
        <f t="shared" si="21"/>
        <v>1</v>
      </c>
      <c r="AG29" s="12">
        <f t="shared" si="21"/>
        <v>1</v>
      </c>
      <c r="AH29" s="12">
        <f t="shared" si="21"/>
        <v>0</v>
      </c>
      <c r="AI29" s="12">
        <f t="shared" si="21"/>
        <v>0</v>
      </c>
      <c r="AJ29" s="12">
        <f t="shared" si="21"/>
        <v>1</v>
      </c>
      <c r="AK29" s="12">
        <f t="shared" si="21"/>
        <v>0</v>
      </c>
      <c r="AL29" s="12">
        <f t="shared" si="21"/>
        <v>0</v>
      </c>
      <c r="AM29" s="12">
        <f t="shared" si="21"/>
        <v>0</v>
      </c>
      <c r="AN29" s="12">
        <f t="shared" si="21"/>
        <v>0</v>
      </c>
      <c r="AO29" s="12">
        <f t="shared" si="21"/>
        <v>0</v>
      </c>
      <c r="AP29" s="12">
        <f t="shared" si="21"/>
        <v>0</v>
      </c>
      <c r="AQ29" s="12">
        <f t="shared" si="21"/>
        <v>0</v>
      </c>
      <c r="AR29" s="12">
        <f t="shared" si="21"/>
        <v>0</v>
      </c>
      <c r="AS29" s="12">
        <f t="shared" si="21"/>
        <v>0</v>
      </c>
      <c r="AT29" s="7">
        <f t="shared" si="21"/>
        <v>5</v>
      </c>
      <c r="AU29" s="7">
        <f t="shared" si="21"/>
        <v>5</v>
      </c>
      <c r="AV29" s="7">
        <f t="shared" si="21"/>
        <v>6</v>
      </c>
      <c r="AW29" s="7">
        <f t="shared" si="21"/>
        <v>6</v>
      </c>
      <c r="AX29" s="7">
        <f t="shared" si="21"/>
        <v>7</v>
      </c>
      <c r="AY29" s="7">
        <f t="shared" si="21"/>
        <v>7</v>
      </c>
      <c r="AZ29" s="7">
        <f t="shared" si="21"/>
        <v>0</v>
      </c>
      <c r="BA29" s="7">
        <f t="shared" si="21"/>
        <v>0</v>
      </c>
      <c r="BB29" s="7">
        <f t="shared" si="21"/>
        <v>0</v>
      </c>
      <c r="BC29" s="7">
        <f t="shared" si="21"/>
        <v>0</v>
      </c>
      <c r="BD29" s="5">
        <f t="shared" si="1"/>
        <v>0</v>
      </c>
      <c r="BE29" s="5">
        <f t="shared" si="2"/>
        <v>0</v>
      </c>
      <c r="BF29" s="7">
        <f t="shared" si="21"/>
        <v>1</v>
      </c>
      <c r="BG29" s="7">
        <f t="shared" si="21"/>
        <v>1</v>
      </c>
      <c r="BH29" s="7">
        <f t="shared" si="21"/>
        <v>1</v>
      </c>
      <c r="BI29" s="7">
        <f t="shared" si="21"/>
        <v>1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8" t="s">
        <v>48</v>
      </c>
      <c r="B30" s="83" t="s">
        <v>49</v>
      </c>
      <c r="C30" s="84"/>
      <c r="D30" s="84"/>
      <c r="E30" s="23">
        <v>4</v>
      </c>
      <c r="F30" s="23"/>
      <c r="G30" s="23">
        <v>4</v>
      </c>
      <c r="H30" s="20"/>
      <c r="I30" s="20"/>
      <c r="J30" s="20">
        <v>2</v>
      </c>
      <c r="K30" s="26">
        <v>1</v>
      </c>
      <c r="L30" s="23">
        <v>1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>
        <v>5</v>
      </c>
      <c r="AC30" s="23"/>
      <c r="AD30" s="23">
        <v>1</v>
      </c>
      <c r="AE30" s="23"/>
      <c r="AF30" s="23">
        <v>1</v>
      </c>
      <c r="AG30" s="23">
        <v>1</v>
      </c>
      <c r="AH30" s="23"/>
      <c r="AI30" s="23"/>
      <c r="AJ30" s="23">
        <v>1</v>
      </c>
      <c r="AK30" s="23"/>
      <c r="AL30" s="23"/>
      <c r="AM30" s="23"/>
      <c r="AN30" s="23"/>
      <c r="AO30" s="23"/>
      <c r="AP30" s="23"/>
      <c r="AQ30" s="23"/>
      <c r="AR30" s="23"/>
      <c r="AS30" s="23"/>
      <c r="AT30" s="9">
        <f t="shared" ref="AT30:AT40" si="22">E30</f>
        <v>4</v>
      </c>
      <c r="AU30" s="9">
        <f t="shared" ref="AU30:AU40" si="23">F30+G30+H30+I30</f>
        <v>4</v>
      </c>
      <c r="AV30" s="9">
        <f t="shared" ref="AV30:AV40" si="24">J30</f>
        <v>2</v>
      </c>
      <c r="AW30" s="9">
        <f t="shared" ref="AW30:AW40" si="25">K30+L30+M30</f>
        <v>2</v>
      </c>
      <c r="AX30" s="9">
        <f t="shared" ref="AX30:AX40" si="26">F30+G30+K30</f>
        <v>5</v>
      </c>
      <c r="AY30" s="9">
        <f t="shared" ref="AY30:AY40" si="27">N30+Y30+Z30+AB30</f>
        <v>5</v>
      </c>
      <c r="AZ30" s="9">
        <f t="shared" ref="AZ30:AZ40" si="28">O30</f>
        <v>0</v>
      </c>
      <c r="BA30" s="9">
        <f t="shared" ref="BA30:BA40" si="29">P30+Q30+R30+S30+T30</f>
        <v>0</v>
      </c>
      <c r="BB30" s="9">
        <f t="shared" ref="BB30:BB40" si="30">T30</f>
        <v>0</v>
      </c>
      <c r="BC30" s="9">
        <f t="shared" ref="BC30:BC40" si="31">+U30+V30+W30</f>
        <v>0</v>
      </c>
      <c r="BD30" s="5">
        <f t="shared" si="1"/>
        <v>0</v>
      </c>
      <c r="BE30" s="5">
        <f t="shared" si="2"/>
        <v>0</v>
      </c>
      <c r="BF30" s="9">
        <f t="shared" ref="BF30:BF40" si="32">AF30</f>
        <v>1</v>
      </c>
      <c r="BG30" s="9">
        <f t="shared" ref="BG30:BG40" si="33">AD30+AE30</f>
        <v>1</v>
      </c>
      <c r="BH30" s="9">
        <f t="shared" ref="BH30:BH40" si="34">AF30</f>
        <v>1</v>
      </c>
      <c r="BI30" s="9">
        <f t="shared" ref="BI30:BI40" si="35">AG30+AH30</f>
        <v>1</v>
      </c>
      <c r="BJ30" s="9">
        <f t="shared" ref="BJ30:BJ40" si="36">AM30</f>
        <v>0</v>
      </c>
      <c r="BK30" s="9">
        <f t="shared" ref="BK30:BK40" si="37">AK30+AL30</f>
        <v>0</v>
      </c>
      <c r="BL30" s="9">
        <f t="shared" ref="BL30:BL40" si="38">AM30</f>
        <v>0</v>
      </c>
      <c r="BM30" s="9">
        <f t="shared" ref="BM30:BM40" si="39">AN30+AO30</f>
        <v>0</v>
      </c>
    </row>
    <row r="31" spans="1:65" ht="39.950000000000003" customHeight="1" x14ac:dyDescent="0.2">
      <c r="A31" s="8" t="s">
        <v>50</v>
      </c>
      <c r="B31" s="85" t="s">
        <v>51</v>
      </c>
      <c r="C31" s="85"/>
      <c r="D31" s="83"/>
      <c r="E31" s="23"/>
      <c r="F31" s="23"/>
      <c r="G31" s="23"/>
      <c r="H31" s="20"/>
      <c r="I31" s="20"/>
      <c r="J31" s="20"/>
      <c r="K31" s="26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9">
        <f t="shared" si="22"/>
        <v>0</v>
      </c>
      <c r="AU31" s="9">
        <f t="shared" si="23"/>
        <v>0</v>
      </c>
      <c r="AV31" s="9">
        <f t="shared" si="24"/>
        <v>0</v>
      </c>
      <c r="AW31" s="9">
        <f t="shared" si="25"/>
        <v>0</v>
      </c>
      <c r="AX31" s="9">
        <f t="shared" si="26"/>
        <v>0</v>
      </c>
      <c r="AY31" s="9">
        <f t="shared" si="27"/>
        <v>0</v>
      </c>
      <c r="AZ31" s="9">
        <f t="shared" si="28"/>
        <v>0</v>
      </c>
      <c r="BA31" s="9">
        <f t="shared" si="29"/>
        <v>0</v>
      </c>
      <c r="BB31" s="9">
        <f t="shared" si="30"/>
        <v>0</v>
      </c>
      <c r="BC31" s="9">
        <f t="shared" si="31"/>
        <v>0</v>
      </c>
      <c r="BD31" s="5">
        <f t="shared" si="1"/>
        <v>0</v>
      </c>
      <c r="BE31" s="5">
        <f t="shared" si="2"/>
        <v>0</v>
      </c>
      <c r="BF31" s="9">
        <f t="shared" si="32"/>
        <v>0</v>
      </c>
      <c r="BG31" s="9">
        <f t="shared" si="33"/>
        <v>0</v>
      </c>
      <c r="BH31" s="9">
        <f t="shared" si="34"/>
        <v>0</v>
      </c>
      <c r="BI31" s="9">
        <f t="shared" si="35"/>
        <v>0</v>
      </c>
      <c r="BJ31" s="9">
        <f t="shared" si="36"/>
        <v>0</v>
      </c>
      <c r="BK31" s="9">
        <f t="shared" si="37"/>
        <v>0</v>
      </c>
      <c r="BL31" s="9">
        <f t="shared" si="38"/>
        <v>0</v>
      </c>
      <c r="BM31" s="9">
        <f t="shared" si="39"/>
        <v>0</v>
      </c>
    </row>
    <row r="32" spans="1:65" ht="39.950000000000003" customHeight="1" x14ac:dyDescent="0.2">
      <c r="A32" s="8" t="s">
        <v>52</v>
      </c>
      <c r="B32" s="83" t="s">
        <v>53</v>
      </c>
      <c r="C32" s="84"/>
      <c r="D32" s="84"/>
      <c r="E32" s="23">
        <v>1</v>
      </c>
      <c r="F32" s="23"/>
      <c r="G32" s="23">
        <v>1</v>
      </c>
      <c r="H32" s="20"/>
      <c r="I32" s="20"/>
      <c r="J32" s="20">
        <v>1</v>
      </c>
      <c r="K32" s="26"/>
      <c r="L32" s="23">
        <v>1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>
        <v>1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9">
        <f t="shared" si="22"/>
        <v>1</v>
      </c>
      <c r="AU32" s="9">
        <f t="shared" si="23"/>
        <v>1</v>
      </c>
      <c r="AV32" s="9">
        <f t="shared" si="24"/>
        <v>1</v>
      </c>
      <c r="AW32" s="9">
        <f t="shared" si="25"/>
        <v>1</v>
      </c>
      <c r="AX32" s="9">
        <f t="shared" si="26"/>
        <v>1</v>
      </c>
      <c r="AY32" s="9">
        <f t="shared" si="27"/>
        <v>1</v>
      </c>
      <c r="AZ32" s="9">
        <f t="shared" si="28"/>
        <v>0</v>
      </c>
      <c r="BA32" s="9">
        <f t="shared" si="29"/>
        <v>0</v>
      </c>
      <c r="BB32" s="9">
        <f t="shared" si="30"/>
        <v>0</v>
      </c>
      <c r="BC32" s="9">
        <f t="shared" si="31"/>
        <v>0</v>
      </c>
      <c r="BD32" s="5">
        <f t="shared" si="1"/>
        <v>0</v>
      </c>
      <c r="BE32" s="5">
        <f t="shared" si="2"/>
        <v>0</v>
      </c>
      <c r="BF32" s="9">
        <f t="shared" si="32"/>
        <v>0</v>
      </c>
      <c r="BG32" s="9">
        <f t="shared" si="33"/>
        <v>0</v>
      </c>
      <c r="BH32" s="9">
        <f t="shared" si="34"/>
        <v>0</v>
      </c>
      <c r="BI32" s="9">
        <f t="shared" si="35"/>
        <v>0</v>
      </c>
      <c r="BJ32" s="9">
        <f t="shared" si="36"/>
        <v>0</v>
      </c>
      <c r="BK32" s="9">
        <f t="shared" si="37"/>
        <v>0</v>
      </c>
      <c r="BL32" s="9">
        <f t="shared" si="38"/>
        <v>0</v>
      </c>
      <c r="BM32" s="9">
        <f t="shared" si="39"/>
        <v>0</v>
      </c>
    </row>
    <row r="33" spans="1:65" ht="39.950000000000003" customHeight="1" x14ac:dyDescent="0.2">
      <c r="A33" s="8" t="s">
        <v>54</v>
      </c>
      <c r="B33" s="81" t="s">
        <v>55</v>
      </c>
      <c r="C33" s="82"/>
      <c r="D33" s="82"/>
      <c r="E33" s="23"/>
      <c r="F33" s="23"/>
      <c r="G33" s="23"/>
      <c r="H33" s="20"/>
      <c r="I33" s="20"/>
      <c r="J33" s="20">
        <v>1</v>
      </c>
      <c r="K33" s="26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>
        <v>1</v>
      </c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9">
        <f t="shared" si="22"/>
        <v>0</v>
      </c>
      <c r="AU33" s="9">
        <f t="shared" si="23"/>
        <v>0</v>
      </c>
      <c r="AV33" s="9">
        <f t="shared" si="24"/>
        <v>1</v>
      </c>
      <c r="AW33" s="9">
        <f t="shared" si="25"/>
        <v>1</v>
      </c>
      <c r="AX33" s="9">
        <f t="shared" si="26"/>
        <v>1</v>
      </c>
      <c r="AY33" s="9">
        <f t="shared" si="27"/>
        <v>1</v>
      </c>
      <c r="AZ33" s="9">
        <f t="shared" si="28"/>
        <v>0</v>
      </c>
      <c r="BA33" s="9">
        <f t="shared" si="29"/>
        <v>0</v>
      </c>
      <c r="BB33" s="9">
        <f t="shared" si="30"/>
        <v>0</v>
      </c>
      <c r="BC33" s="9">
        <f t="shared" si="31"/>
        <v>0</v>
      </c>
      <c r="BD33" s="5">
        <f t="shared" si="1"/>
        <v>0</v>
      </c>
      <c r="BE33" s="5">
        <f t="shared" si="2"/>
        <v>0</v>
      </c>
      <c r="BF33" s="9">
        <f t="shared" si="32"/>
        <v>0</v>
      </c>
      <c r="BG33" s="9">
        <f t="shared" si="33"/>
        <v>0</v>
      </c>
      <c r="BH33" s="9">
        <f t="shared" si="34"/>
        <v>0</v>
      </c>
      <c r="BI33" s="9">
        <f t="shared" si="35"/>
        <v>0</v>
      </c>
      <c r="BJ33" s="9">
        <f t="shared" si="36"/>
        <v>0</v>
      </c>
      <c r="BK33" s="9">
        <f t="shared" si="37"/>
        <v>0</v>
      </c>
      <c r="BL33" s="9">
        <f t="shared" si="38"/>
        <v>0</v>
      </c>
      <c r="BM33" s="9">
        <f t="shared" si="39"/>
        <v>0</v>
      </c>
    </row>
    <row r="34" spans="1:65" ht="39.950000000000003" customHeight="1" x14ac:dyDescent="0.2">
      <c r="A34" s="8" t="s">
        <v>56</v>
      </c>
      <c r="B34" s="81" t="s">
        <v>57</v>
      </c>
      <c r="C34" s="82"/>
      <c r="D34" s="82"/>
      <c r="E34" s="23"/>
      <c r="F34" s="23"/>
      <c r="G34" s="23"/>
      <c r="H34" s="20"/>
      <c r="I34" s="20"/>
      <c r="J34" s="20"/>
      <c r="K34" s="26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9">
        <f t="shared" si="22"/>
        <v>0</v>
      </c>
      <c r="AU34" s="9">
        <f t="shared" si="23"/>
        <v>0</v>
      </c>
      <c r="AV34" s="9">
        <f t="shared" si="24"/>
        <v>0</v>
      </c>
      <c r="AW34" s="9">
        <f t="shared" si="25"/>
        <v>0</v>
      </c>
      <c r="AX34" s="9">
        <f t="shared" si="26"/>
        <v>0</v>
      </c>
      <c r="AY34" s="9">
        <f t="shared" si="27"/>
        <v>0</v>
      </c>
      <c r="AZ34" s="9">
        <f t="shared" si="28"/>
        <v>0</v>
      </c>
      <c r="BA34" s="9">
        <f t="shared" si="29"/>
        <v>0</v>
      </c>
      <c r="BB34" s="9">
        <f t="shared" si="30"/>
        <v>0</v>
      </c>
      <c r="BC34" s="9">
        <f t="shared" si="31"/>
        <v>0</v>
      </c>
      <c r="BD34" s="5">
        <f t="shared" si="1"/>
        <v>0</v>
      </c>
      <c r="BE34" s="5">
        <f t="shared" si="2"/>
        <v>0</v>
      </c>
      <c r="BF34" s="9">
        <f t="shared" si="32"/>
        <v>0</v>
      </c>
      <c r="BG34" s="9">
        <f t="shared" si="33"/>
        <v>0</v>
      </c>
      <c r="BH34" s="9">
        <f t="shared" si="34"/>
        <v>0</v>
      </c>
      <c r="BI34" s="9">
        <f t="shared" si="35"/>
        <v>0</v>
      </c>
      <c r="BJ34" s="9">
        <f t="shared" si="36"/>
        <v>0</v>
      </c>
      <c r="BK34" s="9">
        <f t="shared" si="37"/>
        <v>0</v>
      </c>
      <c r="BL34" s="9">
        <f t="shared" si="38"/>
        <v>0</v>
      </c>
      <c r="BM34" s="9">
        <f t="shared" si="39"/>
        <v>0</v>
      </c>
    </row>
    <row r="35" spans="1:65" ht="39.950000000000003" customHeight="1" x14ac:dyDescent="0.2">
      <c r="A35" s="8" t="s">
        <v>58</v>
      </c>
      <c r="B35" s="81" t="s">
        <v>59</v>
      </c>
      <c r="C35" s="82"/>
      <c r="D35" s="82"/>
      <c r="E35" s="23"/>
      <c r="F35" s="23"/>
      <c r="G35" s="23"/>
      <c r="H35" s="20"/>
      <c r="I35" s="20"/>
      <c r="J35" s="20"/>
      <c r="K35" s="26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9">
        <f t="shared" si="22"/>
        <v>0</v>
      </c>
      <c r="AU35" s="9">
        <f t="shared" si="23"/>
        <v>0</v>
      </c>
      <c r="AV35" s="9">
        <f t="shared" si="24"/>
        <v>0</v>
      </c>
      <c r="AW35" s="9">
        <f t="shared" si="25"/>
        <v>0</v>
      </c>
      <c r="AX35" s="9">
        <f t="shared" si="26"/>
        <v>0</v>
      </c>
      <c r="AY35" s="9">
        <f t="shared" si="27"/>
        <v>0</v>
      </c>
      <c r="AZ35" s="9">
        <f t="shared" si="28"/>
        <v>0</v>
      </c>
      <c r="BA35" s="9">
        <f t="shared" si="29"/>
        <v>0</v>
      </c>
      <c r="BB35" s="9">
        <f t="shared" si="30"/>
        <v>0</v>
      </c>
      <c r="BC35" s="9">
        <f t="shared" si="31"/>
        <v>0</v>
      </c>
      <c r="BD35" s="5">
        <f t="shared" si="1"/>
        <v>0</v>
      </c>
      <c r="BE35" s="5">
        <f t="shared" si="2"/>
        <v>0</v>
      </c>
      <c r="BF35" s="9">
        <f t="shared" si="32"/>
        <v>0</v>
      </c>
      <c r="BG35" s="9">
        <f t="shared" si="33"/>
        <v>0</v>
      </c>
      <c r="BH35" s="9">
        <f t="shared" si="34"/>
        <v>0</v>
      </c>
      <c r="BI35" s="9">
        <f t="shared" si="35"/>
        <v>0</v>
      </c>
      <c r="BJ35" s="9">
        <f t="shared" si="36"/>
        <v>0</v>
      </c>
      <c r="BK35" s="9">
        <f t="shared" si="37"/>
        <v>0</v>
      </c>
      <c r="BL35" s="9">
        <f t="shared" si="38"/>
        <v>0</v>
      </c>
      <c r="BM35" s="9">
        <f t="shared" si="39"/>
        <v>0</v>
      </c>
    </row>
    <row r="36" spans="1:65" ht="39.950000000000003" customHeight="1" x14ac:dyDescent="0.2">
      <c r="A36" s="8" t="s">
        <v>60</v>
      </c>
      <c r="B36" s="81" t="s">
        <v>61</v>
      </c>
      <c r="C36" s="82"/>
      <c r="D36" s="82"/>
      <c r="E36" s="23"/>
      <c r="F36" s="23"/>
      <c r="G36" s="23"/>
      <c r="H36" s="20"/>
      <c r="I36" s="20"/>
      <c r="J36" s="20"/>
      <c r="K36" s="26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9">
        <f t="shared" si="22"/>
        <v>0</v>
      </c>
      <c r="AU36" s="9">
        <f t="shared" si="23"/>
        <v>0</v>
      </c>
      <c r="AV36" s="9">
        <f t="shared" si="24"/>
        <v>0</v>
      </c>
      <c r="AW36" s="9">
        <f t="shared" si="25"/>
        <v>0</v>
      </c>
      <c r="AX36" s="9">
        <f t="shared" si="26"/>
        <v>0</v>
      </c>
      <c r="AY36" s="9">
        <f t="shared" si="27"/>
        <v>0</v>
      </c>
      <c r="AZ36" s="9">
        <f t="shared" si="28"/>
        <v>0</v>
      </c>
      <c r="BA36" s="9">
        <f t="shared" si="29"/>
        <v>0</v>
      </c>
      <c r="BB36" s="9">
        <f t="shared" si="30"/>
        <v>0</v>
      </c>
      <c r="BC36" s="9">
        <f t="shared" si="31"/>
        <v>0</v>
      </c>
      <c r="BD36" s="5">
        <f t="shared" si="1"/>
        <v>0</v>
      </c>
      <c r="BE36" s="5">
        <f t="shared" si="2"/>
        <v>0</v>
      </c>
      <c r="BF36" s="9">
        <f t="shared" si="32"/>
        <v>0</v>
      </c>
      <c r="BG36" s="9">
        <f t="shared" si="33"/>
        <v>0</v>
      </c>
      <c r="BH36" s="9">
        <f t="shared" si="34"/>
        <v>0</v>
      </c>
      <c r="BI36" s="9">
        <f t="shared" si="35"/>
        <v>0</v>
      </c>
      <c r="BJ36" s="9">
        <f t="shared" si="36"/>
        <v>0</v>
      </c>
      <c r="BK36" s="9">
        <f t="shared" si="37"/>
        <v>0</v>
      </c>
      <c r="BL36" s="9">
        <f t="shared" si="38"/>
        <v>0</v>
      </c>
      <c r="BM36" s="9">
        <f t="shared" si="39"/>
        <v>0</v>
      </c>
    </row>
    <row r="37" spans="1:65" ht="39.950000000000003" customHeight="1" x14ac:dyDescent="0.2">
      <c r="A37" s="8" t="s">
        <v>62</v>
      </c>
      <c r="B37" s="81" t="s">
        <v>63</v>
      </c>
      <c r="C37" s="82"/>
      <c r="D37" s="82"/>
      <c r="E37" s="23"/>
      <c r="F37" s="23"/>
      <c r="G37" s="23"/>
      <c r="H37" s="20"/>
      <c r="I37" s="20"/>
      <c r="J37" s="20"/>
      <c r="K37" s="26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9">
        <f t="shared" si="22"/>
        <v>0</v>
      </c>
      <c r="AU37" s="9">
        <f t="shared" si="23"/>
        <v>0</v>
      </c>
      <c r="AV37" s="9">
        <f t="shared" si="24"/>
        <v>0</v>
      </c>
      <c r="AW37" s="9">
        <f t="shared" si="25"/>
        <v>0</v>
      </c>
      <c r="AX37" s="9">
        <f t="shared" si="26"/>
        <v>0</v>
      </c>
      <c r="AY37" s="9">
        <f t="shared" si="27"/>
        <v>0</v>
      </c>
      <c r="AZ37" s="9">
        <f t="shared" si="28"/>
        <v>0</v>
      </c>
      <c r="BA37" s="9">
        <f t="shared" si="29"/>
        <v>0</v>
      </c>
      <c r="BB37" s="9">
        <f t="shared" si="30"/>
        <v>0</v>
      </c>
      <c r="BC37" s="9">
        <f t="shared" si="31"/>
        <v>0</v>
      </c>
      <c r="BD37" s="5">
        <f t="shared" si="1"/>
        <v>0</v>
      </c>
      <c r="BE37" s="5">
        <f t="shared" si="2"/>
        <v>0</v>
      </c>
      <c r="BF37" s="9">
        <f t="shared" si="32"/>
        <v>0</v>
      </c>
      <c r="BG37" s="9">
        <f t="shared" si="33"/>
        <v>0</v>
      </c>
      <c r="BH37" s="9">
        <f t="shared" si="34"/>
        <v>0</v>
      </c>
      <c r="BI37" s="9">
        <f t="shared" si="35"/>
        <v>0</v>
      </c>
      <c r="BJ37" s="9">
        <f t="shared" si="36"/>
        <v>0</v>
      </c>
      <c r="BK37" s="9">
        <f t="shared" si="37"/>
        <v>0</v>
      </c>
      <c r="BL37" s="9">
        <f t="shared" si="38"/>
        <v>0</v>
      </c>
      <c r="BM37" s="9">
        <f t="shared" si="39"/>
        <v>0</v>
      </c>
    </row>
    <row r="38" spans="1:65" ht="39.950000000000003" customHeight="1" x14ac:dyDescent="0.2">
      <c r="A38" s="8" t="s">
        <v>64</v>
      </c>
      <c r="B38" s="81" t="s">
        <v>65</v>
      </c>
      <c r="C38" s="82"/>
      <c r="D38" s="82"/>
      <c r="E38" s="23"/>
      <c r="F38" s="23"/>
      <c r="G38" s="23"/>
      <c r="H38" s="20"/>
      <c r="I38" s="20"/>
      <c r="J38" s="20"/>
      <c r="K38" s="26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9">
        <f t="shared" si="22"/>
        <v>0</v>
      </c>
      <c r="AU38" s="9">
        <f t="shared" si="23"/>
        <v>0</v>
      </c>
      <c r="AV38" s="9">
        <f t="shared" si="24"/>
        <v>0</v>
      </c>
      <c r="AW38" s="9">
        <f t="shared" si="25"/>
        <v>0</v>
      </c>
      <c r="AX38" s="9">
        <f t="shared" si="26"/>
        <v>0</v>
      </c>
      <c r="AY38" s="9">
        <f t="shared" si="27"/>
        <v>0</v>
      </c>
      <c r="AZ38" s="9">
        <f t="shared" si="28"/>
        <v>0</v>
      </c>
      <c r="BA38" s="9">
        <f t="shared" si="29"/>
        <v>0</v>
      </c>
      <c r="BB38" s="9">
        <f t="shared" si="30"/>
        <v>0</v>
      </c>
      <c r="BC38" s="9">
        <f t="shared" si="31"/>
        <v>0</v>
      </c>
      <c r="BD38" s="5">
        <f t="shared" si="1"/>
        <v>0</v>
      </c>
      <c r="BE38" s="5">
        <f t="shared" si="2"/>
        <v>0</v>
      </c>
      <c r="BF38" s="9">
        <f t="shared" si="32"/>
        <v>0</v>
      </c>
      <c r="BG38" s="9">
        <f t="shared" si="33"/>
        <v>0</v>
      </c>
      <c r="BH38" s="9">
        <f t="shared" si="34"/>
        <v>0</v>
      </c>
      <c r="BI38" s="9">
        <f t="shared" si="35"/>
        <v>0</v>
      </c>
      <c r="BJ38" s="9">
        <f t="shared" si="36"/>
        <v>0</v>
      </c>
      <c r="BK38" s="9">
        <f t="shared" si="37"/>
        <v>0</v>
      </c>
      <c r="BL38" s="9">
        <f t="shared" si="38"/>
        <v>0</v>
      </c>
      <c r="BM38" s="9">
        <f t="shared" si="39"/>
        <v>0</v>
      </c>
    </row>
    <row r="39" spans="1:65" ht="39.950000000000003" customHeight="1" x14ac:dyDescent="0.2">
      <c r="A39" s="8" t="s">
        <v>66</v>
      </c>
      <c r="B39" s="81" t="s">
        <v>67</v>
      </c>
      <c r="C39" s="82"/>
      <c r="D39" s="82"/>
      <c r="E39" s="23"/>
      <c r="F39" s="23"/>
      <c r="G39" s="23"/>
      <c r="H39" s="20"/>
      <c r="I39" s="20"/>
      <c r="J39" s="20"/>
      <c r="K39" s="26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9">
        <f t="shared" si="22"/>
        <v>0</v>
      </c>
      <c r="AU39" s="9">
        <f t="shared" si="23"/>
        <v>0</v>
      </c>
      <c r="AV39" s="9">
        <f t="shared" si="24"/>
        <v>0</v>
      </c>
      <c r="AW39" s="9">
        <f t="shared" si="25"/>
        <v>0</v>
      </c>
      <c r="AX39" s="9">
        <f t="shared" si="26"/>
        <v>0</v>
      </c>
      <c r="AY39" s="9">
        <f t="shared" si="27"/>
        <v>0</v>
      </c>
      <c r="AZ39" s="9">
        <f t="shared" si="28"/>
        <v>0</v>
      </c>
      <c r="BA39" s="9">
        <f t="shared" si="29"/>
        <v>0</v>
      </c>
      <c r="BB39" s="9">
        <f t="shared" si="30"/>
        <v>0</v>
      </c>
      <c r="BC39" s="9">
        <f t="shared" si="31"/>
        <v>0</v>
      </c>
      <c r="BD39" s="5">
        <f t="shared" si="1"/>
        <v>0</v>
      </c>
      <c r="BE39" s="5">
        <f t="shared" si="2"/>
        <v>0</v>
      </c>
      <c r="BF39" s="9">
        <f t="shared" si="32"/>
        <v>0</v>
      </c>
      <c r="BG39" s="9">
        <f t="shared" si="33"/>
        <v>0</v>
      </c>
      <c r="BH39" s="9">
        <f t="shared" si="34"/>
        <v>0</v>
      </c>
      <c r="BI39" s="9">
        <f t="shared" si="35"/>
        <v>0</v>
      </c>
      <c r="BJ39" s="9">
        <f t="shared" si="36"/>
        <v>0</v>
      </c>
      <c r="BK39" s="9">
        <f t="shared" si="37"/>
        <v>0</v>
      </c>
      <c r="BL39" s="9">
        <f t="shared" si="38"/>
        <v>0</v>
      </c>
      <c r="BM39" s="9">
        <f t="shared" si="39"/>
        <v>0</v>
      </c>
    </row>
    <row r="40" spans="1:65" ht="39.950000000000003" customHeight="1" x14ac:dyDescent="0.2">
      <c r="A40" s="8" t="s">
        <v>68</v>
      </c>
      <c r="B40" s="83" t="s">
        <v>45</v>
      </c>
      <c r="C40" s="84"/>
      <c r="D40" s="84"/>
      <c r="E40" s="23"/>
      <c r="F40" s="23"/>
      <c r="G40" s="23"/>
      <c r="H40" s="20"/>
      <c r="I40" s="20"/>
      <c r="J40" s="20">
        <v>2</v>
      </c>
      <c r="K40" s="26"/>
      <c r="L40" s="23">
        <v>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9">
        <f t="shared" si="22"/>
        <v>0</v>
      </c>
      <c r="AU40" s="9">
        <f t="shared" si="23"/>
        <v>0</v>
      </c>
      <c r="AV40" s="9">
        <f t="shared" si="24"/>
        <v>2</v>
      </c>
      <c r="AW40" s="9">
        <f t="shared" si="25"/>
        <v>2</v>
      </c>
      <c r="AX40" s="9">
        <f t="shared" si="26"/>
        <v>0</v>
      </c>
      <c r="AY40" s="9">
        <f t="shared" si="27"/>
        <v>0</v>
      </c>
      <c r="AZ40" s="9">
        <f t="shared" si="28"/>
        <v>0</v>
      </c>
      <c r="BA40" s="9">
        <f t="shared" si="29"/>
        <v>0</v>
      </c>
      <c r="BB40" s="9">
        <f t="shared" si="30"/>
        <v>0</v>
      </c>
      <c r="BC40" s="9">
        <f t="shared" si="31"/>
        <v>0</v>
      </c>
      <c r="BD40" s="5">
        <f t="shared" si="1"/>
        <v>0</v>
      </c>
      <c r="BE40" s="5">
        <f t="shared" si="2"/>
        <v>0</v>
      </c>
      <c r="BF40" s="9">
        <f t="shared" si="32"/>
        <v>0</v>
      </c>
      <c r="BG40" s="9">
        <f t="shared" si="33"/>
        <v>0</v>
      </c>
      <c r="BH40" s="9">
        <f t="shared" si="34"/>
        <v>0</v>
      </c>
      <c r="BI40" s="9">
        <f t="shared" si="35"/>
        <v>0</v>
      </c>
      <c r="BJ40" s="9">
        <f t="shared" si="36"/>
        <v>0</v>
      </c>
      <c r="BK40" s="9">
        <f t="shared" si="37"/>
        <v>0</v>
      </c>
      <c r="BL40" s="9">
        <f t="shared" si="38"/>
        <v>0</v>
      </c>
      <c r="BM40" s="9">
        <f t="shared" si="39"/>
        <v>0</v>
      </c>
    </row>
    <row r="41" spans="1:65" ht="56.25" customHeight="1" x14ac:dyDescent="0.2">
      <c r="A41" s="6" t="s">
        <v>69</v>
      </c>
      <c r="B41" s="74" t="s">
        <v>70</v>
      </c>
      <c r="C41" s="76"/>
      <c r="D41" s="76"/>
      <c r="E41" s="12">
        <f>SUM(E42:E48)</f>
        <v>2</v>
      </c>
      <c r="F41" s="12">
        <f t="shared" ref="F41:BM41" si="40">SUM(F42:F48)</f>
        <v>0</v>
      </c>
      <c r="G41" s="12">
        <f t="shared" si="40"/>
        <v>2</v>
      </c>
      <c r="H41" s="12">
        <f t="shared" si="40"/>
        <v>0</v>
      </c>
      <c r="I41" s="12">
        <f t="shared" si="40"/>
        <v>0</v>
      </c>
      <c r="J41" s="12">
        <f t="shared" si="40"/>
        <v>2</v>
      </c>
      <c r="K41" s="12">
        <f t="shared" si="40"/>
        <v>1</v>
      </c>
      <c r="L41" s="12">
        <f t="shared" si="40"/>
        <v>1</v>
      </c>
      <c r="M41" s="12">
        <f t="shared" si="40"/>
        <v>0</v>
      </c>
      <c r="N41" s="12">
        <f t="shared" si="40"/>
        <v>0</v>
      </c>
      <c r="O41" s="12">
        <f t="shared" si="40"/>
        <v>2</v>
      </c>
      <c r="P41" s="12">
        <f t="shared" si="40"/>
        <v>0</v>
      </c>
      <c r="Q41" s="12">
        <f t="shared" si="40"/>
        <v>0</v>
      </c>
      <c r="R41" s="12">
        <f t="shared" si="40"/>
        <v>2</v>
      </c>
      <c r="S41" s="12">
        <f t="shared" si="40"/>
        <v>0</v>
      </c>
      <c r="T41" s="12">
        <f t="shared" si="40"/>
        <v>0</v>
      </c>
      <c r="U41" s="12">
        <f t="shared" si="40"/>
        <v>0</v>
      </c>
      <c r="V41" s="12">
        <f t="shared" si="40"/>
        <v>0</v>
      </c>
      <c r="W41" s="12">
        <f t="shared" si="40"/>
        <v>0</v>
      </c>
      <c r="X41" s="12">
        <f t="shared" si="40"/>
        <v>0</v>
      </c>
      <c r="Y41" s="12">
        <f t="shared" si="40"/>
        <v>2</v>
      </c>
      <c r="Z41" s="12">
        <f t="shared" si="40"/>
        <v>0</v>
      </c>
      <c r="AA41" s="12">
        <f t="shared" si="40"/>
        <v>0</v>
      </c>
      <c r="AB41" s="12">
        <f t="shared" si="40"/>
        <v>1</v>
      </c>
      <c r="AC41" s="12">
        <f t="shared" ref="AC41:AS41" si="41">SUM(AC42:AC48)</f>
        <v>0</v>
      </c>
      <c r="AD41" s="12">
        <f t="shared" si="41"/>
        <v>0</v>
      </c>
      <c r="AE41" s="12">
        <f t="shared" si="41"/>
        <v>0</v>
      </c>
      <c r="AF41" s="12">
        <f t="shared" si="41"/>
        <v>0</v>
      </c>
      <c r="AG41" s="12">
        <f t="shared" si="41"/>
        <v>0</v>
      </c>
      <c r="AH41" s="12">
        <f t="shared" si="41"/>
        <v>0</v>
      </c>
      <c r="AI41" s="12">
        <f t="shared" si="41"/>
        <v>0</v>
      </c>
      <c r="AJ41" s="12">
        <f t="shared" si="41"/>
        <v>0</v>
      </c>
      <c r="AK41" s="12">
        <f t="shared" si="41"/>
        <v>0</v>
      </c>
      <c r="AL41" s="12">
        <f t="shared" si="41"/>
        <v>0</v>
      </c>
      <c r="AM41" s="12">
        <f t="shared" si="41"/>
        <v>0</v>
      </c>
      <c r="AN41" s="12">
        <f t="shared" si="41"/>
        <v>0</v>
      </c>
      <c r="AO41" s="12">
        <f t="shared" si="41"/>
        <v>0</v>
      </c>
      <c r="AP41" s="12">
        <f t="shared" si="41"/>
        <v>0</v>
      </c>
      <c r="AQ41" s="12">
        <f t="shared" si="41"/>
        <v>0</v>
      </c>
      <c r="AR41" s="12">
        <f t="shared" si="41"/>
        <v>0</v>
      </c>
      <c r="AS41" s="12">
        <f t="shared" si="41"/>
        <v>0</v>
      </c>
      <c r="AT41" s="7">
        <f t="shared" si="40"/>
        <v>2</v>
      </c>
      <c r="AU41" s="7">
        <f t="shared" si="40"/>
        <v>2</v>
      </c>
      <c r="AV41" s="7">
        <f t="shared" si="40"/>
        <v>2</v>
      </c>
      <c r="AW41" s="7">
        <f t="shared" si="40"/>
        <v>2</v>
      </c>
      <c r="AX41" s="7">
        <f t="shared" si="40"/>
        <v>3</v>
      </c>
      <c r="AY41" s="7">
        <f t="shared" si="40"/>
        <v>3</v>
      </c>
      <c r="AZ41" s="7">
        <f t="shared" si="40"/>
        <v>2</v>
      </c>
      <c r="BA41" s="7">
        <f t="shared" si="40"/>
        <v>2</v>
      </c>
      <c r="BB41" s="7">
        <f t="shared" si="40"/>
        <v>0</v>
      </c>
      <c r="BC41" s="7">
        <f t="shared" si="40"/>
        <v>0</v>
      </c>
      <c r="BD41" s="5">
        <f t="shared" si="1"/>
        <v>2</v>
      </c>
      <c r="BE41" s="5">
        <f t="shared" si="2"/>
        <v>2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8" t="s">
        <v>71</v>
      </c>
      <c r="B42" s="81" t="s">
        <v>72</v>
      </c>
      <c r="C42" s="82"/>
      <c r="D42" s="82"/>
      <c r="E42" s="23">
        <v>1</v>
      </c>
      <c r="F42" s="23"/>
      <c r="G42" s="23">
        <v>1</v>
      </c>
      <c r="H42" s="20"/>
      <c r="I42" s="20"/>
      <c r="J42" s="20"/>
      <c r="K42" s="26"/>
      <c r="L42" s="23"/>
      <c r="M42" s="23"/>
      <c r="N42" s="23"/>
      <c r="O42" s="23">
        <v>1</v>
      </c>
      <c r="P42" s="23"/>
      <c r="Q42" s="23"/>
      <c r="R42" s="23">
        <v>1</v>
      </c>
      <c r="S42" s="23"/>
      <c r="T42" s="23"/>
      <c r="U42" s="23"/>
      <c r="V42" s="23"/>
      <c r="W42" s="23"/>
      <c r="X42" s="23"/>
      <c r="Y42" s="23">
        <v>1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9">
        <f t="shared" ref="AT42:AT47" si="42">E42</f>
        <v>1</v>
      </c>
      <c r="AU42" s="9">
        <f t="shared" ref="AU42:AU47" si="43">F42+G42+H42+I42</f>
        <v>1</v>
      </c>
      <c r="AV42" s="9">
        <f t="shared" ref="AV42:AV48" si="44">J42</f>
        <v>0</v>
      </c>
      <c r="AW42" s="9">
        <f t="shared" ref="AW42:AW48" si="45">K42+L42+M42</f>
        <v>0</v>
      </c>
      <c r="AX42" s="9">
        <f t="shared" ref="AX42:AX48" si="46">F42+G42+K42</f>
        <v>1</v>
      </c>
      <c r="AY42" s="9">
        <f t="shared" ref="AY42:AY48" si="47">N42+Y42+Z42+AB42</f>
        <v>1</v>
      </c>
      <c r="AZ42" s="9">
        <f t="shared" ref="AZ42:AZ48" si="48">O42</f>
        <v>1</v>
      </c>
      <c r="BA42" s="9">
        <f t="shared" ref="BA42:BA48" si="49">P42+Q42+R42+S42+T42</f>
        <v>1</v>
      </c>
      <c r="BB42" s="9">
        <f t="shared" ref="BB42:BB48" si="50">T42</f>
        <v>0</v>
      </c>
      <c r="BC42" s="9">
        <f t="shared" ref="BC42:BC48" si="51">+U42+V42+W42</f>
        <v>0</v>
      </c>
      <c r="BD42" s="5">
        <f t="shared" si="1"/>
        <v>1</v>
      </c>
      <c r="BE42" s="5">
        <f t="shared" si="2"/>
        <v>1</v>
      </c>
      <c r="BF42" s="9">
        <f t="shared" ref="BF42:BF48" si="52">AF42</f>
        <v>0</v>
      </c>
      <c r="BG42" s="9">
        <f t="shared" ref="BG42:BG48" si="53">AD42+AE42</f>
        <v>0</v>
      </c>
      <c r="BH42" s="9">
        <f t="shared" ref="BH42:BH48" si="54">AF42</f>
        <v>0</v>
      </c>
      <c r="BI42" s="9">
        <f t="shared" ref="BI42:BI48" si="55">AG42+AH42</f>
        <v>0</v>
      </c>
      <c r="BJ42" s="9">
        <f t="shared" ref="BJ42:BJ48" si="56">AM42</f>
        <v>0</v>
      </c>
      <c r="BK42" s="9">
        <f t="shared" ref="BK42:BK48" si="57">AK42+AL42</f>
        <v>0</v>
      </c>
      <c r="BL42" s="9">
        <f t="shared" ref="BL42:BL48" si="58">AM42</f>
        <v>0</v>
      </c>
      <c r="BM42" s="9">
        <f t="shared" ref="BM42:BM48" si="59">AN42+AO42</f>
        <v>0</v>
      </c>
    </row>
    <row r="43" spans="1:65" ht="39.950000000000003" customHeight="1" x14ac:dyDescent="0.2">
      <c r="A43" s="8" t="s">
        <v>73</v>
      </c>
      <c r="B43" s="81" t="s">
        <v>74</v>
      </c>
      <c r="C43" s="82"/>
      <c r="D43" s="82"/>
      <c r="E43" s="23"/>
      <c r="F43" s="23"/>
      <c r="G43" s="23"/>
      <c r="H43" s="20"/>
      <c r="I43" s="20"/>
      <c r="J43" s="20"/>
      <c r="K43" s="26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9">
        <f t="shared" si="42"/>
        <v>0</v>
      </c>
      <c r="AU43" s="9">
        <f t="shared" si="43"/>
        <v>0</v>
      </c>
      <c r="AV43" s="9">
        <f t="shared" si="44"/>
        <v>0</v>
      </c>
      <c r="AW43" s="9">
        <f t="shared" si="45"/>
        <v>0</v>
      </c>
      <c r="AX43" s="9">
        <f t="shared" si="46"/>
        <v>0</v>
      </c>
      <c r="AY43" s="9">
        <f t="shared" si="47"/>
        <v>0</v>
      </c>
      <c r="AZ43" s="9">
        <f t="shared" si="48"/>
        <v>0</v>
      </c>
      <c r="BA43" s="9">
        <f t="shared" si="49"/>
        <v>0</v>
      </c>
      <c r="BB43" s="9">
        <f t="shared" si="50"/>
        <v>0</v>
      </c>
      <c r="BC43" s="9">
        <f t="shared" si="51"/>
        <v>0</v>
      </c>
      <c r="BD43" s="5">
        <f t="shared" si="1"/>
        <v>0</v>
      </c>
      <c r="BE43" s="5">
        <f t="shared" si="2"/>
        <v>0</v>
      </c>
      <c r="BF43" s="9">
        <f t="shared" si="52"/>
        <v>0</v>
      </c>
      <c r="BG43" s="9">
        <f t="shared" si="53"/>
        <v>0</v>
      </c>
      <c r="BH43" s="9">
        <f t="shared" si="54"/>
        <v>0</v>
      </c>
      <c r="BI43" s="9">
        <f t="shared" si="55"/>
        <v>0</v>
      </c>
      <c r="BJ43" s="9">
        <f t="shared" si="56"/>
        <v>0</v>
      </c>
      <c r="BK43" s="9">
        <f t="shared" si="57"/>
        <v>0</v>
      </c>
      <c r="BL43" s="9">
        <f t="shared" si="58"/>
        <v>0</v>
      </c>
      <c r="BM43" s="9">
        <f t="shared" si="59"/>
        <v>0</v>
      </c>
    </row>
    <row r="44" spans="1:65" ht="39.950000000000003" customHeight="1" x14ac:dyDescent="0.2">
      <c r="A44" s="8" t="s">
        <v>75</v>
      </c>
      <c r="B44" s="81" t="s">
        <v>76</v>
      </c>
      <c r="C44" s="82"/>
      <c r="D44" s="82"/>
      <c r="E44" s="23"/>
      <c r="F44" s="23"/>
      <c r="G44" s="23"/>
      <c r="H44" s="20"/>
      <c r="I44" s="20"/>
      <c r="J44" s="20"/>
      <c r="K44" s="26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9">
        <f t="shared" si="42"/>
        <v>0</v>
      </c>
      <c r="AU44" s="9">
        <f t="shared" si="43"/>
        <v>0</v>
      </c>
      <c r="AV44" s="9">
        <f t="shared" si="44"/>
        <v>0</v>
      </c>
      <c r="AW44" s="9">
        <f t="shared" si="45"/>
        <v>0</v>
      </c>
      <c r="AX44" s="9">
        <f t="shared" si="46"/>
        <v>0</v>
      </c>
      <c r="AY44" s="9">
        <f t="shared" si="47"/>
        <v>0</v>
      </c>
      <c r="AZ44" s="9">
        <f t="shared" si="48"/>
        <v>0</v>
      </c>
      <c r="BA44" s="9">
        <f t="shared" si="49"/>
        <v>0</v>
      </c>
      <c r="BB44" s="9">
        <f t="shared" si="50"/>
        <v>0</v>
      </c>
      <c r="BC44" s="9">
        <f t="shared" si="51"/>
        <v>0</v>
      </c>
      <c r="BD44" s="5">
        <f t="shared" si="1"/>
        <v>0</v>
      </c>
      <c r="BE44" s="5">
        <f t="shared" si="2"/>
        <v>0</v>
      </c>
      <c r="BF44" s="9">
        <f t="shared" si="52"/>
        <v>0</v>
      </c>
      <c r="BG44" s="9">
        <f t="shared" si="53"/>
        <v>0</v>
      </c>
      <c r="BH44" s="9">
        <f t="shared" si="54"/>
        <v>0</v>
      </c>
      <c r="BI44" s="9">
        <f t="shared" si="55"/>
        <v>0</v>
      </c>
      <c r="BJ44" s="9">
        <f t="shared" si="56"/>
        <v>0</v>
      </c>
      <c r="BK44" s="9">
        <f t="shared" si="57"/>
        <v>0</v>
      </c>
      <c r="BL44" s="9">
        <f t="shared" si="58"/>
        <v>0</v>
      </c>
      <c r="BM44" s="9">
        <f t="shared" si="59"/>
        <v>0</v>
      </c>
    </row>
    <row r="45" spans="1:65" ht="39.950000000000003" customHeight="1" x14ac:dyDescent="0.2">
      <c r="A45" s="8" t="s">
        <v>77</v>
      </c>
      <c r="B45" s="81" t="s">
        <v>78</v>
      </c>
      <c r="C45" s="82"/>
      <c r="D45" s="82"/>
      <c r="E45" s="23"/>
      <c r="F45" s="23"/>
      <c r="G45" s="23"/>
      <c r="H45" s="20"/>
      <c r="I45" s="20"/>
      <c r="J45" s="20"/>
      <c r="K45" s="26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9">
        <f t="shared" si="42"/>
        <v>0</v>
      </c>
      <c r="AU45" s="9">
        <f t="shared" si="43"/>
        <v>0</v>
      </c>
      <c r="AV45" s="9">
        <f t="shared" si="44"/>
        <v>0</v>
      </c>
      <c r="AW45" s="9">
        <f t="shared" si="45"/>
        <v>0</v>
      </c>
      <c r="AX45" s="9">
        <f t="shared" si="46"/>
        <v>0</v>
      </c>
      <c r="AY45" s="9">
        <f t="shared" si="47"/>
        <v>0</v>
      </c>
      <c r="AZ45" s="9">
        <f t="shared" si="48"/>
        <v>0</v>
      </c>
      <c r="BA45" s="9">
        <f t="shared" si="49"/>
        <v>0</v>
      </c>
      <c r="BB45" s="9">
        <f t="shared" si="50"/>
        <v>0</v>
      </c>
      <c r="BC45" s="9">
        <f t="shared" si="51"/>
        <v>0</v>
      </c>
      <c r="BD45" s="5">
        <f t="shared" si="1"/>
        <v>0</v>
      </c>
      <c r="BE45" s="5">
        <f t="shared" si="2"/>
        <v>0</v>
      </c>
      <c r="BF45" s="9">
        <f t="shared" si="52"/>
        <v>0</v>
      </c>
      <c r="BG45" s="9">
        <f t="shared" si="53"/>
        <v>0</v>
      </c>
      <c r="BH45" s="9">
        <f t="shared" si="54"/>
        <v>0</v>
      </c>
      <c r="BI45" s="9">
        <f t="shared" si="55"/>
        <v>0</v>
      </c>
      <c r="BJ45" s="9">
        <f t="shared" si="56"/>
        <v>0</v>
      </c>
      <c r="BK45" s="9">
        <f t="shared" si="57"/>
        <v>0</v>
      </c>
      <c r="BL45" s="9">
        <f t="shared" si="58"/>
        <v>0</v>
      </c>
      <c r="BM45" s="9">
        <f t="shared" si="59"/>
        <v>0</v>
      </c>
    </row>
    <row r="46" spans="1:65" ht="39.950000000000003" customHeight="1" x14ac:dyDescent="0.2">
      <c r="A46" s="8" t="s">
        <v>79</v>
      </c>
      <c r="B46" s="81" t="s">
        <v>80</v>
      </c>
      <c r="C46" s="82"/>
      <c r="D46" s="82"/>
      <c r="E46" s="23"/>
      <c r="F46" s="23"/>
      <c r="G46" s="23"/>
      <c r="H46" s="20"/>
      <c r="I46" s="20"/>
      <c r="J46" s="20"/>
      <c r="K46" s="26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9">
        <f t="shared" si="42"/>
        <v>0</v>
      </c>
      <c r="AU46" s="9">
        <f t="shared" si="43"/>
        <v>0</v>
      </c>
      <c r="AV46" s="9">
        <f t="shared" si="44"/>
        <v>0</v>
      </c>
      <c r="AW46" s="9">
        <f t="shared" si="45"/>
        <v>0</v>
      </c>
      <c r="AX46" s="9">
        <f t="shared" si="46"/>
        <v>0</v>
      </c>
      <c r="AY46" s="9">
        <f t="shared" si="47"/>
        <v>0</v>
      </c>
      <c r="AZ46" s="9">
        <f t="shared" si="48"/>
        <v>0</v>
      </c>
      <c r="BA46" s="9">
        <f t="shared" si="49"/>
        <v>0</v>
      </c>
      <c r="BB46" s="9">
        <f t="shared" si="50"/>
        <v>0</v>
      </c>
      <c r="BC46" s="9">
        <f t="shared" si="51"/>
        <v>0</v>
      </c>
      <c r="BD46" s="5">
        <f t="shared" si="1"/>
        <v>0</v>
      </c>
      <c r="BE46" s="5">
        <f t="shared" si="2"/>
        <v>0</v>
      </c>
      <c r="BF46" s="9">
        <f t="shared" si="52"/>
        <v>0</v>
      </c>
      <c r="BG46" s="9">
        <f t="shared" si="53"/>
        <v>0</v>
      </c>
      <c r="BH46" s="9">
        <f t="shared" si="54"/>
        <v>0</v>
      </c>
      <c r="BI46" s="9">
        <f t="shared" si="55"/>
        <v>0</v>
      </c>
      <c r="BJ46" s="9">
        <f t="shared" si="56"/>
        <v>0</v>
      </c>
      <c r="BK46" s="9">
        <f t="shared" si="57"/>
        <v>0</v>
      </c>
      <c r="BL46" s="9">
        <f t="shared" si="58"/>
        <v>0</v>
      </c>
      <c r="BM46" s="9">
        <f t="shared" si="59"/>
        <v>0</v>
      </c>
    </row>
    <row r="47" spans="1:65" ht="39.950000000000003" customHeight="1" x14ac:dyDescent="0.2">
      <c r="A47" s="8" t="s">
        <v>81</v>
      </c>
      <c r="B47" s="81" t="s">
        <v>82</v>
      </c>
      <c r="C47" s="82"/>
      <c r="D47" s="82"/>
      <c r="E47" s="23"/>
      <c r="F47" s="23"/>
      <c r="G47" s="23"/>
      <c r="H47" s="20"/>
      <c r="I47" s="20"/>
      <c r="J47" s="20">
        <v>1</v>
      </c>
      <c r="K47" s="26">
        <v>1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>
        <v>1</v>
      </c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9">
        <f t="shared" si="42"/>
        <v>0</v>
      </c>
      <c r="AU47" s="9">
        <f t="shared" si="43"/>
        <v>0</v>
      </c>
      <c r="AV47" s="9">
        <f t="shared" si="44"/>
        <v>1</v>
      </c>
      <c r="AW47" s="9">
        <f t="shared" si="45"/>
        <v>1</v>
      </c>
      <c r="AX47" s="9">
        <f t="shared" si="46"/>
        <v>1</v>
      </c>
      <c r="AY47" s="9">
        <f t="shared" si="47"/>
        <v>1</v>
      </c>
      <c r="AZ47" s="9">
        <f t="shared" si="48"/>
        <v>0</v>
      </c>
      <c r="BA47" s="9">
        <f t="shared" si="49"/>
        <v>0</v>
      </c>
      <c r="BB47" s="9">
        <f t="shared" si="50"/>
        <v>0</v>
      </c>
      <c r="BC47" s="9">
        <f t="shared" si="51"/>
        <v>0</v>
      </c>
      <c r="BD47" s="5">
        <f>Y47</f>
        <v>0</v>
      </c>
      <c r="BE47" s="5">
        <f>O47+X47</f>
        <v>0</v>
      </c>
      <c r="BF47" s="9">
        <f t="shared" si="52"/>
        <v>0</v>
      </c>
      <c r="BG47" s="9">
        <f t="shared" si="53"/>
        <v>0</v>
      </c>
      <c r="BH47" s="9">
        <f t="shared" si="54"/>
        <v>0</v>
      </c>
      <c r="BI47" s="9">
        <f t="shared" si="55"/>
        <v>0</v>
      </c>
      <c r="BJ47" s="9">
        <f t="shared" si="56"/>
        <v>0</v>
      </c>
      <c r="BK47" s="9">
        <f t="shared" si="57"/>
        <v>0</v>
      </c>
      <c r="BL47" s="9">
        <f t="shared" si="58"/>
        <v>0</v>
      </c>
      <c r="BM47" s="9">
        <f t="shared" si="59"/>
        <v>0</v>
      </c>
    </row>
    <row r="48" spans="1:65" ht="39.950000000000003" customHeight="1" x14ac:dyDescent="0.2">
      <c r="A48" s="8" t="s">
        <v>83</v>
      </c>
      <c r="B48" s="83" t="s">
        <v>45</v>
      </c>
      <c r="C48" s="84"/>
      <c r="D48" s="84"/>
      <c r="E48" s="23">
        <v>1</v>
      </c>
      <c r="F48" s="23"/>
      <c r="G48" s="23">
        <v>1</v>
      </c>
      <c r="H48" s="20"/>
      <c r="I48" s="20"/>
      <c r="J48" s="20">
        <v>1</v>
      </c>
      <c r="K48" s="26"/>
      <c r="L48" s="23">
        <v>1</v>
      </c>
      <c r="M48" s="23"/>
      <c r="N48" s="23"/>
      <c r="O48" s="23">
        <v>1</v>
      </c>
      <c r="P48" s="23"/>
      <c r="Q48" s="23"/>
      <c r="R48" s="23">
        <v>1</v>
      </c>
      <c r="S48" s="23"/>
      <c r="T48" s="23"/>
      <c r="U48" s="23"/>
      <c r="V48" s="23"/>
      <c r="W48" s="23"/>
      <c r="X48" s="23"/>
      <c r="Y48" s="23">
        <v>1</v>
      </c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9">
        <f>E48</f>
        <v>1</v>
      </c>
      <c r="AU48" s="9">
        <f>F48+G48+H48+I48</f>
        <v>1</v>
      </c>
      <c r="AV48" s="9">
        <f t="shared" si="44"/>
        <v>1</v>
      </c>
      <c r="AW48" s="9">
        <f t="shared" si="45"/>
        <v>1</v>
      </c>
      <c r="AX48" s="9">
        <f t="shared" si="46"/>
        <v>1</v>
      </c>
      <c r="AY48" s="9">
        <f t="shared" si="47"/>
        <v>1</v>
      </c>
      <c r="AZ48" s="9">
        <f t="shared" si="48"/>
        <v>1</v>
      </c>
      <c r="BA48" s="9">
        <f t="shared" si="49"/>
        <v>1</v>
      </c>
      <c r="BB48" s="9">
        <f t="shared" si="50"/>
        <v>0</v>
      </c>
      <c r="BC48" s="9">
        <f t="shared" si="51"/>
        <v>0</v>
      </c>
      <c r="BD48" s="5">
        <f>Y48</f>
        <v>1</v>
      </c>
      <c r="BE48" s="5">
        <f>O48+X48</f>
        <v>1</v>
      </c>
      <c r="BF48" s="9">
        <f t="shared" si="52"/>
        <v>0</v>
      </c>
      <c r="BG48" s="9">
        <f t="shared" si="53"/>
        <v>0</v>
      </c>
      <c r="BH48" s="9">
        <f t="shared" si="54"/>
        <v>0</v>
      </c>
      <c r="BI48" s="9">
        <f t="shared" si="55"/>
        <v>0</v>
      </c>
      <c r="BJ48" s="9">
        <f t="shared" si="56"/>
        <v>0</v>
      </c>
      <c r="BK48" s="9">
        <f t="shared" si="57"/>
        <v>0</v>
      </c>
      <c r="BL48" s="9">
        <f t="shared" si="58"/>
        <v>0</v>
      </c>
      <c r="BM48" s="9">
        <f t="shared" si="59"/>
        <v>0</v>
      </c>
    </row>
    <row r="49" spans="1:65" ht="39.950000000000003" customHeight="1" x14ac:dyDescent="0.2">
      <c r="A49" s="6" t="s">
        <v>84</v>
      </c>
      <c r="B49" s="74" t="s">
        <v>85</v>
      </c>
      <c r="C49" s="76"/>
      <c r="D49" s="76"/>
      <c r="E49" s="12">
        <f>SUM(E50:E62)</f>
        <v>16</v>
      </c>
      <c r="F49" s="12">
        <f t="shared" ref="F49:AS49" si="60">SUM(F50:F62)</f>
        <v>0</v>
      </c>
      <c r="G49" s="12">
        <f t="shared" si="60"/>
        <v>16</v>
      </c>
      <c r="H49" s="12">
        <f t="shared" si="60"/>
        <v>0</v>
      </c>
      <c r="I49" s="12">
        <f t="shared" si="60"/>
        <v>0</v>
      </c>
      <c r="J49" s="12">
        <f t="shared" si="60"/>
        <v>23</v>
      </c>
      <c r="K49" s="12">
        <f t="shared" si="60"/>
        <v>20</v>
      </c>
      <c r="L49" s="12">
        <f t="shared" si="60"/>
        <v>2</v>
      </c>
      <c r="M49" s="12">
        <f t="shared" si="60"/>
        <v>0</v>
      </c>
      <c r="N49" s="12">
        <f t="shared" si="60"/>
        <v>0</v>
      </c>
      <c r="O49" s="12">
        <f t="shared" si="60"/>
        <v>10</v>
      </c>
      <c r="P49" s="12">
        <f t="shared" si="60"/>
        <v>3</v>
      </c>
      <c r="Q49" s="12">
        <f t="shared" si="60"/>
        <v>2</v>
      </c>
      <c r="R49" s="12">
        <f t="shared" si="60"/>
        <v>1</v>
      </c>
      <c r="S49" s="12">
        <f t="shared" si="60"/>
        <v>1</v>
      </c>
      <c r="T49" s="12">
        <f t="shared" si="60"/>
        <v>3</v>
      </c>
      <c r="U49" s="12">
        <f t="shared" si="60"/>
        <v>0</v>
      </c>
      <c r="V49" s="12">
        <f t="shared" si="60"/>
        <v>3</v>
      </c>
      <c r="W49" s="12">
        <f t="shared" si="60"/>
        <v>0</v>
      </c>
      <c r="X49" s="12">
        <f t="shared" si="60"/>
        <v>0</v>
      </c>
      <c r="Y49" s="12">
        <f t="shared" si="60"/>
        <v>10</v>
      </c>
      <c r="Z49" s="12">
        <f t="shared" si="60"/>
        <v>0</v>
      </c>
      <c r="AA49" s="12">
        <f t="shared" si="60"/>
        <v>0</v>
      </c>
      <c r="AB49" s="12">
        <f t="shared" si="60"/>
        <v>26</v>
      </c>
      <c r="AC49" s="12">
        <f t="shared" si="60"/>
        <v>0</v>
      </c>
      <c r="AD49" s="12">
        <f t="shared" si="60"/>
        <v>1</v>
      </c>
      <c r="AE49" s="12">
        <f t="shared" si="60"/>
        <v>0</v>
      </c>
      <c r="AF49" s="12">
        <f t="shared" si="60"/>
        <v>1</v>
      </c>
      <c r="AG49" s="12">
        <f t="shared" si="60"/>
        <v>0</v>
      </c>
      <c r="AH49" s="12">
        <f t="shared" si="60"/>
        <v>1</v>
      </c>
      <c r="AI49" s="12">
        <f t="shared" si="60"/>
        <v>0</v>
      </c>
      <c r="AJ49" s="12">
        <f t="shared" si="60"/>
        <v>1</v>
      </c>
      <c r="AK49" s="12">
        <f t="shared" si="60"/>
        <v>0</v>
      </c>
      <c r="AL49" s="12">
        <f t="shared" si="60"/>
        <v>0</v>
      </c>
      <c r="AM49" s="12">
        <f t="shared" si="60"/>
        <v>0</v>
      </c>
      <c r="AN49" s="12">
        <f t="shared" si="60"/>
        <v>0</v>
      </c>
      <c r="AO49" s="12">
        <f t="shared" si="60"/>
        <v>0</v>
      </c>
      <c r="AP49" s="12">
        <f t="shared" si="60"/>
        <v>0</v>
      </c>
      <c r="AQ49" s="12">
        <f t="shared" si="60"/>
        <v>0</v>
      </c>
      <c r="AR49" s="12">
        <f t="shared" si="60"/>
        <v>0</v>
      </c>
      <c r="AS49" s="12">
        <f t="shared" si="60"/>
        <v>0</v>
      </c>
      <c r="AT49" s="7">
        <f>SUM(AT50:AT62)</f>
        <v>16</v>
      </c>
      <c r="AU49" s="7">
        <f t="shared" ref="AU49:BM49" si="61">SUM(AU50:AU62)</f>
        <v>16</v>
      </c>
      <c r="AV49" s="7">
        <f t="shared" si="61"/>
        <v>23</v>
      </c>
      <c r="AW49" s="7">
        <f t="shared" si="61"/>
        <v>22</v>
      </c>
      <c r="AX49" s="7">
        <f t="shared" si="61"/>
        <v>36</v>
      </c>
      <c r="AY49" s="7">
        <f t="shared" si="61"/>
        <v>36</v>
      </c>
      <c r="AZ49" s="7">
        <f t="shared" si="61"/>
        <v>10</v>
      </c>
      <c r="BA49" s="7">
        <f t="shared" si="61"/>
        <v>10</v>
      </c>
      <c r="BB49" s="7">
        <f t="shared" si="61"/>
        <v>3</v>
      </c>
      <c r="BC49" s="7">
        <f t="shared" si="61"/>
        <v>3</v>
      </c>
      <c r="BD49" s="7">
        <f t="shared" si="61"/>
        <v>10</v>
      </c>
      <c r="BE49" s="7">
        <f t="shared" si="61"/>
        <v>10</v>
      </c>
      <c r="BF49" s="7">
        <f t="shared" si="61"/>
        <v>1</v>
      </c>
      <c r="BG49" s="7">
        <f t="shared" si="61"/>
        <v>1</v>
      </c>
      <c r="BH49" s="7">
        <f t="shared" si="61"/>
        <v>1</v>
      </c>
      <c r="BI49" s="7">
        <f t="shared" si="61"/>
        <v>1</v>
      </c>
      <c r="BJ49" s="7">
        <f t="shared" si="61"/>
        <v>0</v>
      </c>
      <c r="BK49" s="7">
        <f t="shared" si="61"/>
        <v>0</v>
      </c>
      <c r="BL49" s="7">
        <f t="shared" si="61"/>
        <v>0</v>
      </c>
      <c r="BM49" s="7">
        <f t="shared" si="61"/>
        <v>0</v>
      </c>
    </row>
    <row r="50" spans="1:65" ht="39.950000000000003" customHeight="1" x14ac:dyDescent="0.2">
      <c r="A50" s="8" t="s">
        <v>86</v>
      </c>
      <c r="B50" s="81" t="s">
        <v>87</v>
      </c>
      <c r="C50" s="82"/>
      <c r="D50" s="82"/>
      <c r="E50" s="23">
        <v>7</v>
      </c>
      <c r="F50" s="23"/>
      <c r="G50" s="23">
        <v>7</v>
      </c>
      <c r="H50" s="20"/>
      <c r="I50" s="20"/>
      <c r="J50" s="20">
        <v>11</v>
      </c>
      <c r="K50" s="26">
        <v>10</v>
      </c>
      <c r="L50" s="23">
        <v>1</v>
      </c>
      <c r="M50" s="23"/>
      <c r="N50" s="23"/>
      <c r="O50" s="23">
        <v>4</v>
      </c>
      <c r="P50" s="23">
        <v>3</v>
      </c>
      <c r="Q50" s="23">
        <v>1</v>
      </c>
      <c r="R50" s="23"/>
      <c r="S50" s="23"/>
      <c r="T50" s="23"/>
      <c r="U50" s="23"/>
      <c r="V50" s="23"/>
      <c r="W50" s="23"/>
      <c r="X50" s="23"/>
      <c r="Y50" s="23">
        <v>4</v>
      </c>
      <c r="Z50" s="23"/>
      <c r="AA50" s="23"/>
      <c r="AB50" s="23">
        <v>13</v>
      </c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9">
        <f t="shared" ref="AT50:AT62" si="62">E50</f>
        <v>7</v>
      </c>
      <c r="AU50" s="9">
        <f t="shared" ref="AU50:AU62" si="63">F50+G50+H50+I50</f>
        <v>7</v>
      </c>
      <c r="AV50" s="9">
        <f t="shared" ref="AV50:AV62" si="64">J50</f>
        <v>11</v>
      </c>
      <c r="AW50" s="9">
        <f t="shared" ref="AW50:AW62" si="65">K50+L50+M50</f>
        <v>11</v>
      </c>
      <c r="AX50" s="9">
        <f t="shared" ref="AX50:AX62" si="66">F50+G50+K50</f>
        <v>17</v>
      </c>
      <c r="AY50" s="9">
        <f t="shared" ref="AY50:AY62" si="67">N50+Y50+Z50+AB50</f>
        <v>17</v>
      </c>
      <c r="AZ50" s="9">
        <f t="shared" ref="AZ50:AZ62" si="68">O50</f>
        <v>4</v>
      </c>
      <c r="BA50" s="9">
        <f t="shared" ref="BA50:BA62" si="69">P50+Q50+R50+S50+T50</f>
        <v>4</v>
      </c>
      <c r="BB50" s="9">
        <f t="shared" ref="BB50:BB62" si="70">T50</f>
        <v>0</v>
      </c>
      <c r="BC50" s="9">
        <f t="shared" ref="BC50:BC62" si="71">+U50+V50+W50</f>
        <v>0</v>
      </c>
      <c r="BD50" s="5">
        <f t="shared" si="1"/>
        <v>4</v>
      </c>
      <c r="BE50" s="5">
        <f t="shared" si="2"/>
        <v>4</v>
      </c>
      <c r="BF50" s="9">
        <f t="shared" ref="BF50:BF62" si="72">AF50</f>
        <v>0</v>
      </c>
      <c r="BG50" s="9">
        <f t="shared" ref="BG50:BG62" si="73">AD50+AE50</f>
        <v>0</v>
      </c>
      <c r="BH50" s="9">
        <f t="shared" ref="BH50:BH62" si="74">AF50</f>
        <v>0</v>
      </c>
      <c r="BI50" s="9">
        <f t="shared" ref="BI50:BI62" si="75">AG50+AH50</f>
        <v>0</v>
      </c>
      <c r="BJ50" s="9">
        <f t="shared" ref="BJ50:BJ62" si="76">AM50</f>
        <v>0</v>
      </c>
      <c r="BK50" s="9">
        <f t="shared" ref="BK50:BK62" si="77">AK50+AL50</f>
        <v>0</v>
      </c>
      <c r="BL50" s="9">
        <f t="shared" ref="BL50:BL62" si="78">AM50</f>
        <v>0</v>
      </c>
      <c r="BM50" s="9">
        <f t="shared" ref="BM50:BM62" si="79">AN50+AO50</f>
        <v>0</v>
      </c>
    </row>
    <row r="51" spans="1:65" ht="39.950000000000003" customHeight="1" x14ac:dyDescent="0.2">
      <c r="A51" s="8" t="s">
        <v>88</v>
      </c>
      <c r="B51" s="81" t="s">
        <v>89</v>
      </c>
      <c r="C51" s="82"/>
      <c r="D51" s="82"/>
      <c r="E51" s="23">
        <v>3</v>
      </c>
      <c r="F51" s="23"/>
      <c r="G51" s="23">
        <v>3</v>
      </c>
      <c r="H51" s="20"/>
      <c r="I51" s="20"/>
      <c r="J51" s="20">
        <v>3</v>
      </c>
      <c r="K51" s="26">
        <v>3</v>
      </c>
      <c r="L51" s="23"/>
      <c r="M51" s="23"/>
      <c r="N51" s="23"/>
      <c r="O51" s="23">
        <v>3</v>
      </c>
      <c r="P51" s="23"/>
      <c r="Q51" s="23">
        <v>1</v>
      </c>
      <c r="R51" s="23"/>
      <c r="S51" s="23">
        <v>1</v>
      </c>
      <c r="T51" s="23">
        <v>1</v>
      </c>
      <c r="U51" s="23"/>
      <c r="V51" s="23">
        <v>1</v>
      </c>
      <c r="W51" s="23"/>
      <c r="X51" s="23"/>
      <c r="Y51" s="23">
        <v>3</v>
      </c>
      <c r="Z51" s="23"/>
      <c r="AA51" s="23"/>
      <c r="AB51" s="23">
        <v>3</v>
      </c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9">
        <f t="shared" si="62"/>
        <v>3</v>
      </c>
      <c r="AU51" s="9">
        <f t="shared" si="63"/>
        <v>3</v>
      </c>
      <c r="AV51" s="9">
        <f t="shared" si="64"/>
        <v>3</v>
      </c>
      <c r="AW51" s="9">
        <f t="shared" si="65"/>
        <v>3</v>
      </c>
      <c r="AX51" s="9">
        <f t="shared" si="66"/>
        <v>6</v>
      </c>
      <c r="AY51" s="9">
        <f t="shared" si="67"/>
        <v>6</v>
      </c>
      <c r="AZ51" s="9">
        <f t="shared" si="68"/>
        <v>3</v>
      </c>
      <c r="BA51" s="9">
        <f t="shared" si="69"/>
        <v>3</v>
      </c>
      <c r="BB51" s="9">
        <f t="shared" si="70"/>
        <v>1</v>
      </c>
      <c r="BC51" s="9">
        <f t="shared" si="71"/>
        <v>1</v>
      </c>
      <c r="BD51" s="5">
        <f t="shared" si="1"/>
        <v>3</v>
      </c>
      <c r="BE51" s="5">
        <f t="shared" si="2"/>
        <v>3</v>
      </c>
      <c r="BF51" s="9">
        <f t="shared" si="72"/>
        <v>0</v>
      </c>
      <c r="BG51" s="9">
        <f t="shared" si="73"/>
        <v>0</v>
      </c>
      <c r="BH51" s="9">
        <f t="shared" si="74"/>
        <v>0</v>
      </c>
      <c r="BI51" s="9">
        <f t="shared" si="75"/>
        <v>0</v>
      </c>
      <c r="BJ51" s="9">
        <f t="shared" si="76"/>
        <v>0</v>
      </c>
      <c r="BK51" s="9">
        <f t="shared" si="77"/>
        <v>0</v>
      </c>
      <c r="BL51" s="9">
        <f t="shared" si="78"/>
        <v>0</v>
      </c>
      <c r="BM51" s="9">
        <f t="shared" si="79"/>
        <v>0</v>
      </c>
    </row>
    <row r="52" spans="1:65" ht="39.950000000000003" customHeight="1" x14ac:dyDescent="0.2">
      <c r="A52" s="8" t="s">
        <v>90</v>
      </c>
      <c r="B52" s="81" t="s">
        <v>91</v>
      </c>
      <c r="C52" s="82"/>
      <c r="D52" s="82"/>
      <c r="E52" s="23">
        <v>3</v>
      </c>
      <c r="F52" s="23"/>
      <c r="G52" s="23">
        <v>3</v>
      </c>
      <c r="H52" s="20"/>
      <c r="I52" s="20"/>
      <c r="J52" s="20">
        <v>1</v>
      </c>
      <c r="K52" s="26">
        <v>1</v>
      </c>
      <c r="L52" s="23"/>
      <c r="M52" s="23"/>
      <c r="N52" s="23"/>
      <c r="O52" s="23">
        <v>1</v>
      </c>
      <c r="P52" s="23"/>
      <c r="Q52" s="23"/>
      <c r="R52" s="23">
        <v>1</v>
      </c>
      <c r="S52" s="23"/>
      <c r="T52" s="23"/>
      <c r="U52" s="23"/>
      <c r="V52" s="23"/>
      <c r="W52" s="23"/>
      <c r="X52" s="23"/>
      <c r="Y52" s="23">
        <v>1</v>
      </c>
      <c r="Z52" s="23"/>
      <c r="AA52" s="23"/>
      <c r="AB52" s="23">
        <v>3</v>
      </c>
      <c r="AC52" s="23"/>
      <c r="AD52" s="23">
        <v>1</v>
      </c>
      <c r="AE52" s="23"/>
      <c r="AF52" s="23">
        <v>1</v>
      </c>
      <c r="AG52" s="23"/>
      <c r="AH52" s="23">
        <v>1</v>
      </c>
      <c r="AI52" s="23"/>
      <c r="AJ52" s="23">
        <v>1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9">
        <f t="shared" si="62"/>
        <v>3</v>
      </c>
      <c r="AU52" s="9">
        <f t="shared" si="63"/>
        <v>3</v>
      </c>
      <c r="AV52" s="9">
        <f t="shared" si="64"/>
        <v>1</v>
      </c>
      <c r="AW52" s="9">
        <f t="shared" si="65"/>
        <v>1</v>
      </c>
      <c r="AX52" s="9">
        <f t="shared" si="66"/>
        <v>4</v>
      </c>
      <c r="AY52" s="9">
        <f t="shared" si="67"/>
        <v>4</v>
      </c>
      <c r="AZ52" s="9">
        <f t="shared" si="68"/>
        <v>1</v>
      </c>
      <c r="BA52" s="9">
        <f t="shared" si="69"/>
        <v>1</v>
      </c>
      <c r="BB52" s="9">
        <f t="shared" si="70"/>
        <v>0</v>
      </c>
      <c r="BC52" s="9">
        <f t="shared" si="71"/>
        <v>0</v>
      </c>
      <c r="BD52" s="5">
        <f t="shared" si="1"/>
        <v>1</v>
      </c>
      <c r="BE52" s="5">
        <f t="shared" si="2"/>
        <v>1</v>
      </c>
      <c r="BF52" s="9">
        <f t="shared" si="72"/>
        <v>1</v>
      </c>
      <c r="BG52" s="9">
        <f t="shared" si="73"/>
        <v>1</v>
      </c>
      <c r="BH52" s="9">
        <f t="shared" si="74"/>
        <v>1</v>
      </c>
      <c r="BI52" s="9">
        <f t="shared" si="75"/>
        <v>1</v>
      </c>
      <c r="BJ52" s="9">
        <f t="shared" si="76"/>
        <v>0</v>
      </c>
      <c r="BK52" s="9">
        <f t="shared" si="77"/>
        <v>0</v>
      </c>
      <c r="BL52" s="9">
        <f t="shared" si="78"/>
        <v>0</v>
      </c>
      <c r="BM52" s="9">
        <f t="shared" si="79"/>
        <v>0</v>
      </c>
    </row>
    <row r="53" spans="1:65" ht="39.950000000000003" customHeight="1" x14ac:dyDescent="0.2">
      <c r="A53" s="8" t="s">
        <v>92</v>
      </c>
      <c r="B53" s="81" t="s">
        <v>93</v>
      </c>
      <c r="C53" s="82"/>
      <c r="D53" s="82"/>
      <c r="E53" s="23"/>
      <c r="F53" s="23"/>
      <c r="G53" s="23"/>
      <c r="H53" s="20"/>
      <c r="I53" s="20"/>
      <c r="J53" s="20">
        <v>2</v>
      </c>
      <c r="K53" s="26">
        <v>1</v>
      </c>
      <c r="L53" s="23">
        <v>1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>
        <v>1</v>
      </c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9">
        <f t="shared" si="62"/>
        <v>0</v>
      </c>
      <c r="AU53" s="9">
        <f t="shared" si="63"/>
        <v>0</v>
      </c>
      <c r="AV53" s="9">
        <f t="shared" si="64"/>
        <v>2</v>
      </c>
      <c r="AW53" s="9">
        <f t="shared" si="65"/>
        <v>2</v>
      </c>
      <c r="AX53" s="9">
        <f t="shared" si="66"/>
        <v>1</v>
      </c>
      <c r="AY53" s="9">
        <f t="shared" si="67"/>
        <v>1</v>
      </c>
      <c r="AZ53" s="9">
        <f t="shared" si="68"/>
        <v>0</v>
      </c>
      <c r="BA53" s="9">
        <f t="shared" si="69"/>
        <v>0</v>
      </c>
      <c r="BB53" s="9">
        <f t="shared" si="70"/>
        <v>0</v>
      </c>
      <c r="BC53" s="9">
        <f t="shared" si="71"/>
        <v>0</v>
      </c>
      <c r="BD53" s="5">
        <f t="shared" si="1"/>
        <v>0</v>
      </c>
      <c r="BE53" s="5">
        <f t="shared" si="2"/>
        <v>0</v>
      </c>
      <c r="BF53" s="9">
        <f t="shared" si="72"/>
        <v>0</v>
      </c>
      <c r="BG53" s="9">
        <f t="shared" si="73"/>
        <v>0</v>
      </c>
      <c r="BH53" s="9">
        <f t="shared" si="74"/>
        <v>0</v>
      </c>
      <c r="BI53" s="9">
        <f t="shared" si="75"/>
        <v>0</v>
      </c>
      <c r="BJ53" s="9">
        <f t="shared" si="76"/>
        <v>0</v>
      </c>
      <c r="BK53" s="9">
        <f t="shared" si="77"/>
        <v>0</v>
      </c>
      <c r="BL53" s="9">
        <f t="shared" si="78"/>
        <v>0</v>
      </c>
      <c r="BM53" s="9">
        <f t="shared" si="79"/>
        <v>0</v>
      </c>
    </row>
    <row r="54" spans="1:65" ht="39.950000000000003" customHeight="1" x14ac:dyDescent="0.2">
      <c r="A54" s="8" t="s">
        <v>94</v>
      </c>
      <c r="B54" s="81" t="s">
        <v>95</v>
      </c>
      <c r="C54" s="82"/>
      <c r="D54" s="82"/>
      <c r="E54" s="23"/>
      <c r="F54" s="23"/>
      <c r="G54" s="23"/>
      <c r="H54" s="20"/>
      <c r="I54" s="20"/>
      <c r="J54" s="20"/>
      <c r="K54" s="26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9">
        <f t="shared" si="62"/>
        <v>0</v>
      </c>
      <c r="AU54" s="9">
        <f t="shared" si="63"/>
        <v>0</v>
      </c>
      <c r="AV54" s="9">
        <f t="shared" si="64"/>
        <v>0</v>
      </c>
      <c r="AW54" s="9">
        <f t="shared" si="65"/>
        <v>0</v>
      </c>
      <c r="AX54" s="9">
        <f t="shared" si="66"/>
        <v>0</v>
      </c>
      <c r="AY54" s="9">
        <f t="shared" si="67"/>
        <v>0</v>
      </c>
      <c r="AZ54" s="9">
        <f t="shared" si="68"/>
        <v>0</v>
      </c>
      <c r="BA54" s="9">
        <f t="shared" si="69"/>
        <v>0</v>
      </c>
      <c r="BB54" s="9">
        <f t="shared" si="70"/>
        <v>0</v>
      </c>
      <c r="BC54" s="9">
        <f t="shared" si="71"/>
        <v>0</v>
      </c>
      <c r="BD54" s="5">
        <f t="shared" si="1"/>
        <v>0</v>
      </c>
      <c r="BE54" s="5">
        <f t="shared" si="2"/>
        <v>0</v>
      </c>
      <c r="BF54" s="9">
        <f t="shared" si="72"/>
        <v>0</v>
      </c>
      <c r="BG54" s="9">
        <f t="shared" si="73"/>
        <v>0</v>
      </c>
      <c r="BH54" s="9">
        <f t="shared" si="74"/>
        <v>0</v>
      </c>
      <c r="BI54" s="9">
        <f t="shared" si="75"/>
        <v>0</v>
      </c>
      <c r="BJ54" s="9">
        <f t="shared" si="76"/>
        <v>0</v>
      </c>
      <c r="BK54" s="9">
        <f t="shared" si="77"/>
        <v>0</v>
      </c>
      <c r="BL54" s="9">
        <f t="shared" si="78"/>
        <v>0</v>
      </c>
      <c r="BM54" s="9">
        <f t="shared" si="79"/>
        <v>0</v>
      </c>
    </row>
    <row r="55" spans="1:65" ht="39.950000000000003" customHeight="1" x14ac:dyDescent="0.2">
      <c r="A55" s="8" t="s">
        <v>96</v>
      </c>
      <c r="B55" s="81" t="s">
        <v>97</v>
      </c>
      <c r="C55" s="82"/>
      <c r="D55" s="82"/>
      <c r="E55" s="23"/>
      <c r="F55" s="23"/>
      <c r="G55" s="23"/>
      <c r="H55" s="20"/>
      <c r="I55" s="20"/>
      <c r="J55" s="20"/>
      <c r="K55" s="26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9">
        <f t="shared" si="62"/>
        <v>0</v>
      </c>
      <c r="AU55" s="9">
        <f t="shared" si="63"/>
        <v>0</v>
      </c>
      <c r="AV55" s="9">
        <f t="shared" si="64"/>
        <v>0</v>
      </c>
      <c r="AW55" s="9">
        <f t="shared" si="65"/>
        <v>0</v>
      </c>
      <c r="AX55" s="9">
        <f t="shared" si="66"/>
        <v>0</v>
      </c>
      <c r="AY55" s="9">
        <f t="shared" si="67"/>
        <v>0</v>
      </c>
      <c r="AZ55" s="9">
        <f t="shared" si="68"/>
        <v>0</v>
      </c>
      <c r="BA55" s="9">
        <f t="shared" si="69"/>
        <v>0</v>
      </c>
      <c r="BB55" s="9">
        <f t="shared" si="70"/>
        <v>0</v>
      </c>
      <c r="BC55" s="9">
        <f t="shared" si="71"/>
        <v>0</v>
      </c>
      <c r="BD55" s="5">
        <f t="shared" si="1"/>
        <v>0</v>
      </c>
      <c r="BE55" s="5">
        <f t="shared" si="2"/>
        <v>0</v>
      </c>
      <c r="BF55" s="9">
        <f t="shared" si="72"/>
        <v>0</v>
      </c>
      <c r="BG55" s="9">
        <f t="shared" si="73"/>
        <v>0</v>
      </c>
      <c r="BH55" s="9">
        <f t="shared" si="74"/>
        <v>0</v>
      </c>
      <c r="BI55" s="9">
        <f t="shared" si="75"/>
        <v>0</v>
      </c>
      <c r="BJ55" s="9">
        <f t="shared" si="76"/>
        <v>0</v>
      </c>
      <c r="BK55" s="9">
        <f t="shared" si="77"/>
        <v>0</v>
      </c>
      <c r="BL55" s="9">
        <f t="shared" si="78"/>
        <v>0</v>
      </c>
      <c r="BM55" s="9">
        <f t="shared" si="79"/>
        <v>0</v>
      </c>
    </row>
    <row r="56" spans="1:65" ht="39.950000000000003" customHeight="1" x14ac:dyDescent="0.2">
      <c r="A56" s="8" t="s">
        <v>98</v>
      </c>
      <c r="B56" s="81" t="s">
        <v>99</v>
      </c>
      <c r="C56" s="82"/>
      <c r="D56" s="82"/>
      <c r="E56" s="23"/>
      <c r="F56" s="23"/>
      <c r="G56" s="23"/>
      <c r="H56" s="20"/>
      <c r="I56" s="20"/>
      <c r="J56" s="20"/>
      <c r="K56" s="26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9">
        <f t="shared" si="62"/>
        <v>0</v>
      </c>
      <c r="AU56" s="9">
        <f t="shared" si="63"/>
        <v>0</v>
      </c>
      <c r="AV56" s="9">
        <f t="shared" si="64"/>
        <v>0</v>
      </c>
      <c r="AW56" s="9">
        <f t="shared" si="65"/>
        <v>0</v>
      </c>
      <c r="AX56" s="9">
        <f t="shared" si="66"/>
        <v>0</v>
      </c>
      <c r="AY56" s="9">
        <f t="shared" si="67"/>
        <v>0</v>
      </c>
      <c r="AZ56" s="9">
        <f t="shared" si="68"/>
        <v>0</v>
      </c>
      <c r="BA56" s="9">
        <f t="shared" si="69"/>
        <v>0</v>
      </c>
      <c r="BB56" s="9">
        <f t="shared" si="70"/>
        <v>0</v>
      </c>
      <c r="BC56" s="9">
        <f t="shared" si="71"/>
        <v>0</v>
      </c>
      <c r="BD56" s="5">
        <f t="shared" si="1"/>
        <v>0</v>
      </c>
      <c r="BE56" s="5">
        <f t="shared" si="2"/>
        <v>0</v>
      </c>
      <c r="BF56" s="9">
        <f t="shared" si="72"/>
        <v>0</v>
      </c>
      <c r="BG56" s="9">
        <f t="shared" si="73"/>
        <v>0</v>
      </c>
      <c r="BH56" s="9">
        <f t="shared" si="74"/>
        <v>0</v>
      </c>
      <c r="BI56" s="9">
        <f t="shared" si="75"/>
        <v>0</v>
      </c>
      <c r="BJ56" s="9">
        <f t="shared" si="76"/>
        <v>0</v>
      </c>
      <c r="BK56" s="9">
        <f t="shared" si="77"/>
        <v>0</v>
      </c>
      <c r="BL56" s="9">
        <f t="shared" si="78"/>
        <v>0</v>
      </c>
      <c r="BM56" s="9">
        <f t="shared" si="79"/>
        <v>0</v>
      </c>
    </row>
    <row r="57" spans="1:65" ht="39.950000000000003" customHeight="1" x14ac:dyDescent="0.2">
      <c r="A57" s="8" t="s">
        <v>100</v>
      </c>
      <c r="B57" s="81" t="s">
        <v>101</v>
      </c>
      <c r="C57" s="82"/>
      <c r="D57" s="82"/>
      <c r="E57" s="23"/>
      <c r="F57" s="23"/>
      <c r="G57" s="23"/>
      <c r="H57" s="20"/>
      <c r="I57" s="20"/>
      <c r="J57" s="20">
        <v>2</v>
      </c>
      <c r="K57" s="26">
        <v>2</v>
      </c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>
        <v>2</v>
      </c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9">
        <f t="shared" si="62"/>
        <v>0</v>
      </c>
      <c r="AU57" s="9">
        <f t="shared" si="63"/>
        <v>0</v>
      </c>
      <c r="AV57" s="9">
        <f t="shared" si="64"/>
        <v>2</v>
      </c>
      <c r="AW57" s="9">
        <f t="shared" si="65"/>
        <v>2</v>
      </c>
      <c r="AX57" s="9">
        <f t="shared" si="66"/>
        <v>2</v>
      </c>
      <c r="AY57" s="9">
        <f t="shared" si="67"/>
        <v>2</v>
      </c>
      <c r="AZ57" s="9">
        <f t="shared" si="68"/>
        <v>0</v>
      </c>
      <c r="BA57" s="9">
        <f t="shared" si="69"/>
        <v>0</v>
      </c>
      <c r="BB57" s="9">
        <f t="shared" si="70"/>
        <v>0</v>
      </c>
      <c r="BC57" s="9">
        <f t="shared" si="71"/>
        <v>0</v>
      </c>
      <c r="BD57" s="5">
        <f t="shared" si="1"/>
        <v>0</v>
      </c>
      <c r="BE57" s="5">
        <f t="shared" si="2"/>
        <v>0</v>
      </c>
      <c r="BF57" s="9">
        <f t="shared" si="72"/>
        <v>0</v>
      </c>
      <c r="BG57" s="9">
        <f t="shared" si="73"/>
        <v>0</v>
      </c>
      <c r="BH57" s="9">
        <f t="shared" si="74"/>
        <v>0</v>
      </c>
      <c r="BI57" s="9">
        <f t="shared" si="75"/>
        <v>0</v>
      </c>
      <c r="BJ57" s="9">
        <f t="shared" si="76"/>
        <v>0</v>
      </c>
      <c r="BK57" s="9">
        <f t="shared" si="77"/>
        <v>0</v>
      </c>
      <c r="BL57" s="9">
        <f t="shared" si="78"/>
        <v>0</v>
      </c>
      <c r="BM57" s="9">
        <f t="shared" si="79"/>
        <v>0</v>
      </c>
    </row>
    <row r="58" spans="1:65" ht="39.950000000000003" customHeight="1" x14ac:dyDescent="0.2">
      <c r="A58" s="8" t="s">
        <v>102</v>
      </c>
      <c r="B58" s="81" t="s">
        <v>103</v>
      </c>
      <c r="C58" s="82"/>
      <c r="D58" s="82"/>
      <c r="E58" s="23">
        <v>1</v>
      </c>
      <c r="F58" s="23"/>
      <c r="G58" s="23">
        <v>1</v>
      </c>
      <c r="H58" s="20"/>
      <c r="I58" s="20"/>
      <c r="J58" s="20">
        <v>1</v>
      </c>
      <c r="K58" s="26">
        <v>1</v>
      </c>
      <c r="L58" s="23"/>
      <c r="M58" s="23"/>
      <c r="N58" s="23"/>
      <c r="O58" s="23">
        <v>1</v>
      </c>
      <c r="P58" s="23"/>
      <c r="Q58" s="23"/>
      <c r="R58" s="23"/>
      <c r="S58" s="23"/>
      <c r="T58" s="23">
        <v>1</v>
      </c>
      <c r="U58" s="23"/>
      <c r="V58" s="23">
        <v>1</v>
      </c>
      <c r="W58" s="23"/>
      <c r="X58" s="23"/>
      <c r="Y58" s="23">
        <v>1</v>
      </c>
      <c r="Z58" s="23"/>
      <c r="AA58" s="23"/>
      <c r="AB58" s="23">
        <v>1</v>
      </c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9">
        <f t="shared" si="62"/>
        <v>1</v>
      </c>
      <c r="AU58" s="9">
        <f t="shared" si="63"/>
        <v>1</v>
      </c>
      <c r="AV58" s="9">
        <f t="shared" si="64"/>
        <v>1</v>
      </c>
      <c r="AW58" s="9">
        <f t="shared" si="65"/>
        <v>1</v>
      </c>
      <c r="AX58" s="9">
        <f t="shared" si="66"/>
        <v>2</v>
      </c>
      <c r="AY58" s="9">
        <f t="shared" si="67"/>
        <v>2</v>
      </c>
      <c r="AZ58" s="9">
        <f t="shared" si="68"/>
        <v>1</v>
      </c>
      <c r="BA58" s="9">
        <f t="shared" si="69"/>
        <v>1</v>
      </c>
      <c r="BB58" s="9">
        <f t="shared" si="70"/>
        <v>1</v>
      </c>
      <c r="BC58" s="9">
        <f t="shared" si="71"/>
        <v>1</v>
      </c>
      <c r="BD58" s="5">
        <f t="shared" si="1"/>
        <v>1</v>
      </c>
      <c r="BE58" s="5">
        <f t="shared" si="2"/>
        <v>1</v>
      </c>
      <c r="BF58" s="9">
        <f t="shared" si="72"/>
        <v>0</v>
      </c>
      <c r="BG58" s="9">
        <f t="shared" si="73"/>
        <v>0</v>
      </c>
      <c r="BH58" s="9">
        <f t="shared" si="74"/>
        <v>0</v>
      </c>
      <c r="BI58" s="9">
        <f t="shared" si="75"/>
        <v>0</v>
      </c>
      <c r="BJ58" s="9">
        <f t="shared" si="76"/>
        <v>0</v>
      </c>
      <c r="BK58" s="9">
        <f t="shared" si="77"/>
        <v>0</v>
      </c>
      <c r="BL58" s="9">
        <f t="shared" si="78"/>
        <v>0</v>
      </c>
      <c r="BM58" s="9">
        <f t="shared" si="79"/>
        <v>0</v>
      </c>
    </row>
    <row r="59" spans="1:65" ht="39.950000000000003" customHeight="1" x14ac:dyDescent="0.2">
      <c r="A59" s="8" t="s">
        <v>104</v>
      </c>
      <c r="B59" s="81" t="s">
        <v>105</v>
      </c>
      <c r="C59" s="82"/>
      <c r="D59" s="82"/>
      <c r="E59" s="23">
        <v>1</v>
      </c>
      <c r="F59" s="23"/>
      <c r="G59" s="23">
        <v>1</v>
      </c>
      <c r="H59" s="20"/>
      <c r="I59" s="20"/>
      <c r="J59" s="20">
        <v>2</v>
      </c>
      <c r="K59" s="26">
        <v>1</v>
      </c>
      <c r="L59" s="23"/>
      <c r="M59" s="23"/>
      <c r="N59" s="23"/>
      <c r="O59" s="23">
        <v>1</v>
      </c>
      <c r="P59" s="23"/>
      <c r="Q59" s="23"/>
      <c r="R59" s="23"/>
      <c r="S59" s="23"/>
      <c r="T59" s="23">
        <v>1</v>
      </c>
      <c r="U59" s="23"/>
      <c r="V59" s="23">
        <v>1</v>
      </c>
      <c r="W59" s="23"/>
      <c r="X59" s="23"/>
      <c r="Y59" s="23">
        <v>1</v>
      </c>
      <c r="Z59" s="23"/>
      <c r="AA59" s="23"/>
      <c r="AB59" s="23">
        <v>1</v>
      </c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9">
        <f t="shared" si="62"/>
        <v>1</v>
      </c>
      <c r="AU59" s="9">
        <f t="shared" si="63"/>
        <v>1</v>
      </c>
      <c r="AV59" s="9">
        <f t="shared" si="64"/>
        <v>2</v>
      </c>
      <c r="AW59" s="9">
        <f t="shared" si="65"/>
        <v>1</v>
      </c>
      <c r="AX59" s="9">
        <f t="shared" si="66"/>
        <v>2</v>
      </c>
      <c r="AY59" s="9">
        <f t="shared" si="67"/>
        <v>2</v>
      </c>
      <c r="AZ59" s="9">
        <f t="shared" si="68"/>
        <v>1</v>
      </c>
      <c r="BA59" s="9">
        <f t="shared" si="69"/>
        <v>1</v>
      </c>
      <c r="BB59" s="9">
        <f t="shared" si="70"/>
        <v>1</v>
      </c>
      <c r="BC59" s="9">
        <f t="shared" si="71"/>
        <v>1</v>
      </c>
      <c r="BD59" s="5">
        <f t="shared" si="1"/>
        <v>1</v>
      </c>
      <c r="BE59" s="5">
        <f t="shared" si="2"/>
        <v>1</v>
      </c>
      <c r="BF59" s="9">
        <f t="shared" si="72"/>
        <v>0</v>
      </c>
      <c r="BG59" s="9">
        <f t="shared" si="73"/>
        <v>0</v>
      </c>
      <c r="BH59" s="9">
        <f t="shared" si="74"/>
        <v>0</v>
      </c>
      <c r="BI59" s="9">
        <f t="shared" si="75"/>
        <v>0</v>
      </c>
      <c r="BJ59" s="9">
        <f t="shared" si="76"/>
        <v>0</v>
      </c>
      <c r="BK59" s="9">
        <f t="shared" si="77"/>
        <v>0</v>
      </c>
      <c r="BL59" s="9">
        <f t="shared" si="78"/>
        <v>0</v>
      </c>
      <c r="BM59" s="9">
        <f t="shared" si="79"/>
        <v>0</v>
      </c>
    </row>
    <row r="60" spans="1:65" ht="39.950000000000003" customHeight="1" x14ac:dyDescent="0.2">
      <c r="A60" s="8" t="s">
        <v>106</v>
      </c>
      <c r="B60" s="81" t="s">
        <v>107</v>
      </c>
      <c r="C60" s="82"/>
      <c r="D60" s="82"/>
      <c r="E60" s="23"/>
      <c r="F60" s="23"/>
      <c r="G60" s="23"/>
      <c r="H60" s="20"/>
      <c r="I60" s="20"/>
      <c r="J60" s="20">
        <v>1</v>
      </c>
      <c r="K60" s="26">
        <v>1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>
        <v>1</v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9">
        <f t="shared" si="62"/>
        <v>0</v>
      </c>
      <c r="AU60" s="9">
        <f t="shared" si="63"/>
        <v>0</v>
      </c>
      <c r="AV60" s="9">
        <f t="shared" si="64"/>
        <v>1</v>
      </c>
      <c r="AW60" s="9">
        <f t="shared" si="65"/>
        <v>1</v>
      </c>
      <c r="AX60" s="9">
        <f t="shared" si="66"/>
        <v>1</v>
      </c>
      <c r="AY60" s="9">
        <f t="shared" si="67"/>
        <v>1</v>
      </c>
      <c r="AZ60" s="9">
        <f t="shared" si="68"/>
        <v>0</v>
      </c>
      <c r="BA60" s="9">
        <f t="shared" si="69"/>
        <v>0</v>
      </c>
      <c r="BB60" s="9">
        <f t="shared" si="70"/>
        <v>0</v>
      </c>
      <c r="BC60" s="9">
        <f t="shared" si="71"/>
        <v>0</v>
      </c>
      <c r="BD60" s="5">
        <f t="shared" si="1"/>
        <v>0</v>
      </c>
      <c r="BE60" s="5">
        <f t="shared" si="2"/>
        <v>0</v>
      </c>
      <c r="BF60" s="9">
        <f t="shared" si="72"/>
        <v>0</v>
      </c>
      <c r="BG60" s="9">
        <f t="shared" si="73"/>
        <v>0</v>
      </c>
      <c r="BH60" s="9">
        <f t="shared" si="74"/>
        <v>0</v>
      </c>
      <c r="BI60" s="9">
        <f t="shared" si="75"/>
        <v>0</v>
      </c>
      <c r="BJ60" s="9">
        <f t="shared" si="76"/>
        <v>0</v>
      </c>
      <c r="BK60" s="9">
        <f t="shared" si="77"/>
        <v>0</v>
      </c>
      <c r="BL60" s="9">
        <f t="shared" si="78"/>
        <v>0</v>
      </c>
      <c r="BM60" s="9">
        <f t="shared" si="79"/>
        <v>0</v>
      </c>
    </row>
    <row r="61" spans="1:65" ht="39.950000000000003" customHeight="1" x14ac:dyDescent="0.2">
      <c r="A61" s="8" t="s">
        <v>108</v>
      </c>
      <c r="B61" s="81" t="s">
        <v>109</v>
      </c>
      <c r="C61" s="82"/>
      <c r="D61" s="82"/>
      <c r="E61" s="23"/>
      <c r="F61" s="23"/>
      <c r="G61" s="23"/>
      <c r="H61" s="20"/>
      <c r="I61" s="20"/>
      <c r="J61" s="20"/>
      <c r="K61" s="26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9">
        <f t="shared" si="62"/>
        <v>0</v>
      </c>
      <c r="AU61" s="9">
        <f t="shared" si="63"/>
        <v>0</v>
      </c>
      <c r="AV61" s="9">
        <f t="shared" si="64"/>
        <v>0</v>
      </c>
      <c r="AW61" s="9">
        <f t="shared" si="65"/>
        <v>0</v>
      </c>
      <c r="AX61" s="9">
        <f t="shared" si="66"/>
        <v>0</v>
      </c>
      <c r="AY61" s="9">
        <f t="shared" si="67"/>
        <v>0</v>
      </c>
      <c r="AZ61" s="9">
        <f t="shared" si="68"/>
        <v>0</v>
      </c>
      <c r="BA61" s="9">
        <f t="shared" si="69"/>
        <v>0</v>
      </c>
      <c r="BB61" s="9">
        <f t="shared" si="70"/>
        <v>0</v>
      </c>
      <c r="BC61" s="9">
        <f t="shared" si="71"/>
        <v>0</v>
      </c>
      <c r="BD61" s="5">
        <f t="shared" si="1"/>
        <v>0</v>
      </c>
      <c r="BE61" s="5">
        <f t="shared" si="2"/>
        <v>0</v>
      </c>
      <c r="BF61" s="9">
        <f t="shared" si="72"/>
        <v>0</v>
      </c>
      <c r="BG61" s="9">
        <f t="shared" si="73"/>
        <v>0</v>
      </c>
      <c r="BH61" s="9">
        <f t="shared" si="74"/>
        <v>0</v>
      </c>
      <c r="BI61" s="9">
        <f t="shared" si="75"/>
        <v>0</v>
      </c>
      <c r="BJ61" s="9">
        <f t="shared" si="76"/>
        <v>0</v>
      </c>
      <c r="BK61" s="9">
        <f t="shared" si="77"/>
        <v>0</v>
      </c>
      <c r="BL61" s="9">
        <f t="shared" si="78"/>
        <v>0</v>
      </c>
      <c r="BM61" s="9">
        <f t="shared" si="79"/>
        <v>0</v>
      </c>
    </row>
    <row r="62" spans="1:65" ht="39.950000000000003" customHeight="1" x14ac:dyDescent="0.2">
      <c r="A62" s="8" t="s">
        <v>110</v>
      </c>
      <c r="B62" s="83" t="s">
        <v>45</v>
      </c>
      <c r="C62" s="84"/>
      <c r="D62" s="84"/>
      <c r="E62" s="23">
        <v>1</v>
      </c>
      <c r="F62" s="23"/>
      <c r="G62" s="23">
        <v>1</v>
      </c>
      <c r="H62" s="20"/>
      <c r="I62" s="20"/>
      <c r="J62" s="20"/>
      <c r="K62" s="26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>
        <v>1</v>
      </c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9">
        <f t="shared" si="62"/>
        <v>1</v>
      </c>
      <c r="AU62" s="9">
        <f t="shared" si="63"/>
        <v>1</v>
      </c>
      <c r="AV62" s="9">
        <f t="shared" si="64"/>
        <v>0</v>
      </c>
      <c r="AW62" s="9">
        <f t="shared" si="65"/>
        <v>0</v>
      </c>
      <c r="AX62" s="9">
        <f t="shared" si="66"/>
        <v>1</v>
      </c>
      <c r="AY62" s="9">
        <f t="shared" si="67"/>
        <v>1</v>
      </c>
      <c r="AZ62" s="9">
        <f t="shared" si="68"/>
        <v>0</v>
      </c>
      <c r="BA62" s="9">
        <f t="shared" si="69"/>
        <v>0</v>
      </c>
      <c r="BB62" s="9">
        <f t="shared" si="70"/>
        <v>0</v>
      </c>
      <c r="BC62" s="9">
        <f t="shared" si="71"/>
        <v>0</v>
      </c>
      <c r="BD62" s="5">
        <f t="shared" si="1"/>
        <v>0</v>
      </c>
      <c r="BE62" s="5">
        <f t="shared" si="2"/>
        <v>0</v>
      </c>
      <c r="BF62" s="9">
        <f t="shared" si="72"/>
        <v>0</v>
      </c>
      <c r="BG62" s="9">
        <f t="shared" si="73"/>
        <v>0</v>
      </c>
      <c r="BH62" s="9">
        <f t="shared" si="74"/>
        <v>0</v>
      </c>
      <c r="BI62" s="9">
        <f t="shared" si="75"/>
        <v>0</v>
      </c>
      <c r="BJ62" s="9">
        <f t="shared" si="76"/>
        <v>0</v>
      </c>
      <c r="BK62" s="9">
        <f t="shared" si="77"/>
        <v>0</v>
      </c>
      <c r="BL62" s="9">
        <f t="shared" si="78"/>
        <v>0</v>
      </c>
      <c r="BM62" s="9">
        <f t="shared" si="79"/>
        <v>0</v>
      </c>
    </row>
    <row r="63" spans="1:65" ht="57" customHeight="1" x14ac:dyDescent="0.2">
      <c r="A63" s="6" t="s">
        <v>111</v>
      </c>
      <c r="B63" s="74" t="s">
        <v>112</v>
      </c>
      <c r="C63" s="76"/>
      <c r="D63" s="76"/>
      <c r="E63" s="12">
        <f>SUM(E64:E69)</f>
        <v>0</v>
      </c>
      <c r="F63" s="12">
        <f t="shared" ref="F63:BM63" si="80">SUM(F64:F69)</f>
        <v>0</v>
      </c>
      <c r="G63" s="12">
        <f t="shared" si="80"/>
        <v>0</v>
      </c>
      <c r="H63" s="12">
        <f t="shared" si="80"/>
        <v>0</v>
      </c>
      <c r="I63" s="12">
        <f t="shared" si="80"/>
        <v>0</v>
      </c>
      <c r="J63" s="12">
        <f t="shared" si="80"/>
        <v>0</v>
      </c>
      <c r="K63" s="12">
        <f t="shared" si="80"/>
        <v>0</v>
      </c>
      <c r="L63" s="12">
        <f t="shared" si="80"/>
        <v>0</v>
      </c>
      <c r="M63" s="12">
        <f t="shared" si="80"/>
        <v>0</v>
      </c>
      <c r="N63" s="12">
        <f t="shared" si="80"/>
        <v>0</v>
      </c>
      <c r="O63" s="12">
        <f t="shared" si="80"/>
        <v>0</v>
      </c>
      <c r="P63" s="12">
        <f t="shared" si="80"/>
        <v>0</v>
      </c>
      <c r="Q63" s="12">
        <f t="shared" si="80"/>
        <v>0</v>
      </c>
      <c r="R63" s="12">
        <f t="shared" si="80"/>
        <v>0</v>
      </c>
      <c r="S63" s="12">
        <f t="shared" si="80"/>
        <v>0</v>
      </c>
      <c r="T63" s="12">
        <f t="shared" si="80"/>
        <v>0</v>
      </c>
      <c r="U63" s="12">
        <f t="shared" si="80"/>
        <v>0</v>
      </c>
      <c r="V63" s="12">
        <f t="shared" si="80"/>
        <v>0</v>
      </c>
      <c r="W63" s="12">
        <f t="shared" si="80"/>
        <v>0</v>
      </c>
      <c r="X63" s="12">
        <f t="shared" si="80"/>
        <v>0</v>
      </c>
      <c r="Y63" s="12">
        <f t="shared" si="80"/>
        <v>0</v>
      </c>
      <c r="Z63" s="12">
        <f t="shared" si="80"/>
        <v>0</v>
      </c>
      <c r="AA63" s="12">
        <f t="shared" si="80"/>
        <v>0</v>
      </c>
      <c r="AB63" s="12">
        <f t="shared" si="80"/>
        <v>0</v>
      </c>
      <c r="AC63" s="12">
        <f t="shared" si="80"/>
        <v>0</v>
      </c>
      <c r="AD63" s="12">
        <f t="shared" si="80"/>
        <v>0</v>
      </c>
      <c r="AE63" s="12">
        <f t="shared" si="80"/>
        <v>0</v>
      </c>
      <c r="AF63" s="12">
        <f t="shared" si="80"/>
        <v>0</v>
      </c>
      <c r="AG63" s="12">
        <f t="shared" si="80"/>
        <v>0</v>
      </c>
      <c r="AH63" s="12">
        <f t="shared" si="80"/>
        <v>0</v>
      </c>
      <c r="AI63" s="12">
        <f t="shared" si="80"/>
        <v>0</v>
      </c>
      <c r="AJ63" s="12">
        <f t="shared" si="80"/>
        <v>0</v>
      </c>
      <c r="AK63" s="12">
        <f t="shared" si="80"/>
        <v>0</v>
      </c>
      <c r="AL63" s="12">
        <f t="shared" si="80"/>
        <v>0</v>
      </c>
      <c r="AM63" s="12">
        <f t="shared" si="80"/>
        <v>0</v>
      </c>
      <c r="AN63" s="12">
        <f t="shared" si="80"/>
        <v>0</v>
      </c>
      <c r="AO63" s="12">
        <f t="shared" si="80"/>
        <v>0</v>
      </c>
      <c r="AP63" s="12">
        <f t="shared" si="80"/>
        <v>0</v>
      </c>
      <c r="AQ63" s="12">
        <f t="shared" si="80"/>
        <v>0</v>
      </c>
      <c r="AR63" s="12">
        <f t="shared" si="80"/>
        <v>0</v>
      </c>
      <c r="AS63" s="12">
        <f t="shared" si="80"/>
        <v>0</v>
      </c>
      <c r="AT63" s="7">
        <f t="shared" si="80"/>
        <v>0</v>
      </c>
      <c r="AU63" s="7">
        <f t="shared" si="80"/>
        <v>0</v>
      </c>
      <c r="AV63" s="7">
        <f t="shared" si="80"/>
        <v>0</v>
      </c>
      <c r="AW63" s="7">
        <f t="shared" si="80"/>
        <v>0</v>
      </c>
      <c r="AX63" s="7">
        <f t="shared" si="80"/>
        <v>0</v>
      </c>
      <c r="AY63" s="7">
        <f t="shared" si="80"/>
        <v>0</v>
      </c>
      <c r="AZ63" s="7">
        <f t="shared" si="80"/>
        <v>0</v>
      </c>
      <c r="BA63" s="7">
        <f t="shared" si="80"/>
        <v>0</v>
      </c>
      <c r="BB63" s="7">
        <f t="shared" si="80"/>
        <v>0</v>
      </c>
      <c r="BC63" s="7">
        <f t="shared" si="80"/>
        <v>0</v>
      </c>
      <c r="BD63" s="5">
        <f t="shared" si="1"/>
        <v>0</v>
      </c>
      <c r="BE63" s="5">
        <f t="shared" si="2"/>
        <v>0</v>
      </c>
      <c r="BF63" s="7">
        <f t="shared" si="80"/>
        <v>0</v>
      </c>
      <c r="BG63" s="7">
        <f t="shared" si="80"/>
        <v>0</v>
      </c>
      <c r="BH63" s="7">
        <f t="shared" si="80"/>
        <v>0</v>
      </c>
      <c r="BI63" s="7">
        <f t="shared" si="80"/>
        <v>0</v>
      </c>
      <c r="BJ63" s="7">
        <f t="shared" si="80"/>
        <v>0</v>
      </c>
      <c r="BK63" s="7">
        <f t="shared" si="80"/>
        <v>0</v>
      </c>
      <c r="BL63" s="7">
        <f t="shared" si="80"/>
        <v>0</v>
      </c>
      <c r="BM63" s="7">
        <f t="shared" si="80"/>
        <v>0</v>
      </c>
    </row>
    <row r="64" spans="1:65" ht="39.950000000000003" customHeight="1" x14ac:dyDescent="0.2">
      <c r="A64" s="8" t="s">
        <v>113</v>
      </c>
      <c r="B64" s="81" t="s">
        <v>114</v>
      </c>
      <c r="C64" s="82"/>
      <c r="D64" s="8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9">
        <f t="shared" ref="AT64:AT69" si="81">E64</f>
        <v>0</v>
      </c>
      <c r="AU64" s="9">
        <f t="shared" ref="AU64:AU69" si="82">F64+G64+H64+I64</f>
        <v>0</v>
      </c>
      <c r="AV64" s="9">
        <f t="shared" ref="AV64:AV69" si="83">J64</f>
        <v>0</v>
      </c>
      <c r="AW64" s="9">
        <f t="shared" ref="AW64:AW69" si="84">K64+L64+M64</f>
        <v>0</v>
      </c>
      <c r="AX64" s="9">
        <f t="shared" ref="AX64:AX69" si="85">F64+G64+K64</f>
        <v>0</v>
      </c>
      <c r="AY64" s="9">
        <f t="shared" ref="AY64:AY69" si="86">N64+Y64+Z64+AB64</f>
        <v>0</v>
      </c>
      <c r="AZ64" s="9">
        <f t="shared" ref="AZ64:AZ69" si="87">O64</f>
        <v>0</v>
      </c>
      <c r="BA64" s="9">
        <f t="shared" ref="BA64:BA69" si="88">P64+Q64+R64+S64+T64</f>
        <v>0</v>
      </c>
      <c r="BB64" s="9">
        <f t="shared" ref="BB64:BB69" si="89">T64</f>
        <v>0</v>
      </c>
      <c r="BC64" s="9">
        <f t="shared" ref="BC64:BC69" si="90">+U64+V64+W64</f>
        <v>0</v>
      </c>
      <c r="BD64" s="5">
        <f t="shared" si="1"/>
        <v>0</v>
      </c>
      <c r="BE64" s="5">
        <f t="shared" si="2"/>
        <v>0</v>
      </c>
      <c r="BF64" s="9">
        <f t="shared" ref="BF64:BF69" si="91">AF64</f>
        <v>0</v>
      </c>
      <c r="BG64" s="9">
        <f t="shared" ref="BG64:BG69" si="92">AD64+AE64</f>
        <v>0</v>
      </c>
      <c r="BH64" s="9">
        <f t="shared" ref="BH64:BH69" si="93">AF64</f>
        <v>0</v>
      </c>
      <c r="BI64" s="9">
        <f t="shared" ref="BI64:BI69" si="94">AG64+AH64</f>
        <v>0</v>
      </c>
      <c r="BJ64" s="9">
        <f t="shared" ref="BJ64:BJ69" si="95">AM64</f>
        <v>0</v>
      </c>
      <c r="BK64" s="9">
        <f t="shared" ref="BK64:BK69" si="96">AK64+AL64</f>
        <v>0</v>
      </c>
      <c r="BL64" s="9">
        <f t="shared" ref="BL64:BL69" si="97">AM64</f>
        <v>0</v>
      </c>
      <c r="BM64" s="9">
        <f t="shared" ref="BM64:BM69" si="98">AN64+AO64</f>
        <v>0</v>
      </c>
    </row>
    <row r="65" spans="1:65" ht="39.950000000000003" customHeight="1" x14ac:dyDescent="0.2">
      <c r="A65" s="8" t="s">
        <v>115</v>
      </c>
      <c r="B65" s="81" t="s">
        <v>116</v>
      </c>
      <c r="C65" s="82"/>
      <c r="D65" s="8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9">
        <f t="shared" si="81"/>
        <v>0</v>
      </c>
      <c r="AU65" s="9">
        <f t="shared" si="82"/>
        <v>0</v>
      </c>
      <c r="AV65" s="9">
        <f t="shared" si="83"/>
        <v>0</v>
      </c>
      <c r="AW65" s="9">
        <f t="shared" si="84"/>
        <v>0</v>
      </c>
      <c r="AX65" s="9">
        <f t="shared" si="85"/>
        <v>0</v>
      </c>
      <c r="AY65" s="9">
        <f t="shared" si="86"/>
        <v>0</v>
      </c>
      <c r="AZ65" s="9">
        <f t="shared" si="87"/>
        <v>0</v>
      </c>
      <c r="BA65" s="9">
        <f t="shared" si="88"/>
        <v>0</v>
      </c>
      <c r="BB65" s="9">
        <f t="shared" si="89"/>
        <v>0</v>
      </c>
      <c r="BC65" s="9">
        <f t="shared" si="90"/>
        <v>0</v>
      </c>
      <c r="BD65" s="5">
        <f t="shared" si="1"/>
        <v>0</v>
      </c>
      <c r="BE65" s="5">
        <f t="shared" si="2"/>
        <v>0</v>
      </c>
      <c r="BF65" s="9">
        <f t="shared" si="91"/>
        <v>0</v>
      </c>
      <c r="BG65" s="9">
        <f t="shared" si="92"/>
        <v>0</v>
      </c>
      <c r="BH65" s="9">
        <f t="shared" si="93"/>
        <v>0</v>
      </c>
      <c r="BI65" s="9">
        <f t="shared" si="94"/>
        <v>0</v>
      </c>
      <c r="BJ65" s="9">
        <f t="shared" si="95"/>
        <v>0</v>
      </c>
      <c r="BK65" s="9">
        <f t="shared" si="96"/>
        <v>0</v>
      </c>
      <c r="BL65" s="9">
        <f t="shared" si="97"/>
        <v>0</v>
      </c>
      <c r="BM65" s="9">
        <f t="shared" si="98"/>
        <v>0</v>
      </c>
    </row>
    <row r="66" spans="1:65" ht="39.950000000000003" customHeight="1" x14ac:dyDescent="0.2">
      <c r="A66" s="8" t="s">
        <v>117</v>
      </c>
      <c r="B66" s="81" t="s">
        <v>118</v>
      </c>
      <c r="C66" s="82"/>
      <c r="D66" s="8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9">
        <f t="shared" si="81"/>
        <v>0</v>
      </c>
      <c r="AU66" s="9">
        <f t="shared" si="82"/>
        <v>0</v>
      </c>
      <c r="AV66" s="9">
        <f t="shared" si="83"/>
        <v>0</v>
      </c>
      <c r="AW66" s="9">
        <f t="shared" si="84"/>
        <v>0</v>
      </c>
      <c r="AX66" s="9">
        <f t="shared" si="85"/>
        <v>0</v>
      </c>
      <c r="AY66" s="9">
        <f t="shared" si="86"/>
        <v>0</v>
      </c>
      <c r="AZ66" s="9">
        <f t="shared" si="87"/>
        <v>0</v>
      </c>
      <c r="BA66" s="9">
        <f t="shared" si="88"/>
        <v>0</v>
      </c>
      <c r="BB66" s="9">
        <f t="shared" si="89"/>
        <v>0</v>
      </c>
      <c r="BC66" s="9">
        <f t="shared" si="90"/>
        <v>0</v>
      </c>
      <c r="BD66" s="5">
        <f t="shared" si="1"/>
        <v>0</v>
      </c>
      <c r="BE66" s="5">
        <f t="shared" si="2"/>
        <v>0</v>
      </c>
      <c r="BF66" s="9">
        <f t="shared" si="91"/>
        <v>0</v>
      </c>
      <c r="BG66" s="9">
        <f t="shared" si="92"/>
        <v>0</v>
      </c>
      <c r="BH66" s="9">
        <f t="shared" si="93"/>
        <v>0</v>
      </c>
      <c r="BI66" s="9">
        <f t="shared" si="94"/>
        <v>0</v>
      </c>
      <c r="BJ66" s="9">
        <f t="shared" si="95"/>
        <v>0</v>
      </c>
      <c r="BK66" s="9">
        <f t="shared" si="96"/>
        <v>0</v>
      </c>
      <c r="BL66" s="9">
        <f t="shared" si="97"/>
        <v>0</v>
      </c>
      <c r="BM66" s="9">
        <f t="shared" si="98"/>
        <v>0</v>
      </c>
    </row>
    <row r="67" spans="1:65" ht="39.950000000000003" customHeight="1" x14ac:dyDescent="0.2">
      <c r="A67" s="8" t="s">
        <v>119</v>
      </c>
      <c r="B67" s="81" t="s">
        <v>120</v>
      </c>
      <c r="C67" s="82"/>
      <c r="D67" s="8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9">
        <f t="shared" si="81"/>
        <v>0</v>
      </c>
      <c r="AU67" s="9">
        <f t="shared" si="82"/>
        <v>0</v>
      </c>
      <c r="AV67" s="9">
        <f t="shared" si="83"/>
        <v>0</v>
      </c>
      <c r="AW67" s="9">
        <f t="shared" si="84"/>
        <v>0</v>
      </c>
      <c r="AX67" s="9">
        <f t="shared" si="85"/>
        <v>0</v>
      </c>
      <c r="AY67" s="9">
        <f t="shared" si="86"/>
        <v>0</v>
      </c>
      <c r="AZ67" s="9">
        <f t="shared" si="87"/>
        <v>0</v>
      </c>
      <c r="BA67" s="9">
        <f t="shared" si="88"/>
        <v>0</v>
      </c>
      <c r="BB67" s="9">
        <f t="shared" si="89"/>
        <v>0</v>
      </c>
      <c r="BC67" s="9">
        <f t="shared" si="90"/>
        <v>0</v>
      </c>
      <c r="BD67" s="5">
        <f t="shared" si="1"/>
        <v>0</v>
      </c>
      <c r="BE67" s="5">
        <f t="shared" si="2"/>
        <v>0</v>
      </c>
      <c r="BF67" s="9">
        <f t="shared" si="91"/>
        <v>0</v>
      </c>
      <c r="BG67" s="9">
        <f t="shared" si="92"/>
        <v>0</v>
      </c>
      <c r="BH67" s="9">
        <f t="shared" si="93"/>
        <v>0</v>
      </c>
      <c r="BI67" s="9">
        <f t="shared" si="94"/>
        <v>0</v>
      </c>
      <c r="BJ67" s="9">
        <f t="shared" si="95"/>
        <v>0</v>
      </c>
      <c r="BK67" s="9">
        <f t="shared" si="96"/>
        <v>0</v>
      </c>
      <c r="BL67" s="9">
        <f t="shared" si="97"/>
        <v>0</v>
      </c>
      <c r="BM67" s="9">
        <f t="shared" si="98"/>
        <v>0</v>
      </c>
    </row>
    <row r="68" spans="1:65" ht="39.950000000000003" customHeight="1" x14ac:dyDescent="0.2">
      <c r="A68" s="8" t="s">
        <v>121</v>
      </c>
      <c r="B68" s="81" t="s">
        <v>122</v>
      </c>
      <c r="C68" s="82"/>
      <c r="D68" s="8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9">
        <f t="shared" si="81"/>
        <v>0</v>
      </c>
      <c r="AU68" s="9">
        <f t="shared" si="82"/>
        <v>0</v>
      </c>
      <c r="AV68" s="9">
        <f t="shared" si="83"/>
        <v>0</v>
      </c>
      <c r="AW68" s="9">
        <f t="shared" si="84"/>
        <v>0</v>
      </c>
      <c r="AX68" s="9">
        <f t="shared" si="85"/>
        <v>0</v>
      </c>
      <c r="AY68" s="9">
        <f t="shared" si="86"/>
        <v>0</v>
      </c>
      <c r="AZ68" s="9">
        <f t="shared" si="87"/>
        <v>0</v>
      </c>
      <c r="BA68" s="9">
        <f t="shared" si="88"/>
        <v>0</v>
      </c>
      <c r="BB68" s="9">
        <f t="shared" si="89"/>
        <v>0</v>
      </c>
      <c r="BC68" s="9">
        <f t="shared" si="90"/>
        <v>0</v>
      </c>
      <c r="BD68" s="5">
        <f t="shared" si="1"/>
        <v>0</v>
      </c>
      <c r="BE68" s="5">
        <f t="shared" si="2"/>
        <v>0</v>
      </c>
      <c r="BF68" s="9">
        <f t="shared" si="91"/>
        <v>0</v>
      </c>
      <c r="BG68" s="9">
        <f t="shared" si="92"/>
        <v>0</v>
      </c>
      <c r="BH68" s="9">
        <f t="shared" si="93"/>
        <v>0</v>
      </c>
      <c r="BI68" s="9">
        <f t="shared" si="94"/>
        <v>0</v>
      </c>
      <c r="BJ68" s="9">
        <f t="shared" si="95"/>
        <v>0</v>
      </c>
      <c r="BK68" s="9">
        <f t="shared" si="96"/>
        <v>0</v>
      </c>
      <c r="BL68" s="9">
        <f t="shared" si="97"/>
        <v>0</v>
      </c>
      <c r="BM68" s="9">
        <f t="shared" si="98"/>
        <v>0</v>
      </c>
    </row>
    <row r="69" spans="1:65" ht="39.950000000000003" customHeight="1" x14ac:dyDescent="0.2">
      <c r="A69" s="8" t="s">
        <v>123</v>
      </c>
      <c r="B69" s="83" t="s">
        <v>45</v>
      </c>
      <c r="C69" s="84"/>
      <c r="D69" s="8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9">
        <f t="shared" si="81"/>
        <v>0</v>
      </c>
      <c r="AU69" s="9">
        <f t="shared" si="82"/>
        <v>0</v>
      </c>
      <c r="AV69" s="9">
        <f t="shared" si="83"/>
        <v>0</v>
      </c>
      <c r="AW69" s="9">
        <f t="shared" si="84"/>
        <v>0</v>
      </c>
      <c r="AX69" s="9">
        <f t="shared" si="85"/>
        <v>0</v>
      </c>
      <c r="AY69" s="9">
        <f t="shared" si="86"/>
        <v>0</v>
      </c>
      <c r="AZ69" s="9">
        <f t="shared" si="87"/>
        <v>0</v>
      </c>
      <c r="BA69" s="9">
        <f t="shared" si="88"/>
        <v>0</v>
      </c>
      <c r="BB69" s="9">
        <f t="shared" si="89"/>
        <v>0</v>
      </c>
      <c r="BC69" s="9">
        <f t="shared" si="90"/>
        <v>0</v>
      </c>
      <c r="BD69" s="5">
        <f t="shared" si="1"/>
        <v>0</v>
      </c>
      <c r="BE69" s="5">
        <f t="shared" si="2"/>
        <v>0</v>
      </c>
      <c r="BF69" s="9">
        <f t="shared" si="91"/>
        <v>0</v>
      </c>
      <c r="BG69" s="9">
        <f t="shared" si="92"/>
        <v>0</v>
      </c>
      <c r="BH69" s="9">
        <f t="shared" si="93"/>
        <v>0</v>
      </c>
      <c r="BI69" s="9">
        <f t="shared" si="94"/>
        <v>0</v>
      </c>
      <c r="BJ69" s="9">
        <f t="shared" si="95"/>
        <v>0</v>
      </c>
      <c r="BK69" s="9">
        <f t="shared" si="96"/>
        <v>0</v>
      </c>
      <c r="BL69" s="9">
        <f t="shared" si="97"/>
        <v>0</v>
      </c>
      <c r="BM69" s="9">
        <f t="shared" si="98"/>
        <v>0</v>
      </c>
    </row>
    <row r="70" spans="1:65" ht="39.950000000000003" customHeight="1" x14ac:dyDescent="0.2">
      <c r="A70" s="6" t="s">
        <v>124</v>
      </c>
      <c r="B70" s="74" t="s">
        <v>125</v>
      </c>
      <c r="C70" s="76"/>
      <c r="D70" s="76"/>
      <c r="E70" s="12">
        <f>SUM(E71:E76)</f>
        <v>1</v>
      </c>
      <c r="F70" s="12">
        <f t="shared" ref="F70:BM70" si="99">SUM(F71:F76)</f>
        <v>0</v>
      </c>
      <c r="G70" s="12">
        <f t="shared" si="99"/>
        <v>1</v>
      </c>
      <c r="H70" s="12">
        <f t="shared" si="99"/>
        <v>0</v>
      </c>
      <c r="I70" s="12">
        <f t="shared" si="99"/>
        <v>0</v>
      </c>
      <c r="J70" s="12">
        <f t="shared" si="99"/>
        <v>0</v>
      </c>
      <c r="K70" s="12">
        <f t="shared" si="99"/>
        <v>0</v>
      </c>
      <c r="L70" s="12">
        <f t="shared" si="99"/>
        <v>0</v>
      </c>
      <c r="M70" s="12">
        <f t="shared" si="99"/>
        <v>0</v>
      </c>
      <c r="N70" s="12">
        <f t="shared" si="99"/>
        <v>0</v>
      </c>
      <c r="O70" s="12">
        <f t="shared" si="99"/>
        <v>0</v>
      </c>
      <c r="P70" s="12">
        <f t="shared" si="99"/>
        <v>0</v>
      </c>
      <c r="Q70" s="12">
        <f t="shared" si="99"/>
        <v>0</v>
      </c>
      <c r="R70" s="12">
        <f t="shared" si="99"/>
        <v>0</v>
      </c>
      <c r="S70" s="12">
        <f t="shared" si="99"/>
        <v>0</v>
      </c>
      <c r="T70" s="12">
        <f t="shared" si="99"/>
        <v>0</v>
      </c>
      <c r="U70" s="12">
        <f t="shared" si="99"/>
        <v>0</v>
      </c>
      <c r="V70" s="12">
        <f t="shared" si="99"/>
        <v>0</v>
      </c>
      <c r="W70" s="12">
        <f t="shared" si="99"/>
        <v>0</v>
      </c>
      <c r="X70" s="12">
        <f t="shared" si="99"/>
        <v>0</v>
      </c>
      <c r="Y70" s="12">
        <f t="shared" si="99"/>
        <v>0</v>
      </c>
      <c r="Z70" s="12">
        <f t="shared" si="99"/>
        <v>0</v>
      </c>
      <c r="AA70" s="12">
        <f t="shared" si="99"/>
        <v>0</v>
      </c>
      <c r="AB70" s="12">
        <f t="shared" si="99"/>
        <v>1</v>
      </c>
      <c r="AC70" s="12">
        <f t="shared" si="99"/>
        <v>0</v>
      </c>
      <c r="AD70" s="12">
        <f t="shared" si="99"/>
        <v>0</v>
      </c>
      <c r="AE70" s="12">
        <f t="shared" si="99"/>
        <v>0</v>
      </c>
      <c r="AF70" s="12">
        <f t="shared" si="99"/>
        <v>0</v>
      </c>
      <c r="AG70" s="12">
        <f t="shared" si="99"/>
        <v>0</v>
      </c>
      <c r="AH70" s="12">
        <f t="shared" si="99"/>
        <v>0</v>
      </c>
      <c r="AI70" s="12">
        <f t="shared" si="99"/>
        <v>0</v>
      </c>
      <c r="AJ70" s="12">
        <f t="shared" si="99"/>
        <v>0</v>
      </c>
      <c r="AK70" s="12">
        <f t="shared" si="99"/>
        <v>0</v>
      </c>
      <c r="AL70" s="12">
        <f t="shared" si="99"/>
        <v>0</v>
      </c>
      <c r="AM70" s="12">
        <f t="shared" si="99"/>
        <v>0</v>
      </c>
      <c r="AN70" s="12">
        <f t="shared" si="99"/>
        <v>0</v>
      </c>
      <c r="AO70" s="12">
        <f t="shared" si="99"/>
        <v>0</v>
      </c>
      <c r="AP70" s="12">
        <f t="shared" si="99"/>
        <v>0</v>
      </c>
      <c r="AQ70" s="12">
        <f t="shared" si="99"/>
        <v>0</v>
      </c>
      <c r="AR70" s="12">
        <f t="shared" si="99"/>
        <v>0</v>
      </c>
      <c r="AS70" s="12">
        <f t="shared" si="99"/>
        <v>0</v>
      </c>
      <c r="AT70" s="7">
        <f t="shared" si="99"/>
        <v>1</v>
      </c>
      <c r="AU70" s="7">
        <f t="shared" si="99"/>
        <v>1</v>
      </c>
      <c r="AV70" s="7">
        <f t="shared" si="99"/>
        <v>0</v>
      </c>
      <c r="AW70" s="7">
        <f t="shared" si="99"/>
        <v>0</v>
      </c>
      <c r="AX70" s="7">
        <f t="shared" si="99"/>
        <v>1</v>
      </c>
      <c r="AY70" s="7">
        <f t="shared" si="99"/>
        <v>1</v>
      </c>
      <c r="AZ70" s="7">
        <f t="shared" si="99"/>
        <v>0</v>
      </c>
      <c r="BA70" s="7">
        <f t="shared" si="99"/>
        <v>0</v>
      </c>
      <c r="BB70" s="7">
        <f t="shared" si="99"/>
        <v>0</v>
      </c>
      <c r="BC70" s="7">
        <f t="shared" si="99"/>
        <v>0</v>
      </c>
      <c r="BD70" s="5">
        <f t="shared" si="1"/>
        <v>0</v>
      </c>
      <c r="BE70" s="5">
        <f t="shared" si="2"/>
        <v>0</v>
      </c>
      <c r="BF70" s="7">
        <f t="shared" si="99"/>
        <v>0</v>
      </c>
      <c r="BG70" s="7">
        <f t="shared" si="99"/>
        <v>0</v>
      </c>
      <c r="BH70" s="7">
        <f t="shared" si="99"/>
        <v>0</v>
      </c>
      <c r="BI70" s="7">
        <f t="shared" si="99"/>
        <v>0</v>
      </c>
      <c r="BJ70" s="7">
        <f t="shared" si="99"/>
        <v>0</v>
      </c>
      <c r="BK70" s="7">
        <f t="shared" si="99"/>
        <v>0</v>
      </c>
      <c r="BL70" s="7">
        <f t="shared" si="99"/>
        <v>0</v>
      </c>
      <c r="BM70" s="7">
        <f t="shared" si="99"/>
        <v>0</v>
      </c>
    </row>
    <row r="71" spans="1:65" ht="39.950000000000003" customHeight="1" x14ac:dyDescent="0.2">
      <c r="A71" s="8" t="s">
        <v>126</v>
      </c>
      <c r="B71" s="81" t="s">
        <v>127</v>
      </c>
      <c r="C71" s="82"/>
      <c r="D71" s="82"/>
      <c r="E71" s="23">
        <v>1</v>
      </c>
      <c r="F71" s="23"/>
      <c r="G71" s="23">
        <v>1</v>
      </c>
      <c r="H71" s="20"/>
      <c r="I71" s="20"/>
      <c r="J71" s="20"/>
      <c r="K71" s="26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>
        <v>1</v>
      </c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9">
        <f t="shared" ref="AT71:AT76" si="100">E71</f>
        <v>1</v>
      </c>
      <c r="AU71" s="9">
        <f t="shared" ref="AU71:AU76" si="101">F71+G71+H71+I71</f>
        <v>1</v>
      </c>
      <c r="AV71" s="9">
        <f t="shared" ref="AV71:AV76" si="102">J71</f>
        <v>0</v>
      </c>
      <c r="AW71" s="9">
        <f t="shared" ref="AW71:AW76" si="103">K71+L71+M71</f>
        <v>0</v>
      </c>
      <c r="AX71" s="9">
        <f t="shared" ref="AX71:AX76" si="104">F71+G71+K71</f>
        <v>1</v>
      </c>
      <c r="AY71" s="9">
        <f t="shared" ref="AY71:AY76" si="105">N71+Y71+Z71+AB71</f>
        <v>1</v>
      </c>
      <c r="AZ71" s="9">
        <f t="shared" ref="AZ71:AZ76" si="106">O71</f>
        <v>0</v>
      </c>
      <c r="BA71" s="9">
        <f t="shared" ref="BA71:BA76" si="107">P71+Q71+R71+S71+T71</f>
        <v>0</v>
      </c>
      <c r="BB71" s="9">
        <f t="shared" ref="BB71:BB76" si="108">T71</f>
        <v>0</v>
      </c>
      <c r="BC71" s="9">
        <f t="shared" ref="BC71:BC76" si="109">+U71+V71+W71</f>
        <v>0</v>
      </c>
      <c r="BD71" s="5">
        <f t="shared" si="1"/>
        <v>0</v>
      </c>
      <c r="BE71" s="5">
        <f t="shared" si="2"/>
        <v>0</v>
      </c>
      <c r="BF71" s="9">
        <f t="shared" ref="BF71:BF76" si="110">AF71</f>
        <v>0</v>
      </c>
      <c r="BG71" s="9">
        <f t="shared" ref="BG71:BG76" si="111">AD71+AE71</f>
        <v>0</v>
      </c>
      <c r="BH71" s="9">
        <f t="shared" ref="BH71:BH76" si="112">AF71</f>
        <v>0</v>
      </c>
      <c r="BI71" s="9">
        <f t="shared" ref="BI71:BI76" si="113">AG71+AH71</f>
        <v>0</v>
      </c>
      <c r="BJ71" s="9">
        <f t="shared" ref="BJ71:BJ76" si="114">AM71</f>
        <v>0</v>
      </c>
      <c r="BK71" s="9">
        <f t="shared" ref="BK71:BK76" si="115">AK71+AL71</f>
        <v>0</v>
      </c>
      <c r="BL71" s="9">
        <f t="shared" ref="BL71:BL76" si="116">AM71</f>
        <v>0</v>
      </c>
      <c r="BM71" s="9">
        <f t="shared" ref="BM71:BM76" si="117">AN71+AO71</f>
        <v>0</v>
      </c>
    </row>
    <row r="72" spans="1:65" ht="39.950000000000003" customHeight="1" x14ac:dyDescent="0.2">
      <c r="A72" s="8" t="s">
        <v>128</v>
      </c>
      <c r="B72" s="81" t="s">
        <v>129</v>
      </c>
      <c r="C72" s="82"/>
      <c r="D72" s="82"/>
      <c r="E72" s="23"/>
      <c r="F72" s="23"/>
      <c r="G72" s="23"/>
      <c r="H72" s="20"/>
      <c r="I72" s="20"/>
      <c r="J72" s="20"/>
      <c r="K72" s="26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9">
        <f t="shared" si="100"/>
        <v>0</v>
      </c>
      <c r="AU72" s="9">
        <f t="shared" si="101"/>
        <v>0</v>
      </c>
      <c r="AV72" s="9">
        <f t="shared" si="102"/>
        <v>0</v>
      </c>
      <c r="AW72" s="9">
        <f t="shared" si="103"/>
        <v>0</v>
      </c>
      <c r="AX72" s="9">
        <f t="shared" si="104"/>
        <v>0</v>
      </c>
      <c r="AY72" s="9">
        <f t="shared" si="105"/>
        <v>0</v>
      </c>
      <c r="AZ72" s="9">
        <f t="shared" si="106"/>
        <v>0</v>
      </c>
      <c r="BA72" s="9">
        <f t="shared" si="107"/>
        <v>0</v>
      </c>
      <c r="BB72" s="9">
        <f t="shared" si="108"/>
        <v>0</v>
      </c>
      <c r="BC72" s="9">
        <f t="shared" si="109"/>
        <v>0</v>
      </c>
      <c r="BD72" s="5">
        <f t="shared" si="1"/>
        <v>0</v>
      </c>
      <c r="BE72" s="5">
        <f t="shared" si="2"/>
        <v>0</v>
      </c>
      <c r="BF72" s="9">
        <f t="shared" si="110"/>
        <v>0</v>
      </c>
      <c r="BG72" s="9">
        <f t="shared" si="111"/>
        <v>0</v>
      </c>
      <c r="BH72" s="9">
        <f t="shared" si="112"/>
        <v>0</v>
      </c>
      <c r="BI72" s="9">
        <f t="shared" si="113"/>
        <v>0</v>
      </c>
      <c r="BJ72" s="9">
        <f t="shared" si="114"/>
        <v>0</v>
      </c>
      <c r="BK72" s="9">
        <f t="shared" si="115"/>
        <v>0</v>
      </c>
      <c r="BL72" s="9">
        <f t="shared" si="116"/>
        <v>0</v>
      </c>
      <c r="BM72" s="9">
        <f t="shared" si="117"/>
        <v>0</v>
      </c>
    </row>
    <row r="73" spans="1:65" ht="39.950000000000003" customHeight="1" x14ac:dyDescent="0.2">
      <c r="A73" s="8" t="s">
        <v>130</v>
      </c>
      <c r="B73" s="81" t="s">
        <v>131</v>
      </c>
      <c r="C73" s="82"/>
      <c r="D73" s="82"/>
      <c r="E73" s="23"/>
      <c r="F73" s="23"/>
      <c r="G73" s="23"/>
      <c r="H73" s="20"/>
      <c r="I73" s="20"/>
      <c r="J73" s="20"/>
      <c r="K73" s="26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9">
        <f t="shared" si="100"/>
        <v>0</v>
      </c>
      <c r="AU73" s="9">
        <f t="shared" si="101"/>
        <v>0</v>
      </c>
      <c r="AV73" s="9">
        <f t="shared" si="102"/>
        <v>0</v>
      </c>
      <c r="AW73" s="9">
        <f t="shared" si="103"/>
        <v>0</v>
      </c>
      <c r="AX73" s="9">
        <f t="shared" si="104"/>
        <v>0</v>
      </c>
      <c r="AY73" s="9">
        <f t="shared" si="105"/>
        <v>0</v>
      </c>
      <c r="AZ73" s="9">
        <f t="shared" si="106"/>
        <v>0</v>
      </c>
      <c r="BA73" s="9">
        <f t="shared" si="107"/>
        <v>0</v>
      </c>
      <c r="BB73" s="9">
        <f t="shared" si="108"/>
        <v>0</v>
      </c>
      <c r="BC73" s="9">
        <f t="shared" si="109"/>
        <v>0</v>
      </c>
      <c r="BD73" s="5">
        <f t="shared" si="1"/>
        <v>0</v>
      </c>
      <c r="BE73" s="5">
        <f t="shared" si="2"/>
        <v>0</v>
      </c>
      <c r="BF73" s="9">
        <f t="shared" si="110"/>
        <v>0</v>
      </c>
      <c r="BG73" s="9">
        <f t="shared" si="111"/>
        <v>0</v>
      </c>
      <c r="BH73" s="9">
        <f t="shared" si="112"/>
        <v>0</v>
      </c>
      <c r="BI73" s="9">
        <f t="shared" si="113"/>
        <v>0</v>
      </c>
      <c r="BJ73" s="9">
        <f t="shared" si="114"/>
        <v>0</v>
      </c>
      <c r="BK73" s="9">
        <f t="shared" si="115"/>
        <v>0</v>
      </c>
      <c r="BL73" s="9">
        <f t="shared" si="116"/>
        <v>0</v>
      </c>
      <c r="BM73" s="9">
        <f t="shared" si="117"/>
        <v>0</v>
      </c>
    </row>
    <row r="74" spans="1:65" ht="39.950000000000003" customHeight="1" x14ac:dyDescent="0.2">
      <c r="A74" s="8" t="s">
        <v>132</v>
      </c>
      <c r="B74" s="81" t="s">
        <v>133</v>
      </c>
      <c r="C74" s="82"/>
      <c r="D74" s="82"/>
      <c r="E74" s="23"/>
      <c r="F74" s="23"/>
      <c r="G74" s="23"/>
      <c r="H74" s="20"/>
      <c r="I74" s="20"/>
      <c r="J74" s="20"/>
      <c r="K74" s="26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9">
        <f t="shared" si="100"/>
        <v>0</v>
      </c>
      <c r="AU74" s="9">
        <f t="shared" si="101"/>
        <v>0</v>
      </c>
      <c r="AV74" s="9">
        <f t="shared" si="102"/>
        <v>0</v>
      </c>
      <c r="AW74" s="9">
        <f t="shared" si="103"/>
        <v>0</v>
      </c>
      <c r="AX74" s="9">
        <f t="shared" si="104"/>
        <v>0</v>
      </c>
      <c r="AY74" s="9">
        <f t="shared" si="105"/>
        <v>0</v>
      </c>
      <c r="AZ74" s="9">
        <f t="shared" si="106"/>
        <v>0</v>
      </c>
      <c r="BA74" s="9">
        <f t="shared" si="107"/>
        <v>0</v>
      </c>
      <c r="BB74" s="9">
        <f t="shared" si="108"/>
        <v>0</v>
      </c>
      <c r="BC74" s="9">
        <f t="shared" si="109"/>
        <v>0</v>
      </c>
      <c r="BD74" s="5">
        <f t="shared" ref="BD74:BD124" si="118">Y74</f>
        <v>0</v>
      </c>
      <c r="BE74" s="5">
        <f t="shared" ref="BE74:BE124" si="119">O74+X74</f>
        <v>0</v>
      </c>
      <c r="BF74" s="9">
        <f t="shared" si="110"/>
        <v>0</v>
      </c>
      <c r="BG74" s="9">
        <f t="shared" si="111"/>
        <v>0</v>
      </c>
      <c r="BH74" s="9">
        <f t="shared" si="112"/>
        <v>0</v>
      </c>
      <c r="BI74" s="9">
        <f t="shared" si="113"/>
        <v>0</v>
      </c>
      <c r="BJ74" s="9">
        <f t="shared" si="114"/>
        <v>0</v>
      </c>
      <c r="BK74" s="9">
        <f t="shared" si="115"/>
        <v>0</v>
      </c>
      <c r="BL74" s="9">
        <f t="shared" si="116"/>
        <v>0</v>
      </c>
      <c r="BM74" s="9">
        <f t="shared" si="117"/>
        <v>0</v>
      </c>
    </row>
    <row r="75" spans="1:65" ht="39.950000000000003" customHeight="1" x14ac:dyDescent="0.2">
      <c r="A75" s="8" t="s">
        <v>134</v>
      </c>
      <c r="B75" s="81" t="s">
        <v>135</v>
      </c>
      <c r="C75" s="82"/>
      <c r="D75" s="82"/>
      <c r="E75" s="23"/>
      <c r="F75" s="23"/>
      <c r="G75" s="23"/>
      <c r="H75" s="20"/>
      <c r="I75" s="20"/>
      <c r="J75" s="20"/>
      <c r="K75" s="26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9">
        <f t="shared" si="100"/>
        <v>0</v>
      </c>
      <c r="AU75" s="9">
        <f t="shared" si="101"/>
        <v>0</v>
      </c>
      <c r="AV75" s="9">
        <f t="shared" si="102"/>
        <v>0</v>
      </c>
      <c r="AW75" s="9">
        <f t="shared" si="103"/>
        <v>0</v>
      </c>
      <c r="AX75" s="9">
        <f t="shared" si="104"/>
        <v>0</v>
      </c>
      <c r="AY75" s="9">
        <f t="shared" si="105"/>
        <v>0</v>
      </c>
      <c r="AZ75" s="9">
        <f t="shared" si="106"/>
        <v>0</v>
      </c>
      <c r="BA75" s="9">
        <f t="shared" si="107"/>
        <v>0</v>
      </c>
      <c r="BB75" s="9">
        <f t="shared" si="108"/>
        <v>0</v>
      </c>
      <c r="BC75" s="9">
        <f t="shared" si="109"/>
        <v>0</v>
      </c>
      <c r="BD75" s="5">
        <f t="shared" si="118"/>
        <v>0</v>
      </c>
      <c r="BE75" s="5">
        <f t="shared" si="119"/>
        <v>0</v>
      </c>
      <c r="BF75" s="9">
        <f t="shared" si="110"/>
        <v>0</v>
      </c>
      <c r="BG75" s="9">
        <f t="shared" si="111"/>
        <v>0</v>
      </c>
      <c r="BH75" s="9">
        <f t="shared" si="112"/>
        <v>0</v>
      </c>
      <c r="BI75" s="9">
        <f t="shared" si="113"/>
        <v>0</v>
      </c>
      <c r="BJ75" s="9">
        <f t="shared" si="114"/>
        <v>0</v>
      </c>
      <c r="BK75" s="9">
        <f t="shared" si="115"/>
        <v>0</v>
      </c>
      <c r="BL75" s="9">
        <f t="shared" si="116"/>
        <v>0</v>
      </c>
      <c r="BM75" s="9">
        <f t="shared" si="117"/>
        <v>0</v>
      </c>
    </row>
    <row r="76" spans="1:65" ht="39.950000000000003" customHeight="1" x14ac:dyDescent="0.2">
      <c r="A76" s="8" t="s">
        <v>136</v>
      </c>
      <c r="B76" s="83" t="s">
        <v>45</v>
      </c>
      <c r="C76" s="84"/>
      <c r="D76" s="84"/>
      <c r="E76" s="23"/>
      <c r="F76" s="23"/>
      <c r="G76" s="23"/>
      <c r="H76" s="20"/>
      <c r="I76" s="20"/>
      <c r="J76" s="20"/>
      <c r="K76" s="26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9">
        <f t="shared" si="100"/>
        <v>0</v>
      </c>
      <c r="AU76" s="9">
        <f t="shared" si="101"/>
        <v>0</v>
      </c>
      <c r="AV76" s="9">
        <f t="shared" si="102"/>
        <v>0</v>
      </c>
      <c r="AW76" s="9">
        <f t="shared" si="103"/>
        <v>0</v>
      </c>
      <c r="AX76" s="9">
        <f t="shared" si="104"/>
        <v>0</v>
      </c>
      <c r="AY76" s="9">
        <f t="shared" si="105"/>
        <v>0</v>
      </c>
      <c r="AZ76" s="9">
        <f t="shared" si="106"/>
        <v>0</v>
      </c>
      <c r="BA76" s="9">
        <f t="shared" si="107"/>
        <v>0</v>
      </c>
      <c r="BB76" s="9">
        <f t="shared" si="108"/>
        <v>0</v>
      </c>
      <c r="BC76" s="9">
        <f t="shared" si="109"/>
        <v>0</v>
      </c>
      <c r="BD76" s="5">
        <f t="shared" si="118"/>
        <v>0</v>
      </c>
      <c r="BE76" s="5">
        <f t="shared" si="119"/>
        <v>0</v>
      </c>
      <c r="BF76" s="9">
        <f t="shared" si="110"/>
        <v>0</v>
      </c>
      <c r="BG76" s="9">
        <f t="shared" si="111"/>
        <v>0</v>
      </c>
      <c r="BH76" s="9">
        <f t="shared" si="112"/>
        <v>0</v>
      </c>
      <c r="BI76" s="9">
        <f t="shared" si="113"/>
        <v>0</v>
      </c>
      <c r="BJ76" s="9">
        <f t="shared" si="114"/>
        <v>0</v>
      </c>
      <c r="BK76" s="9">
        <f t="shared" si="115"/>
        <v>0</v>
      </c>
      <c r="BL76" s="9">
        <f t="shared" si="116"/>
        <v>0</v>
      </c>
      <c r="BM76" s="9">
        <f t="shared" si="117"/>
        <v>0</v>
      </c>
    </row>
    <row r="77" spans="1:65" ht="51" customHeight="1" x14ac:dyDescent="0.2">
      <c r="A77" s="6" t="s">
        <v>137</v>
      </c>
      <c r="B77" s="74" t="s">
        <v>138</v>
      </c>
      <c r="C77" s="76"/>
      <c r="D77" s="76"/>
      <c r="E77" s="12">
        <f>SUM(E78:E79)</f>
        <v>0</v>
      </c>
      <c r="F77" s="12">
        <f t="shared" ref="F77:BM77" si="120">SUM(F78:F79)</f>
        <v>0</v>
      </c>
      <c r="G77" s="12">
        <f t="shared" si="120"/>
        <v>0</v>
      </c>
      <c r="H77" s="12">
        <f t="shared" si="120"/>
        <v>0</v>
      </c>
      <c r="I77" s="12">
        <f t="shared" si="120"/>
        <v>0</v>
      </c>
      <c r="J77" s="12">
        <f t="shared" si="120"/>
        <v>0</v>
      </c>
      <c r="K77" s="12">
        <f t="shared" si="120"/>
        <v>0</v>
      </c>
      <c r="L77" s="12">
        <f t="shared" si="120"/>
        <v>0</v>
      </c>
      <c r="M77" s="12">
        <f t="shared" si="120"/>
        <v>0</v>
      </c>
      <c r="N77" s="12">
        <f t="shared" si="120"/>
        <v>0</v>
      </c>
      <c r="O77" s="12">
        <f t="shared" si="120"/>
        <v>0</v>
      </c>
      <c r="P77" s="12">
        <f t="shared" si="120"/>
        <v>0</v>
      </c>
      <c r="Q77" s="12">
        <f t="shared" si="120"/>
        <v>0</v>
      </c>
      <c r="R77" s="12">
        <f t="shared" si="120"/>
        <v>0</v>
      </c>
      <c r="S77" s="12">
        <f t="shared" si="120"/>
        <v>0</v>
      </c>
      <c r="T77" s="12">
        <f t="shared" si="120"/>
        <v>0</v>
      </c>
      <c r="U77" s="12">
        <f t="shared" si="120"/>
        <v>0</v>
      </c>
      <c r="V77" s="12">
        <f t="shared" si="120"/>
        <v>0</v>
      </c>
      <c r="W77" s="12">
        <f t="shared" si="120"/>
        <v>0</v>
      </c>
      <c r="X77" s="12">
        <f t="shared" si="120"/>
        <v>0</v>
      </c>
      <c r="Y77" s="12">
        <f t="shared" si="120"/>
        <v>0</v>
      </c>
      <c r="Z77" s="12">
        <f t="shared" si="120"/>
        <v>0</v>
      </c>
      <c r="AA77" s="12">
        <f t="shared" si="120"/>
        <v>0</v>
      </c>
      <c r="AB77" s="12">
        <f t="shared" si="120"/>
        <v>0</v>
      </c>
      <c r="AC77" s="12">
        <f t="shared" si="120"/>
        <v>0</v>
      </c>
      <c r="AD77" s="12">
        <f t="shared" si="120"/>
        <v>0</v>
      </c>
      <c r="AE77" s="12">
        <f t="shared" si="120"/>
        <v>0</v>
      </c>
      <c r="AF77" s="12">
        <f t="shared" si="120"/>
        <v>0</v>
      </c>
      <c r="AG77" s="12">
        <f t="shared" si="120"/>
        <v>0</v>
      </c>
      <c r="AH77" s="12">
        <f t="shared" si="120"/>
        <v>0</v>
      </c>
      <c r="AI77" s="12">
        <f t="shared" si="120"/>
        <v>0</v>
      </c>
      <c r="AJ77" s="12">
        <f t="shared" si="120"/>
        <v>0</v>
      </c>
      <c r="AK77" s="12">
        <f t="shared" si="120"/>
        <v>0</v>
      </c>
      <c r="AL77" s="12">
        <f t="shared" si="120"/>
        <v>0</v>
      </c>
      <c r="AM77" s="12">
        <f t="shared" si="120"/>
        <v>0</v>
      </c>
      <c r="AN77" s="12">
        <f t="shared" si="120"/>
        <v>0</v>
      </c>
      <c r="AO77" s="12">
        <f t="shared" si="120"/>
        <v>0</v>
      </c>
      <c r="AP77" s="12">
        <f t="shared" si="120"/>
        <v>0</v>
      </c>
      <c r="AQ77" s="12">
        <f t="shared" si="120"/>
        <v>0</v>
      </c>
      <c r="AR77" s="12">
        <f t="shared" si="120"/>
        <v>0</v>
      </c>
      <c r="AS77" s="12">
        <f t="shared" si="120"/>
        <v>0</v>
      </c>
      <c r="AT77" s="7">
        <f t="shared" si="120"/>
        <v>0</v>
      </c>
      <c r="AU77" s="7">
        <f t="shared" si="120"/>
        <v>0</v>
      </c>
      <c r="AV77" s="7">
        <f t="shared" si="120"/>
        <v>0</v>
      </c>
      <c r="AW77" s="7">
        <f t="shared" si="120"/>
        <v>0</v>
      </c>
      <c r="AX77" s="7">
        <f t="shared" si="120"/>
        <v>0</v>
      </c>
      <c r="AY77" s="7">
        <f t="shared" si="120"/>
        <v>0</v>
      </c>
      <c r="AZ77" s="7">
        <f t="shared" si="120"/>
        <v>0</v>
      </c>
      <c r="BA77" s="7">
        <f t="shared" si="120"/>
        <v>0</v>
      </c>
      <c r="BB77" s="7">
        <f t="shared" si="120"/>
        <v>0</v>
      </c>
      <c r="BC77" s="7">
        <f t="shared" si="120"/>
        <v>0</v>
      </c>
      <c r="BD77" s="5">
        <f t="shared" si="118"/>
        <v>0</v>
      </c>
      <c r="BE77" s="5">
        <f t="shared" si="119"/>
        <v>0</v>
      </c>
      <c r="BF77" s="7">
        <f t="shared" si="120"/>
        <v>0</v>
      </c>
      <c r="BG77" s="7">
        <f t="shared" si="120"/>
        <v>0</v>
      </c>
      <c r="BH77" s="7">
        <f t="shared" si="120"/>
        <v>0</v>
      </c>
      <c r="BI77" s="7">
        <f t="shared" si="120"/>
        <v>0</v>
      </c>
      <c r="BJ77" s="7">
        <f t="shared" si="120"/>
        <v>0</v>
      </c>
      <c r="BK77" s="7">
        <f t="shared" si="120"/>
        <v>0</v>
      </c>
      <c r="BL77" s="7">
        <f t="shared" si="120"/>
        <v>0</v>
      </c>
      <c r="BM77" s="7">
        <f t="shared" si="120"/>
        <v>0</v>
      </c>
    </row>
    <row r="78" spans="1:65" ht="39.950000000000003" customHeight="1" x14ac:dyDescent="0.2">
      <c r="A78" s="8" t="s">
        <v>139</v>
      </c>
      <c r="B78" s="81" t="s">
        <v>140</v>
      </c>
      <c r="C78" s="82"/>
      <c r="D78" s="8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9">
        <f t="shared" ref="AT78:AT101" si="121">E78</f>
        <v>0</v>
      </c>
      <c r="AU78" s="9">
        <f t="shared" ref="AU78:AU101" si="122">F78+G78+H78+I78</f>
        <v>0</v>
      </c>
      <c r="AV78" s="9">
        <f t="shared" ref="AV78:AV101" si="123">J78</f>
        <v>0</v>
      </c>
      <c r="AW78" s="9">
        <f t="shared" ref="AW78:AW101" si="124">K78+L78+M78</f>
        <v>0</v>
      </c>
      <c r="AX78" s="9">
        <f t="shared" ref="AX78:AX101" si="125">F78+G78+K78</f>
        <v>0</v>
      </c>
      <c r="AY78" s="9">
        <f t="shared" ref="AY78:AY101" si="126">N78+Y78+Z78+AB78</f>
        <v>0</v>
      </c>
      <c r="AZ78" s="9">
        <f t="shared" ref="AZ78:AZ101" si="127">O78</f>
        <v>0</v>
      </c>
      <c r="BA78" s="9">
        <f t="shared" ref="BA78:BA101" si="128">P78+Q78+R78+S78+T78</f>
        <v>0</v>
      </c>
      <c r="BB78" s="9">
        <f t="shared" ref="BB78:BB101" si="129">T78</f>
        <v>0</v>
      </c>
      <c r="BC78" s="9">
        <f t="shared" ref="BC78:BC101" si="130">+U78+V78+W78</f>
        <v>0</v>
      </c>
      <c r="BD78" s="5">
        <f t="shared" si="118"/>
        <v>0</v>
      </c>
      <c r="BE78" s="5">
        <f t="shared" si="119"/>
        <v>0</v>
      </c>
      <c r="BF78" s="9">
        <f t="shared" ref="BF78:BF101" si="131">AF78</f>
        <v>0</v>
      </c>
      <c r="BG78" s="9">
        <f t="shared" ref="BG78:BG101" si="132">AD78+AE78</f>
        <v>0</v>
      </c>
      <c r="BH78" s="9">
        <f t="shared" ref="BH78:BH101" si="133">AF78</f>
        <v>0</v>
      </c>
      <c r="BI78" s="9">
        <f t="shared" ref="BI78:BI101" si="134">AG78+AH78</f>
        <v>0</v>
      </c>
      <c r="BJ78" s="9">
        <f t="shared" ref="BJ78:BJ101" si="135">AM78</f>
        <v>0</v>
      </c>
      <c r="BK78" s="9">
        <f t="shared" ref="BK78:BK101" si="136">AK78+AL78</f>
        <v>0</v>
      </c>
      <c r="BL78" s="9">
        <f t="shared" ref="BL78:BL101" si="137">AM78</f>
        <v>0</v>
      </c>
      <c r="BM78" s="9">
        <f t="shared" ref="BM78:BM101" si="138">AN78+AO78</f>
        <v>0</v>
      </c>
    </row>
    <row r="79" spans="1:65" ht="39.950000000000003" customHeight="1" x14ac:dyDescent="0.2">
      <c r="A79" s="8" t="s">
        <v>141</v>
      </c>
      <c r="B79" s="83" t="s">
        <v>45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9">
        <f t="shared" si="121"/>
        <v>0</v>
      </c>
      <c r="AU79" s="9">
        <f t="shared" si="122"/>
        <v>0</v>
      </c>
      <c r="AV79" s="9">
        <f t="shared" si="123"/>
        <v>0</v>
      </c>
      <c r="AW79" s="9">
        <f t="shared" si="124"/>
        <v>0</v>
      </c>
      <c r="AX79" s="9">
        <f t="shared" si="125"/>
        <v>0</v>
      </c>
      <c r="AY79" s="9">
        <f t="shared" si="126"/>
        <v>0</v>
      </c>
      <c r="AZ79" s="9">
        <f t="shared" si="127"/>
        <v>0</v>
      </c>
      <c r="BA79" s="9">
        <f t="shared" si="128"/>
        <v>0</v>
      </c>
      <c r="BB79" s="9">
        <f t="shared" si="129"/>
        <v>0</v>
      </c>
      <c r="BC79" s="9">
        <f t="shared" si="130"/>
        <v>0</v>
      </c>
      <c r="BD79" s="5">
        <f t="shared" si="118"/>
        <v>0</v>
      </c>
      <c r="BE79" s="5">
        <f t="shared" si="119"/>
        <v>0</v>
      </c>
      <c r="BF79" s="9">
        <f t="shared" si="131"/>
        <v>0</v>
      </c>
      <c r="BG79" s="9">
        <f t="shared" si="132"/>
        <v>0</v>
      </c>
      <c r="BH79" s="9">
        <f t="shared" si="133"/>
        <v>0</v>
      </c>
      <c r="BI79" s="9">
        <f t="shared" si="134"/>
        <v>0</v>
      </c>
      <c r="BJ79" s="9">
        <f t="shared" si="135"/>
        <v>0</v>
      </c>
      <c r="BK79" s="9">
        <f t="shared" si="136"/>
        <v>0</v>
      </c>
      <c r="BL79" s="9">
        <f t="shared" si="137"/>
        <v>0</v>
      </c>
      <c r="BM79" s="9">
        <f t="shared" si="138"/>
        <v>0</v>
      </c>
    </row>
    <row r="80" spans="1:65" ht="39.950000000000003" customHeight="1" x14ac:dyDescent="0.2">
      <c r="A80" s="6" t="s">
        <v>142</v>
      </c>
      <c r="B80" s="74" t="s">
        <v>143</v>
      </c>
      <c r="C80" s="76"/>
      <c r="D80" s="76"/>
      <c r="E80" s="12">
        <f>SUM(E81:E101)</f>
        <v>4</v>
      </c>
      <c r="F80" s="12">
        <f t="shared" ref="F80:BM80" si="139">SUM(F81:F101)</f>
        <v>0</v>
      </c>
      <c r="G80" s="12">
        <f t="shared" si="139"/>
        <v>4</v>
      </c>
      <c r="H80" s="12">
        <f t="shared" si="139"/>
        <v>0</v>
      </c>
      <c r="I80" s="12">
        <f t="shared" si="139"/>
        <v>0</v>
      </c>
      <c r="J80" s="12">
        <f t="shared" si="139"/>
        <v>9</v>
      </c>
      <c r="K80" s="12">
        <f t="shared" si="139"/>
        <v>4</v>
      </c>
      <c r="L80" s="12">
        <f t="shared" si="139"/>
        <v>4</v>
      </c>
      <c r="M80" s="12">
        <f t="shared" si="139"/>
        <v>0</v>
      </c>
      <c r="N80" s="12">
        <f t="shared" si="139"/>
        <v>0</v>
      </c>
      <c r="O80" s="12">
        <f t="shared" si="139"/>
        <v>5</v>
      </c>
      <c r="P80" s="12">
        <f t="shared" si="139"/>
        <v>4</v>
      </c>
      <c r="Q80" s="12">
        <f t="shared" si="139"/>
        <v>0</v>
      </c>
      <c r="R80" s="12">
        <f t="shared" si="139"/>
        <v>0</v>
      </c>
      <c r="S80" s="12">
        <f t="shared" si="139"/>
        <v>0</v>
      </c>
      <c r="T80" s="12">
        <f t="shared" si="139"/>
        <v>1</v>
      </c>
      <c r="U80" s="12">
        <f t="shared" si="139"/>
        <v>0</v>
      </c>
      <c r="V80" s="12">
        <f t="shared" si="139"/>
        <v>0</v>
      </c>
      <c r="W80" s="12">
        <f t="shared" si="139"/>
        <v>1</v>
      </c>
      <c r="X80" s="12">
        <f t="shared" si="139"/>
        <v>0</v>
      </c>
      <c r="Y80" s="12">
        <f t="shared" si="139"/>
        <v>5</v>
      </c>
      <c r="Z80" s="12">
        <f t="shared" si="139"/>
        <v>0</v>
      </c>
      <c r="AA80" s="12">
        <f t="shared" si="139"/>
        <v>0</v>
      </c>
      <c r="AB80" s="12">
        <f t="shared" si="139"/>
        <v>3</v>
      </c>
      <c r="AC80" s="12">
        <f t="shared" si="139"/>
        <v>0</v>
      </c>
      <c r="AD80" s="12">
        <f t="shared" si="139"/>
        <v>1</v>
      </c>
      <c r="AE80" s="12">
        <f t="shared" si="139"/>
        <v>0</v>
      </c>
      <c r="AF80" s="12">
        <f t="shared" si="139"/>
        <v>1</v>
      </c>
      <c r="AG80" s="12">
        <f t="shared" si="139"/>
        <v>0</v>
      </c>
      <c r="AH80" s="12">
        <f t="shared" si="139"/>
        <v>1</v>
      </c>
      <c r="AI80" s="12">
        <f t="shared" si="139"/>
        <v>0</v>
      </c>
      <c r="AJ80" s="12">
        <f t="shared" si="139"/>
        <v>0</v>
      </c>
      <c r="AK80" s="12">
        <f t="shared" si="139"/>
        <v>1</v>
      </c>
      <c r="AL80" s="12">
        <f t="shared" si="139"/>
        <v>0</v>
      </c>
      <c r="AM80" s="12">
        <f t="shared" si="139"/>
        <v>1</v>
      </c>
      <c r="AN80" s="12">
        <f t="shared" si="139"/>
        <v>0</v>
      </c>
      <c r="AO80" s="12">
        <f t="shared" si="139"/>
        <v>1</v>
      </c>
      <c r="AP80" s="12">
        <f t="shared" si="139"/>
        <v>0</v>
      </c>
      <c r="AQ80" s="12">
        <f t="shared" si="139"/>
        <v>0</v>
      </c>
      <c r="AR80" s="12">
        <f t="shared" si="139"/>
        <v>0</v>
      </c>
      <c r="AS80" s="12">
        <f t="shared" si="139"/>
        <v>0</v>
      </c>
      <c r="AT80" s="7">
        <f t="shared" si="139"/>
        <v>4</v>
      </c>
      <c r="AU80" s="7">
        <f t="shared" si="139"/>
        <v>4</v>
      </c>
      <c r="AV80" s="7">
        <f t="shared" si="139"/>
        <v>9</v>
      </c>
      <c r="AW80" s="7">
        <f t="shared" si="139"/>
        <v>8</v>
      </c>
      <c r="AX80" s="7">
        <f t="shared" si="139"/>
        <v>8</v>
      </c>
      <c r="AY80" s="7">
        <f t="shared" si="139"/>
        <v>8</v>
      </c>
      <c r="AZ80" s="7">
        <f t="shared" si="139"/>
        <v>5</v>
      </c>
      <c r="BA80" s="7">
        <f t="shared" si="139"/>
        <v>5</v>
      </c>
      <c r="BB80" s="7">
        <f t="shared" si="139"/>
        <v>1</v>
      </c>
      <c r="BC80" s="7">
        <f t="shared" si="139"/>
        <v>1</v>
      </c>
      <c r="BD80" s="5">
        <f t="shared" si="118"/>
        <v>5</v>
      </c>
      <c r="BE80" s="5">
        <f t="shared" si="119"/>
        <v>5</v>
      </c>
      <c r="BF80" s="7">
        <f t="shared" si="139"/>
        <v>1</v>
      </c>
      <c r="BG80" s="7">
        <f t="shared" si="139"/>
        <v>1</v>
      </c>
      <c r="BH80" s="7">
        <f t="shared" si="139"/>
        <v>1</v>
      </c>
      <c r="BI80" s="7">
        <f t="shared" si="139"/>
        <v>1</v>
      </c>
      <c r="BJ80" s="7">
        <f t="shared" si="139"/>
        <v>1</v>
      </c>
      <c r="BK80" s="7">
        <f t="shared" si="139"/>
        <v>1</v>
      </c>
      <c r="BL80" s="7">
        <f t="shared" si="139"/>
        <v>1</v>
      </c>
      <c r="BM80" s="7">
        <f t="shared" si="139"/>
        <v>1</v>
      </c>
    </row>
    <row r="81" spans="1:65" ht="39.950000000000003" customHeight="1" x14ac:dyDescent="0.2">
      <c r="A81" s="8" t="s">
        <v>144</v>
      </c>
      <c r="B81" s="81" t="s">
        <v>145</v>
      </c>
      <c r="C81" s="82"/>
      <c r="D81" s="82"/>
      <c r="E81" s="23"/>
      <c r="F81" s="23"/>
      <c r="G81" s="23"/>
      <c r="H81" s="20"/>
      <c r="I81" s="20"/>
      <c r="J81" s="20"/>
      <c r="K81" s="26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9">
        <f t="shared" si="121"/>
        <v>0</v>
      </c>
      <c r="AU81" s="9">
        <f t="shared" si="122"/>
        <v>0</v>
      </c>
      <c r="AV81" s="9">
        <f t="shared" si="123"/>
        <v>0</v>
      </c>
      <c r="AW81" s="9">
        <f t="shared" si="124"/>
        <v>0</v>
      </c>
      <c r="AX81" s="9">
        <f t="shared" si="125"/>
        <v>0</v>
      </c>
      <c r="AY81" s="9">
        <f t="shared" si="126"/>
        <v>0</v>
      </c>
      <c r="AZ81" s="9">
        <f t="shared" si="127"/>
        <v>0</v>
      </c>
      <c r="BA81" s="9">
        <f t="shared" si="128"/>
        <v>0</v>
      </c>
      <c r="BB81" s="9">
        <f t="shared" si="129"/>
        <v>0</v>
      </c>
      <c r="BC81" s="9">
        <f t="shared" si="130"/>
        <v>0</v>
      </c>
      <c r="BD81" s="5">
        <f t="shared" si="118"/>
        <v>0</v>
      </c>
      <c r="BE81" s="5">
        <f t="shared" si="119"/>
        <v>0</v>
      </c>
      <c r="BF81" s="9">
        <f t="shared" si="131"/>
        <v>0</v>
      </c>
      <c r="BG81" s="9">
        <f t="shared" si="132"/>
        <v>0</v>
      </c>
      <c r="BH81" s="9">
        <f t="shared" si="133"/>
        <v>0</v>
      </c>
      <c r="BI81" s="9">
        <f t="shared" si="134"/>
        <v>0</v>
      </c>
      <c r="BJ81" s="9">
        <f t="shared" si="135"/>
        <v>0</v>
      </c>
      <c r="BK81" s="9">
        <f t="shared" si="136"/>
        <v>0</v>
      </c>
      <c r="BL81" s="9">
        <f t="shared" si="137"/>
        <v>0</v>
      </c>
      <c r="BM81" s="9">
        <f t="shared" si="138"/>
        <v>0</v>
      </c>
    </row>
    <row r="82" spans="1:65" ht="39.950000000000003" customHeight="1" x14ac:dyDescent="0.2">
      <c r="A82" s="8" t="s">
        <v>146</v>
      </c>
      <c r="B82" s="81" t="s">
        <v>147</v>
      </c>
      <c r="C82" s="82"/>
      <c r="D82" s="82"/>
      <c r="E82" s="23">
        <v>2</v>
      </c>
      <c r="F82" s="23"/>
      <c r="G82" s="23">
        <v>2</v>
      </c>
      <c r="H82" s="20"/>
      <c r="I82" s="20"/>
      <c r="J82" s="20"/>
      <c r="K82" s="26"/>
      <c r="L82" s="23"/>
      <c r="M82" s="23"/>
      <c r="N82" s="23"/>
      <c r="O82" s="23">
        <v>1</v>
      </c>
      <c r="P82" s="23">
        <v>1</v>
      </c>
      <c r="Q82" s="23"/>
      <c r="R82" s="23"/>
      <c r="S82" s="23"/>
      <c r="T82" s="23"/>
      <c r="U82" s="23"/>
      <c r="V82" s="23"/>
      <c r="W82" s="23"/>
      <c r="X82" s="23"/>
      <c r="Y82" s="23">
        <v>1</v>
      </c>
      <c r="Z82" s="23"/>
      <c r="AA82" s="23"/>
      <c r="AB82" s="23">
        <v>1</v>
      </c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9">
        <f t="shared" si="121"/>
        <v>2</v>
      </c>
      <c r="AU82" s="9">
        <f t="shared" si="122"/>
        <v>2</v>
      </c>
      <c r="AV82" s="9">
        <f t="shared" si="123"/>
        <v>0</v>
      </c>
      <c r="AW82" s="9">
        <f t="shared" si="124"/>
        <v>0</v>
      </c>
      <c r="AX82" s="9">
        <f t="shared" si="125"/>
        <v>2</v>
      </c>
      <c r="AY82" s="9">
        <f t="shared" si="126"/>
        <v>2</v>
      </c>
      <c r="AZ82" s="9">
        <f t="shared" si="127"/>
        <v>1</v>
      </c>
      <c r="BA82" s="9">
        <f t="shared" si="128"/>
        <v>1</v>
      </c>
      <c r="BB82" s="9">
        <f t="shared" si="129"/>
        <v>0</v>
      </c>
      <c r="BC82" s="9">
        <f t="shared" si="130"/>
        <v>0</v>
      </c>
      <c r="BD82" s="5">
        <f t="shared" si="118"/>
        <v>1</v>
      </c>
      <c r="BE82" s="5">
        <f t="shared" si="119"/>
        <v>1</v>
      </c>
      <c r="BF82" s="9">
        <f t="shared" si="131"/>
        <v>0</v>
      </c>
      <c r="BG82" s="9">
        <f t="shared" si="132"/>
        <v>0</v>
      </c>
      <c r="BH82" s="9">
        <f t="shared" si="133"/>
        <v>0</v>
      </c>
      <c r="BI82" s="9">
        <f t="shared" si="134"/>
        <v>0</v>
      </c>
      <c r="BJ82" s="9">
        <f t="shared" si="135"/>
        <v>0</v>
      </c>
      <c r="BK82" s="9">
        <f t="shared" si="136"/>
        <v>0</v>
      </c>
      <c r="BL82" s="9">
        <f t="shared" si="137"/>
        <v>0</v>
      </c>
      <c r="BM82" s="9">
        <f t="shared" si="138"/>
        <v>0</v>
      </c>
    </row>
    <row r="83" spans="1:65" ht="39.950000000000003" customHeight="1" x14ac:dyDescent="0.2">
      <c r="A83" s="8" t="s">
        <v>148</v>
      </c>
      <c r="B83" s="81" t="s">
        <v>149</v>
      </c>
      <c r="C83" s="82"/>
      <c r="D83" s="82"/>
      <c r="E83" s="23"/>
      <c r="F83" s="23"/>
      <c r="G83" s="23"/>
      <c r="H83" s="20"/>
      <c r="I83" s="20"/>
      <c r="J83" s="20">
        <v>2</v>
      </c>
      <c r="K83" s="26">
        <v>2</v>
      </c>
      <c r="L83" s="23"/>
      <c r="M83" s="23"/>
      <c r="N83" s="23"/>
      <c r="O83" s="23">
        <v>2</v>
      </c>
      <c r="P83" s="23">
        <v>2</v>
      </c>
      <c r="Q83" s="23"/>
      <c r="R83" s="23"/>
      <c r="S83" s="23"/>
      <c r="T83" s="23"/>
      <c r="U83" s="23"/>
      <c r="V83" s="23"/>
      <c r="W83" s="23"/>
      <c r="X83" s="23"/>
      <c r="Y83" s="23">
        <v>2</v>
      </c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9">
        <f t="shared" si="121"/>
        <v>0</v>
      </c>
      <c r="AU83" s="9">
        <f t="shared" si="122"/>
        <v>0</v>
      </c>
      <c r="AV83" s="9">
        <f t="shared" si="123"/>
        <v>2</v>
      </c>
      <c r="AW83" s="9">
        <f t="shared" si="124"/>
        <v>2</v>
      </c>
      <c r="AX83" s="9">
        <f t="shared" si="125"/>
        <v>2</v>
      </c>
      <c r="AY83" s="9">
        <f t="shared" si="126"/>
        <v>2</v>
      </c>
      <c r="AZ83" s="9">
        <f t="shared" si="127"/>
        <v>2</v>
      </c>
      <c r="BA83" s="9">
        <f t="shared" si="128"/>
        <v>2</v>
      </c>
      <c r="BB83" s="9">
        <f t="shared" si="129"/>
        <v>0</v>
      </c>
      <c r="BC83" s="9">
        <f t="shared" si="130"/>
        <v>0</v>
      </c>
      <c r="BD83" s="5">
        <f t="shared" si="118"/>
        <v>2</v>
      </c>
      <c r="BE83" s="5">
        <f t="shared" si="119"/>
        <v>2</v>
      </c>
      <c r="BF83" s="9">
        <f t="shared" si="131"/>
        <v>0</v>
      </c>
      <c r="BG83" s="9">
        <f t="shared" si="132"/>
        <v>0</v>
      </c>
      <c r="BH83" s="9">
        <f t="shared" si="133"/>
        <v>0</v>
      </c>
      <c r="BI83" s="9">
        <f t="shared" si="134"/>
        <v>0</v>
      </c>
      <c r="BJ83" s="9">
        <f t="shared" si="135"/>
        <v>0</v>
      </c>
      <c r="BK83" s="9">
        <f t="shared" si="136"/>
        <v>0</v>
      </c>
      <c r="BL83" s="9">
        <f t="shared" si="137"/>
        <v>0</v>
      </c>
      <c r="BM83" s="9">
        <f t="shared" si="138"/>
        <v>0</v>
      </c>
    </row>
    <row r="84" spans="1:65" ht="39.950000000000003" customHeight="1" x14ac:dyDescent="0.2">
      <c r="A84" s="8" t="s">
        <v>150</v>
      </c>
      <c r="B84" s="81" t="s">
        <v>151</v>
      </c>
      <c r="C84" s="82"/>
      <c r="D84" s="82"/>
      <c r="E84" s="23">
        <v>1</v>
      </c>
      <c r="F84" s="23"/>
      <c r="G84" s="23">
        <v>1</v>
      </c>
      <c r="H84" s="20"/>
      <c r="I84" s="20"/>
      <c r="J84" s="20">
        <v>4</v>
      </c>
      <c r="K84" s="26"/>
      <c r="L84" s="23">
        <v>3</v>
      </c>
      <c r="M84" s="23"/>
      <c r="N84" s="23"/>
      <c r="O84" s="23">
        <v>1</v>
      </c>
      <c r="P84" s="23"/>
      <c r="Q84" s="23"/>
      <c r="R84" s="23"/>
      <c r="S84" s="23"/>
      <c r="T84" s="23">
        <v>1</v>
      </c>
      <c r="U84" s="23"/>
      <c r="V84" s="23"/>
      <c r="W84" s="23">
        <v>1</v>
      </c>
      <c r="X84" s="23"/>
      <c r="Y84" s="23">
        <v>1</v>
      </c>
      <c r="Z84" s="23"/>
      <c r="AA84" s="23"/>
      <c r="AB84" s="23"/>
      <c r="AC84" s="23"/>
      <c r="AD84" s="23">
        <v>1</v>
      </c>
      <c r="AE84" s="23"/>
      <c r="AF84" s="23">
        <v>1</v>
      </c>
      <c r="AG84" s="23"/>
      <c r="AH84" s="23">
        <v>1</v>
      </c>
      <c r="AI84" s="23"/>
      <c r="AJ84" s="23"/>
      <c r="AK84" s="23">
        <v>1</v>
      </c>
      <c r="AL84" s="23"/>
      <c r="AM84" s="23">
        <v>1</v>
      </c>
      <c r="AN84" s="23"/>
      <c r="AO84" s="23">
        <v>1</v>
      </c>
      <c r="AP84" s="23"/>
      <c r="AQ84" s="23"/>
      <c r="AR84" s="23"/>
      <c r="AS84" s="23"/>
      <c r="AT84" s="9">
        <f t="shared" si="121"/>
        <v>1</v>
      </c>
      <c r="AU84" s="9">
        <f t="shared" si="122"/>
        <v>1</v>
      </c>
      <c r="AV84" s="9">
        <f t="shared" si="123"/>
        <v>4</v>
      </c>
      <c r="AW84" s="9">
        <f t="shared" si="124"/>
        <v>3</v>
      </c>
      <c r="AX84" s="9">
        <f t="shared" si="125"/>
        <v>1</v>
      </c>
      <c r="AY84" s="9">
        <f t="shared" si="126"/>
        <v>1</v>
      </c>
      <c r="AZ84" s="9">
        <f t="shared" si="127"/>
        <v>1</v>
      </c>
      <c r="BA84" s="9">
        <f t="shared" si="128"/>
        <v>1</v>
      </c>
      <c r="BB84" s="9">
        <f t="shared" si="129"/>
        <v>1</v>
      </c>
      <c r="BC84" s="9">
        <f t="shared" si="130"/>
        <v>1</v>
      </c>
      <c r="BD84" s="5">
        <f t="shared" si="118"/>
        <v>1</v>
      </c>
      <c r="BE84" s="5">
        <f t="shared" si="119"/>
        <v>1</v>
      </c>
      <c r="BF84" s="9">
        <f t="shared" si="131"/>
        <v>1</v>
      </c>
      <c r="BG84" s="9">
        <f t="shared" si="132"/>
        <v>1</v>
      </c>
      <c r="BH84" s="9">
        <f t="shared" si="133"/>
        <v>1</v>
      </c>
      <c r="BI84" s="9">
        <f t="shared" si="134"/>
        <v>1</v>
      </c>
      <c r="BJ84" s="9">
        <f t="shared" si="135"/>
        <v>1</v>
      </c>
      <c r="BK84" s="9">
        <f t="shared" si="136"/>
        <v>1</v>
      </c>
      <c r="BL84" s="9">
        <f t="shared" si="137"/>
        <v>1</v>
      </c>
      <c r="BM84" s="9">
        <f t="shared" si="138"/>
        <v>1</v>
      </c>
    </row>
    <row r="85" spans="1:65" ht="39.950000000000003" customHeight="1" x14ac:dyDescent="0.2">
      <c r="A85" s="8" t="s">
        <v>152</v>
      </c>
      <c r="B85" s="81" t="s">
        <v>153</v>
      </c>
      <c r="C85" s="82"/>
      <c r="D85" s="82"/>
      <c r="E85" s="23"/>
      <c r="F85" s="23"/>
      <c r="G85" s="23"/>
      <c r="H85" s="20"/>
      <c r="I85" s="20"/>
      <c r="J85" s="20"/>
      <c r="K85" s="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9">
        <f t="shared" si="121"/>
        <v>0</v>
      </c>
      <c r="AU85" s="9">
        <f t="shared" si="122"/>
        <v>0</v>
      </c>
      <c r="AV85" s="9">
        <f t="shared" si="123"/>
        <v>0</v>
      </c>
      <c r="AW85" s="9">
        <f t="shared" si="124"/>
        <v>0</v>
      </c>
      <c r="AX85" s="9">
        <f t="shared" si="125"/>
        <v>0</v>
      </c>
      <c r="AY85" s="9">
        <f t="shared" si="126"/>
        <v>0</v>
      </c>
      <c r="AZ85" s="9">
        <f t="shared" si="127"/>
        <v>0</v>
      </c>
      <c r="BA85" s="9">
        <f t="shared" si="128"/>
        <v>0</v>
      </c>
      <c r="BB85" s="9">
        <f t="shared" si="129"/>
        <v>0</v>
      </c>
      <c r="BC85" s="9">
        <f t="shared" si="130"/>
        <v>0</v>
      </c>
      <c r="BD85" s="5">
        <f t="shared" si="118"/>
        <v>0</v>
      </c>
      <c r="BE85" s="5">
        <f t="shared" si="119"/>
        <v>0</v>
      </c>
      <c r="BF85" s="9">
        <f t="shared" si="131"/>
        <v>0</v>
      </c>
      <c r="BG85" s="9">
        <f t="shared" si="132"/>
        <v>0</v>
      </c>
      <c r="BH85" s="9">
        <f t="shared" si="133"/>
        <v>0</v>
      </c>
      <c r="BI85" s="9">
        <f t="shared" si="134"/>
        <v>0</v>
      </c>
      <c r="BJ85" s="9">
        <f t="shared" si="135"/>
        <v>0</v>
      </c>
      <c r="BK85" s="9">
        <f t="shared" si="136"/>
        <v>0</v>
      </c>
      <c r="BL85" s="9">
        <f t="shared" si="137"/>
        <v>0</v>
      </c>
      <c r="BM85" s="9">
        <f t="shared" si="138"/>
        <v>0</v>
      </c>
    </row>
    <row r="86" spans="1:65" ht="39.950000000000003" customHeight="1" x14ac:dyDescent="0.2">
      <c r="A86" s="8" t="s">
        <v>154</v>
      </c>
      <c r="B86" s="81" t="s">
        <v>155</v>
      </c>
      <c r="C86" s="82"/>
      <c r="D86" s="82"/>
      <c r="E86" s="23"/>
      <c r="F86" s="23"/>
      <c r="G86" s="23"/>
      <c r="H86" s="20"/>
      <c r="I86" s="20"/>
      <c r="J86" s="20"/>
      <c r="K86" s="26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9">
        <f t="shared" si="121"/>
        <v>0</v>
      </c>
      <c r="AU86" s="9">
        <f t="shared" si="122"/>
        <v>0</v>
      </c>
      <c r="AV86" s="9">
        <f t="shared" si="123"/>
        <v>0</v>
      </c>
      <c r="AW86" s="9">
        <f t="shared" si="124"/>
        <v>0</v>
      </c>
      <c r="AX86" s="9">
        <f t="shared" si="125"/>
        <v>0</v>
      </c>
      <c r="AY86" s="9">
        <f t="shared" si="126"/>
        <v>0</v>
      </c>
      <c r="AZ86" s="9">
        <f t="shared" si="127"/>
        <v>0</v>
      </c>
      <c r="BA86" s="9">
        <f t="shared" si="128"/>
        <v>0</v>
      </c>
      <c r="BB86" s="9">
        <f t="shared" si="129"/>
        <v>0</v>
      </c>
      <c r="BC86" s="9">
        <f t="shared" si="130"/>
        <v>0</v>
      </c>
      <c r="BD86" s="5">
        <f t="shared" si="118"/>
        <v>0</v>
      </c>
      <c r="BE86" s="5">
        <f t="shared" si="119"/>
        <v>0</v>
      </c>
      <c r="BF86" s="9">
        <f t="shared" si="131"/>
        <v>0</v>
      </c>
      <c r="BG86" s="9">
        <f t="shared" si="132"/>
        <v>0</v>
      </c>
      <c r="BH86" s="9">
        <f t="shared" si="133"/>
        <v>0</v>
      </c>
      <c r="BI86" s="9">
        <f t="shared" si="134"/>
        <v>0</v>
      </c>
      <c r="BJ86" s="9">
        <f t="shared" si="135"/>
        <v>0</v>
      </c>
      <c r="BK86" s="9">
        <f t="shared" si="136"/>
        <v>0</v>
      </c>
      <c r="BL86" s="9">
        <f t="shared" si="137"/>
        <v>0</v>
      </c>
      <c r="BM86" s="9">
        <f t="shared" si="138"/>
        <v>0</v>
      </c>
    </row>
    <row r="87" spans="1:65" ht="39.950000000000003" customHeight="1" x14ac:dyDescent="0.2">
      <c r="A87" s="8" t="s">
        <v>156</v>
      </c>
      <c r="B87" s="83" t="s">
        <v>157</v>
      </c>
      <c r="C87" s="84"/>
      <c r="D87" s="84"/>
      <c r="E87" s="23"/>
      <c r="F87" s="23"/>
      <c r="G87" s="23"/>
      <c r="H87" s="20"/>
      <c r="I87" s="20"/>
      <c r="J87" s="20"/>
      <c r="K87" s="26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9">
        <f t="shared" si="121"/>
        <v>0</v>
      </c>
      <c r="AU87" s="9">
        <f t="shared" si="122"/>
        <v>0</v>
      </c>
      <c r="AV87" s="9">
        <f t="shared" si="123"/>
        <v>0</v>
      </c>
      <c r="AW87" s="9">
        <f t="shared" si="124"/>
        <v>0</v>
      </c>
      <c r="AX87" s="9">
        <f t="shared" si="125"/>
        <v>0</v>
      </c>
      <c r="AY87" s="9">
        <f t="shared" si="126"/>
        <v>0</v>
      </c>
      <c r="AZ87" s="9">
        <f t="shared" si="127"/>
        <v>0</v>
      </c>
      <c r="BA87" s="9">
        <f t="shared" si="128"/>
        <v>0</v>
      </c>
      <c r="BB87" s="9">
        <f t="shared" si="129"/>
        <v>0</v>
      </c>
      <c r="BC87" s="9">
        <f t="shared" si="130"/>
        <v>0</v>
      </c>
      <c r="BD87" s="5">
        <f t="shared" si="118"/>
        <v>0</v>
      </c>
      <c r="BE87" s="5">
        <f t="shared" si="119"/>
        <v>0</v>
      </c>
      <c r="BF87" s="9">
        <f t="shared" si="131"/>
        <v>0</v>
      </c>
      <c r="BG87" s="9">
        <f t="shared" si="132"/>
        <v>0</v>
      </c>
      <c r="BH87" s="9">
        <f t="shared" si="133"/>
        <v>0</v>
      </c>
      <c r="BI87" s="9">
        <f t="shared" si="134"/>
        <v>0</v>
      </c>
      <c r="BJ87" s="9">
        <f t="shared" si="135"/>
        <v>0</v>
      </c>
      <c r="BK87" s="9">
        <f t="shared" si="136"/>
        <v>0</v>
      </c>
      <c r="BL87" s="9">
        <f t="shared" si="137"/>
        <v>0</v>
      </c>
      <c r="BM87" s="9">
        <f t="shared" si="138"/>
        <v>0</v>
      </c>
    </row>
    <row r="88" spans="1:65" ht="39.950000000000003" customHeight="1" x14ac:dyDescent="0.2">
      <c r="A88" s="8" t="s">
        <v>158</v>
      </c>
      <c r="B88" s="83" t="s">
        <v>159</v>
      </c>
      <c r="C88" s="84"/>
      <c r="D88" s="84"/>
      <c r="E88" s="23"/>
      <c r="F88" s="23"/>
      <c r="G88" s="23"/>
      <c r="H88" s="20"/>
      <c r="I88" s="20"/>
      <c r="J88" s="20"/>
      <c r="K88" s="26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9">
        <f t="shared" si="121"/>
        <v>0</v>
      </c>
      <c r="AU88" s="9">
        <f t="shared" si="122"/>
        <v>0</v>
      </c>
      <c r="AV88" s="9">
        <f t="shared" si="123"/>
        <v>0</v>
      </c>
      <c r="AW88" s="9">
        <f t="shared" si="124"/>
        <v>0</v>
      </c>
      <c r="AX88" s="9">
        <f t="shared" si="125"/>
        <v>0</v>
      </c>
      <c r="AY88" s="9">
        <f t="shared" si="126"/>
        <v>0</v>
      </c>
      <c r="AZ88" s="9">
        <f t="shared" si="127"/>
        <v>0</v>
      </c>
      <c r="BA88" s="9">
        <f t="shared" si="128"/>
        <v>0</v>
      </c>
      <c r="BB88" s="9">
        <f t="shared" si="129"/>
        <v>0</v>
      </c>
      <c r="BC88" s="9">
        <f t="shared" si="130"/>
        <v>0</v>
      </c>
      <c r="BD88" s="5">
        <f t="shared" si="118"/>
        <v>0</v>
      </c>
      <c r="BE88" s="5">
        <f t="shared" si="119"/>
        <v>0</v>
      </c>
      <c r="BF88" s="9">
        <f t="shared" si="131"/>
        <v>0</v>
      </c>
      <c r="BG88" s="9">
        <f t="shared" si="132"/>
        <v>0</v>
      </c>
      <c r="BH88" s="9">
        <f t="shared" si="133"/>
        <v>0</v>
      </c>
      <c r="BI88" s="9">
        <f t="shared" si="134"/>
        <v>0</v>
      </c>
      <c r="BJ88" s="9">
        <f t="shared" si="135"/>
        <v>0</v>
      </c>
      <c r="BK88" s="9">
        <f t="shared" si="136"/>
        <v>0</v>
      </c>
      <c r="BL88" s="9">
        <f t="shared" si="137"/>
        <v>0</v>
      </c>
      <c r="BM88" s="9">
        <f t="shared" si="138"/>
        <v>0</v>
      </c>
    </row>
    <row r="89" spans="1:65" ht="39.950000000000003" customHeight="1" x14ac:dyDescent="0.2">
      <c r="A89" s="8" t="s">
        <v>160</v>
      </c>
      <c r="B89" s="81" t="s">
        <v>161</v>
      </c>
      <c r="C89" s="82"/>
      <c r="D89" s="82"/>
      <c r="E89" s="23"/>
      <c r="F89" s="23"/>
      <c r="G89" s="23"/>
      <c r="H89" s="20"/>
      <c r="I89" s="20"/>
      <c r="J89" s="20"/>
      <c r="K89" s="26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9">
        <f t="shared" si="121"/>
        <v>0</v>
      </c>
      <c r="AU89" s="9">
        <f t="shared" si="122"/>
        <v>0</v>
      </c>
      <c r="AV89" s="9">
        <f t="shared" si="123"/>
        <v>0</v>
      </c>
      <c r="AW89" s="9">
        <f t="shared" si="124"/>
        <v>0</v>
      </c>
      <c r="AX89" s="9">
        <f t="shared" si="125"/>
        <v>0</v>
      </c>
      <c r="AY89" s="9">
        <f t="shared" si="126"/>
        <v>0</v>
      </c>
      <c r="AZ89" s="9">
        <f t="shared" si="127"/>
        <v>0</v>
      </c>
      <c r="BA89" s="9">
        <f t="shared" si="128"/>
        <v>0</v>
      </c>
      <c r="BB89" s="9">
        <f t="shared" si="129"/>
        <v>0</v>
      </c>
      <c r="BC89" s="9">
        <f t="shared" si="130"/>
        <v>0</v>
      </c>
      <c r="BD89" s="5">
        <f t="shared" si="118"/>
        <v>0</v>
      </c>
      <c r="BE89" s="5">
        <f t="shared" si="119"/>
        <v>0</v>
      </c>
      <c r="BF89" s="9">
        <f t="shared" si="131"/>
        <v>0</v>
      </c>
      <c r="BG89" s="9">
        <f t="shared" si="132"/>
        <v>0</v>
      </c>
      <c r="BH89" s="9">
        <f t="shared" si="133"/>
        <v>0</v>
      </c>
      <c r="BI89" s="9">
        <f t="shared" si="134"/>
        <v>0</v>
      </c>
      <c r="BJ89" s="9">
        <f t="shared" si="135"/>
        <v>0</v>
      </c>
      <c r="BK89" s="9">
        <f t="shared" si="136"/>
        <v>0</v>
      </c>
      <c r="BL89" s="9">
        <f t="shared" si="137"/>
        <v>0</v>
      </c>
      <c r="BM89" s="9">
        <f t="shared" si="138"/>
        <v>0</v>
      </c>
    </row>
    <row r="90" spans="1:65" ht="39.950000000000003" customHeight="1" x14ac:dyDescent="0.2">
      <c r="A90" s="8" t="s">
        <v>162</v>
      </c>
      <c r="B90" s="83" t="s">
        <v>163</v>
      </c>
      <c r="C90" s="84"/>
      <c r="D90" s="84"/>
      <c r="E90" s="23"/>
      <c r="F90" s="23"/>
      <c r="G90" s="23"/>
      <c r="H90" s="20"/>
      <c r="I90" s="20"/>
      <c r="J90" s="20"/>
      <c r="K90" s="26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9">
        <f t="shared" si="121"/>
        <v>0</v>
      </c>
      <c r="AU90" s="9">
        <f t="shared" si="122"/>
        <v>0</v>
      </c>
      <c r="AV90" s="9">
        <f t="shared" si="123"/>
        <v>0</v>
      </c>
      <c r="AW90" s="9">
        <f t="shared" si="124"/>
        <v>0</v>
      </c>
      <c r="AX90" s="9">
        <f t="shared" si="125"/>
        <v>0</v>
      </c>
      <c r="AY90" s="9">
        <f t="shared" si="126"/>
        <v>0</v>
      </c>
      <c r="AZ90" s="9">
        <f t="shared" si="127"/>
        <v>0</v>
      </c>
      <c r="BA90" s="9">
        <f t="shared" si="128"/>
        <v>0</v>
      </c>
      <c r="BB90" s="9">
        <f t="shared" si="129"/>
        <v>0</v>
      </c>
      <c r="BC90" s="9">
        <f t="shared" si="130"/>
        <v>0</v>
      </c>
      <c r="BD90" s="5">
        <f t="shared" si="118"/>
        <v>0</v>
      </c>
      <c r="BE90" s="5">
        <f t="shared" si="119"/>
        <v>0</v>
      </c>
      <c r="BF90" s="9">
        <f t="shared" si="131"/>
        <v>0</v>
      </c>
      <c r="BG90" s="9">
        <f t="shared" si="132"/>
        <v>0</v>
      </c>
      <c r="BH90" s="9">
        <f t="shared" si="133"/>
        <v>0</v>
      </c>
      <c r="BI90" s="9">
        <f t="shared" si="134"/>
        <v>0</v>
      </c>
      <c r="BJ90" s="9">
        <f t="shared" si="135"/>
        <v>0</v>
      </c>
      <c r="BK90" s="9">
        <f t="shared" si="136"/>
        <v>0</v>
      </c>
      <c r="BL90" s="9">
        <f t="shared" si="137"/>
        <v>0</v>
      </c>
      <c r="BM90" s="9">
        <f t="shared" si="138"/>
        <v>0</v>
      </c>
    </row>
    <row r="91" spans="1:65" ht="39.950000000000003" customHeight="1" x14ac:dyDescent="0.2">
      <c r="A91" s="8" t="s">
        <v>164</v>
      </c>
      <c r="B91" s="83" t="s">
        <v>165</v>
      </c>
      <c r="C91" s="84"/>
      <c r="D91" s="84"/>
      <c r="E91" s="23"/>
      <c r="F91" s="23"/>
      <c r="G91" s="23"/>
      <c r="H91" s="20"/>
      <c r="I91" s="20"/>
      <c r="J91" s="20"/>
      <c r="K91" s="26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9">
        <f t="shared" si="121"/>
        <v>0</v>
      </c>
      <c r="AU91" s="9">
        <f t="shared" si="122"/>
        <v>0</v>
      </c>
      <c r="AV91" s="9">
        <f t="shared" si="123"/>
        <v>0</v>
      </c>
      <c r="AW91" s="9">
        <f t="shared" si="124"/>
        <v>0</v>
      </c>
      <c r="AX91" s="9">
        <f t="shared" si="125"/>
        <v>0</v>
      </c>
      <c r="AY91" s="9">
        <f t="shared" si="126"/>
        <v>0</v>
      </c>
      <c r="AZ91" s="9">
        <f t="shared" si="127"/>
        <v>0</v>
      </c>
      <c r="BA91" s="9">
        <f t="shared" si="128"/>
        <v>0</v>
      </c>
      <c r="BB91" s="9">
        <f t="shared" si="129"/>
        <v>0</v>
      </c>
      <c r="BC91" s="9">
        <f t="shared" si="130"/>
        <v>0</v>
      </c>
      <c r="BD91" s="5">
        <f t="shared" si="118"/>
        <v>0</v>
      </c>
      <c r="BE91" s="5">
        <f t="shared" si="119"/>
        <v>0</v>
      </c>
      <c r="BF91" s="9">
        <f t="shared" si="131"/>
        <v>0</v>
      </c>
      <c r="BG91" s="9">
        <f t="shared" si="132"/>
        <v>0</v>
      </c>
      <c r="BH91" s="9">
        <f t="shared" si="133"/>
        <v>0</v>
      </c>
      <c r="BI91" s="9">
        <f t="shared" si="134"/>
        <v>0</v>
      </c>
      <c r="BJ91" s="9">
        <f t="shared" si="135"/>
        <v>0</v>
      </c>
      <c r="BK91" s="9">
        <f t="shared" si="136"/>
        <v>0</v>
      </c>
      <c r="BL91" s="9">
        <f t="shared" si="137"/>
        <v>0</v>
      </c>
      <c r="BM91" s="9">
        <f t="shared" si="138"/>
        <v>0</v>
      </c>
    </row>
    <row r="92" spans="1:65" ht="39.950000000000003" customHeight="1" x14ac:dyDescent="0.2">
      <c r="A92" s="8" t="s">
        <v>166</v>
      </c>
      <c r="B92" s="83" t="s">
        <v>167</v>
      </c>
      <c r="C92" s="84"/>
      <c r="D92" s="84"/>
      <c r="E92" s="23">
        <v>1</v>
      </c>
      <c r="F92" s="23"/>
      <c r="G92" s="23">
        <v>1</v>
      </c>
      <c r="H92" s="20"/>
      <c r="I92" s="20"/>
      <c r="J92" s="20">
        <v>1</v>
      </c>
      <c r="K92" s="26">
        <v>1</v>
      </c>
      <c r="L92" s="23"/>
      <c r="M92" s="23"/>
      <c r="N92" s="23"/>
      <c r="O92" s="23">
        <v>1</v>
      </c>
      <c r="P92" s="23">
        <v>1</v>
      </c>
      <c r="Q92" s="23"/>
      <c r="R92" s="23"/>
      <c r="S92" s="23"/>
      <c r="T92" s="23"/>
      <c r="U92" s="23"/>
      <c r="V92" s="23"/>
      <c r="W92" s="23"/>
      <c r="X92" s="23"/>
      <c r="Y92" s="23">
        <v>1</v>
      </c>
      <c r="Z92" s="23"/>
      <c r="AA92" s="23"/>
      <c r="AB92" s="23">
        <v>1</v>
      </c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9">
        <f t="shared" si="121"/>
        <v>1</v>
      </c>
      <c r="AU92" s="9">
        <f t="shared" si="122"/>
        <v>1</v>
      </c>
      <c r="AV92" s="9">
        <f t="shared" si="123"/>
        <v>1</v>
      </c>
      <c r="AW92" s="9">
        <f t="shared" si="124"/>
        <v>1</v>
      </c>
      <c r="AX92" s="9">
        <f t="shared" si="125"/>
        <v>2</v>
      </c>
      <c r="AY92" s="9">
        <f t="shared" si="126"/>
        <v>2</v>
      </c>
      <c r="AZ92" s="9">
        <f t="shared" si="127"/>
        <v>1</v>
      </c>
      <c r="BA92" s="9">
        <f t="shared" si="128"/>
        <v>1</v>
      </c>
      <c r="BB92" s="9">
        <f t="shared" si="129"/>
        <v>0</v>
      </c>
      <c r="BC92" s="9">
        <f t="shared" si="130"/>
        <v>0</v>
      </c>
      <c r="BD92" s="5">
        <f t="shared" si="118"/>
        <v>1</v>
      </c>
      <c r="BE92" s="5">
        <f t="shared" si="119"/>
        <v>1</v>
      </c>
      <c r="BF92" s="9">
        <f t="shared" si="131"/>
        <v>0</v>
      </c>
      <c r="BG92" s="9">
        <f t="shared" si="132"/>
        <v>0</v>
      </c>
      <c r="BH92" s="9">
        <f t="shared" si="133"/>
        <v>0</v>
      </c>
      <c r="BI92" s="9">
        <f t="shared" si="134"/>
        <v>0</v>
      </c>
      <c r="BJ92" s="9">
        <f t="shared" si="135"/>
        <v>0</v>
      </c>
      <c r="BK92" s="9">
        <f t="shared" si="136"/>
        <v>0</v>
      </c>
      <c r="BL92" s="9">
        <f t="shared" si="137"/>
        <v>0</v>
      </c>
      <c r="BM92" s="9">
        <f t="shared" si="138"/>
        <v>0</v>
      </c>
    </row>
    <row r="93" spans="1:65" ht="39.950000000000003" customHeight="1" x14ac:dyDescent="0.2">
      <c r="A93" s="8" t="s">
        <v>168</v>
      </c>
      <c r="B93" s="83" t="s">
        <v>169</v>
      </c>
      <c r="C93" s="84"/>
      <c r="D93" s="84"/>
      <c r="E93" s="23"/>
      <c r="F93" s="23"/>
      <c r="G93" s="23"/>
      <c r="H93" s="20"/>
      <c r="I93" s="20"/>
      <c r="J93" s="20"/>
      <c r="K93" s="26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9">
        <f t="shared" si="121"/>
        <v>0</v>
      </c>
      <c r="AU93" s="9">
        <f t="shared" si="122"/>
        <v>0</v>
      </c>
      <c r="AV93" s="9">
        <f t="shared" si="123"/>
        <v>0</v>
      </c>
      <c r="AW93" s="9">
        <f t="shared" si="124"/>
        <v>0</v>
      </c>
      <c r="AX93" s="9">
        <f t="shared" si="125"/>
        <v>0</v>
      </c>
      <c r="AY93" s="9">
        <f t="shared" si="126"/>
        <v>0</v>
      </c>
      <c r="AZ93" s="9">
        <f t="shared" si="127"/>
        <v>0</v>
      </c>
      <c r="BA93" s="9">
        <f t="shared" si="128"/>
        <v>0</v>
      </c>
      <c r="BB93" s="9">
        <f t="shared" si="129"/>
        <v>0</v>
      </c>
      <c r="BC93" s="9">
        <f t="shared" si="130"/>
        <v>0</v>
      </c>
      <c r="BD93" s="5">
        <f t="shared" si="118"/>
        <v>0</v>
      </c>
      <c r="BE93" s="5">
        <f t="shared" si="119"/>
        <v>0</v>
      </c>
      <c r="BF93" s="9">
        <f t="shared" si="131"/>
        <v>0</v>
      </c>
      <c r="BG93" s="9">
        <f t="shared" si="132"/>
        <v>0</v>
      </c>
      <c r="BH93" s="9">
        <f t="shared" si="133"/>
        <v>0</v>
      </c>
      <c r="BI93" s="9">
        <f t="shared" si="134"/>
        <v>0</v>
      </c>
      <c r="BJ93" s="9">
        <f t="shared" si="135"/>
        <v>0</v>
      </c>
      <c r="BK93" s="9">
        <f t="shared" si="136"/>
        <v>0</v>
      </c>
      <c r="BL93" s="9">
        <f t="shared" si="137"/>
        <v>0</v>
      </c>
      <c r="BM93" s="9">
        <f t="shared" si="138"/>
        <v>0</v>
      </c>
    </row>
    <row r="94" spans="1:65" ht="39.950000000000003" customHeight="1" x14ac:dyDescent="0.2">
      <c r="A94" s="8" t="s">
        <v>170</v>
      </c>
      <c r="B94" s="83" t="s">
        <v>171</v>
      </c>
      <c r="C94" s="84"/>
      <c r="D94" s="84"/>
      <c r="E94" s="23"/>
      <c r="F94" s="23"/>
      <c r="G94" s="23"/>
      <c r="H94" s="20"/>
      <c r="I94" s="20"/>
      <c r="J94" s="20"/>
      <c r="K94" s="26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9">
        <f t="shared" si="121"/>
        <v>0</v>
      </c>
      <c r="AU94" s="9">
        <f t="shared" si="122"/>
        <v>0</v>
      </c>
      <c r="AV94" s="9">
        <f t="shared" si="123"/>
        <v>0</v>
      </c>
      <c r="AW94" s="9">
        <f t="shared" si="124"/>
        <v>0</v>
      </c>
      <c r="AX94" s="9">
        <f t="shared" si="125"/>
        <v>0</v>
      </c>
      <c r="AY94" s="9">
        <f t="shared" si="126"/>
        <v>0</v>
      </c>
      <c r="AZ94" s="9">
        <f t="shared" si="127"/>
        <v>0</v>
      </c>
      <c r="BA94" s="9">
        <f t="shared" si="128"/>
        <v>0</v>
      </c>
      <c r="BB94" s="9">
        <f t="shared" si="129"/>
        <v>0</v>
      </c>
      <c r="BC94" s="9">
        <f t="shared" si="130"/>
        <v>0</v>
      </c>
      <c r="BD94" s="5">
        <f t="shared" si="118"/>
        <v>0</v>
      </c>
      <c r="BE94" s="5">
        <f t="shared" si="119"/>
        <v>0</v>
      </c>
      <c r="BF94" s="9">
        <f t="shared" si="131"/>
        <v>0</v>
      </c>
      <c r="BG94" s="9">
        <f t="shared" si="132"/>
        <v>0</v>
      </c>
      <c r="BH94" s="9">
        <f t="shared" si="133"/>
        <v>0</v>
      </c>
      <c r="BI94" s="9">
        <f t="shared" si="134"/>
        <v>0</v>
      </c>
      <c r="BJ94" s="9">
        <f t="shared" si="135"/>
        <v>0</v>
      </c>
      <c r="BK94" s="9">
        <f t="shared" si="136"/>
        <v>0</v>
      </c>
      <c r="BL94" s="9">
        <f t="shared" si="137"/>
        <v>0</v>
      </c>
      <c r="BM94" s="9">
        <f t="shared" si="138"/>
        <v>0</v>
      </c>
    </row>
    <row r="95" spans="1:65" ht="39.950000000000003" customHeight="1" x14ac:dyDescent="0.2">
      <c r="A95" s="8" t="s">
        <v>172</v>
      </c>
      <c r="B95" s="83" t="s">
        <v>173</v>
      </c>
      <c r="C95" s="84"/>
      <c r="D95" s="84"/>
      <c r="E95" s="23"/>
      <c r="F95" s="23"/>
      <c r="G95" s="23"/>
      <c r="H95" s="20"/>
      <c r="I95" s="20"/>
      <c r="J95" s="20"/>
      <c r="K95" s="26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9">
        <f t="shared" si="121"/>
        <v>0</v>
      </c>
      <c r="AU95" s="9">
        <f t="shared" si="122"/>
        <v>0</v>
      </c>
      <c r="AV95" s="9">
        <f t="shared" si="123"/>
        <v>0</v>
      </c>
      <c r="AW95" s="9">
        <f t="shared" si="124"/>
        <v>0</v>
      </c>
      <c r="AX95" s="9">
        <f t="shared" si="125"/>
        <v>0</v>
      </c>
      <c r="AY95" s="9">
        <f t="shared" si="126"/>
        <v>0</v>
      </c>
      <c r="AZ95" s="9">
        <f t="shared" si="127"/>
        <v>0</v>
      </c>
      <c r="BA95" s="9">
        <f t="shared" si="128"/>
        <v>0</v>
      </c>
      <c r="BB95" s="9">
        <f t="shared" si="129"/>
        <v>0</v>
      </c>
      <c r="BC95" s="9">
        <f t="shared" si="130"/>
        <v>0</v>
      </c>
      <c r="BD95" s="5">
        <f t="shared" si="118"/>
        <v>0</v>
      </c>
      <c r="BE95" s="5">
        <f t="shared" si="119"/>
        <v>0</v>
      </c>
      <c r="BF95" s="9">
        <f t="shared" si="131"/>
        <v>0</v>
      </c>
      <c r="BG95" s="9">
        <f t="shared" si="132"/>
        <v>0</v>
      </c>
      <c r="BH95" s="9">
        <f t="shared" si="133"/>
        <v>0</v>
      </c>
      <c r="BI95" s="9">
        <f t="shared" si="134"/>
        <v>0</v>
      </c>
      <c r="BJ95" s="9">
        <f t="shared" si="135"/>
        <v>0</v>
      </c>
      <c r="BK95" s="9">
        <f t="shared" si="136"/>
        <v>0</v>
      </c>
      <c r="BL95" s="9">
        <f t="shared" si="137"/>
        <v>0</v>
      </c>
      <c r="BM95" s="9">
        <f t="shared" si="138"/>
        <v>0</v>
      </c>
    </row>
    <row r="96" spans="1:65" ht="39.950000000000003" customHeight="1" x14ac:dyDescent="0.2">
      <c r="A96" s="8" t="s">
        <v>174</v>
      </c>
      <c r="B96" s="83" t="s">
        <v>175</v>
      </c>
      <c r="C96" s="84"/>
      <c r="D96" s="84"/>
      <c r="E96" s="23"/>
      <c r="F96" s="23"/>
      <c r="G96" s="23"/>
      <c r="H96" s="20"/>
      <c r="I96" s="20"/>
      <c r="J96" s="20"/>
      <c r="K96" s="26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9">
        <f t="shared" si="121"/>
        <v>0</v>
      </c>
      <c r="AU96" s="9">
        <f t="shared" si="122"/>
        <v>0</v>
      </c>
      <c r="AV96" s="9">
        <f t="shared" si="123"/>
        <v>0</v>
      </c>
      <c r="AW96" s="9">
        <f t="shared" si="124"/>
        <v>0</v>
      </c>
      <c r="AX96" s="9">
        <f t="shared" si="125"/>
        <v>0</v>
      </c>
      <c r="AY96" s="9">
        <f t="shared" si="126"/>
        <v>0</v>
      </c>
      <c r="AZ96" s="9">
        <f t="shared" si="127"/>
        <v>0</v>
      </c>
      <c r="BA96" s="9">
        <f t="shared" si="128"/>
        <v>0</v>
      </c>
      <c r="BB96" s="9">
        <f t="shared" si="129"/>
        <v>0</v>
      </c>
      <c r="BC96" s="9">
        <f t="shared" si="130"/>
        <v>0</v>
      </c>
      <c r="BD96" s="5">
        <f t="shared" si="118"/>
        <v>0</v>
      </c>
      <c r="BE96" s="5">
        <f t="shared" si="119"/>
        <v>0</v>
      </c>
      <c r="BF96" s="9">
        <f t="shared" si="131"/>
        <v>0</v>
      </c>
      <c r="BG96" s="9">
        <f t="shared" si="132"/>
        <v>0</v>
      </c>
      <c r="BH96" s="9">
        <f t="shared" si="133"/>
        <v>0</v>
      </c>
      <c r="BI96" s="9">
        <f t="shared" si="134"/>
        <v>0</v>
      </c>
      <c r="BJ96" s="9">
        <f t="shared" si="135"/>
        <v>0</v>
      </c>
      <c r="BK96" s="9">
        <f t="shared" si="136"/>
        <v>0</v>
      </c>
      <c r="BL96" s="9">
        <f t="shared" si="137"/>
        <v>0</v>
      </c>
      <c r="BM96" s="9">
        <f t="shared" si="138"/>
        <v>0</v>
      </c>
    </row>
    <row r="97" spans="1:65" ht="39.950000000000003" customHeight="1" x14ac:dyDescent="0.2">
      <c r="A97" s="8" t="s">
        <v>176</v>
      </c>
      <c r="B97" s="83" t="s">
        <v>177</v>
      </c>
      <c r="C97" s="84"/>
      <c r="D97" s="84"/>
      <c r="E97" s="23"/>
      <c r="F97" s="23"/>
      <c r="G97" s="23"/>
      <c r="H97" s="20"/>
      <c r="I97" s="20"/>
      <c r="J97" s="20"/>
      <c r="K97" s="26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9">
        <f t="shared" si="121"/>
        <v>0</v>
      </c>
      <c r="AU97" s="9">
        <f t="shared" si="122"/>
        <v>0</v>
      </c>
      <c r="AV97" s="9">
        <f t="shared" si="123"/>
        <v>0</v>
      </c>
      <c r="AW97" s="9">
        <f t="shared" si="124"/>
        <v>0</v>
      </c>
      <c r="AX97" s="9">
        <f t="shared" si="125"/>
        <v>0</v>
      </c>
      <c r="AY97" s="9">
        <f t="shared" si="126"/>
        <v>0</v>
      </c>
      <c r="AZ97" s="9">
        <f t="shared" si="127"/>
        <v>0</v>
      </c>
      <c r="BA97" s="9">
        <f t="shared" si="128"/>
        <v>0</v>
      </c>
      <c r="BB97" s="9">
        <f t="shared" si="129"/>
        <v>0</v>
      </c>
      <c r="BC97" s="9">
        <f t="shared" si="130"/>
        <v>0</v>
      </c>
      <c r="BD97" s="5">
        <f t="shared" si="118"/>
        <v>0</v>
      </c>
      <c r="BE97" s="5">
        <f t="shared" si="119"/>
        <v>0</v>
      </c>
      <c r="BF97" s="9">
        <f t="shared" si="131"/>
        <v>0</v>
      </c>
      <c r="BG97" s="9">
        <f t="shared" si="132"/>
        <v>0</v>
      </c>
      <c r="BH97" s="9">
        <f t="shared" si="133"/>
        <v>0</v>
      </c>
      <c r="BI97" s="9">
        <f t="shared" si="134"/>
        <v>0</v>
      </c>
      <c r="BJ97" s="9">
        <f t="shared" si="135"/>
        <v>0</v>
      </c>
      <c r="BK97" s="9">
        <f t="shared" si="136"/>
        <v>0</v>
      </c>
      <c r="BL97" s="9">
        <f t="shared" si="137"/>
        <v>0</v>
      </c>
      <c r="BM97" s="9">
        <f t="shared" si="138"/>
        <v>0</v>
      </c>
    </row>
    <row r="98" spans="1:65" ht="39.950000000000003" customHeight="1" x14ac:dyDescent="0.2">
      <c r="A98" s="8" t="s">
        <v>178</v>
      </c>
      <c r="B98" s="83" t="s">
        <v>179</v>
      </c>
      <c r="C98" s="84"/>
      <c r="D98" s="84"/>
      <c r="E98" s="23"/>
      <c r="F98" s="23"/>
      <c r="G98" s="23"/>
      <c r="H98" s="20"/>
      <c r="I98" s="20"/>
      <c r="J98" s="20"/>
      <c r="K98" s="26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9">
        <f t="shared" si="121"/>
        <v>0</v>
      </c>
      <c r="AU98" s="9">
        <f t="shared" si="122"/>
        <v>0</v>
      </c>
      <c r="AV98" s="9">
        <f t="shared" si="123"/>
        <v>0</v>
      </c>
      <c r="AW98" s="9">
        <f t="shared" si="124"/>
        <v>0</v>
      </c>
      <c r="AX98" s="9">
        <f t="shared" si="125"/>
        <v>0</v>
      </c>
      <c r="AY98" s="9">
        <f t="shared" si="126"/>
        <v>0</v>
      </c>
      <c r="AZ98" s="9">
        <f t="shared" si="127"/>
        <v>0</v>
      </c>
      <c r="BA98" s="9">
        <f t="shared" si="128"/>
        <v>0</v>
      </c>
      <c r="BB98" s="9">
        <f t="shared" si="129"/>
        <v>0</v>
      </c>
      <c r="BC98" s="9">
        <f t="shared" si="130"/>
        <v>0</v>
      </c>
      <c r="BD98" s="5">
        <f t="shared" si="118"/>
        <v>0</v>
      </c>
      <c r="BE98" s="5">
        <f t="shared" si="119"/>
        <v>0</v>
      </c>
      <c r="BF98" s="9">
        <f t="shared" si="131"/>
        <v>0</v>
      </c>
      <c r="BG98" s="9">
        <f t="shared" si="132"/>
        <v>0</v>
      </c>
      <c r="BH98" s="9">
        <f t="shared" si="133"/>
        <v>0</v>
      </c>
      <c r="BI98" s="9">
        <f t="shared" si="134"/>
        <v>0</v>
      </c>
      <c r="BJ98" s="9">
        <f t="shared" si="135"/>
        <v>0</v>
      </c>
      <c r="BK98" s="9">
        <f t="shared" si="136"/>
        <v>0</v>
      </c>
      <c r="BL98" s="9">
        <f t="shared" si="137"/>
        <v>0</v>
      </c>
      <c r="BM98" s="9">
        <f t="shared" si="138"/>
        <v>0</v>
      </c>
    </row>
    <row r="99" spans="1:65" ht="39.950000000000003" customHeight="1" x14ac:dyDescent="0.2">
      <c r="A99" s="8" t="s">
        <v>180</v>
      </c>
      <c r="B99" s="85" t="s">
        <v>181</v>
      </c>
      <c r="C99" s="85"/>
      <c r="D99" s="83"/>
      <c r="E99" s="23"/>
      <c r="F99" s="23"/>
      <c r="G99" s="23"/>
      <c r="H99" s="20"/>
      <c r="I99" s="20"/>
      <c r="J99" s="20">
        <v>2</v>
      </c>
      <c r="K99" s="26">
        <v>1</v>
      </c>
      <c r="L99" s="23">
        <v>1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>
        <v>1</v>
      </c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9">
        <f t="shared" si="121"/>
        <v>0</v>
      </c>
      <c r="AU99" s="9">
        <f t="shared" si="122"/>
        <v>0</v>
      </c>
      <c r="AV99" s="9">
        <f t="shared" si="123"/>
        <v>2</v>
      </c>
      <c r="AW99" s="9">
        <f t="shared" si="124"/>
        <v>2</v>
      </c>
      <c r="AX99" s="9">
        <f t="shared" si="125"/>
        <v>1</v>
      </c>
      <c r="AY99" s="9">
        <f t="shared" si="126"/>
        <v>1</v>
      </c>
      <c r="AZ99" s="9">
        <f t="shared" si="127"/>
        <v>0</v>
      </c>
      <c r="BA99" s="9">
        <f t="shared" si="128"/>
        <v>0</v>
      </c>
      <c r="BB99" s="9">
        <f t="shared" si="129"/>
        <v>0</v>
      </c>
      <c r="BC99" s="9">
        <f t="shared" si="130"/>
        <v>0</v>
      </c>
      <c r="BD99" s="5">
        <f t="shared" si="118"/>
        <v>0</v>
      </c>
      <c r="BE99" s="5">
        <f t="shared" si="119"/>
        <v>0</v>
      </c>
      <c r="BF99" s="9">
        <f t="shared" si="131"/>
        <v>0</v>
      </c>
      <c r="BG99" s="9">
        <f t="shared" si="132"/>
        <v>0</v>
      </c>
      <c r="BH99" s="9">
        <f t="shared" si="133"/>
        <v>0</v>
      </c>
      <c r="BI99" s="9">
        <f t="shared" si="134"/>
        <v>0</v>
      </c>
      <c r="BJ99" s="9">
        <f t="shared" si="135"/>
        <v>0</v>
      </c>
      <c r="BK99" s="9">
        <f t="shared" si="136"/>
        <v>0</v>
      </c>
      <c r="BL99" s="9">
        <f t="shared" si="137"/>
        <v>0</v>
      </c>
      <c r="BM99" s="9">
        <f t="shared" si="138"/>
        <v>0</v>
      </c>
    </row>
    <row r="100" spans="1:65" ht="39.950000000000003" customHeight="1" x14ac:dyDescent="0.2">
      <c r="A100" s="8" t="s">
        <v>182</v>
      </c>
      <c r="B100" s="81" t="s">
        <v>183</v>
      </c>
      <c r="C100" s="82"/>
      <c r="D100" s="82"/>
      <c r="E100" s="23"/>
      <c r="F100" s="23"/>
      <c r="G100" s="23"/>
      <c r="H100" s="20"/>
      <c r="I100" s="20"/>
      <c r="J100" s="20"/>
      <c r="K100" s="26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9">
        <f t="shared" si="121"/>
        <v>0</v>
      </c>
      <c r="AU100" s="9">
        <f t="shared" si="122"/>
        <v>0</v>
      </c>
      <c r="AV100" s="9">
        <f t="shared" si="123"/>
        <v>0</v>
      </c>
      <c r="AW100" s="9">
        <f t="shared" si="124"/>
        <v>0</v>
      </c>
      <c r="AX100" s="9">
        <f t="shared" si="125"/>
        <v>0</v>
      </c>
      <c r="AY100" s="9">
        <f t="shared" si="126"/>
        <v>0</v>
      </c>
      <c r="AZ100" s="9">
        <f t="shared" si="127"/>
        <v>0</v>
      </c>
      <c r="BA100" s="9">
        <f t="shared" si="128"/>
        <v>0</v>
      </c>
      <c r="BB100" s="9">
        <f t="shared" si="129"/>
        <v>0</v>
      </c>
      <c r="BC100" s="9">
        <f t="shared" si="130"/>
        <v>0</v>
      </c>
      <c r="BD100" s="5">
        <f t="shared" si="118"/>
        <v>0</v>
      </c>
      <c r="BE100" s="5">
        <f t="shared" si="119"/>
        <v>0</v>
      </c>
      <c r="BF100" s="9">
        <f t="shared" si="131"/>
        <v>0</v>
      </c>
      <c r="BG100" s="9">
        <f t="shared" si="132"/>
        <v>0</v>
      </c>
      <c r="BH100" s="9">
        <f t="shared" si="133"/>
        <v>0</v>
      </c>
      <c r="BI100" s="9">
        <f t="shared" si="134"/>
        <v>0</v>
      </c>
      <c r="BJ100" s="9">
        <f t="shared" si="135"/>
        <v>0</v>
      </c>
      <c r="BK100" s="9">
        <f t="shared" si="136"/>
        <v>0</v>
      </c>
      <c r="BL100" s="9">
        <f t="shared" si="137"/>
        <v>0</v>
      </c>
      <c r="BM100" s="9">
        <f t="shared" si="138"/>
        <v>0</v>
      </c>
    </row>
    <row r="101" spans="1:65" ht="39.950000000000003" customHeight="1" x14ac:dyDescent="0.2">
      <c r="A101" s="8" t="s">
        <v>184</v>
      </c>
      <c r="B101" s="83" t="s">
        <v>45</v>
      </c>
      <c r="C101" s="84"/>
      <c r="D101" s="84"/>
      <c r="E101" s="23"/>
      <c r="F101" s="23"/>
      <c r="G101" s="23"/>
      <c r="H101" s="20"/>
      <c r="I101" s="20"/>
      <c r="J101" s="20"/>
      <c r="K101" s="26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9">
        <f t="shared" si="121"/>
        <v>0</v>
      </c>
      <c r="AU101" s="9">
        <f t="shared" si="122"/>
        <v>0</v>
      </c>
      <c r="AV101" s="9">
        <f t="shared" si="123"/>
        <v>0</v>
      </c>
      <c r="AW101" s="9">
        <f t="shared" si="124"/>
        <v>0</v>
      </c>
      <c r="AX101" s="9">
        <f t="shared" si="125"/>
        <v>0</v>
      </c>
      <c r="AY101" s="9">
        <f t="shared" si="126"/>
        <v>0</v>
      </c>
      <c r="AZ101" s="9">
        <f t="shared" si="127"/>
        <v>0</v>
      </c>
      <c r="BA101" s="9">
        <f t="shared" si="128"/>
        <v>0</v>
      </c>
      <c r="BB101" s="9">
        <f t="shared" si="129"/>
        <v>0</v>
      </c>
      <c r="BC101" s="9">
        <f t="shared" si="130"/>
        <v>0</v>
      </c>
      <c r="BD101" s="5">
        <f t="shared" si="118"/>
        <v>0</v>
      </c>
      <c r="BE101" s="5">
        <f t="shared" si="119"/>
        <v>0</v>
      </c>
      <c r="BF101" s="9">
        <f t="shared" si="131"/>
        <v>0</v>
      </c>
      <c r="BG101" s="9">
        <f t="shared" si="132"/>
        <v>0</v>
      </c>
      <c r="BH101" s="9">
        <f t="shared" si="133"/>
        <v>0</v>
      </c>
      <c r="BI101" s="9">
        <f t="shared" si="134"/>
        <v>0</v>
      </c>
      <c r="BJ101" s="9">
        <f t="shared" si="135"/>
        <v>0</v>
      </c>
      <c r="BK101" s="9">
        <f t="shared" si="136"/>
        <v>0</v>
      </c>
      <c r="BL101" s="9">
        <f t="shared" si="137"/>
        <v>0</v>
      </c>
      <c r="BM101" s="9">
        <f t="shared" si="138"/>
        <v>0</v>
      </c>
    </row>
    <row r="102" spans="1:65" ht="39.950000000000003" customHeight="1" x14ac:dyDescent="0.2">
      <c r="A102" s="6" t="s">
        <v>185</v>
      </c>
      <c r="B102" s="79" t="s">
        <v>186</v>
      </c>
      <c r="C102" s="80"/>
      <c r="D102" s="80"/>
      <c r="E102" s="12">
        <f>SUM(E103:E105)</f>
        <v>0</v>
      </c>
      <c r="F102" s="12">
        <f t="shared" ref="F102:BM102" si="140">SUM(F103:F105)</f>
        <v>0</v>
      </c>
      <c r="G102" s="12">
        <f t="shared" si="140"/>
        <v>0</v>
      </c>
      <c r="H102" s="12">
        <f t="shared" si="140"/>
        <v>0</v>
      </c>
      <c r="I102" s="12">
        <f t="shared" si="140"/>
        <v>0</v>
      </c>
      <c r="J102" s="12">
        <f t="shared" si="140"/>
        <v>0</v>
      </c>
      <c r="K102" s="12">
        <f t="shared" si="140"/>
        <v>0</v>
      </c>
      <c r="L102" s="12">
        <f t="shared" si="140"/>
        <v>0</v>
      </c>
      <c r="M102" s="12">
        <f t="shared" si="140"/>
        <v>0</v>
      </c>
      <c r="N102" s="12">
        <f t="shared" si="140"/>
        <v>0</v>
      </c>
      <c r="O102" s="12">
        <f t="shared" si="140"/>
        <v>0</v>
      </c>
      <c r="P102" s="12">
        <f t="shared" si="140"/>
        <v>0</v>
      </c>
      <c r="Q102" s="12">
        <f t="shared" si="140"/>
        <v>0</v>
      </c>
      <c r="R102" s="12">
        <f t="shared" si="140"/>
        <v>0</v>
      </c>
      <c r="S102" s="12">
        <f t="shared" si="140"/>
        <v>0</v>
      </c>
      <c r="T102" s="12">
        <f t="shared" si="140"/>
        <v>0</v>
      </c>
      <c r="U102" s="12">
        <f t="shared" si="140"/>
        <v>0</v>
      </c>
      <c r="V102" s="12">
        <f t="shared" si="140"/>
        <v>0</v>
      </c>
      <c r="W102" s="12">
        <f t="shared" si="140"/>
        <v>0</v>
      </c>
      <c r="X102" s="12">
        <f t="shared" si="140"/>
        <v>0</v>
      </c>
      <c r="Y102" s="12">
        <f t="shared" si="140"/>
        <v>0</v>
      </c>
      <c r="Z102" s="12">
        <f t="shared" si="140"/>
        <v>0</v>
      </c>
      <c r="AA102" s="12">
        <f t="shared" si="140"/>
        <v>0</v>
      </c>
      <c r="AB102" s="12">
        <f t="shared" si="140"/>
        <v>0</v>
      </c>
      <c r="AC102" s="12">
        <f t="shared" si="140"/>
        <v>0</v>
      </c>
      <c r="AD102" s="12">
        <f t="shared" si="140"/>
        <v>0</v>
      </c>
      <c r="AE102" s="12">
        <f t="shared" si="140"/>
        <v>0</v>
      </c>
      <c r="AF102" s="12">
        <f t="shared" si="140"/>
        <v>0</v>
      </c>
      <c r="AG102" s="12">
        <f t="shared" si="140"/>
        <v>0</v>
      </c>
      <c r="AH102" s="12">
        <f t="shared" si="140"/>
        <v>0</v>
      </c>
      <c r="AI102" s="12">
        <f t="shared" si="140"/>
        <v>0</v>
      </c>
      <c r="AJ102" s="12">
        <f t="shared" si="140"/>
        <v>0</v>
      </c>
      <c r="AK102" s="12">
        <f t="shared" si="140"/>
        <v>0</v>
      </c>
      <c r="AL102" s="12">
        <f t="shared" si="140"/>
        <v>0</v>
      </c>
      <c r="AM102" s="12">
        <f t="shared" si="140"/>
        <v>0</v>
      </c>
      <c r="AN102" s="12">
        <f t="shared" si="140"/>
        <v>0</v>
      </c>
      <c r="AO102" s="12">
        <f t="shared" si="140"/>
        <v>0</v>
      </c>
      <c r="AP102" s="12">
        <f t="shared" si="140"/>
        <v>0</v>
      </c>
      <c r="AQ102" s="12">
        <f t="shared" si="140"/>
        <v>0</v>
      </c>
      <c r="AR102" s="12">
        <f t="shared" si="140"/>
        <v>0</v>
      </c>
      <c r="AS102" s="12">
        <f t="shared" si="140"/>
        <v>0</v>
      </c>
      <c r="AT102" s="12">
        <f t="shared" si="140"/>
        <v>0</v>
      </c>
      <c r="AU102" s="12">
        <f t="shared" si="140"/>
        <v>0</v>
      </c>
      <c r="AV102" s="12">
        <f t="shared" si="140"/>
        <v>0</v>
      </c>
      <c r="AW102" s="12">
        <f t="shared" si="140"/>
        <v>0</v>
      </c>
      <c r="AX102" s="12">
        <f t="shared" si="140"/>
        <v>0</v>
      </c>
      <c r="AY102" s="12">
        <f t="shared" si="140"/>
        <v>0</v>
      </c>
      <c r="AZ102" s="12">
        <f t="shared" si="140"/>
        <v>0</v>
      </c>
      <c r="BA102" s="12">
        <f t="shared" si="140"/>
        <v>0</v>
      </c>
      <c r="BB102" s="12">
        <f t="shared" si="140"/>
        <v>0</v>
      </c>
      <c r="BC102" s="12">
        <f t="shared" si="140"/>
        <v>0</v>
      </c>
      <c r="BD102" s="5">
        <f t="shared" si="118"/>
        <v>0</v>
      </c>
      <c r="BE102" s="5">
        <f t="shared" si="119"/>
        <v>0</v>
      </c>
      <c r="BF102" s="12">
        <f t="shared" si="140"/>
        <v>0</v>
      </c>
      <c r="BG102" s="12">
        <f t="shared" si="140"/>
        <v>0</v>
      </c>
      <c r="BH102" s="12">
        <f t="shared" si="140"/>
        <v>0</v>
      </c>
      <c r="BI102" s="12">
        <f t="shared" si="140"/>
        <v>0</v>
      </c>
      <c r="BJ102" s="12">
        <f t="shared" si="140"/>
        <v>0</v>
      </c>
      <c r="BK102" s="12">
        <f t="shared" si="140"/>
        <v>0</v>
      </c>
      <c r="BL102" s="12">
        <f t="shared" si="140"/>
        <v>0</v>
      </c>
      <c r="BM102" s="12">
        <f t="shared" si="140"/>
        <v>0</v>
      </c>
    </row>
    <row r="103" spans="1:65" ht="39.950000000000003" customHeight="1" x14ac:dyDescent="0.2">
      <c r="A103" s="8" t="s">
        <v>187</v>
      </c>
      <c r="B103" s="81" t="s">
        <v>188</v>
      </c>
      <c r="C103" s="82"/>
      <c r="D103" s="8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9">
        <f>E103</f>
        <v>0</v>
      </c>
      <c r="AU103" s="9">
        <f>F103+G103+H103+I103</f>
        <v>0</v>
      </c>
      <c r="AV103" s="9">
        <f>J103</f>
        <v>0</v>
      </c>
      <c r="AW103" s="9">
        <f>K103+L103+M103</f>
        <v>0</v>
      </c>
      <c r="AX103" s="9">
        <f>F103+G103+K103</f>
        <v>0</v>
      </c>
      <c r="AY103" s="9">
        <f>N103+Y103+Z103+AB103</f>
        <v>0</v>
      </c>
      <c r="AZ103" s="9">
        <f>O103</f>
        <v>0</v>
      </c>
      <c r="BA103" s="9">
        <f>P103+Q103+R103+S103+T103</f>
        <v>0</v>
      </c>
      <c r="BB103" s="9">
        <f>T103</f>
        <v>0</v>
      </c>
      <c r="BC103" s="9">
        <f>+U103+V103+W103</f>
        <v>0</v>
      </c>
      <c r="BD103" s="5">
        <f t="shared" si="118"/>
        <v>0</v>
      </c>
      <c r="BE103" s="5">
        <f t="shared" si="119"/>
        <v>0</v>
      </c>
      <c r="BF103" s="9">
        <f>AF103</f>
        <v>0</v>
      </c>
      <c r="BG103" s="9">
        <f>AD103+AE103</f>
        <v>0</v>
      </c>
      <c r="BH103" s="9">
        <f>AF103</f>
        <v>0</v>
      </c>
      <c r="BI103" s="9">
        <f>AG103+AH103</f>
        <v>0</v>
      </c>
      <c r="BJ103" s="9">
        <f>AM103</f>
        <v>0</v>
      </c>
      <c r="BK103" s="9">
        <f>AK103+AL103</f>
        <v>0</v>
      </c>
      <c r="BL103" s="9">
        <f>AM103</f>
        <v>0</v>
      </c>
      <c r="BM103" s="9">
        <f>AN103+AO103</f>
        <v>0</v>
      </c>
    </row>
    <row r="104" spans="1:65" ht="39.950000000000003" customHeight="1" x14ac:dyDescent="0.2">
      <c r="A104" s="8" t="s">
        <v>189</v>
      </c>
      <c r="B104" s="81" t="s">
        <v>190</v>
      </c>
      <c r="C104" s="82"/>
      <c r="D104" s="8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9">
        <f>E104</f>
        <v>0</v>
      </c>
      <c r="AU104" s="9">
        <f>F104+G104+H104+I104</f>
        <v>0</v>
      </c>
      <c r="AV104" s="9">
        <f>J104</f>
        <v>0</v>
      </c>
      <c r="AW104" s="9">
        <f>K104+L104+M104</f>
        <v>0</v>
      </c>
      <c r="AX104" s="9">
        <f>F104+G104+K104</f>
        <v>0</v>
      </c>
      <c r="AY104" s="9">
        <f>N104+Y104+Z104+AB104</f>
        <v>0</v>
      </c>
      <c r="AZ104" s="9">
        <f>O104</f>
        <v>0</v>
      </c>
      <c r="BA104" s="9">
        <f>P104+Q104+R104+S104+T104</f>
        <v>0</v>
      </c>
      <c r="BB104" s="9">
        <f>T104</f>
        <v>0</v>
      </c>
      <c r="BC104" s="9">
        <f>+U104+V104+W104</f>
        <v>0</v>
      </c>
      <c r="BD104" s="5">
        <f t="shared" si="118"/>
        <v>0</v>
      </c>
      <c r="BE104" s="5">
        <f t="shared" si="119"/>
        <v>0</v>
      </c>
      <c r="BF104" s="9">
        <f>AF104</f>
        <v>0</v>
      </c>
      <c r="BG104" s="9">
        <f>AD104+AE104</f>
        <v>0</v>
      </c>
      <c r="BH104" s="9">
        <f>AF104</f>
        <v>0</v>
      </c>
      <c r="BI104" s="9">
        <f>AG104+AH104</f>
        <v>0</v>
      </c>
      <c r="BJ104" s="9">
        <f>AM104</f>
        <v>0</v>
      </c>
      <c r="BK104" s="9">
        <f>AK104+AL104</f>
        <v>0</v>
      </c>
      <c r="BL104" s="9">
        <f>AM104</f>
        <v>0</v>
      </c>
      <c r="BM104" s="9">
        <f>AN104+AO104</f>
        <v>0</v>
      </c>
    </row>
    <row r="105" spans="1:65" ht="39.950000000000003" customHeight="1" x14ac:dyDescent="0.2">
      <c r="A105" s="8" t="s">
        <v>191</v>
      </c>
      <c r="B105" s="83" t="s">
        <v>45</v>
      </c>
      <c r="C105" s="84"/>
      <c r="D105" s="8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9">
        <f>E105</f>
        <v>0</v>
      </c>
      <c r="AU105" s="9">
        <f>F105+G105+H105+I105</f>
        <v>0</v>
      </c>
      <c r="AV105" s="9">
        <f>J105</f>
        <v>0</v>
      </c>
      <c r="AW105" s="9">
        <f>K105+L105+M105</f>
        <v>0</v>
      </c>
      <c r="AX105" s="9">
        <f>F105+G105+K105</f>
        <v>0</v>
      </c>
      <c r="AY105" s="9">
        <f>N105+Y105+Z105+AB105</f>
        <v>0</v>
      </c>
      <c r="AZ105" s="9">
        <f>O105</f>
        <v>0</v>
      </c>
      <c r="BA105" s="9">
        <f>P105+Q105+R105+S105+T105</f>
        <v>0</v>
      </c>
      <c r="BB105" s="9">
        <f>T105</f>
        <v>0</v>
      </c>
      <c r="BC105" s="9">
        <f>+U105+V105+W105</f>
        <v>0</v>
      </c>
      <c r="BD105" s="5">
        <f t="shared" si="118"/>
        <v>0</v>
      </c>
      <c r="BE105" s="5">
        <f t="shared" si="119"/>
        <v>0</v>
      </c>
      <c r="BF105" s="9">
        <f>AF105</f>
        <v>0</v>
      </c>
      <c r="BG105" s="9">
        <f>AD105+AE105</f>
        <v>0</v>
      </c>
      <c r="BH105" s="9">
        <f>AF105</f>
        <v>0</v>
      </c>
      <c r="BI105" s="9">
        <f>AG105+AH105</f>
        <v>0</v>
      </c>
      <c r="BJ105" s="9">
        <f>AM105</f>
        <v>0</v>
      </c>
      <c r="BK105" s="9">
        <f>AK105+AL105</f>
        <v>0</v>
      </c>
      <c r="BL105" s="9">
        <f>AM105</f>
        <v>0</v>
      </c>
      <c r="BM105" s="9">
        <f>AN105+AO105</f>
        <v>0</v>
      </c>
    </row>
    <row r="106" spans="1:65" ht="39.950000000000003" customHeight="1" x14ac:dyDescent="0.2">
      <c r="A106" s="6" t="s">
        <v>192</v>
      </c>
      <c r="B106" s="74" t="s">
        <v>193</v>
      </c>
      <c r="C106" s="76"/>
      <c r="D106" s="76"/>
      <c r="E106" s="12">
        <f>SUM(E107:E114)</f>
        <v>577</v>
      </c>
      <c r="F106" s="12">
        <f t="shared" ref="F106:BL106" si="141">SUM(F107:F114)</f>
        <v>7</v>
      </c>
      <c r="G106" s="12">
        <f t="shared" si="141"/>
        <v>570</v>
      </c>
      <c r="H106" s="12">
        <f t="shared" si="141"/>
        <v>0</v>
      </c>
      <c r="I106" s="12">
        <f t="shared" si="141"/>
        <v>0</v>
      </c>
      <c r="J106" s="12">
        <f t="shared" si="141"/>
        <v>349</v>
      </c>
      <c r="K106" s="12">
        <f t="shared" si="141"/>
        <v>281</v>
      </c>
      <c r="L106" s="12">
        <f t="shared" si="141"/>
        <v>64</v>
      </c>
      <c r="M106" s="12">
        <f t="shared" si="141"/>
        <v>2</v>
      </c>
      <c r="N106" s="12">
        <f t="shared" si="141"/>
        <v>0</v>
      </c>
      <c r="O106" s="12">
        <f t="shared" si="141"/>
        <v>189</v>
      </c>
      <c r="P106" s="12">
        <f t="shared" si="141"/>
        <v>151</v>
      </c>
      <c r="Q106" s="12">
        <f t="shared" si="141"/>
        <v>1</v>
      </c>
      <c r="R106" s="12">
        <f t="shared" si="141"/>
        <v>8</v>
      </c>
      <c r="S106" s="12">
        <f t="shared" si="141"/>
        <v>0</v>
      </c>
      <c r="T106" s="12">
        <f t="shared" si="141"/>
        <v>29</v>
      </c>
      <c r="U106" s="12">
        <f t="shared" si="141"/>
        <v>7</v>
      </c>
      <c r="V106" s="12">
        <f t="shared" si="141"/>
        <v>20</v>
      </c>
      <c r="W106" s="12">
        <f t="shared" si="141"/>
        <v>2</v>
      </c>
      <c r="X106" s="12">
        <f t="shared" si="141"/>
        <v>0</v>
      </c>
      <c r="Y106" s="12">
        <f t="shared" si="141"/>
        <v>189</v>
      </c>
      <c r="Z106" s="12">
        <f t="shared" si="141"/>
        <v>3</v>
      </c>
      <c r="AA106" s="12">
        <f t="shared" si="141"/>
        <v>0</v>
      </c>
      <c r="AB106" s="12">
        <f t="shared" si="141"/>
        <v>666</v>
      </c>
      <c r="AC106" s="12">
        <f t="shared" si="141"/>
        <v>3</v>
      </c>
      <c r="AD106" s="12">
        <f t="shared" si="141"/>
        <v>6</v>
      </c>
      <c r="AE106" s="12">
        <f t="shared" si="141"/>
        <v>1</v>
      </c>
      <c r="AF106" s="12">
        <f t="shared" si="141"/>
        <v>7</v>
      </c>
      <c r="AG106" s="12">
        <f t="shared" si="141"/>
        <v>0</v>
      </c>
      <c r="AH106" s="12">
        <f t="shared" si="141"/>
        <v>7</v>
      </c>
      <c r="AI106" s="12">
        <f t="shared" si="141"/>
        <v>0</v>
      </c>
      <c r="AJ106" s="12">
        <f t="shared" si="141"/>
        <v>6</v>
      </c>
      <c r="AK106" s="12">
        <f t="shared" si="141"/>
        <v>0</v>
      </c>
      <c r="AL106" s="12">
        <f t="shared" si="141"/>
        <v>1</v>
      </c>
      <c r="AM106" s="12">
        <f t="shared" si="141"/>
        <v>1</v>
      </c>
      <c r="AN106" s="12">
        <f t="shared" si="141"/>
        <v>0</v>
      </c>
      <c r="AO106" s="12">
        <f t="shared" si="141"/>
        <v>1</v>
      </c>
      <c r="AP106" s="12">
        <f t="shared" si="141"/>
        <v>0</v>
      </c>
      <c r="AQ106" s="12">
        <f t="shared" si="141"/>
        <v>0</v>
      </c>
      <c r="AR106" s="12">
        <f t="shared" si="141"/>
        <v>0</v>
      </c>
      <c r="AS106" s="12">
        <f t="shared" si="141"/>
        <v>0</v>
      </c>
      <c r="AT106" s="7">
        <f t="shared" si="141"/>
        <v>577</v>
      </c>
      <c r="AU106" s="7">
        <f t="shared" si="141"/>
        <v>577</v>
      </c>
      <c r="AV106" s="7">
        <f t="shared" si="141"/>
        <v>349</v>
      </c>
      <c r="AW106" s="7">
        <f t="shared" si="141"/>
        <v>347</v>
      </c>
      <c r="AX106" s="7">
        <f t="shared" si="141"/>
        <v>858</v>
      </c>
      <c r="AY106" s="7">
        <f t="shared" si="141"/>
        <v>858</v>
      </c>
      <c r="AZ106" s="7">
        <f t="shared" si="141"/>
        <v>189</v>
      </c>
      <c r="BA106" s="7">
        <f t="shared" si="141"/>
        <v>189</v>
      </c>
      <c r="BB106" s="7">
        <f t="shared" si="141"/>
        <v>29</v>
      </c>
      <c r="BC106" s="7">
        <f t="shared" si="141"/>
        <v>29</v>
      </c>
      <c r="BD106" s="5">
        <f t="shared" si="118"/>
        <v>189</v>
      </c>
      <c r="BE106" s="5">
        <f t="shared" si="119"/>
        <v>189</v>
      </c>
      <c r="BF106" s="7">
        <f t="shared" si="141"/>
        <v>7</v>
      </c>
      <c r="BG106" s="7">
        <f t="shared" si="141"/>
        <v>7</v>
      </c>
      <c r="BH106" s="7">
        <f t="shared" si="141"/>
        <v>7</v>
      </c>
      <c r="BI106" s="7">
        <f t="shared" si="141"/>
        <v>7</v>
      </c>
      <c r="BJ106" s="7">
        <f t="shared" si="141"/>
        <v>1</v>
      </c>
      <c r="BK106" s="7">
        <f t="shared" si="141"/>
        <v>1</v>
      </c>
      <c r="BL106" s="7">
        <f t="shared" si="141"/>
        <v>1</v>
      </c>
      <c r="BM106" s="7">
        <f>SUM(BM107:BM114)</f>
        <v>1</v>
      </c>
    </row>
    <row r="107" spans="1:65" ht="39.950000000000003" customHeight="1" x14ac:dyDescent="0.2">
      <c r="A107" s="8" t="s">
        <v>194</v>
      </c>
      <c r="B107" s="67" t="s">
        <v>195</v>
      </c>
      <c r="C107" s="68"/>
      <c r="D107" s="68"/>
      <c r="E107" s="23">
        <v>573</v>
      </c>
      <c r="F107" s="23">
        <v>7</v>
      </c>
      <c r="G107" s="23">
        <v>566</v>
      </c>
      <c r="H107" s="20"/>
      <c r="I107" s="20"/>
      <c r="J107" s="20">
        <v>347</v>
      </c>
      <c r="K107" s="26">
        <v>280</v>
      </c>
      <c r="L107" s="23">
        <v>63</v>
      </c>
      <c r="M107" s="23">
        <v>2</v>
      </c>
      <c r="N107" s="23"/>
      <c r="O107" s="23">
        <v>188</v>
      </c>
      <c r="P107" s="23">
        <v>151</v>
      </c>
      <c r="Q107" s="23"/>
      <c r="R107" s="23">
        <v>8</v>
      </c>
      <c r="S107" s="23"/>
      <c r="T107" s="23">
        <v>29</v>
      </c>
      <c r="U107" s="23">
        <v>7</v>
      </c>
      <c r="V107" s="23">
        <v>20</v>
      </c>
      <c r="W107" s="23">
        <v>2</v>
      </c>
      <c r="X107" s="23"/>
      <c r="Y107" s="23">
        <v>188</v>
      </c>
      <c r="Z107" s="23">
        <v>3</v>
      </c>
      <c r="AA107" s="23"/>
      <c r="AB107" s="23">
        <v>662</v>
      </c>
      <c r="AC107" s="23">
        <v>3</v>
      </c>
      <c r="AD107" s="23">
        <v>5</v>
      </c>
      <c r="AE107" s="23">
        <v>1</v>
      </c>
      <c r="AF107" s="23">
        <v>6</v>
      </c>
      <c r="AG107" s="23"/>
      <c r="AH107" s="23">
        <v>6</v>
      </c>
      <c r="AI107" s="23"/>
      <c r="AJ107" s="23">
        <v>5</v>
      </c>
      <c r="AK107" s="23"/>
      <c r="AL107" s="23">
        <v>1</v>
      </c>
      <c r="AM107" s="23">
        <v>1</v>
      </c>
      <c r="AN107" s="23"/>
      <c r="AO107" s="23">
        <v>1</v>
      </c>
      <c r="AP107" s="23"/>
      <c r="AQ107" s="23"/>
      <c r="AR107" s="23"/>
      <c r="AS107" s="23"/>
      <c r="AT107" s="9">
        <f t="shared" ref="AT107:AT114" si="142">E107</f>
        <v>573</v>
      </c>
      <c r="AU107" s="9">
        <f t="shared" ref="AU107:AU114" si="143">F107+G107+H107+I107</f>
        <v>573</v>
      </c>
      <c r="AV107" s="9">
        <f t="shared" ref="AV107:AV114" si="144">J107</f>
        <v>347</v>
      </c>
      <c r="AW107" s="9">
        <f t="shared" ref="AW107:AW114" si="145">K107+L107+M107</f>
        <v>345</v>
      </c>
      <c r="AX107" s="9">
        <f t="shared" ref="AX107:AX114" si="146">F107+G107+K107</f>
        <v>853</v>
      </c>
      <c r="AY107" s="9">
        <f t="shared" ref="AY107:AY114" si="147">N107+Y107+Z107+AB107</f>
        <v>853</v>
      </c>
      <c r="AZ107" s="9">
        <f t="shared" ref="AZ107:AZ114" si="148">O107</f>
        <v>188</v>
      </c>
      <c r="BA107" s="9">
        <f t="shared" ref="BA107:BA114" si="149">P107+Q107+R107+S107+T107</f>
        <v>188</v>
      </c>
      <c r="BB107" s="9">
        <f t="shared" ref="BB107:BB114" si="150">T107</f>
        <v>29</v>
      </c>
      <c r="BC107" s="9">
        <f t="shared" ref="BC107:BC114" si="151">+U107+V107+W107</f>
        <v>29</v>
      </c>
      <c r="BD107" s="5">
        <f t="shared" si="118"/>
        <v>188</v>
      </c>
      <c r="BE107" s="5">
        <f t="shared" si="119"/>
        <v>188</v>
      </c>
      <c r="BF107" s="9">
        <f t="shared" ref="BF107:BF114" si="152">AF107</f>
        <v>6</v>
      </c>
      <c r="BG107" s="9">
        <f t="shared" ref="BG107:BG114" si="153">AD107+AE107</f>
        <v>6</v>
      </c>
      <c r="BH107" s="9">
        <f t="shared" ref="BH107:BH114" si="154">AF107</f>
        <v>6</v>
      </c>
      <c r="BI107" s="9">
        <f t="shared" ref="BI107:BI114" si="155">AG107+AH107</f>
        <v>6</v>
      </c>
      <c r="BJ107" s="9">
        <f t="shared" ref="BJ107:BJ114" si="156">AM107</f>
        <v>1</v>
      </c>
      <c r="BK107" s="9">
        <f t="shared" ref="BK107:BK114" si="157">AK107+AL107</f>
        <v>1</v>
      </c>
      <c r="BL107" s="9">
        <f t="shared" ref="BL107:BL114" si="158">AM107</f>
        <v>1</v>
      </c>
      <c r="BM107" s="9">
        <f t="shared" ref="BM107:BM114" si="159">AN107+AO107</f>
        <v>1</v>
      </c>
    </row>
    <row r="108" spans="1:65" ht="39.950000000000003" customHeight="1" x14ac:dyDescent="0.2">
      <c r="A108" s="8" t="s">
        <v>196</v>
      </c>
      <c r="B108" s="67" t="s">
        <v>197</v>
      </c>
      <c r="C108" s="68"/>
      <c r="D108" s="68"/>
      <c r="E108" s="23"/>
      <c r="F108" s="23"/>
      <c r="G108" s="23"/>
      <c r="H108" s="20"/>
      <c r="I108" s="20"/>
      <c r="J108" s="20"/>
      <c r="K108" s="26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9">
        <f t="shared" si="142"/>
        <v>0</v>
      </c>
      <c r="AU108" s="9">
        <f t="shared" si="143"/>
        <v>0</v>
      </c>
      <c r="AV108" s="9">
        <f t="shared" si="144"/>
        <v>0</v>
      </c>
      <c r="AW108" s="9">
        <f t="shared" si="145"/>
        <v>0</v>
      </c>
      <c r="AX108" s="9">
        <f t="shared" si="146"/>
        <v>0</v>
      </c>
      <c r="AY108" s="9">
        <f t="shared" si="147"/>
        <v>0</v>
      </c>
      <c r="AZ108" s="9">
        <f t="shared" si="148"/>
        <v>0</v>
      </c>
      <c r="BA108" s="9">
        <f t="shared" si="149"/>
        <v>0</v>
      </c>
      <c r="BB108" s="9">
        <f t="shared" si="150"/>
        <v>0</v>
      </c>
      <c r="BC108" s="9">
        <f t="shared" si="151"/>
        <v>0</v>
      </c>
      <c r="BD108" s="5">
        <f t="shared" si="118"/>
        <v>0</v>
      </c>
      <c r="BE108" s="5">
        <f t="shared" si="119"/>
        <v>0</v>
      </c>
      <c r="BF108" s="9">
        <f t="shared" si="152"/>
        <v>0</v>
      </c>
      <c r="BG108" s="9">
        <f t="shared" si="153"/>
        <v>0</v>
      </c>
      <c r="BH108" s="9">
        <f t="shared" si="154"/>
        <v>0</v>
      </c>
      <c r="BI108" s="9">
        <f t="shared" si="155"/>
        <v>0</v>
      </c>
      <c r="BJ108" s="9">
        <f t="shared" si="156"/>
        <v>0</v>
      </c>
      <c r="BK108" s="9">
        <f t="shared" si="157"/>
        <v>0</v>
      </c>
      <c r="BL108" s="9">
        <f t="shared" si="158"/>
        <v>0</v>
      </c>
      <c r="BM108" s="9">
        <f t="shared" si="159"/>
        <v>0</v>
      </c>
    </row>
    <row r="109" spans="1:65" ht="39.950000000000003" customHeight="1" x14ac:dyDescent="0.2">
      <c r="A109" s="8" t="s">
        <v>198</v>
      </c>
      <c r="B109" s="67" t="s">
        <v>199</v>
      </c>
      <c r="C109" s="69"/>
      <c r="D109" s="69"/>
      <c r="E109" s="23">
        <v>4</v>
      </c>
      <c r="F109" s="23"/>
      <c r="G109" s="23">
        <v>4</v>
      </c>
      <c r="H109" s="27"/>
      <c r="I109" s="27"/>
      <c r="J109" s="27">
        <v>2</v>
      </c>
      <c r="K109" s="28">
        <v>1</v>
      </c>
      <c r="L109" s="23">
        <v>1</v>
      </c>
      <c r="M109" s="23"/>
      <c r="N109" s="23"/>
      <c r="O109" s="23">
        <v>1</v>
      </c>
      <c r="P109" s="23"/>
      <c r="Q109" s="23">
        <v>1</v>
      </c>
      <c r="R109" s="23"/>
      <c r="S109" s="23"/>
      <c r="T109" s="23"/>
      <c r="U109" s="23"/>
      <c r="V109" s="23"/>
      <c r="W109" s="23"/>
      <c r="X109" s="23"/>
      <c r="Y109" s="23">
        <v>1</v>
      </c>
      <c r="Z109" s="23"/>
      <c r="AA109" s="23"/>
      <c r="AB109" s="23">
        <v>4</v>
      </c>
      <c r="AC109" s="23"/>
      <c r="AD109" s="23">
        <v>1</v>
      </c>
      <c r="AE109" s="23"/>
      <c r="AF109" s="23">
        <v>1</v>
      </c>
      <c r="AG109" s="23"/>
      <c r="AH109" s="23">
        <v>1</v>
      </c>
      <c r="AI109" s="23"/>
      <c r="AJ109" s="23">
        <v>1</v>
      </c>
      <c r="AK109" s="23"/>
      <c r="AL109" s="23"/>
      <c r="AM109" s="23"/>
      <c r="AN109" s="23"/>
      <c r="AO109" s="23"/>
      <c r="AP109" s="23"/>
      <c r="AQ109" s="23"/>
      <c r="AR109" s="23"/>
      <c r="AS109" s="23"/>
      <c r="AT109" s="9">
        <f t="shared" si="142"/>
        <v>4</v>
      </c>
      <c r="AU109" s="9">
        <f t="shared" si="143"/>
        <v>4</v>
      </c>
      <c r="AV109" s="9">
        <f t="shared" si="144"/>
        <v>2</v>
      </c>
      <c r="AW109" s="9">
        <f t="shared" si="145"/>
        <v>2</v>
      </c>
      <c r="AX109" s="9">
        <f t="shared" si="146"/>
        <v>5</v>
      </c>
      <c r="AY109" s="9">
        <f t="shared" si="147"/>
        <v>5</v>
      </c>
      <c r="AZ109" s="9">
        <f t="shared" si="148"/>
        <v>1</v>
      </c>
      <c r="BA109" s="9">
        <f t="shared" si="149"/>
        <v>1</v>
      </c>
      <c r="BB109" s="9">
        <f t="shared" si="150"/>
        <v>0</v>
      </c>
      <c r="BC109" s="9">
        <f t="shared" si="151"/>
        <v>0</v>
      </c>
      <c r="BD109" s="5">
        <f t="shared" si="118"/>
        <v>1</v>
      </c>
      <c r="BE109" s="5">
        <f t="shared" si="119"/>
        <v>1</v>
      </c>
      <c r="BF109" s="9">
        <f t="shared" si="152"/>
        <v>1</v>
      </c>
      <c r="BG109" s="9">
        <f t="shared" si="153"/>
        <v>1</v>
      </c>
      <c r="BH109" s="9">
        <f t="shared" si="154"/>
        <v>1</v>
      </c>
      <c r="BI109" s="9">
        <f t="shared" si="155"/>
        <v>1</v>
      </c>
      <c r="BJ109" s="9">
        <f t="shared" si="156"/>
        <v>0</v>
      </c>
      <c r="BK109" s="9">
        <f t="shared" si="157"/>
        <v>0</v>
      </c>
      <c r="BL109" s="9">
        <f t="shared" si="158"/>
        <v>0</v>
      </c>
      <c r="BM109" s="9">
        <f t="shared" si="159"/>
        <v>0</v>
      </c>
    </row>
    <row r="110" spans="1:65" ht="39.950000000000003" customHeight="1" x14ac:dyDescent="0.2">
      <c r="A110" s="8" t="s">
        <v>200</v>
      </c>
      <c r="B110" s="67" t="s">
        <v>201</v>
      </c>
      <c r="C110" s="69"/>
      <c r="D110" s="69"/>
      <c r="E110" s="23"/>
      <c r="F110" s="23"/>
      <c r="G110" s="23"/>
      <c r="H110" s="27"/>
      <c r="I110" s="27"/>
      <c r="J110" s="27"/>
      <c r="K110" s="28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9">
        <f t="shared" si="142"/>
        <v>0</v>
      </c>
      <c r="AU110" s="9">
        <f t="shared" si="143"/>
        <v>0</v>
      </c>
      <c r="AV110" s="9">
        <f t="shared" si="144"/>
        <v>0</v>
      </c>
      <c r="AW110" s="9">
        <f t="shared" si="145"/>
        <v>0</v>
      </c>
      <c r="AX110" s="9">
        <f t="shared" si="146"/>
        <v>0</v>
      </c>
      <c r="AY110" s="9">
        <f t="shared" si="147"/>
        <v>0</v>
      </c>
      <c r="AZ110" s="9">
        <f t="shared" si="148"/>
        <v>0</v>
      </c>
      <c r="BA110" s="9">
        <f t="shared" si="149"/>
        <v>0</v>
      </c>
      <c r="BB110" s="9">
        <f t="shared" si="150"/>
        <v>0</v>
      </c>
      <c r="BC110" s="9">
        <f t="shared" si="151"/>
        <v>0</v>
      </c>
      <c r="BD110" s="5">
        <f t="shared" si="118"/>
        <v>0</v>
      </c>
      <c r="BE110" s="5">
        <f t="shared" si="119"/>
        <v>0</v>
      </c>
      <c r="BF110" s="9">
        <f t="shared" si="152"/>
        <v>0</v>
      </c>
      <c r="BG110" s="9">
        <f t="shared" si="153"/>
        <v>0</v>
      </c>
      <c r="BH110" s="9">
        <f t="shared" si="154"/>
        <v>0</v>
      </c>
      <c r="BI110" s="9">
        <f t="shared" si="155"/>
        <v>0</v>
      </c>
      <c r="BJ110" s="9">
        <f t="shared" si="156"/>
        <v>0</v>
      </c>
      <c r="BK110" s="9">
        <f t="shared" si="157"/>
        <v>0</v>
      </c>
      <c r="BL110" s="9">
        <f t="shared" si="158"/>
        <v>0</v>
      </c>
      <c r="BM110" s="9">
        <f t="shared" si="159"/>
        <v>0</v>
      </c>
    </row>
    <row r="111" spans="1:65" ht="39.950000000000003" customHeight="1" x14ac:dyDescent="0.2">
      <c r="A111" s="8" t="s">
        <v>202</v>
      </c>
      <c r="B111" s="67" t="s">
        <v>203</v>
      </c>
      <c r="C111" s="68"/>
      <c r="D111" s="68"/>
      <c r="E111" s="23"/>
      <c r="F111" s="23"/>
      <c r="G111" s="23"/>
      <c r="H111" s="20"/>
      <c r="I111" s="20"/>
      <c r="J111" s="20"/>
      <c r="K111" s="26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9">
        <f t="shared" si="142"/>
        <v>0</v>
      </c>
      <c r="AU111" s="9">
        <f t="shared" si="143"/>
        <v>0</v>
      </c>
      <c r="AV111" s="9">
        <f t="shared" si="144"/>
        <v>0</v>
      </c>
      <c r="AW111" s="9">
        <f t="shared" si="145"/>
        <v>0</v>
      </c>
      <c r="AX111" s="9">
        <f t="shared" si="146"/>
        <v>0</v>
      </c>
      <c r="AY111" s="9">
        <f t="shared" si="147"/>
        <v>0</v>
      </c>
      <c r="AZ111" s="9">
        <f t="shared" si="148"/>
        <v>0</v>
      </c>
      <c r="BA111" s="9">
        <f t="shared" si="149"/>
        <v>0</v>
      </c>
      <c r="BB111" s="9">
        <f t="shared" si="150"/>
        <v>0</v>
      </c>
      <c r="BC111" s="9">
        <f t="shared" si="151"/>
        <v>0</v>
      </c>
      <c r="BD111" s="5">
        <f t="shared" si="118"/>
        <v>0</v>
      </c>
      <c r="BE111" s="5">
        <f t="shared" si="119"/>
        <v>0</v>
      </c>
      <c r="BF111" s="9">
        <f t="shared" si="152"/>
        <v>0</v>
      </c>
      <c r="BG111" s="9">
        <f t="shared" si="153"/>
        <v>0</v>
      </c>
      <c r="BH111" s="9">
        <f t="shared" si="154"/>
        <v>0</v>
      </c>
      <c r="BI111" s="9">
        <f t="shared" si="155"/>
        <v>0</v>
      </c>
      <c r="BJ111" s="9">
        <f t="shared" si="156"/>
        <v>0</v>
      </c>
      <c r="BK111" s="9">
        <f t="shared" si="157"/>
        <v>0</v>
      </c>
      <c r="BL111" s="9">
        <f t="shared" si="158"/>
        <v>0</v>
      </c>
      <c r="BM111" s="9">
        <f t="shared" si="159"/>
        <v>0</v>
      </c>
    </row>
    <row r="112" spans="1:65" ht="39.950000000000003" customHeight="1" x14ac:dyDescent="0.2">
      <c r="A112" s="8" t="s">
        <v>204</v>
      </c>
      <c r="B112" s="67" t="s">
        <v>205</v>
      </c>
      <c r="C112" s="68"/>
      <c r="D112" s="68"/>
      <c r="E112" s="23"/>
      <c r="F112" s="23"/>
      <c r="G112" s="23"/>
      <c r="H112" s="20"/>
      <c r="I112" s="20"/>
      <c r="J112" s="20"/>
      <c r="K112" s="26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9">
        <f t="shared" si="142"/>
        <v>0</v>
      </c>
      <c r="AU112" s="9">
        <f t="shared" si="143"/>
        <v>0</v>
      </c>
      <c r="AV112" s="9">
        <f t="shared" si="144"/>
        <v>0</v>
      </c>
      <c r="AW112" s="9">
        <f t="shared" si="145"/>
        <v>0</v>
      </c>
      <c r="AX112" s="9">
        <f t="shared" si="146"/>
        <v>0</v>
      </c>
      <c r="AY112" s="9">
        <f t="shared" si="147"/>
        <v>0</v>
      </c>
      <c r="AZ112" s="9">
        <f t="shared" si="148"/>
        <v>0</v>
      </c>
      <c r="BA112" s="9">
        <f t="shared" si="149"/>
        <v>0</v>
      </c>
      <c r="BB112" s="9">
        <f t="shared" si="150"/>
        <v>0</v>
      </c>
      <c r="BC112" s="9">
        <f t="shared" si="151"/>
        <v>0</v>
      </c>
      <c r="BD112" s="5">
        <f t="shared" si="118"/>
        <v>0</v>
      </c>
      <c r="BE112" s="5">
        <f t="shared" si="119"/>
        <v>0</v>
      </c>
      <c r="BF112" s="9">
        <f t="shared" si="152"/>
        <v>0</v>
      </c>
      <c r="BG112" s="9">
        <f t="shared" si="153"/>
        <v>0</v>
      </c>
      <c r="BH112" s="9">
        <f t="shared" si="154"/>
        <v>0</v>
      </c>
      <c r="BI112" s="9">
        <f t="shared" si="155"/>
        <v>0</v>
      </c>
      <c r="BJ112" s="9">
        <f t="shared" si="156"/>
        <v>0</v>
      </c>
      <c r="BK112" s="9">
        <f t="shared" si="157"/>
        <v>0</v>
      </c>
      <c r="BL112" s="9">
        <f t="shared" si="158"/>
        <v>0</v>
      </c>
      <c r="BM112" s="9">
        <f t="shared" si="159"/>
        <v>0</v>
      </c>
    </row>
    <row r="113" spans="1:65" ht="39.950000000000003" customHeight="1" x14ac:dyDescent="0.2">
      <c r="A113" s="8" t="s">
        <v>206</v>
      </c>
      <c r="B113" s="67" t="s">
        <v>207</v>
      </c>
      <c r="C113" s="68"/>
      <c r="D113" s="68"/>
      <c r="E113" s="23"/>
      <c r="F113" s="23"/>
      <c r="G113" s="23"/>
      <c r="H113" s="20"/>
      <c r="I113" s="20"/>
      <c r="J113" s="20"/>
      <c r="K113" s="26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9">
        <f t="shared" si="142"/>
        <v>0</v>
      </c>
      <c r="AU113" s="9">
        <f t="shared" si="143"/>
        <v>0</v>
      </c>
      <c r="AV113" s="9">
        <f t="shared" si="144"/>
        <v>0</v>
      </c>
      <c r="AW113" s="9">
        <f t="shared" si="145"/>
        <v>0</v>
      </c>
      <c r="AX113" s="9">
        <f t="shared" si="146"/>
        <v>0</v>
      </c>
      <c r="AY113" s="9">
        <f t="shared" si="147"/>
        <v>0</v>
      </c>
      <c r="AZ113" s="9">
        <f t="shared" si="148"/>
        <v>0</v>
      </c>
      <c r="BA113" s="9">
        <f t="shared" si="149"/>
        <v>0</v>
      </c>
      <c r="BB113" s="9">
        <f t="shared" si="150"/>
        <v>0</v>
      </c>
      <c r="BC113" s="9">
        <f t="shared" si="151"/>
        <v>0</v>
      </c>
      <c r="BD113" s="5">
        <f t="shared" si="118"/>
        <v>0</v>
      </c>
      <c r="BE113" s="5">
        <f t="shared" si="119"/>
        <v>0</v>
      </c>
      <c r="BF113" s="9">
        <f t="shared" si="152"/>
        <v>0</v>
      </c>
      <c r="BG113" s="9">
        <f t="shared" si="153"/>
        <v>0</v>
      </c>
      <c r="BH113" s="9">
        <f t="shared" si="154"/>
        <v>0</v>
      </c>
      <c r="BI113" s="9">
        <f t="shared" si="155"/>
        <v>0</v>
      </c>
      <c r="BJ113" s="9">
        <f t="shared" si="156"/>
        <v>0</v>
      </c>
      <c r="BK113" s="9">
        <f t="shared" si="157"/>
        <v>0</v>
      </c>
      <c r="BL113" s="9">
        <f t="shared" si="158"/>
        <v>0</v>
      </c>
      <c r="BM113" s="9">
        <f t="shared" si="159"/>
        <v>0</v>
      </c>
    </row>
    <row r="114" spans="1:65" ht="39.950000000000003" customHeight="1" x14ac:dyDescent="0.2">
      <c r="A114" s="8" t="s">
        <v>208</v>
      </c>
      <c r="B114" s="72" t="s">
        <v>45</v>
      </c>
      <c r="C114" s="73"/>
      <c r="D114" s="73"/>
      <c r="E114" s="23"/>
      <c r="F114" s="23"/>
      <c r="G114" s="23"/>
      <c r="H114" s="20"/>
      <c r="I114" s="20"/>
      <c r="J114" s="20"/>
      <c r="K114" s="26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9">
        <f t="shared" si="142"/>
        <v>0</v>
      </c>
      <c r="AU114" s="9">
        <f t="shared" si="143"/>
        <v>0</v>
      </c>
      <c r="AV114" s="9">
        <f t="shared" si="144"/>
        <v>0</v>
      </c>
      <c r="AW114" s="9">
        <f t="shared" si="145"/>
        <v>0</v>
      </c>
      <c r="AX114" s="9">
        <f t="shared" si="146"/>
        <v>0</v>
      </c>
      <c r="AY114" s="9">
        <f t="shared" si="147"/>
        <v>0</v>
      </c>
      <c r="AZ114" s="9">
        <f t="shared" si="148"/>
        <v>0</v>
      </c>
      <c r="BA114" s="9">
        <f t="shared" si="149"/>
        <v>0</v>
      </c>
      <c r="BB114" s="9">
        <f t="shared" si="150"/>
        <v>0</v>
      </c>
      <c r="BC114" s="9">
        <f t="shared" si="151"/>
        <v>0</v>
      </c>
      <c r="BD114" s="5">
        <f t="shared" si="118"/>
        <v>0</v>
      </c>
      <c r="BE114" s="5">
        <f t="shared" si="119"/>
        <v>0</v>
      </c>
      <c r="BF114" s="9">
        <f t="shared" si="152"/>
        <v>0</v>
      </c>
      <c r="BG114" s="9">
        <f t="shared" si="153"/>
        <v>0</v>
      </c>
      <c r="BH114" s="9">
        <f t="shared" si="154"/>
        <v>0</v>
      </c>
      <c r="BI114" s="9">
        <f t="shared" si="155"/>
        <v>0</v>
      </c>
      <c r="BJ114" s="9">
        <f t="shared" si="156"/>
        <v>0</v>
      </c>
      <c r="BK114" s="9">
        <f t="shared" si="157"/>
        <v>0</v>
      </c>
      <c r="BL114" s="9">
        <f t="shared" si="158"/>
        <v>0</v>
      </c>
      <c r="BM114" s="9">
        <f t="shared" si="159"/>
        <v>0</v>
      </c>
    </row>
    <row r="115" spans="1:65" ht="39.950000000000003" customHeight="1" x14ac:dyDescent="0.2">
      <c r="A115" s="6" t="s">
        <v>209</v>
      </c>
      <c r="B115" s="74" t="s">
        <v>210</v>
      </c>
      <c r="C115" s="75"/>
      <c r="D115" s="75"/>
      <c r="E115" s="49">
        <f>SUM(E116:E119)</f>
        <v>1</v>
      </c>
      <c r="F115" s="49">
        <f t="shared" ref="F115:BM115" si="160">SUM(F116:F119)</f>
        <v>0</v>
      </c>
      <c r="G115" s="49">
        <f t="shared" si="160"/>
        <v>1</v>
      </c>
      <c r="H115" s="49">
        <f t="shared" si="160"/>
        <v>0</v>
      </c>
      <c r="I115" s="49">
        <f t="shared" si="160"/>
        <v>0</v>
      </c>
      <c r="J115" s="49">
        <f t="shared" si="160"/>
        <v>1</v>
      </c>
      <c r="K115" s="49">
        <f t="shared" si="160"/>
        <v>1</v>
      </c>
      <c r="L115" s="49">
        <f t="shared" si="160"/>
        <v>0</v>
      </c>
      <c r="M115" s="49">
        <f t="shared" si="160"/>
        <v>0</v>
      </c>
      <c r="N115" s="49">
        <f t="shared" si="160"/>
        <v>0</v>
      </c>
      <c r="O115" s="49">
        <f t="shared" si="160"/>
        <v>1</v>
      </c>
      <c r="P115" s="49">
        <f t="shared" si="160"/>
        <v>0</v>
      </c>
      <c r="Q115" s="49">
        <f t="shared" si="160"/>
        <v>1</v>
      </c>
      <c r="R115" s="49">
        <f t="shared" si="160"/>
        <v>0</v>
      </c>
      <c r="S115" s="49">
        <f t="shared" si="160"/>
        <v>0</v>
      </c>
      <c r="T115" s="49">
        <f t="shared" si="160"/>
        <v>0</v>
      </c>
      <c r="U115" s="49">
        <f t="shared" si="160"/>
        <v>0</v>
      </c>
      <c r="V115" s="49">
        <f t="shared" si="160"/>
        <v>0</v>
      </c>
      <c r="W115" s="49">
        <f t="shared" si="160"/>
        <v>0</v>
      </c>
      <c r="X115" s="49">
        <f t="shared" si="160"/>
        <v>0</v>
      </c>
      <c r="Y115" s="49">
        <f t="shared" si="160"/>
        <v>1</v>
      </c>
      <c r="Z115" s="49">
        <f t="shared" si="160"/>
        <v>0</v>
      </c>
      <c r="AA115" s="49">
        <f t="shared" si="160"/>
        <v>0</v>
      </c>
      <c r="AB115" s="49">
        <f t="shared" si="160"/>
        <v>1</v>
      </c>
      <c r="AC115" s="49">
        <f t="shared" si="160"/>
        <v>0</v>
      </c>
      <c r="AD115" s="49">
        <f t="shared" si="160"/>
        <v>0</v>
      </c>
      <c r="AE115" s="49">
        <f t="shared" si="160"/>
        <v>0</v>
      </c>
      <c r="AF115" s="49">
        <f t="shared" si="160"/>
        <v>0</v>
      </c>
      <c r="AG115" s="49">
        <f t="shared" si="160"/>
        <v>0</v>
      </c>
      <c r="AH115" s="49">
        <f t="shared" si="160"/>
        <v>0</v>
      </c>
      <c r="AI115" s="49">
        <f t="shared" si="160"/>
        <v>0</v>
      </c>
      <c r="AJ115" s="49">
        <f t="shared" si="160"/>
        <v>0</v>
      </c>
      <c r="AK115" s="49">
        <f t="shared" si="160"/>
        <v>0</v>
      </c>
      <c r="AL115" s="49">
        <f t="shared" si="160"/>
        <v>0</v>
      </c>
      <c r="AM115" s="49">
        <f t="shared" si="160"/>
        <v>0</v>
      </c>
      <c r="AN115" s="49">
        <f t="shared" si="160"/>
        <v>0</v>
      </c>
      <c r="AO115" s="49">
        <f t="shared" si="160"/>
        <v>0</v>
      </c>
      <c r="AP115" s="49">
        <f t="shared" si="160"/>
        <v>0</v>
      </c>
      <c r="AQ115" s="49">
        <f t="shared" si="160"/>
        <v>0</v>
      </c>
      <c r="AR115" s="49">
        <f t="shared" si="160"/>
        <v>0</v>
      </c>
      <c r="AS115" s="49">
        <f t="shared" si="160"/>
        <v>0</v>
      </c>
      <c r="AT115" s="4">
        <f t="shared" si="160"/>
        <v>1</v>
      </c>
      <c r="AU115" s="4">
        <f t="shared" si="160"/>
        <v>1</v>
      </c>
      <c r="AV115" s="4">
        <f t="shared" si="160"/>
        <v>1</v>
      </c>
      <c r="AW115" s="4">
        <f t="shared" si="160"/>
        <v>1</v>
      </c>
      <c r="AX115" s="4">
        <f t="shared" si="160"/>
        <v>2</v>
      </c>
      <c r="AY115" s="4">
        <f t="shared" si="160"/>
        <v>2</v>
      </c>
      <c r="AZ115" s="4">
        <f t="shared" si="160"/>
        <v>1</v>
      </c>
      <c r="BA115" s="4">
        <f t="shared" si="160"/>
        <v>1</v>
      </c>
      <c r="BB115" s="4">
        <f t="shared" si="160"/>
        <v>0</v>
      </c>
      <c r="BC115" s="4">
        <f t="shared" si="160"/>
        <v>0</v>
      </c>
      <c r="BD115" s="5">
        <f t="shared" si="118"/>
        <v>1</v>
      </c>
      <c r="BE115" s="5">
        <f t="shared" si="119"/>
        <v>1</v>
      </c>
      <c r="BF115" s="4">
        <f t="shared" si="160"/>
        <v>0</v>
      </c>
      <c r="BG115" s="4">
        <f t="shared" si="160"/>
        <v>0</v>
      </c>
      <c r="BH115" s="4">
        <f t="shared" si="160"/>
        <v>0</v>
      </c>
      <c r="BI115" s="4">
        <f t="shared" si="160"/>
        <v>0</v>
      </c>
      <c r="BJ115" s="4">
        <f t="shared" si="160"/>
        <v>0</v>
      </c>
      <c r="BK115" s="4">
        <f t="shared" si="160"/>
        <v>0</v>
      </c>
      <c r="BL115" s="4">
        <f t="shared" si="160"/>
        <v>0</v>
      </c>
      <c r="BM115" s="4">
        <f t="shared" si="160"/>
        <v>0</v>
      </c>
    </row>
    <row r="116" spans="1:65" ht="39.950000000000003" customHeight="1" x14ac:dyDescent="0.2">
      <c r="A116" s="8" t="s">
        <v>211</v>
      </c>
      <c r="B116" s="67" t="s">
        <v>212</v>
      </c>
      <c r="C116" s="69"/>
      <c r="D116" s="69"/>
      <c r="E116" s="23">
        <v>1</v>
      </c>
      <c r="F116" s="23"/>
      <c r="G116" s="23">
        <v>1</v>
      </c>
      <c r="H116" s="27"/>
      <c r="I116" s="27"/>
      <c r="J116" s="27">
        <v>1</v>
      </c>
      <c r="K116" s="28">
        <v>1</v>
      </c>
      <c r="L116" s="23"/>
      <c r="M116" s="23"/>
      <c r="N116" s="23"/>
      <c r="O116" s="23">
        <v>1</v>
      </c>
      <c r="P116" s="23"/>
      <c r="Q116" s="23">
        <v>1</v>
      </c>
      <c r="R116" s="23"/>
      <c r="S116" s="23"/>
      <c r="T116" s="23"/>
      <c r="U116" s="23"/>
      <c r="V116" s="23"/>
      <c r="W116" s="23"/>
      <c r="X116" s="23"/>
      <c r="Y116" s="23">
        <v>1</v>
      </c>
      <c r="Z116" s="23"/>
      <c r="AA116" s="23"/>
      <c r="AB116" s="23">
        <v>1</v>
      </c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9">
        <f>E116</f>
        <v>1</v>
      </c>
      <c r="AU116" s="9">
        <f>F116+G116+H116+I116</f>
        <v>1</v>
      </c>
      <c r="AV116" s="9">
        <f>J116</f>
        <v>1</v>
      </c>
      <c r="AW116" s="9">
        <f>K116+L116+M116</f>
        <v>1</v>
      </c>
      <c r="AX116" s="9">
        <f>F116+G116+K116</f>
        <v>2</v>
      </c>
      <c r="AY116" s="9">
        <f>N116+Y116+Z116+AB116</f>
        <v>2</v>
      </c>
      <c r="AZ116" s="9">
        <f>O116</f>
        <v>1</v>
      </c>
      <c r="BA116" s="9">
        <f>P116+Q116+R116+S116+T116</f>
        <v>1</v>
      </c>
      <c r="BB116" s="9">
        <f>T116</f>
        <v>0</v>
      </c>
      <c r="BC116" s="9">
        <f>+U116+V116+W116</f>
        <v>0</v>
      </c>
      <c r="BD116" s="5">
        <f t="shared" si="118"/>
        <v>1</v>
      </c>
      <c r="BE116" s="5">
        <f t="shared" si="119"/>
        <v>1</v>
      </c>
      <c r="BF116" s="9">
        <f>AF116</f>
        <v>0</v>
      </c>
      <c r="BG116" s="9">
        <f>AD116+AE116</f>
        <v>0</v>
      </c>
      <c r="BH116" s="9">
        <f>AF116</f>
        <v>0</v>
      </c>
      <c r="BI116" s="9">
        <f>AG116+AH116</f>
        <v>0</v>
      </c>
      <c r="BJ116" s="9">
        <f>AM116</f>
        <v>0</v>
      </c>
      <c r="BK116" s="9">
        <f>AK116+AL116</f>
        <v>0</v>
      </c>
      <c r="BL116" s="9">
        <f>AM116</f>
        <v>0</v>
      </c>
      <c r="BM116" s="9">
        <f>AN116+AO116</f>
        <v>0</v>
      </c>
    </row>
    <row r="117" spans="1:65" ht="39.950000000000003" customHeight="1" x14ac:dyDescent="0.2">
      <c r="A117" s="8" t="s">
        <v>213</v>
      </c>
      <c r="B117" s="67" t="s">
        <v>214</v>
      </c>
      <c r="C117" s="68"/>
      <c r="D117" s="68"/>
      <c r="E117" s="23"/>
      <c r="F117" s="23"/>
      <c r="G117" s="23"/>
      <c r="H117" s="20"/>
      <c r="I117" s="20"/>
      <c r="J117" s="20"/>
      <c r="K117" s="26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9">
        <f>E117</f>
        <v>0</v>
      </c>
      <c r="AU117" s="9">
        <f>F117+G117+H117+I117</f>
        <v>0</v>
      </c>
      <c r="AV117" s="9">
        <f>J117</f>
        <v>0</v>
      </c>
      <c r="AW117" s="9">
        <f>K117+L117+M117</f>
        <v>0</v>
      </c>
      <c r="AX117" s="9">
        <f>F117+G117+K117</f>
        <v>0</v>
      </c>
      <c r="AY117" s="9">
        <f>N117+Y117+Z117+AB117</f>
        <v>0</v>
      </c>
      <c r="AZ117" s="9">
        <f>O117</f>
        <v>0</v>
      </c>
      <c r="BA117" s="9">
        <f>P117+Q117+R117+S117+T117</f>
        <v>0</v>
      </c>
      <c r="BB117" s="9">
        <f>T117</f>
        <v>0</v>
      </c>
      <c r="BC117" s="9">
        <f>+U117+V117+W117</f>
        <v>0</v>
      </c>
      <c r="BD117" s="5">
        <f t="shared" si="118"/>
        <v>0</v>
      </c>
      <c r="BE117" s="5">
        <f t="shared" si="119"/>
        <v>0</v>
      </c>
      <c r="BF117" s="9">
        <f>AF117</f>
        <v>0</v>
      </c>
      <c r="BG117" s="9">
        <f>AD117+AE117</f>
        <v>0</v>
      </c>
      <c r="BH117" s="9">
        <f>AF117</f>
        <v>0</v>
      </c>
      <c r="BI117" s="9">
        <f>AG117+AH117</f>
        <v>0</v>
      </c>
      <c r="BJ117" s="9">
        <f>AM117</f>
        <v>0</v>
      </c>
      <c r="BK117" s="9">
        <f>AK117+AL117</f>
        <v>0</v>
      </c>
      <c r="BL117" s="9">
        <f>AM117</f>
        <v>0</v>
      </c>
      <c r="BM117" s="9">
        <f>AN117+AO117</f>
        <v>0</v>
      </c>
    </row>
    <row r="118" spans="1:65" ht="39.950000000000003" customHeight="1" x14ac:dyDescent="0.2">
      <c r="A118" s="8" t="s">
        <v>215</v>
      </c>
      <c r="B118" s="67" t="s">
        <v>216</v>
      </c>
      <c r="C118" s="68"/>
      <c r="D118" s="68"/>
      <c r="E118" s="23"/>
      <c r="F118" s="23"/>
      <c r="G118" s="23"/>
      <c r="H118" s="20"/>
      <c r="I118" s="20"/>
      <c r="J118" s="20"/>
      <c r="K118" s="26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9">
        <f>E118</f>
        <v>0</v>
      </c>
      <c r="AU118" s="9">
        <f>F118+G118+H118+I118</f>
        <v>0</v>
      </c>
      <c r="AV118" s="9">
        <f>J118</f>
        <v>0</v>
      </c>
      <c r="AW118" s="9">
        <f>K118+L118+M118</f>
        <v>0</v>
      </c>
      <c r="AX118" s="9">
        <f>F118+G118+K118</f>
        <v>0</v>
      </c>
      <c r="AY118" s="9">
        <f>N118+Y118+Z118+AB118</f>
        <v>0</v>
      </c>
      <c r="AZ118" s="9">
        <f>O118</f>
        <v>0</v>
      </c>
      <c r="BA118" s="9">
        <f>P118+Q118+R118+S118+T118</f>
        <v>0</v>
      </c>
      <c r="BB118" s="9">
        <f>T118</f>
        <v>0</v>
      </c>
      <c r="BC118" s="9">
        <f>+U118+V118+W118</f>
        <v>0</v>
      </c>
      <c r="BD118" s="5">
        <f t="shared" si="118"/>
        <v>0</v>
      </c>
      <c r="BE118" s="5">
        <f t="shared" si="119"/>
        <v>0</v>
      </c>
      <c r="BF118" s="9">
        <f>AF118</f>
        <v>0</v>
      </c>
      <c r="BG118" s="9">
        <f>AD118+AE118</f>
        <v>0</v>
      </c>
      <c r="BH118" s="9">
        <f>AF118</f>
        <v>0</v>
      </c>
      <c r="BI118" s="9">
        <f>AG118+AH118</f>
        <v>0</v>
      </c>
      <c r="BJ118" s="9">
        <f>AM118</f>
        <v>0</v>
      </c>
      <c r="BK118" s="9">
        <f>AK118+AL118</f>
        <v>0</v>
      </c>
      <c r="BL118" s="9">
        <f>AM118</f>
        <v>0</v>
      </c>
      <c r="BM118" s="9">
        <f>AN118+AO118</f>
        <v>0</v>
      </c>
    </row>
    <row r="119" spans="1:65" ht="39.950000000000003" customHeight="1" x14ac:dyDescent="0.2">
      <c r="A119" s="8" t="s">
        <v>217</v>
      </c>
      <c r="B119" s="72" t="s">
        <v>45</v>
      </c>
      <c r="C119" s="73"/>
      <c r="D119" s="73"/>
      <c r="E119" s="23"/>
      <c r="F119" s="23"/>
      <c r="G119" s="23"/>
      <c r="H119" s="20"/>
      <c r="I119" s="20"/>
      <c r="J119" s="20"/>
      <c r="K119" s="26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9">
        <f>E119</f>
        <v>0</v>
      </c>
      <c r="AU119" s="9">
        <f>F119+G119+H119+I119</f>
        <v>0</v>
      </c>
      <c r="AV119" s="9">
        <f>J119</f>
        <v>0</v>
      </c>
      <c r="AW119" s="9">
        <f>K119+L119+M119</f>
        <v>0</v>
      </c>
      <c r="AX119" s="9">
        <f>F119+G119+K119</f>
        <v>0</v>
      </c>
      <c r="AY119" s="9">
        <f>N119+Y119+Z119+AB119</f>
        <v>0</v>
      </c>
      <c r="AZ119" s="9">
        <f>O119</f>
        <v>0</v>
      </c>
      <c r="BA119" s="9">
        <f>P119+Q119+R119+S119+T119</f>
        <v>0</v>
      </c>
      <c r="BB119" s="9">
        <f>T119</f>
        <v>0</v>
      </c>
      <c r="BC119" s="9">
        <f>+U119+V119+W119</f>
        <v>0</v>
      </c>
      <c r="BD119" s="5">
        <f t="shared" si="118"/>
        <v>0</v>
      </c>
      <c r="BE119" s="5">
        <f t="shared" si="119"/>
        <v>0</v>
      </c>
      <c r="BF119" s="9">
        <f>AF119</f>
        <v>0</v>
      </c>
      <c r="BG119" s="9">
        <f>AD119+AE119</f>
        <v>0</v>
      </c>
      <c r="BH119" s="9">
        <f>AF119</f>
        <v>0</v>
      </c>
      <c r="BI119" s="9">
        <f>AG119+AH119</f>
        <v>0</v>
      </c>
      <c r="BJ119" s="9">
        <f>AM119</f>
        <v>0</v>
      </c>
      <c r="BK119" s="9">
        <f>AK119+AL119</f>
        <v>0</v>
      </c>
      <c r="BL119" s="9">
        <f>AM119</f>
        <v>0</v>
      </c>
      <c r="BM119" s="9">
        <f>AN119+AO119</f>
        <v>0</v>
      </c>
    </row>
    <row r="120" spans="1:65" ht="39.950000000000003" customHeight="1" x14ac:dyDescent="0.2">
      <c r="A120" s="6" t="s">
        <v>253</v>
      </c>
      <c r="B120" s="74" t="s">
        <v>256</v>
      </c>
      <c r="C120" s="76"/>
      <c r="D120" s="77"/>
      <c r="E120" s="49">
        <f>SUM(E121:E122)</f>
        <v>0</v>
      </c>
      <c r="F120" s="49">
        <f t="shared" ref="F120:BM120" si="161">SUM(F121:F122)</f>
        <v>0</v>
      </c>
      <c r="G120" s="49">
        <f t="shared" si="161"/>
        <v>0</v>
      </c>
      <c r="H120" s="49">
        <f t="shared" si="161"/>
        <v>0</v>
      </c>
      <c r="I120" s="49">
        <f t="shared" si="161"/>
        <v>0</v>
      </c>
      <c r="J120" s="49">
        <f t="shared" si="161"/>
        <v>1</v>
      </c>
      <c r="K120" s="49">
        <f t="shared" si="161"/>
        <v>0</v>
      </c>
      <c r="L120" s="49">
        <f t="shared" si="161"/>
        <v>0</v>
      </c>
      <c r="M120" s="49">
        <f t="shared" si="161"/>
        <v>0</v>
      </c>
      <c r="N120" s="49">
        <f t="shared" si="161"/>
        <v>0</v>
      </c>
      <c r="O120" s="49">
        <f t="shared" si="161"/>
        <v>0</v>
      </c>
      <c r="P120" s="49">
        <f t="shared" si="161"/>
        <v>0</v>
      </c>
      <c r="Q120" s="49">
        <f t="shared" si="161"/>
        <v>0</v>
      </c>
      <c r="R120" s="49">
        <f t="shared" si="161"/>
        <v>0</v>
      </c>
      <c r="S120" s="49">
        <f t="shared" si="161"/>
        <v>0</v>
      </c>
      <c r="T120" s="49">
        <f t="shared" si="161"/>
        <v>0</v>
      </c>
      <c r="U120" s="49">
        <f t="shared" si="161"/>
        <v>0</v>
      </c>
      <c r="V120" s="49">
        <f t="shared" si="161"/>
        <v>0</v>
      </c>
      <c r="W120" s="49">
        <f t="shared" si="161"/>
        <v>0</v>
      </c>
      <c r="X120" s="49">
        <f t="shared" si="161"/>
        <v>0</v>
      </c>
      <c r="Y120" s="49">
        <f t="shared" si="161"/>
        <v>0</v>
      </c>
      <c r="Z120" s="49">
        <f t="shared" si="161"/>
        <v>0</v>
      </c>
      <c r="AA120" s="49">
        <f t="shared" si="161"/>
        <v>0</v>
      </c>
      <c r="AB120" s="49">
        <f t="shared" si="161"/>
        <v>0</v>
      </c>
      <c r="AC120" s="49">
        <f t="shared" si="161"/>
        <v>0</v>
      </c>
      <c r="AD120" s="49">
        <f t="shared" si="161"/>
        <v>0</v>
      </c>
      <c r="AE120" s="49">
        <f t="shared" si="161"/>
        <v>0</v>
      </c>
      <c r="AF120" s="49">
        <f t="shared" si="161"/>
        <v>0</v>
      </c>
      <c r="AG120" s="49">
        <f t="shared" si="161"/>
        <v>0</v>
      </c>
      <c r="AH120" s="49">
        <f t="shared" si="161"/>
        <v>0</v>
      </c>
      <c r="AI120" s="49">
        <f t="shared" si="161"/>
        <v>0</v>
      </c>
      <c r="AJ120" s="49">
        <f t="shared" si="161"/>
        <v>0</v>
      </c>
      <c r="AK120" s="49">
        <f t="shared" si="161"/>
        <v>0</v>
      </c>
      <c r="AL120" s="49">
        <f t="shared" si="161"/>
        <v>0</v>
      </c>
      <c r="AM120" s="49">
        <f t="shared" si="161"/>
        <v>0</v>
      </c>
      <c r="AN120" s="49">
        <f t="shared" si="161"/>
        <v>0</v>
      </c>
      <c r="AO120" s="49">
        <f t="shared" si="161"/>
        <v>0</v>
      </c>
      <c r="AP120" s="49">
        <f t="shared" si="161"/>
        <v>0</v>
      </c>
      <c r="AQ120" s="49">
        <f t="shared" si="161"/>
        <v>0</v>
      </c>
      <c r="AR120" s="49">
        <f t="shared" si="161"/>
        <v>0</v>
      </c>
      <c r="AS120" s="49">
        <f t="shared" si="161"/>
        <v>0</v>
      </c>
      <c r="AT120" s="14">
        <f t="shared" si="161"/>
        <v>0</v>
      </c>
      <c r="AU120" s="14">
        <f t="shared" si="161"/>
        <v>0</v>
      </c>
      <c r="AV120" s="14">
        <f t="shared" si="161"/>
        <v>1</v>
      </c>
      <c r="AW120" s="14">
        <f t="shared" si="161"/>
        <v>0</v>
      </c>
      <c r="AX120" s="14">
        <f t="shared" si="161"/>
        <v>0</v>
      </c>
      <c r="AY120" s="14">
        <f t="shared" si="161"/>
        <v>0</v>
      </c>
      <c r="AZ120" s="14">
        <f t="shared" si="161"/>
        <v>0</v>
      </c>
      <c r="BA120" s="14">
        <f t="shared" si="161"/>
        <v>0</v>
      </c>
      <c r="BB120" s="14">
        <f t="shared" si="161"/>
        <v>0</v>
      </c>
      <c r="BC120" s="14">
        <f t="shared" si="161"/>
        <v>0</v>
      </c>
      <c r="BD120" s="5">
        <f t="shared" si="118"/>
        <v>0</v>
      </c>
      <c r="BE120" s="5">
        <f t="shared" si="119"/>
        <v>0</v>
      </c>
      <c r="BF120" s="14">
        <f t="shared" si="161"/>
        <v>0</v>
      </c>
      <c r="BG120" s="14">
        <f t="shared" si="161"/>
        <v>0</v>
      </c>
      <c r="BH120" s="14">
        <f t="shared" si="161"/>
        <v>0</v>
      </c>
      <c r="BI120" s="14">
        <f t="shared" si="161"/>
        <v>0</v>
      </c>
      <c r="BJ120" s="14">
        <f t="shared" si="161"/>
        <v>0</v>
      </c>
      <c r="BK120" s="14">
        <f t="shared" si="161"/>
        <v>0</v>
      </c>
      <c r="BL120" s="14">
        <f t="shared" si="161"/>
        <v>0</v>
      </c>
      <c r="BM120" s="14">
        <f t="shared" si="161"/>
        <v>0</v>
      </c>
    </row>
    <row r="121" spans="1:65" ht="39.950000000000003" customHeight="1" x14ac:dyDescent="0.2">
      <c r="A121" s="8" t="s">
        <v>254</v>
      </c>
      <c r="B121" s="72" t="s">
        <v>257</v>
      </c>
      <c r="C121" s="73"/>
      <c r="D121" s="78"/>
      <c r="E121" s="20"/>
      <c r="F121" s="20"/>
      <c r="G121" s="20"/>
      <c r="H121" s="20"/>
      <c r="I121" s="20"/>
      <c r="J121" s="20">
        <v>1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9">
        <f>E121</f>
        <v>0</v>
      </c>
      <c r="AU121" s="9">
        <f>F121+G121+H121+I121</f>
        <v>0</v>
      </c>
      <c r="AV121" s="9">
        <f>J121</f>
        <v>1</v>
      </c>
      <c r="AW121" s="9">
        <f>K121+L121+M121</f>
        <v>0</v>
      </c>
      <c r="AX121" s="9">
        <f>F121+G121+K121</f>
        <v>0</v>
      </c>
      <c r="AY121" s="9">
        <f>N121+Y121+Z121+AB121</f>
        <v>0</v>
      </c>
      <c r="AZ121" s="9">
        <f>O121</f>
        <v>0</v>
      </c>
      <c r="BA121" s="9">
        <f>P121+Q121+R121+S121+T121</f>
        <v>0</v>
      </c>
      <c r="BB121" s="9">
        <f>T121</f>
        <v>0</v>
      </c>
      <c r="BC121" s="9">
        <f>+U121+V121+W121</f>
        <v>0</v>
      </c>
      <c r="BD121" s="5">
        <f t="shared" si="118"/>
        <v>0</v>
      </c>
      <c r="BE121" s="5">
        <f t="shared" si="119"/>
        <v>0</v>
      </c>
      <c r="BF121" s="9">
        <f>AF121</f>
        <v>0</v>
      </c>
      <c r="BG121" s="9">
        <f>AD121+AE121</f>
        <v>0</v>
      </c>
      <c r="BH121" s="9">
        <f>AF121</f>
        <v>0</v>
      </c>
      <c r="BI121" s="9">
        <f>AG121+AH121</f>
        <v>0</v>
      </c>
      <c r="BJ121" s="9">
        <f>AM121</f>
        <v>0</v>
      </c>
      <c r="BK121" s="9">
        <f>AK121+AL121</f>
        <v>0</v>
      </c>
      <c r="BL121" s="9">
        <f>AM121</f>
        <v>0</v>
      </c>
      <c r="BM121" s="9">
        <f>AN121+AO121</f>
        <v>0</v>
      </c>
    </row>
    <row r="122" spans="1:65" ht="39.950000000000003" customHeight="1" x14ac:dyDescent="0.2">
      <c r="A122" s="8" t="s">
        <v>255</v>
      </c>
      <c r="B122" s="72" t="s">
        <v>258</v>
      </c>
      <c r="C122" s="73"/>
      <c r="D122" s="7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9">
        <f>E122</f>
        <v>0</v>
      </c>
      <c r="AU122" s="9">
        <f>F122+G122+H122+I122</f>
        <v>0</v>
      </c>
      <c r="AV122" s="9">
        <f>J122</f>
        <v>0</v>
      </c>
      <c r="AW122" s="9">
        <f>K122+L122+M122</f>
        <v>0</v>
      </c>
      <c r="AX122" s="9">
        <f>F122+G122+K122</f>
        <v>0</v>
      </c>
      <c r="AY122" s="9">
        <f>N122+Y122+Z122+AB122</f>
        <v>0</v>
      </c>
      <c r="AZ122" s="9">
        <f>O122</f>
        <v>0</v>
      </c>
      <c r="BA122" s="9">
        <f>P122+Q122+R122+S122+T122</f>
        <v>0</v>
      </c>
      <c r="BB122" s="9">
        <f>T122</f>
        <v>0</v>
      </c>
      <c r="BC122" s="9">
        <f>+U122+V122+W122</f>
        <v>0</v>
      </c>
      <c r="BD122" s="5">
        <f t="shared" si="118"/>
        <v>0</v>
      </c>
      <c r="BE122" s="5">
        <f t="shared" si="119"/>
        <v>0</v>
      </c>
      <c r="BF122" s="9">
        <f>AF122</f>
        <v>0</v>
      </c>
      <c r="BG122" s="9">
        <f>AD122+AE122</f>
        <v>0</v>
      </c>
      <c r="BH122" s="9">
        <f>AF122</f>
        <v>0</v>
      </c>
      <c r="BI122" s="9">
        <f>AG122+AH122</f>
        <v>0</v>
      </c>
      <c r="BJ122" s="9">
        <f>AM122</f>
        <v>0</v>
      </c>
      <c r="BK122" s="9">
        <f>AK122+AL122</f>
        <v>0</v>
      </c>
      <c r="BL122" s="9">
        <f>AM122</f>
        <v>0</v>
      </c>
      <c r="BM122" s="9">
        <f>AN122+AO122</f>
        <v>0</v>
      </c>
    </row>
    <row r="123" spans="1:65" ht="39.950000000000003" customHeight="1" x14ac:dyDescent="0.2">
      <c r="A123" s="6" t="s">
        <v>218</v>
      </c>
      <c r="B123" s="79" t="s">
        <v>45</v>
      </c>
      <c r="C123" s="80"/>
      <c r="D123" s="80"/>
      <c r="E123" s="23">
        <v>2</v>
      </c>
      <c r="F123" s="23"/>
      <c r="G123" s="23">
        <v>2</v>
      </c>
      <c r="H123" s="27"/>
      <c r="I123" s="27"/>
      <c r="J123" s="27">
        <v>3</v>
      </c>
      <c r="K123" s="28"/>
      <c r="L123" s="23">
        <v>2</v>
      </c>
      <c r="M123" s="23"/>
      <c r="N123" s="23"/>
      <c r="O123" s="23">
        <v>1</v>
      </c>
      <c r="P123" s="23"/>
      <c r="Q123" s="23"/>
      <c r="R123" s="23"/>
      <c r="S123" s="23"/>
      <c r="T123" s="23">
        <v>1</v>
      </c>
      <c r="U123" s="23"/>
      <c r="V123" s="23">
        <v>1</v>
      </c>
      <c r="W123" s="23"/>
      <c r="X123" s="23"/>
      <c r="Y123" s="23">
        <v>1</v>
      </c>
      <c r="Z123" s="23"/>
      <c r="AA123" s="23"/>
      <c r="AB123" s="23">
        <v>1</v>
      </c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9">
        <f>E123</f>
        <v>2</v>
      </c>
      <c r="AU123" s="9">
        <f>F123+G123+H123+I123</f>
        <v>2</v>
      </c>
      <c r="AV123" s="9">
        <f>J123</f>
        <v>3</v>
      </c>
      <c r="AW123" s="9">
        <f>K123+L123+M123</f>
        <v>2</v>
      </c>
      <c r="AX123" s="9">
        <f>F123+G123+K123</f>
        <v>2</v>
      </c>
      <c r="AY123" s="9">
        <f>N123+Y123+Z123+AB123</f>
        <v>2</v>
      </c>
      <c r="AZ123" s="9">
        <f>O123</f>
        <v>1</v>
      </c>
      <c r="BA123" s="9">
        <f>P123+Q123+R123+S123+T123</f>
        <v>1</v>
      </c>
      <c r="BB123" s="9">
        <f>T123</f>
        <v>1</v>
      </c>
      <c r="BC123" s="9">
        <f>+U123+V123+W123</f>
        <v>1</v>
      </c>
      <c r="BD123" s="5">
        <f t="shared" si="118"/>
        <v>1</v>
      </c>
      <c r="BE123" s="5">
        <f t="shared" si="119"/>
        <v>1</v>
      </c>
      <c r="BF123" s="9">
        <f>AF123</f>
        <v>0</v>
      </c>
      <c r="BG123" s="9">
        <f>AD123+AE123</f>
        <v>0</v>
      </c>
      <c r="BH123" s="9">
        <f>AF123</f>
        <v>0</v>
      </c>
      <c r="BI123" s="9">
        <f>AG123+AH123</f>
        <v>0</v>
      </c>
      <c r="BJ123" s="9">
        <f>AM123</f>
        <v>0</v>
      </c>
      <c r="BK123" s="9">
        <f>AK123+AL123</f>
        <v>0</v>
      </c>
      <c r="BL123" s="9">
        <f>AM123</f>
        <v>0</v>
      </c>
      <c r="BM123" s="9">
        <f>AN123+AO123</f>
        <v>0</v>
      </c>
    </row>
    <row r="124" spans="1:65" ht="39.950000000000003" customHeight="1" x14ac:dyDescent="0.2">
      <c r="A124" s="16"/>
      <c r="B124" s="79" t="s">
        <v>219</v>
      </c>
      <c r="C124" s="80"/>
      <c r="D124" s="80"/>
      <c r="E124" s="12">
        <f>E9+E29+E41+E49+E63+E70+E77+E80+E102+E106+E115+E120+E123</f>
        <v>622</v>
      </c>
      <c r="F124" s="12">
        <f t="shared" ref="F124:BM124" si="162">F9+F29+F41+F49+F63+F70+F77+F80+F102+F106+F115+F120+F123</f>
        <v>7</v>
      </c>
      <c r="G124" s="12">
        <f t="shared" si="162"/>
        <v>615</v>
      </c>
      <c r="H124" s="12">
        <f t="shared" si="162"/>
        <v>0</v>
      </c>
      <c r="I124" s="12">
        <f t="shared" si="162"/>
        <v>0</v>
      </c>
      <c r="J124" s="12">
        <f t="shared" si="162"/>
        <v>405</v>
      </c>
      <c r="K124" s="12">
        <f t="shared" si="162"/>
        <v>314</v>
      </c>
      <c r="L124" s="12">
        <f t="shared" si="162"/>
        <v>83</v>
      </c>
      <c r="M124" s="12">
        <f t="shared" si="162"/>
        <v>2</v>
      </c>
      <c r="N124" s="12">
        <f t="shared" si="162"/>
        <v>0</v>
      </c>
      <c r="O124" s="12">
        <f t="shared" si="162"/>
        <v>210</v>
      </c>
      <c r="P124" s="12">
        <f t="shared" si="162"/>
        <v>158</v>
      </c>
      <c r="Q124" s="12">
        <f t="shared" si="162"/>
        <v>6</v>
      </c>
      <c r="R124" s="12">
        <f t="shared" si="162"/>
        <v>11</v>
      </c>
      <c r="S124" s="12">
        <f t="shared" si="162"/>
        <v>1</v>
      </c>
      <c r="T124" s="12">
        <f t="shared" si="162"/>
        <v>34</v>
      </c>
      <c r="U124" s="12">
        <f t="shared" si="162"/>
        <v>7</v>
      </c>
      <c r="V124" s="12">
        <f t="shared" si="162"/>
        <v>24</v>
      </c>
      <c r="W124" s="12">
        <f t="shared" si="162"/>
        <v>3</v>
      </c>
      <c r="X124" s="12">
        <f t="shared" si="162"/>
        <v>0</v>
      </c>
      <c r="Y124" s="12">
        <f t="shared" si="162"/>
        <v>210</v>
      </c>
      <c r="Z124" s="12">
        <f t="shared" si="162"/>
        <v>3</v>
      </c>
      <c r="AA124" s="12">
        <f t="shared" si="162"/>
        <v>0</v>
      </c>
      <c r="AB124" s="12">
        <f t="shared" si="162"/>
        <v>723</v>
      </c>
      <c r="AC124" s="12">
        <f t="shared" si="162"/>
        <v>3</v>
      </c>
      <c r="AD124" s="12">
        <f t="shared" si="162"/>
        <v>10</v>
      </c>
      <c r="AE124" s="12">
        <f t="shared" si="162"/>
        <v>1</v>
      </c>
      <c r="AF124" s="12">
        <f t="shared" si="162"/>
        <v>11</v>
      </c>
      <c r="AG124" s="12">
        <f t="shared" si="162"/>
        <v>1</v>
      </c>
      <c r="AH124" s="12">
        <f t="shared" si="162"/>
        <v>10</v>
      </c>
      <c r="AI124" s="12">
        <f t="shared" si="162"/>
        <v>0</v>
      </c>
      <c r="AJ124" s="12">
        <f t="shared" si="162"/>
        <v>9</v>
      </c>
      <c r="AK124" s="12">
        <f t="shared" si="162"/>
        <v>1</v>
      </c>
      <c r="AL124" s="12">
        <f t="shared" si="162"/>
        <v>1</v>
      </c>
      <c r="AM124" s="12">
        <f t="shared" si="162"/>
        <v>2</v>
      </c>
      <c r="AN124" s="12">
        <f t="shared" si="162"/>
        <v>0</v>
      </c>
      <c r="AO124" s="12">
        <f t="shared" si="162"/>
        <v>2</v>
      </c>
      <c r="AP124" s="12">
        <f t="shared" si="162"/>
        <v>0</v>
      </c>
      <c r="AQ124" s="12">
        <f t="shared" si="162"/>
        <v>0</v>
      </c>
      <c r="AR124" s="12">
        <f t="shared" si="162"/>
        <v>0</v>
      </c>
      <c r="AS124" s="12">
        <f t="shared" si="162"/>
        <v>0</v>
      </c>
      <c r="AT124" s="12">
        <f t="shared" si="162"/>
        <v>622</v>
      </c>
      <c r="AU124" s="12">
        <f t="shared" si="162"/>
        <v>622</v>
      </c>
      <c r="AV124" s="12">
        <f t="shared" si="162"/>
        <v>405</v>
      </c>
      <c r="AW124" s="12">
        <f t="shared" si="162"/>
        <v>399</v>
      </c>
      <c r="AX124" s="12">
        <f t="shared" si="162"/>
        <v>936</v>
      </c>
      <c r="AY124" s="12">
        <f t="shared" si="162"/>
        <v>936</v>
      </c>
      <c r="AZ124" s="12">
        <f t="shared" si="162"/>
        <v>210</v>
      </c>
      <c r="BA124" s="12">
        <f t="shared" si="162"/>
        <v>210</v>
      </c>
      <c r="BB124" s="12">
        <f t="shared" si="162"/>
        <v>34</v>
      </c>
      <c r="BC124" s="12">
        <f t="shared" si="162"/>
        <v>34</v>
      </c>
      <c r="BD124" s="5">
        <f t="shared" si="118"/>
        <v>210</v>
      </c>
      <c r="BE124" s="5">
        <f t="shared" si="119"/>
        <v>210</v>
      </c>
      <c r="BF124" s="12">
        <f t="shared" si="162"/>
        <v>11</v>
      </c>
      <c r="BG124" s="12">
        <f t="shared" si="162"/>
        <v>11</v>
      </c>
      <c r="BH124" s="12">
        <f t="shared" si="162"/>
        <v>11</v>
      </c>
      <c r="BI124" s="12">
        <f t="shared" si="162"/>
        <v>11</v>
      </c>
      <c r="BJ124" s="12">
        <f t="shared" si="162"/>
        <v>2</v>
      </c>
      <c r="BK124" s="12">
        <f t="shared" si="162"/>
        <v>2</v>
      </c>
      <c r="BL124" s="12">
        <f t="shared" si="162"/>
        <v>2</v>
      </c>
      <c r="BM124" s="12">
        <f t="shared" si="162"/>
        <v>2</v>
      </c>
    </row>
    <row r="128" spans="1:65" ht="36.75" customHeight="1" x14ac:dyDescent="0.2">
      <c r="B128" s="172" t="s">
        <v>283</v>
      </c>
      <c r="C128" s="172"/>
      <c r="D128" s="172"/>
    </row>
  </sheetData>
  <mergeCells count="180">
    <mergeCell ref="B128:D128"/>
    <mergeCell ref="B103:D103"/>
    <mergeCell ref="B104:D104"/>
    <mergeCell ref="B105:D105"/>
    <mergeCell ref="B99:D99"/>
    <mergeCell ref="B111:D111"/>
    <mergeCell ref="B112:D112"/>
    <mergeCell ref="B101:D101"/>
    <mergeCell ref="B102:D102"/>
    <mergeCell ref="B100:D100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AH2:AS2"/>
    <mergeCell ref="Z2:AG2"/>
    <mergeCell ref="AM1:AS1"/>
    <mergeCell ref="G1:AL1"/>
    <mergeCell ref="B124:D124"/>
    <mergeCell ref="B116:D116"/>
    <mergeCell ref="B117:D117"/>
    <mergeCell ref="B118:D118"/>
    <mergeCell ref="B119:D119"/>
    <mergeCell ref="B123:D123"/>
    <mergeCell ref="B84:D84"/>
    <mergeCell ref="B85:D85"/>
    <mergeCell ref="B86:D86"/>
    <mergeCell ref="B87:D87"/>
    <mergeCell ref="B88:D88"/>
    <mergeCell ref="B79:D79"/>
    <mergeCell ref="B80:D80"/>
    <mergeCell ref="B81:D81"/>
    <mergeCell ref="B82:D82"/>
    <mergeCell ref="A1:F1"/>
    <mergeCell ref="A2:Y2"/>
    <mergeCell ref="B94:D94"/>
    <mergeCell ref="B95:D95"/>
    <mergeCell ref="B96:D96"/>
    <mergeCell ref="B97:D97"/>
    <mergeCell ref="B93:D93"/>
    <mergeCell ref="B83:D83"/>
    <mergeCell ref="B74:D74"/>
    <mergeCell ref="B75:D75"/>
    <mergeCell ref="B98:D98"/>
    <mergeCell ref="B89:D89"/>
    <mergeCell ref="B69:D69"/>
    <mergeCell ref="B70:D70"/>
    <mergeCell ref="B71:D71"/>
    <mergeCell ref="B72:D72"/>
    <mergeCell ref="B73:D73"/>
    <mergeCell ref="B90:D90"/>
    <mergeCell ref="B91:D91"/>
    <mergeCell ref="B92:D92"/>
    <mergeCell ref="B76:D76"/>
    <mergeCell ref="B77:D77"/>
    <mergeCell ref="B78:D78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46:D46"/>
    <mergeCell ref="B47:D47"/>
    <mergeCell ref="B48:D48"/>
    <mergeCell ref="B39:D39"/>
    <mergeCell ref="B40:D40"/>
    <mergeCell ref="B41:D41"/>
    <mergeCell ref="B42:D42"/>
    <mergeCell ref="B43:D43"/>
    <mergeCell ref="B30:D30"/>
    <mergeCell ref="B31:D31"/>
    <mergeCell ref="B32:D32"/>
    <mergeCell ref="B33:D33"/>
    <mergeCell ref="B35:D35"/>
    <mergeCell ref="B44:D44"/>
    <mergeCell ref="B45:D45"/>
    <mergeCell ref="AP5:AP7"/>
    <mergeCell ref="S6:S7"/>
    <mergeCell ref="AC5:AC7"/>
    <mergeCell ref="AD6:AD7"/>
    <mergeCell ref="E5:I5"/>
    <mergeCell ref="J5:M5"/>
    <mergeCell ref="E6:E7"/>
    <mergeCell ref="F6:F7"/>
    <mergeCell ref="AR5:AR7"/>
    <mergeCell ref="AN6:AN7"/>
    <mergeCell ref="AD5:AH5"/>
    <mergeCell ref="AI5:AI7"/>
    <mergeCell ref="AJ5:AJ7"/>
    <mergeCell ref="AK5:AO5"/>
    <mergeCell ref="AM6:AM7"/>
    <mergeCell ref="AG6:AG7"/>
    <mergeCell ref="AH6:AH7"/>
    <mergeCell ref="AL6:AL7"/>
    <mergeCell ref="A3:AS3"/>
    <mergeCell ref="N5:N7"/>
    <mergeCell ref="AS5:AS7"/>
    <mergeCell ref="A4:AS4"/>
    <mergeCell ref="AB5:AB7"/>
    <mergeCell ref="O5:Y5"/>
    <mergeCell ref="A5:D7"/>
    <mergeCell ref="AA5:AA7"/>
    <mergeCell ref="AQ5:AQ7"/>
    <mergeCell ref="T6:W6"/>
    <mergeCell ref="X6:X7"/>
    <mergeCell ref="Y6:Y7"/>
    <mergeCell ref="Z5:Z7"/>
    <mergeCell ref="I6:I7"/>
    <mergeCell ref="J6:J7"/>
    <mergeCell ref="K6:K7"/>
    <mergeCell ref="L6:L7"/>
    <mergeCell ref="M6:M7"/>
    <mergeCell ref="O6:O7"/>
    <mergeCell ref="B10:D10"/>
    <mergeCell ref="B11:D11"/>
    <mergeCell ref="B12:D12"/>
    <mergeCell ref="B13:D13"/>
    <mergeCell ref="AO6:AO7"/>
    <mergeCell ref="G6:G7"/>
    <mergeCell ref="H6:H7"/>
    <mergeCell ref="Q6:Q7"/>
    <mergeCell ref="R6:R7"/>
    <mergeCell ref="P6:P7"/>
    <mergeCell ref="B37:D37"/>
    <mergeCell ref="B38:D38"/>
    <mergeCell ref="B14:D14"/>
    <mergeCell ref="B15:D15"/>
    <mergeCell ref="B16:D16"/>
    <mergeCell ref="B17:D17"/>
    <mergeCell ref="B18:D18"/>
    <mergeCell ref="B29:D29"/>
    <mergeCell ref="AK6:AK7"/>
    <mergeCell ref="B24:D24"/>
    <mergeCell ref="B25:D25"/>
    <mergeCell ref="B26:D26"/>
    <mergeCell ref="B19:D19"/>
    <mergeCell ref="B20:D20"/>
    <mergeCell ref="B21:D21"/>
    <mergeCell ref="B22:D22"/>
    <mergeCell ref="B8:D8"/>
    <mergeCell ref="B9:D9"/>
    <mergeCell ref="B120:D120"/>
    <mergeCell ref="B121:D121"/>
    <mergeCell ref="B122:D122"/>
    <mergeCell ref="AE6:AE7"/>
    <mergeCell ref="AF6:AF7"/>
    <mergeCell ref="B27:D27"/>
    <mergeCell ref="B28:D28"/>
    <mergeCell ref="B23:D23"/>
    <mergeCell ref="B34:D34"/>
    <mergeCell ref="B36:D36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Ընդհանուր</vt:lpstr>
      <vt:lpstr>Ա. Պետրոսյան</vt:lpstr>
      <vt:lpstr>Ա. Բաբայան</vt:lpstr>
      <vt:lpstr>Ա.Դավթյան</vt:lpstr>
      <vt:lpstr>Է.Սեդրակյան</vt:lpstr>
      <vt:lpstr>Ն.Մարգարյան</vt:lpstr>
      <vt:lpstr>Է.Ամալյան</vt:lpstr>
      <vt:lpstr>Ա.Բադիրյան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2019-05-23T14:23:07Z</dcterms:modified>
</cp:coreProperties>
</file>