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tabRatio="670"/>
  </bookViews>
  <sheets>
    <sheet name="@ndhanur" sheetId="1" r:id="rId1"/>
    <sheet name="Shirak" sheetId="2" r:id="rId2"/>
    <sheet name="Kotayq" sheetId="3" r:id="rId3"/>
    <sheet name="Ararat" sheetId="4" r:id="rId4"/>
    <sheet name="Armavir" sheetId="5" r:id="rId5"/>
    <sheet name="Aragacotn" sheetId="6" r:id="rId6"/>
    <sheet name="Lori" sheetId="7" r:id="rId7"/>
    <sheet name="Tavush" sheetId="8" r:id="rId8"/>
    <sheet name="Gexarquniq" sheetId="9" r:id="rId9"/>
    <sheet name="Syuniq" sheetId="10" r:id="rId10"/>
    <sheet name="Erebuni" sheetId="11" r:id="rId11"/>
    <sheet name="Kentron" sheetId="12" r:id="rId12"/>
    <sheet name="Ajapnyak" sheetId="13" r:id="rId13"/>
    <sheet name="Avan" sheetId="14" r:id="rId14"/>
    <sheet name="Arabkir" sheetId="15" r:id="rId15"/>
    <sheet name="Shengavit" sheetId="16" r:id="rId16"/>
    <sheet name="Malatia" sheetId="17" r:id="rId17"/>
  </sheets>
  <calcPr calcId="162913"/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E21" i="1"/>
</calcChain>
</file>

<file path=xl/sharedStrings.xml><?xml version="1.0" encoding="utf-8"?>
<sst xmlns="http://schemas.openxmlformats.org/spreadsheetml/2006/main" count="546" uniqueCount="33">
  <si>
    <t>Ð²ÞìºîìàôÂÚàôÜ</t>
  </si>
  <si>
    <t>²í³ñïí»É »Ý ·áñÍ»ñ Ñ³ßí»ïáõ Å³Ù³Ý³Ï³ßñç³ÝáõÙ</t>
  </si>
  <si>
    <t>´áÕáù³ñÏí»É »Ý í»ñ³ùÝÝÇã ¹³ï³ñ³Ý</t>
  </si>
  <si>
    <t>ÀÝ¹³Ù»ÝÁ</t>
  </si>
  <si>
    <t>êÜ²ÜÎàôÂÚ²Ü ìºð²´ºðÚ²È ¶àðÌºðÆ øÜÜàôÂÚ²Ü Ø²êÆÜ</t>
  </si>
  <si>
    <t>2</t>
  </si>
  <si>
    <t>3</t>
  </si>
  <si>
    <t>²ÝÑ³ï Ó»éÝ»ñ»óÇ ëÝ³ÝÏáõÃÛ³Ý í»ñ³µ»ñÛ³É</t>
  </si>
  <si>
    <t>Æñ³í³µ³Ý³Ï³Ý ³ÝÓÇ ëÝ³ÝÏáõÃÛ³Ý í»ñ³µ»ñÛ³É</t>
  </si>
  <si>
    <t>ìÇ×³Ï³·ñ³Ï³Ý ïáÕÇ Ñ³Ù³ñÁ</t>
  </si>
  <si>
    <t xml:space="preserve"> êï³óí³Í ¹ÇÙáõÙÝ»ñÇ (·áñÍ»ñ) ù³Ý³ÏÁ</t>
  </si>
  <si>
    <t xml:space="preserve"> ÀÝ¹áõÝí»É ¿ í³ñáõÛÃ</t>
  </si>
  <si>
    <t>¸ÇÙáõÙÁ í»ñ³¹³ñÓí»É ¿</t>
  </si>
  <si>
    <t>¸ÇÙáõÙÇ ÁÝ¹áõÝáõÙÁ Ù»ñÅí»É ¿</t>
  </si>
  <si>
    <t>Ï³Û³óí»É ¿ å³ñï³å³ÝÇÝ ëÝ³ÝÏ ×³Ý³ã»Éáõ Ù³ëÇÝ í×Çé</t>
  </si>
  <si>
    <t>å³ñï³å³ÝÇÝ ëÝ³ÝÏ ×³Ý³ã»Éáõ ¹ÇÙáõÙÁ Ù»ñÅí»É ¿</t>
  </si>
  <si>
    <t>¹ÇÙáõÙÁ ÃáÕÝí»É ¿ ³é³Ýó ùÝÝáõÃÛ³Ý</t>
  </si>
  <si>
    <t>³Û¹  ÃíáõÙ Ñ³ñÏ³¹ñí³Í ëÝ³ÝÏáõÃÛáõÝ</t>
  </si>
  <si>
    <t>³Û¹ ÃíáõÙ Ï³Ù³íáñ ëÝ³ÝÏáõÃÛáõÝ</t>
  </si>
  <si>
    <t>ëï³óí³Í ¹ÇÙáõÙÝ»ñÇ ÁÝÃ³óùÁ</t>
  </si>
  <si>
    <t>ì³ñáõÛÃ ÁÝ¹áõÝí³Í ¹ÇÙáõÙÝ»ñáí Ï³Û³óí³Í ¹³ï³Ï³Ý ³Ïï»ñ</t>
  </si>
  <si>
    <t>Ü»ñÏ³Û³óí»É ¿ ýÇÝ³Ýë³Ï³Ý ³éáÕç³óÙ³Ý Íñ³·Çñ</t>
  </si>
  <si>
    <t>ÃáÕÝí»É ¿ ³é³Ýó ùÝÝ³ñÏÙ³Ý</t>
  </si>
  <si>
    <t>Ñ³ëï³ïí»É ¿</t>
  </si>
  <si>
    <t>üÇ½ÇÏ³Ï³Ý ³ÝÓ³Ýó ëÝ³ÝÏáõÃÛ³Ý í»ñ³µ»ñÛ³É</t>
  </si>
  <si>
    <t>³Ý³í³ñï (³Û¹ ÃíáõÙ Ï³ë»óí³Í)</t>
  </si>
  <si>
    <t>²Ý³í³ñï ·áñÍ»ñÇ ÙÝ³óáñ¹Á Ñ³ßí»ïáõ Å³Ù³Ý³Ï³ßñç³ÝÇ ëÏ½µáõÙ</t>
  </si>
  <si>
    <t>²Ý³í³ñï ·áñÍ»ñÇ ÙÝ³óáñ¹Á Ñ³ßí»ïáõ Å³Ù³Ý³Ï³ßñç³ÝÇ í»ñçáõÙ</t>
  </si>
  <si>
    <t>êïáõ·Çã Ñ³í³ë³ñáõÙÝ»ñ`  1+2=15+16,2=3+4, 2=5+6+7, 7=8+9+10+11</t>
  </si>
  <si>
    <t>ÀÜ¸Ð²Üàôð Æð²ì²êàôÂÚ²Ü ¸²î²ð²ÜàôØ</t>
  </si>
  <si>
    <t xml:space="preserve">   Հավելված  2
                                                                        Հայաստանի Հանրապետության
      Դատարանների նախագահների խորհրդի
                                                                       2007թ. ¹»Ïï»Ùµ»ñÇ 21-ի թիվ 23Լ որոշման
</t>
  </si>
  <si>
    <t xml:space="preserve">Ì³ÝáÃáõÃÛáõÝ-º²Ü¸/0034/04/12 áõÕ³ñÏí»É ¿ Îáï³ÛùÇ Ù³ñ½
º²Ü¸/0035/04/12 ¹ÇÙáõÙÁ Ï³ñ×í»É ¿
</t>
  </si>
  <si>
    <t>º²Ü¸/0035/04/12 ¹ÇÙáõÙÁ Ï³ñ×í»É 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</si>
</sst>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Times Armenian"/>
      <family val="1"/>
    </font>
    <font>
      <b/>
      <sz val="12"/>
      <name val="Times Armenian"/>
      <family val="1"/>
    </font>
    <font>
      <sz val="12"/>
      <color indexed="8"/>
      <name val="Calibri"/>
      <family val="2"/>
    </font>
    <font>
      <sz val="12"/>
      <color indexed="10"/>
      <name val="Times Armenian"/>
      <family val="1"/>
    </font>
    <font>
      <sz val="12"/>
      <color indexed="8"/>
      <name val="Times Armenian"/>
      <family val="1"/>
    </font>
    <font>
      <sz val="11"/>
      <color theme="1"/>
      <name val="Times Armenian"/>
      <family val="1"/>
    </font>
    <font>
      <sz val="14"/>
      <color theme="1"/>
      <name val="Times Armeni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A13" zoomScale="96" zoomScaleNormal="96" workbookViewId="0">
      <selection activeCell="E23" sqref="E23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8">
        <v>1</v>
      </c>
      <c r="F20" s="9">
        <v>2</v>
      </c>
      <c r="G20" s="8">
        <v>3</v>
      </c>
      <c r="H20" s="9">
        <v>4</v>
      </c>
      <c r="I20" s="8">
        <v>5</v>
      </c>
      <c r="J20" s="9">
        <v>6</v>
      </c>
      <c r="K20" s="8">
        <v>7</v>
      </c>
      <c r="L20" s="9">
        <v>8</v>
      </c>
      <c r="M20" s="8">
        <v>9</v>
      </c>
      <c r="N20" s="9">
        <v>10</v>
      </c>
      <c r="O20" s="8">
        <v>11</v>
      </c>
      <c r="P20" s="9">
        <v>12</v>
      </c>
      <c r="Q20" s="8">
        <v>13</v>
      </c>
      <c r="R20" s="9">
        <v>14</v>
      </c>
      <c r="S20" s="8">
        <v>15</v>
      </c>
      <c r="T20" s="9">
        <v>16</v>
      </c>
      <c r="U20" s="8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f>Shirak!E21+Kotayq!E21+Ararat!E21+Armavir!E21+Aragacotn!E21+Lori!E21+Tavush!E21+Gexarquniq!E21+Syuniq!E21+Erebuni!E21+Kentron!E21+Ajapnyak!E21+Avan!E21+Arabkir!E21+Shengavit!E21+Malatia!E21</f>
        <v>1061</v>
      </c>
      <c r="F21" s="5">
        <f>Shirak!F21+Kotayq!F21+Ararat!F21+Armavir!F21+Aragacotn!F21+Lori!F21+Tavush!F21+Gexarquniq!F21+Syuniq!F21+Erebuni!F21+Kentron!F21+Ajapnyak!F21+Avan!F21+Arabkir!F21+Shengavit!F21+Malatia!F21</f>
        <v>629</v>
      </c>
      <c r="G21" s="5">
        <f>Shirak!G21+Kotayq!G21+Ararat!G21+Armavir!G21+Aragacotn!G21+Lori!G21+Tavush!G21+Gexarquniq!G21+Syuniq!G21+Erebuni!G21+Kentron!G21+Ajapnyak!G21+Avan!G21+Arabkir!G21+Shengavit!G21+Malatia!G21</f>
        <v>586</v>
      </c>
      <c r="H21" s="5">
        <f>Shirak!H21+Kotayq!H21+Ararat!H21+Armavir!H21+Aragacotn!H21+Lori!H21+Tavush!H21+Gexarquniq!H21+Syuniq!H21+Erebuni!H21+Kentron!H21+Ajapnyak!H21+Avan!H21+Arabkir!H21+Shengavit!H21+Malatia!H21</f>
        <v>43</v>
      </c>
      <c r="I21" s="5">
        <f>Shirak!I21+Kotayq!I21+Ararat!I21+Armavir!I21+Aragacotn!I21+Lori!I21+Tavush!I21+Gexarquniq!I21+Syuniq!I21+Erebuni!I21+Kentron!I21+Ajapnyak!I21+Avan!I21+Arabkir!I21+Shengavit!I21+Malatia!I21</f>
        <v>0</v>
      </c>
      <c r="J21" s="5">
        <f>Shirak!J21+Kotayq!J21+Ararat!J21+Armavir!J21+Aragacotn!J21+Lori!J21+Tavush!J21+Gexarquniq!J21+Syuniq!J21+Erebuni!J21+Kentron!J21+Ajapnyak!J21+Avan!J21+Arabkir!J21+Shengavit!J21+Malatia!J21</f>
        <v>167</v>
      </c>
      <c r="K21" s="5">
        <f>Shirak!K21+Kotayq!K21+Ararat!K21+Armavir!K21+Aragacotn!K21+Lori!K21+Tavush!K21+Gexarquniq!K21+Syuniq!K21+Erebuni!K21+Kentron!K21+Ajapnyak!K21+Avan!K21+Arabkir!K21+Shengavit!K21+Malatia!K21</f>
        <v>462</v>
      </c>
      <c r="L21" s="5">
        <f>Shirak!L21+Kotayq!L21+Ararat!L21+Armavir!L21+Aragacotn!L21+Lori!L21+Tavush!L21+Gexarquniq!L21+Syuniq!L21+Erebuni!L21+Kentron!L21+Ajapnyak!L21+Avan!L21+Arabkir!L21+Shengavit!L21+Malatia!L21</f>
        <v>320</v>
      </c>
      <c r="M21" s="5">
        <f>Shirak!M21+Kotayq!M21+Ararat!M21+Armavir!M21+Aragacotn!M21+Lori!M21+Tavush!M21+Gexarquniq!M21+Syuniq!M21+Erebuni!M21+Kentron!M21+Ajapnyak!M21+Avan!M21+Arabkir!M21+Shengavit!M21+Malatia!M21</f>
        <v>15</v>
      </c>
      <c r="N21" s="5">
        <f>Shirak!N21+Kotayq!N21+Ararat!N21+Armavir!N21+Aragacotn!N21+Lori!N21+Tavush!N21+Gexarquniq!N21+Syuniq!N21+Erebuni!N21+Kentron!N21+Ajapnyak!N21+Avan!N21+Arabkir!N21+Shengavit!N21+Malatia!N21</f>
        <v>0</v>
      </c>
      <c r="O21" s="5">
        <f>Shirak!O21+Kotayq!O21+Ararat!O21+Armavir!O21+Aragacotn!O21+Lori!O21+Tavush!O21+Gexarquniq!O21+Syuniq!O21+Erebuni!O21+Kentron!O21+Ajapnyak!O21+Avan!O21+Arabkir!O21+Shengavit!O21+Malatia!O21</f>
        <v>126</v>
      </c>
      <c r="P21" s="5">
        <f>Shirak!P21+Kotayq!P21+Ararat!P21+Armavir!P21+Aragacotn!P21+Lori!P21+Tavush!P21+Gexarquniq!P21+Syuniq!P21+Erebuni!P21+Kentron!P21+Ajapnyak!P21+Avan!P21+Arabkir!P21+Shengavit!P21+Malatia!P21</f>
        <v>3</v>
      </c>
      <c r="Q21" s="5">
        <f>Shirak!Q21+Kotayq!Q21+Ararat!Q21+Armavir!Q21+Aragacotn!Q21+Lori!Q21+Tavush!Q21+Gexarquniq!Q21+Syuniq!Q21+Erebuni!Q21+Kentron!Q21+Ajapnyak!Q21+Avan!Q21+Arabkir!Q21+Shengavit!Q21+Malatia!Q21</f>
        <v>1</v>
      </c>
      <c r="R21" s="5">
        <f>Shirak!R21+Kotayq!R21+Ararat!R21+Armavir!R21+Aragacotn!R21+Lori!R21+Tavush!R21+Gexarquniq!R21+Syuniq!R21+Erebuni!R21+Kentron!R21+Ajapnyak!R21+Avan!R21+Arabkir!R21+Shengavit!R21+Malatia!R21</f>
        <v>1</v>
      </c>
      <c r="S21" s="5">
        <f>Shirak!S21+Kotayq!S21+Ararat!S21+Armavir!S21+Aragacotn!S21+Lori!S21+Tavush!S21+Gexarquniq!S21+Syuniq!S21+Erebuni!S21+Kentron!S21+Ajapnyak!S21+Avan!S21+Arabkir!S21+Shengavit!S21+Malatia!S21</f>
        <v>440</v>
      </c>
      <c r="T21" s="5">
        <f>Shirak!T21+Kotayq!T21+Ararat!T21+Armavir!T21+Aragacotn!T21+Lori!T21+Tavush!T21+Gexarquniq!T21+Syuniq!T21+Erebuni!T21+Kentron!T21+Ajapnyak!T21+Avan!T21+Arabkir!T21+Shengavit!T21+Malatia!T21</f>
        <v>1250</v>
      </c>
      <c r="U21" s="5">
        <f>Shirak!U21+Kotayq!U21+Ararat!U21+Armavir!U21+Aragacotn!U21+Lori!U21+Tavush!U21+Gexarquniq!U21+Syuniq!U21+Erebuni!U21+Kentron!U21+Ajapnyak!U21+Avan!U21+Arabkir!U21+Shengavit!U21+Malatia!U21</f>
        <v>22</v>
      </c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5">
        <f>Shirak!E22+Kotayq!E22+Ararat!E22+Armavir!E22+Aragacotn!E22+Lori!E22+Tavush!E22+Gexarquniq!E22+Syuniq!E22+Erebuni!E22+Kentron!E22+Ajapnyak!E22+Avan!E22+Arabkir!E22+Shengavit!E22+Malatia!E22</f>
        <v>180</v>
      </c>
      <c r="F22" s="5">
        <f>Shirak!F22+Kotayq!F22+Ararat!F22+Armavir!F22+Aragacotn!F22+Lori!F22+Tavush!F22+Gexarquniq!F22+Syuniq!F22+Erebuni!F22+Kentron!F22+Ajapnyak!F22+Avan!F22+Arabkir!F22+Shengavit!F22+Malatia!F22</f>
        <v>124</v>
      </c>
      <c r="G22" s="5">
        <f>Shirak!G22+Kotayq!G22+Ararat!G22+Armavir!G22+Aragacotn!G22+Lori!G22+Tavush!G22+Gexarquniq!G22+Syuniq!G22+Erebuni!G22+Kentron!G22+Ajapnyak!G22+Avan!G22+Arabkir!G22+Shengavit!G22+Malatia!G22</f>
        <v>121</v>
      </c>
      <c r="H22" s="5">
        <f>Shirak!H22+Kotayq!H22+Ararat!H22+Armavir!H22+Aragacotn!H22+Lori!H22+Tavush!H22+Gexarquniq!H22+Syuniq!H22+Erebuni!H22+Kentron!H22+Ajapnyak!H22+Avan!H22+Arabkir!H22+Shengavit!H22+Malatia!H22</f>
        <v>3</v>
      </c>
      <c r="I22" s="5">
        <f>Shirak!I22+Kotayq!I22+Ararat!I22+Armavir!I22+Aragacotn!I22+Lori!I22+Tavush!I22+Gexarquniq!I22+Syuniq!I22+Erebuni!I22+Kentron!I22+Ajapnyak!I22+Avan!I22+Arabkir!I22+Shengavit!I22+Malatia!I22</f>
        <v>0</v>
      </c>
      <c r="J22" s="5">
        <f>Shirak!J22+Kotayq!J22+Ararat!J22+Armavir!J22+Aragacotn!J22+Lori!J22+Tavush!J22+Gexarquniq!J22+Syuniq!J22+Erebuni!J22+Kentron!J22+Ajapnyak!J22+Avan!J22+Arabkir!J22+Shengavit!J22+Malatia!J22</f>
        <v>36</v>
      </c>
      <c r="K22" s="5">
        <f>Shirak!K22+Kotayq!K22+Ararat!K22+Armavir!K22+Aragacotn!K22+Lori!K22+Tavush!K22+Gexarquniq!K22+Syuniq!K22+Erebuni!K22+Kentron!K22+Ajapnyak!K22+Avan!K22+Arabkir!K22+Shengavit!K22+Malatia!K22</f>
        <v>88</v>
      </c>
      <c r="L22" s="5">
        <f>Shirak!L22+Kotayq!L22+Ararat!L22+Armavir!L22+Aragacotn!L22+Lori!L22+Tavush!L22+Gexarquniq!L22+Syuniq!L22+Erebuni!L22+Kentron!L22+Ajapnyak!L22+Avan!L22+Arabkir!L22+Shengavit!L22+Malatia!L22</f>
        <v>53</v>
      </c>
      <c r="M22" s="5">
        <f>Shirak!M22+Kotayq!M22+Ararat!M22+Armavir!M22+Aragacotn!M22+Lori!M22+Tavush!M22+Gexarquniq!M22+Syuniq!M22+Erebuni!M22+Kentron!M22+Ajapnyak!M22+Avan!M22+Arabkir!M22+Shengavit!M22+Malatia!M22</f>
        <v>3</v>
      </c>
      <c r="N22" s="5">
        <f>Shirak!N22+Kotayq!N22+Ararat!N22+Armavir!N22+Aragacotn!N22+Lori!N22+Tavush!N22+Gexarquniq!N22+Syuniq!N22+Erebuni!N22+Kentron!N22+Ajapnyak!N22+Avan!N22+Arabkir!N22+Shengavit!N22+Malatia!N22</f>
        <v>0</v>
      </c>
      <c r="O22" s="5">
        <f>Shirak!O22+Kotayq!O22+Ararat!O22+Armavir!O22+Aragacotn!O22+Lori!O22+Tavush!O22+Gexarquniq!O22+Syuniq!O22+Erebuni!O22+Kentron!O22+Ajapnyak!O22+Avan!O22+Arabkir!O22+Shengavit!O22+Malatia!O22</f>
        <v>32</v>
      </c>
      <c r="P22" s="5">
        <f>Shirak!P22+Kotayq!P22+Ararat!P22+Armavir!P22+Aragacotn!P22+Lori!P22+Tavush!P22+Gexarquniq!P22+Syuniq!P22+Erebuni!P22+Kentron!P22+Ajapnyak!P22+Avan!P22+Arabkir!P22+Shengavit!P22+Malatia!P22</f>
        <v>0</v>
      </c>
      <c r="Q22" s="5">
        <f>Shirak!Q22+Kotayq!Q22+Ararat!Q22+Armavir!Q22+Aragacotn!Q22+Lori!Q22+Tavush!Q22+Gexarquniq!Q22+Syuniq!Q22+Erebuni!Q22+Kentron!Q22+Ajapnyak!Q22+Avan!Q22+Arabkir!Q22+Shengavit!Q22+Malatia!Q22</f>
        <v>0</v>
      </c>
      <c r="R22" s="5">
        <f>Shirak!R22+Kotayq!R22+Ararat!R22+Armavir!R22+Aragacotn!R22+Lori!R22+Tavush!R22+Gexarquniq!R22+Syuniq!R22+Erebuni!R22+Kentron!R22+Ajapnyak!R22+Avan!R22+Arabkir!R22+Shengavit!R22+Malatia!R22</f>
        <v>0</v>
      </c>
      <c r="S22" s="5">
        <f>Shirak!S22+Kotayq!S22+Ararat!S22+Armavir!S22+Aragacotn!S22+Lori!S22+Tavush!S22+Gexarquniq!S22+Syuniq!S22+Erebuni!S22+Kentron!S22+Ajapnyak!S22+Avan!S22+Arabkir!S22+Shengavit!S22+Malatia!S22</f>
        <v>64</v>
      </c>
      <c r="T22" s="5">
        <f>Shirak!T22+Kotayq!T22+Ararat!T22+Armavir!T22+Aragacotn!T22+Lori!T22+Tavush!T22+Gexarquniq!T22+Syuniq!T22+Erebuni!T22+Kentron!T22+Ajapnyak!T22+Avan!T22+Arabkir!T22+Shengavit!T22+Malatia!T22</f>
        <v>240</v>
      </c>
      <c r="U22" s="5">
        <f>Shirak!U22+Kotayq!U22+Ararat!U22+Armavir!U22+Aragacotn!U22+Lori!U22+Tavush!U22+Gexarquniq!U22+Syuniq!U22+Erebuni!U22+Kentron!U22+Ajapnyak!U22+Avan!U22+Arabkir!U22+Shengavit!U22+Malatia!U22</f>
        <v>3</v>
      </c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5">
        <f>Shirak!E23+Kotayq!E23+Ararat!E23+Armavir!E23+Aragacotn!E23+Lori!E23+Tavush!E23+Gexarquniq!E23+Syuniq!E23+Erebuni!E23+Kentron!E23+Ajapnyak!E23+Avan!E23+Arabkir!E23+Shengavit!E23+Malatia!E23</f>
        <v>524</v>
      </c>
      <c r="F23" s="5">
        <f>Shirak!F23+Kotayq!F23+Ararat!F23+Armavir!F23+Aragacotn!F23+Lori!F23+Tavush!F23+Gexarquniq!F23+Syuniq!F23+Erebuni!F23+Kentron!F23+Ajapnyak!F23+Avan!F23+Arabkir!F23+Shengavit!F23+Malatia!F23</f>
        <v>435</v>
      </c>
      <c r="G23" s="5">
        <f>Shirak!G23+Kotayq!G23+Ararat!G23+Armavir!G23+Aragacotn!G23+Lori!G23+Tavush!G23+Gexarquniq!G23+Syuniq!G23+Erebuni!G23+Kentron!G23+Ajapnyak!G23+Avan!G23+Arabkir!G23+Shengavit!G23+Malatia!G23</f>
        <v>312</v>
      </c>
      <c r="H23" s="5">
        <f>Shirak!H23+Kotayq!H23+Ararat!H23+Armavir!H23+Aragacotn!H23+Lori!H23+Tavush!H23+Gexarquniq!H23+Syuniq!H23+Erebuni!H23+Kentron!H23+Ajapnyak!H23+Avan!H23+Arabkir!H23+Shengavit!H23+Malatia!H23</f>
        <v>123</v>
      </c>
      <c r="I23" s="5">
        <f>Shirak!I23+Kotayq!I23+Ararat!I23+Armavir!I23+Aragacotn!I23+Lori!I23+Tavush!I23+Gexarquniq!I23+Syuniq!I23+Erebuni!I23+Kentron!I23+Ajapnyak!I23+Avan!I23+Arabkir!I23+Shengavit!I23+Malatia!I23</f>
        <v>1</v>
      </c>
      <c r="J23" s="5">
        <f>Shirak!J23+Kotayq!J23+Ararat!J23+Armavir!J23+Aragacotn!J23+Lori!J23+Tavush!J23+Gexarquniq!J23+Syuniq!J23+Erebuni!J23+Kentron!J23+Ajapnyak!J23+Avan!J23+Arabkir!J23+Shengavit!J23+Malatia!J23</f>
        <v>125</v>
      </c>
      <c r="K23" s="5">
        <f>Shirak!K23+Kotayq!K23+Ararat!K23+Armavir!K23+Aragacotn!K23+Lori!K23+Tavush!K23+Gexarquniq!K23+Syuniq!K23+Erebuni!K23+Kentron!K23+Ajapnyak!K23+Avan!K23+Arabkir!K23+Shengavit!K23+Malatia!K23</f>
        <v>309</v>
      </c>
      <c r="L23" s="5">
        <f>Shirak!L23+Kotayq!L23+Ararat!L23+Armavir!L23+Aragacotn!L23+Lori!L23+Tavush!L23+Gexarquniq!L23+Syuniq!L23+Erebuni!L23+Kentron!L23+Ajapnyak!L23+Avan!L23+Arabkir!L23+Shengavit!L23+Malatia!L23</f>
        <v>220</v>
      </c>
      <c r="M23" s="5">
        <f>Shirak!M23+Kotayq!M23+Ararat!M23+Armavir!M23+Aragacotn!M23+Lori!M23+Tavush!M23+Gexarquniq!M23+Syuniq!M23+Erebuni!M23+Kentron!M23+Ajapnyak!M23+Avan!M23+Arabkir!M23+Shengavit!M23+Malatia!M23</f>
        <v>11</v>
      </c>
      <c r="N23" s="5">
        <f>Shirak!N23+Kotayq!N23+Ararat!N23+Armavir!N23+Aragacotn!N23+Lori!N23+Tavush!N23+Gexarquniq!N23+Syuniq!N23+Erebuni!N23+Kentron!N23+Ajapnyak!N23+Avan!N23+Arabkir!N23+Shengavit!N23+Malatia!N23</f>
        <v>0</v>
      </c>
      <c r="O23" s="5">
        <f>Shirak!O23+Kotayq!O23+Ararat!O23+Armavir!O23+Aragacotn!O23+Lori!O23+Tavush!O23+Gexarquniq!O23+Syuniq!O23+Erebuni!O23+Kentron!O23+Ajapnyak!O23+Avan!O23+Arabkir!O23+Shengavit!O23+Malatia!O23</f>
        <v>76</v>
      </c>
      <c r="P23" s="5">
        <f>Shirak!P23+Kotayq!P23+Ararat!P23+Armavir!P23+Aragacotn!P23+Lori!P23+Tavush!P23+Gexarquniq!P23+Syuniq!P23+Erebuni!P23+Kentron!P23+Ajapnyak!P23+Avan!P23+Arabkir!P23+Shengavit!P23+Malatia!P23</f>
        <v>6</v>
      </c>
      <c r="Q23" s="5">
        <f>Shirak!Q23+Kotayq!Q23+Ararat!Q23+Armavir!Q23+Aragacotn!Q23+Lori!Q23+Tavush!Q23+Gexarquniq!Q23+Syuniq!Q23+Erebuni!Q23+Kentron!Q23+Ajapnyak!Q23+Avan!Q23+Arabkir!Q23+Shengavit!Q23+Malatia!Q23</f>
        <v>0</v>
      </c>
      <c r="R23" s="5">
        <f>Shirak!R23+Kotayq!R23+Ararat!R23+Armavir!R23+Aragacotn!R23+Lori!R23+Tavush!R23+Gexarquniq!R23+Syuniq!R23+Erebuni!R23+Kentron!R23+Ajapnyak!R23+Avan!R23+Arabkir!R23+Shengavit!R23+Malatia!R23</f>
        <v>6</v>
      </c>
      <c r="S23" s="5">
        <f>Shirak!S23+Kotayq!S23+Ararat!S23+Armavir!S23+Aragacotn!S23+Lori!S23+Tavush!S23+Gexarquniq!S23+Syuniq!S23+Erebuni!S23+Kentron!S23+Ajapnyak!S23+Avan!S23+Arabkir!S23+Shengavit!S23+Malatia!S23</f>
        <v>292</v>
      </c>
      <c r="T23" s="5">
        <f>Shirak!T23+Kotayq!T23+Ararat!T23+Armavir!T23+Aragacotn!T23+Lori!T23+Tavush!T23+Gexarquniq!T23+Syuniq!T23+Erebuni!T23+Kentron!T23+Ajapnyak!T23+Avan!T23+Arabkir!T23+Shengavit!T23+Malatia!T23</f>
        <v>667</v>
      </c>
      <c r="U23" s="5">
        <f>Shirak!U23+Kotayq!U23+Ararat!U23+Armavir!U23+Aragacotn!U23+Lori!U23+Tavush!U23+Gexarquniq!U23+Syuniq!U23+Erebuni!U23+Kentron!U23+Ajapnyak!U23+Avan!U23+Arabkir!U23+Shengavit!U23+Malatia!U23</f>
        <v>28</v>
      </c>
    </row>
    <row r="24" spans="1:21" x14ac:dyDescent="0.25">
      <c r="E24" s="1">
        <v>1765</v>
      </c>
      <c r="F24" s="1">
        <v>1188</v>
      </c>
      <c r="G24" s="1">
        <v>1019</v>
      </c>
      <c r="H24" s="1">
        <v>169</v>
      </c>
      <c r="I24" s="1">
        <v>1</v>
      </c>
      <c r="J24" s="1">
        <v>328</v>
      </c>
      <c r="K24" s="1">
        <v>859</v>
      </c>
      <c r="L24" s="1">
        <v>593</v>
      </c>
      <c r="M24" s="1">
        <v>29</v>
      </c>
      <c r="N24" s="1">
        <v>0</v>
      </c>
      <c r="O24" s="1">
        <v>234</v>
      </c>
      <c r="P24" s="1">
        <v>9</v>
      </c>
      <c r="Q24" s="1">
        <v>1</v>
      </c>
      <c r="R24" s="1">
        <v>7</v>
      </c>
      <c r="S24" s="1">
        <v>796</v>
      </c>
      <c r="T24" s="1">
        <v>2157</v>
      </c>
      <c r="U24" s="1">
        <v>53</v>
      </c>
    </row>
  </sheetData>
  <mergeCells count="31">
    <mergeCell ref="A2:U2"/>
    <mergeCell ref="K10:K19"/>
    <mergeCell ref="F6:K7"/>
    <mergeCell ref="Q8:Q19"/>
    <mergeCell ref="U6:U19"/>
    <mergeCell ref="A1:U1"/>
    <mergeCell ref="A3:U3"/>
    <mergeCell ref="A4:U5"/>
    <mergeCell ref="A6:A19"/>
    <mergeCell ref="B6:D19"/>
    <mergeCell ref="T6:T19"/>
    <mergeCell ref="L6:O7"/>
    <mergeCell ref="B23:D23"/>
    <mergeCell ref="G8:G19"/>
    <mergeCell ref="H8:H19"/>
    <mergeCell ref="B20:D20"/>
    <mergeCell ref="E6:E19"/>
    <mergeCell ref="B21:D21"/>
    <mergeCell ref="B22:D22"/>
    <mergeCell ref="L8:L19"/>
    <mergeCell ref="S6:S19"/>
    <mergeCell ref="P6:R7"/>
    <mergeCell ref="N8:N19"/>
    <mergeCell ref="R8:R19"/>
    <mergeCell ref="P8:P19"/>
    <mergeCell ref="I10:I19"/>
    <mergeCell ref="I8:K9"/>
    <mergeCell ref="J10:J19"/>
    <mergeCell ref="F8:F19"/>
    <mergeCell ref="O8:O19"/>
    <mergeCell ref="M8:M19"/>
  </mergeCells>
  <phoneticPr fontId="0" type="noConversion"/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10" workbookViewId="0">
      <selection activeCell="V10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97</v>
      </c>
      <c r="F21" s="4">
        <v>20</v>
      </c>
      <c r="G21" s="4">
        <v>11</v>
      </c>
      <c r="H21" s="4">
        <v>9</v>
      </c>
      <c r="I21" s="4">
        <v>0</v>
      </c>
      <c r="J21" s="4">
        <v>3</v>
      </c>
      <c r="K21" s="4">
        <v>17</v>
      </c>
      <c r="L21" s="4">
        <v>13</v>
      </c>
      <c r="M21" s="4">
        <v>0</v>
      </c>
      <c r="N21" s="4">
        <v>0</v>
      </c>
      <c r="O21" s="4">
        <v>4</v>
      </c>
      <c r="P21" s="4">
        <v>0</v>
      </c>
      <c r="Q21" s="4">
        <v>0</v>
      </c>
      <c r="R21" s="4">
        <v>0</v>
      </c>
      <c r="S21" s="4">
        <v>29</v>
      </c>
      <c r="T21" s="4">
        <v>88</v>
      </c>
      <c r="U21" s="4">
        <v>0</v>
      </c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49</v>
      </c>
      <c r="F22" s="17">
        <v>4</v>
      </c>
      <c r="G22" s="17">
        <v>4</v>
      </c>
      <c r="H22" s="17">
        <v>0</v>
      </c>
      <c r="I22" s="17">
        <v>0</v>
      </c>
      <c r="J22" s="17">
        <v>1</v>
      </c>
      <c r="K22" s="17">
        <v>3</v>
      </c>
      <c r="L22" s="17">
        <v>2</v>
      </c>
      <c r="M22" s="17">
        <v>0</v>
      </c>
      <c r="N22" s="17">
        <v>0</v>
      </c>
      <c r="O22" s="17">
        <v>1</v>
      </c>
      <c r="P22" s="17">
        <v>0</v>
      </c>
      <c r="Q22" s="17">
        <v>0</v>
      </c>
      <c r="R22" s="17">
        <v>0</v>
      </c>
      <c r="S22" s="17">
        <v>4</v>
      </c>
      <c r="T22" s="4">
        <v>49</v>
      </c>
      <c r="U22" s="18">
        <v>0</v>
      </c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74</v>
      </c>
      <c r="F23" s="17">
        <v>19</v>
      </c>
      <c r="G23" s="17">
        <v>6</v>
      </c>
      <c r="H23" s="17">
        <v>13</v>
      </c>
      <c r="I23" s="17">
        <v>0</v>
      </c>
      <c r="J23" s="17">
        <v>10</v>
      </c>
      <c r="K23" s="17">
        <v>9</v>
      </c>
      <c r="L23" s="17">
        <v>9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11</v>
      </c>
      <c r="T23" s="4">
        <v>82</v>
      </c>
      <c r="U23" s="18">
        <v>0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10" workbookViewId="0">
      <selection activeCell="V10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18</v>
      </c>
      <c r="F21" s="4">
        <v>37</v>
      </c>
      <c r="G21" s="4">
        <v>37</v>
      </c>
      <c r="H21" s="4"/>
      <c r="I21" s="4"/>
      <c r="J21" s="4">
        <v>26</v>
      </c>
      <c r="K21" s="4">
        <v>11</v>
      </c>
      <c r="L21" s="4">
        <v>7</v>
      </c>
      <c r="M21" s="4"/>
      <c r="N21" s="4"/>
      <c r="O21" s="4">
        <v>4</v>
      </c>
      <c r="P21" s="4"/>
      <c r="Q21" s="4"/>
      <c r="R21" s="4"/>
      <c r="S21" s="4">
        <v>29</v>
      </c>
      <c r="T21" s="4">
        <v>26</v>
      </c>
      <c r="U21" s="4"/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1</v>
      </c>
      <c r="F22" s="17">
        <v>5</v>
      </c>
      <c r="G22" s="17">
        <v>5</v>
      </c>
      <c r="H22" s="17"/>
      <c r="I22" s="17"/>
      <c r="J22" s="17">
        <v>5</v>
      </c>
      <c r="K22" s="17"/>
      <c r="L22" s="17"/>
      <c r="M22" s="17"/>
      <c r="N22" s="17"/>
      <c r="O22" s="17"/>
      <c r="P22" s="17"/>
      <c r="Q22" s="17"/>
      <c r="R22" s="17"/>
      <c r="S22" s="17">
        <v>6</v>
      </c>
      <c r="T22" s="4"/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33</v>
      </c>
      <c r="F23" s="17">
        <v>26</v>
      </c>
      <c r="G23" s="17">
        <v>17</v>
      </c>
      <c r="H23" s="17">
        <v>9</v>
      </c>
      <c r="I23" s="17"/>
      <c r="J23" s="17">
        <v>6</v>
      </c>
      <c r="K23" s="17">
        <v>20</v>
      </c>
      <c r="L23" s="17">
        <v>17</v>
      </c>
      <c r="M23" s="17">
        <v>2</v>
      </c>
      <c r="N23" s="17"/>
      <c r="O23" s="17">
        <v>1</v>
      </c>
      <c r="P23" s="17">
        <v>1</v>
      </c>
      <c r="Q23" s="17"/>
      <c r="R23" s="17">
        <v>1</v>
      </c>
      <c r="S23" s="17">
        <v>22</v>
      </c>
      <c r="T23" s="4">
        <v>37</v>
      </c>
      <c r="U23" s="18">
        <v>2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16" workbookViewId="0">
      <selection activeCell="V16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267</v>
      </c>
      <c r="F21" s="4">
        <v>133</v>
      </c>
      <c r="G21" s="4">
        <v>120</v>
      </c>
      <c r="H21" s="4">
        <v>13</v>
      </c>
      <c r="I21" s="4"/>
      <c r="J21" s="4">
        <v>30</v>
      </c>
      <c r="K21" s="4">
        <v>103</v>
      </c>
      <c r="L21" s="4">
        <v>66</v>
      </c>
      <c r="M21" s="4">
        <v>10</v>
      </c>
      <c r="N21" s="4"/>
      <c r="O21" s="4">
        <v>27</v>
      </c>
      <c r="P21" s="4"/>
      <c r="Q21" s="4"/>
      <c r="R21" s="4"/>
      <c r="S21" s="4">
        <v>61</v>
      </c>
      <c r="T21" s="4">
        <v>339</v>
      </c>
      <c r="U21" s="4">
        <v>6</v>
      </c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10</v>
      </c>
      <c r="F22" s="17">
        <v>27</v>
      </c>
      <c r="G22" s="17">
        <v>26</v>
      </c>
      <c r="H22" s="17">
        <v>1</v>
      </c>
      <c r="I22" s="17"/>
      <c r="J22" s="17">
        <v>12</v>
      </c>
      <c r="K22" s="17">
        <v>15</v>
      </c>
      <c r="L22" s="17">
        <v>2</v>
      </c>
      <c r="M22" s="17">
        <v>3</v>
      </c>
      <c r="N22" s="17"/>
      <c r="O22" s="17">
        <v>10</v>
      </c>
      <c r="P22" s="17"/>
      <c r="Q22" s="17"/>
      <c r="R22" s="17"/>
      <c r="S22" s="17">
        <v>2</v>
      </c>
      <c r="T22" s="4">
        <v>35</v>
      </c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54</v>
      </c>
      <c r="F23" s="17">
        <v>32</v>
      </c>
      <c r="G23" s="17">
        <v>23</v>
      </c>
      <c r="H23" s="17">
        <v>9</v>
      </c>
      <c r="I23" s="17">
        <v>1</v>
      </c>
      <c r="J23" s="17">
        <v>2</v>
      </c>
      <c r="K23" s="17">
        <v>29</v>
      </c>
      <c r="L23" s="17">
        <v>12</v>
      </c>
      <c r="M23" s="17">
        <v>1</v>
      </c>
      <c r="N23" s="17"/>
      <c r="O23" s="17">
        <v>16</v>
      </c>
      <c r="P23" s="17"/>
      <c r="Q23" s="17"/>
      <c r="R23" s="17"/>
      <c r="S23" s="17">
        <v>19</v>
      </c>
      <c r="T23" s="4">
        <v>67</v>
      </c>
      <c r="U23" s="18">
        <v>1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10" workbookViewId="0">
      <selection activeCell="V10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26</v>
      </c>
      <c r="F21" s="4">
        <v>38</v>
      </c>
      <c r="G21" s="4">
        <v>35</v>
      </c>
      <c r="H21" s="4">
        <v>3</v>
      </c>
      <c r="I21" s="4">
        <v>0</v>
      </c>
      <c r="J21" s="4">
        <v>17</v>
      </c>
      <c r="K21" s="4">
        <v>21</v>
      </c>
      <c r="L21" s="4">
        <v>4</v>
      </c>
      <c r="M21" s="4">
        <v>0</v>
      </c>
      <c r="N21" s="4">
        <v>0</v>
      </c>
      <c r="O21" s="4">
        <v>17</v>
      </c>
      <c r="P21" s="4">
        <v>0</v>
      </c>
      <c r="Q21" s="4">
        <v>0</v>
      </c>
      <c r="R21" s="4">
        <v>0</v>
      </c>
      <c r="S21" s="4">
        <v>25</v>
      </c>
      <c r="T21" s="4">
        <v>39</v>
      </c>
      <c r="U21" s="4">
        <v>0</v>
      </c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3</v>
      </c>
      <c r="F22" s="17">
        <v>4</v>
      </c>
      <c r="G22" s="17">
        <v>4</v>
      </c>
      <c r="H22" s="17">
        <v>0</v>
      </c>
      <c r="I22" s="17">
        <v>0</v>
      </c>
      <c r="J22" s="17">
        <v>1</v>
      </c>
      <c r="K22" s="17">
        <v>3</v>
      </c>
      <c r="L22" s="17">
        <v>0</v>
      </c>
      <c r="M22" s="17">
        <v>0</v>
      </c>
      <c r="N22" s="17">
        <v>0</v>
      </c>
      <c r="O22" s="17">
        <v>3</v>
      </c>
      <c r="P22" s="17">
        <v>0</v>
      </c>
      <c r="Q22" s="17">
        <v>0</v>
      </c>
      <c r="R22" s="17">
        <v>0</v>
      </c>
      <c r="S22" s="17">
        <v>1</v>
      </c>
      <c r="T22" s="4">
        <v>6</v>
      </c>
      <c r="U22" s="18">
        <v>0</v>
      </c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8</v>
      </c>
      <c r="F23" s="17">
        <v>57</v>
      </c>
      <c r="G23" s="17">
        <v>44</v>
      </c>
      <c r="H23" s="17">
        <v>13</v>
      </c>
      <c r="I23" s="17">
        <v>0</v>
      </c>
      <c r="J23" s="17">
        <v>33</v>
      </c>
      <c r="K23" s="17">
        <v>24</v>
      </c>
      <c r="L23" s="17">
        <v>13</v>
      </c>
      <c r="M23" s="17">
        <v>0</v>
      </c>
      <c r="N23" s="17">
        <v>0</v>
      </c>
      <c r="O23" s="17">
        <v>11</v>
      </c>
      <c r="P23" s="17">
        <v>0</v>
      </c>
      <c r="Q23" s="17">
        <v>0</v>
      </c>
      <c r="R23" s="17">
        <v>0</v>
      </c>
      <c r="S23" s="17">
        <v>36</v>
      </c>
      <c r="T23" s="4">
        <v>29</v>
      </c>
      <c r="U23" s="18">
        <v>3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opLeftCell="N10" workbookViewId="0">
      <selection activeCell="V10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20</v>
      </c>
      <c r="F21" s="4">
        <v>19</v>
      </c>
      <c r="G21" s="4">
        <v>18</v>
      </c>
      <c r="H21" s="4">
        <v>1</v>
      </c>
      <c r="I21" s="4"/>
      <c r="J21" s="4">
        <v>7</v>
      </c>
      <c r="K21" s="4">
        <v>12</v>
      </c>
      <c r="L21" s="4">
        <v>11</v>
      </c>
      <c r="M21" s="4"/>
      <c r="N21" s="4"/>
      <c r="O21" s="4"/>
      <c r="P21" s="4"/>
      <c r="Q21" s="4"/>
      <c r="R21" s="4"/>
      <c r="S21" s="4">
        <v>16</v>
      </c>
      <c r="T21" s="4">
        <v>23</v>
      </c>
      <c r="U21" s="4"/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/>
      <c r="F22" s="17">
        <v>1</v>
      </c>
      <c r="G22" s="17">
        <v>1</v>
      </c>
      <c r="H22" s="17"/>
      <c r="I22" s="17"/>
      <c r="J22" s="17"/>
      <c r="K22" s="17">
        <v>1</v>
      </c>
      <c r="L22" s="17">
        <v>1</v>
      </c>
      <c r="M22" s="17"/>
      <c r="N22" s="17"/>
      <c r="O22" s="17"/>
      <c r="P22" s="17"/>
      <c r="Q22" s="17"/>
      <c r="R22" s="17"/>
      <c r="S22" s="17"/>
      <c r="T22" s="4">
        <v>1</v>
      </c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24</v>
      </c>
      <c r="F23" s="17">
        <v>31</v>
      </c>
      <c r="G23" s="17">
        <v>18</v>
      </c>
      <c r="H23" s="17">
        <v>13</v>
      </c>
      <c r="I23" s="17"/>
      <c r="J23" s="17">
        <v>13</v>
      </c>
      <c r="K23" s="17">
        <v>18</v>
      </c>
      <c r="L23" s="17">
        <v>13</v>
      </c>
      <c r="M23" s="17"/>
      <c r="N23" s="17"/>
      <c r="O23" s="17">
        <v>4</v>
      </c>
      <c r="P23" s="17"/>
      <c r="Q23" s="17"/>
      <c r="R23" s="17"/>
      <c r="S23" s="17">
        <v>22</v>
      </c>
      <c r="T23" s="4">
        <v>33</v>
      </c>
      <c r="U23" s="18"/>
    </row>
    <row r="25" spans="1:21" x14ac:dyDescent="0.25">
      <c r="E25" s="51" t="s">
        <v>31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21" x14ac:dyDescent="0.25">
      <c r="G26" s="20" t="s">
        <v>32</v>
      </c>
    </row>
  </sheetData>
  <mergeCells count="32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S6:S19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P8:P19"/>
    <mergeCell ref="Q8:Q19"/>
    <mergeCell ref="R8:R19"/>
    <mergeCell ref="I10:I19"/>
    <mergeCell ref="J10:J19"/>
    <mergeCell ref="K10:K19"/>
    <mergeCell ref="E25:O25"/>
    <mergeCell ref="B22:D22"/>
    <mergeCell ref="B23:D23"/>
    <mergeCell ref="B20:D20"/>
    <mergeCell ref="B21:D21"/>
    <mergeCell ref="O8:O19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O9" zoomScaleNormal="100" workbookViewId="0">
      <selection activeCell="V9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5">
      <c r="A21" s="7">
        <v>1</v>
      </c>
      <c r="B21" s="39" t="s">
        <v>8</v>
      </c>
      <c r="C21" s="40"/>
      <c r="D21" s="41"/>
      <c r="E21" s="4">
        <v>130</v>
      </c>
      <c r="F21" s="4">
        <v>70</v>
      </c>
      <c r="G21" s="4">
        <v>64</v>
      </c>
      <c r="H21" s="4">
        <v>6</v>
      </c>
      <c r="I21"/>
      <c r="J21" s="4">
        <v>29</v>
      </c>
      <c r="K21" s="4">
        <v>41</v>
      </c>
      <c r="L21" s="4">
        <v>34</v>
      </c>
      <c r="M21" s="4">
        <v>1</v>
      </c>
      <c r="N21" s="4"/>
      <c r="O21" s="4">
        <v>6</v>
      </c>
      <c r="P21" s="4"/>
      <c r="Q21" s="4"/>
      <c r="R21" s="4"/>
      <c r="S21" s="4">
        <v>79</v>
      </c>
      <c r="T21" s="4">
        <v>121</v>
      </c>
      <c r="U21" s="4">
        <v>4</v>
      </c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4">
        <v>15</v>
      </c>
      <c r="F22" s="17">
        <v>8</v>
      </c>
      <c r="G22" s="17">
        <v>8</v>
      </c>
      <c r="H22" s="17"/>
      <c r="I22" s="17"/>
      <c r="J22" s="17">
        <v>5</v>
      </c>
      <c r="K22" s="17">
        <v>3</v>
      </c>
      <c r="L22" s="17">
        <v>3</v>
      </c>
      <c r="M22" s="17"/>
      <c r="N22" s="17"/>
      <c r="O22" s="17"/>
      <c r="P22" s="17"/>
      <c r="Q22" s="17"/>
      <c r="R22" s="17"/>
      <c r="S22" s="17">
        <v>16</v>
      </c>
      <c r="T22" s="4">
        <v>7</v>
      </c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4">
        <v>55</v>
      </c>
      <c r="F23" s="17">
        <v>51</v>
      </c>
      <c r="G23" s="17">
        <v>39</v>
      </c>
      <c r="H23" s="17">
        <v>12</v>
      </c>
      <c r="I23" s="17"/>
      <c r="J23" s="17">
        <v>27</v>
      </c>
      <c r="K23" s="17">
        <v>24</v>
      </c>
      <c r="L23" s="17">
        <v>18</v>
      </c>
      <c r="M23" s="17">
        <v>1</v>
      </c>
      <c r="N23" s="17"/>
      <c r="O23" s="17">
        <v>5</v>
      </c>
      <c r="P23" s="17"/>
      <c r="Q23" s="17"/>
      <c r="R23" s="17"/>
      <c r="S23" s="17">
        <v>80</v>
      </c>
      <c r="T23" s="4">
        <v>26</v>
      </c>
      <c r="U23" s="18">
        <v>5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O10" workbookViewId="0">
      <selection activeCell="V10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44</v>
      </c>
      <c r="F21" s="4">
        <v>32</v>
      </c>
      <c r="G21" s="4">
        <v>32</v>
      </c>
      <c r="H21" s="4"/>
      <c r="I21" s="4"/>
      <c r="J21" s="4">
        <v>1</v>
      </c>
      <c r="K21" s="4">
        <v>31</v>
      </c>
      <c r="L21" s="4">
        <v>18</v>
      </c>
      <c r="M21" s="4">
        <v>1</v>
      </c>
      <c r="N21" s="4"/>
      <c r="O21" s="4">
        <v>12</v>
      </c>
      <c r="P21" s="4"/>
      <c r="Q21" s="4"/>
      <c r="R21" s="4"/>
      <c r="S21" s="4">
        <v>13</v>
      </c>
      <c r="T21" s="4">
        <v>63</v>
      </c>
      <c r="U21" s="4">
        <v>2</v>
      </c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5</v>
      </c>
      <c r="F22" s="17">
        <v>2</v>
      </c>
      <c r="G22" s="17">
        <v>1</v>
      </c>
      <c r="H22" s="17">
        <v>1</v>
      </c>
      <c r="I22" s="17"/>
      <c r="J22" s="17">
        <v>1</v>
      </c>
      <c r="K22" s="17">
        <v>1</v>
      </c>
      <c r="L22" s="17">
        <v>1</v>
      </c>
      <c r="M22" s="17"/>
      <c r="N22" s="17"/>
      <c r="O22" s="17"/>
      <c r="P22" s="17"/>
      <c r="Q22" s="17"/>
      <c r="R22" s="17"/>
      <c r="S22" s="17">
        <v>1</v>
      </c>
      <c r="T22" s="4">
        <v>6</v>
      </c>
      <c r="U22" s="18">
        <v>1</v>
      </c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26</v>
      </c>
      <c r="F23" s="17">
        <v>30</v>
      </c>
      <c r="G23" s="17">
        <v>27</v>
      </c>
      <c r="H23" s="17">
        <v>3</v>
      </c>
      <c r="I23" s="17"/>
      <c r="J23" s="17">
        <v>1</v>
      </c>
      <c r="K23" s="17">
        <v>29</v>
      </c>
      <c r="L23" s="17">
        <v>21</v>
      </c>
      <c r="M23" s="17">
        <v>1</v>
      </c>
      <c r="N23" s="17"/>
      <c r="O23" s="17">
        <v>7</v>
      </c>
      <c r="P23" s="17"/>
      <c r="Q23" s="17"/>
      <c r="R23" s="17"/>
      <c r="S23" s="17">
        <v>6</v>
      </c>
      <c r="T23" s="4">
        <v>50</v>
      </c>
      <c r="U23" s="18">
        <v>3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13" workbookViewId="0">
      <selection activeCell="V13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30</v>
      </c>
      <c r="F21" s="4">
        <v>20</v>
      </c>
      <c r="G21" s="4">
        <v>20</v>
      </c>
      <c r="H21" s="4"/>
      <c r="I21" s="4"/>
      <c r="J21" s="4">
        <v>4</v>
      </c>
      <c r="K21" s="4">
        <v>16</v>
      </c>
      <c r="L21" s="4">
        <v>9</v>
      </c>
      <c r="M21" s="4"/>
      <c r="N21" s="4"/>
      <c r="O21" s="4">
        <v>7</v>
      </c>
      <c r="P21" s="4"/>
      <c r="Q21" s="4"/>
      <c r="R21" s="4"/>
      <c r="S21" s="4">
        <v>12</v>
      </c>
      <c r="T21" s="4">
        <v>38</v>
      </c>
      <c r="U21" s="4"/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8</v>
      </c>
      <c r="F22" s="17">
        <v>2</v>
      </c>
      <c r="G22" s="17">
        <v>2</v>
      </c>
      <c r="H22" s="17"/>
      <c r="I22" s="17"/>
      <c r="J22" s="17">
        <v>1</v>
      </c>
      <c r="K22" s="17">
        <v>1</v>
      </c>
      <c r="L22" s="17"/>
      <c r="M22" s="17"/>
      <c r="N22" s="17"/>
      <c r="O22" s="17">
        <v>1</v>
      </c>
      <c r="P22" s="17"/>
      <c r="Q22" s="17"/>
      <c r="R22" s="17"/>
      <c r="S22" s="17">
        <v>2</v>
      </c>
      <c r="T22" s="4">
        <v>8</v>
      </c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25</v>
      </c>
      <c r="F23" s="17">
        <v>22</v>
      </c>
      <c r="G23" s="17">
        <v>18</v>
      </c>
      <c r="H23" s="17">
        <v>4</v>
      </c>
      <c r="I23" s="17"/>
      <c r="J23" s="17">
        <v>5</v>
      </c>
      <c r="K23" s="17">
        <v>17</v>
      </c>
      <c r="L23" s="17">
        <v>11</v>
      </c>
      <c r="M23" s="17">
        <v>2</v>
      </c>
      <c r="N23" s="17"/>
      <c r="O23" s="17">
        <v>4</v>
      </c>
      <c r="P23" s="17"/>
      <c r="Q23" s="17"/>
      <c r="R23" s="17"/>
      <c r="S23" s="17">
        <v>14</v>
      </c>
      <c r="T23" s="4">
        <v>33</v>
      </c>
      <c r="U23" s="18">
        <v>6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13" workbookViewId="0">
      <selection activeCell="V13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81</v>
      </c>
      <c r="F21" s="4">
        <v>36</v>
      </c>
      <c r="G21" s="4">
        <v>35</v>
      </c>
      <c r="H21" s="4">
        <v>1</v>
      </c>
      <c r="I21" s="4"/>
      <c r="J21" s="4">
        <v>5</v>
      </c>
      <c r="K21" s="4">
        <v>31</v>
      </c>
      <c r="L21" s="4">
        <v>24</v>
      </c>
      <c r="M21" s="4"/>
      <c r="N21" s="4"/>
      <c r="O21" s="4">
        <v>7</v>
      </c>
      <c r="P21" s="4">
        <v>1</v>
      </c>
      <c r="Q21" s="4">
        <v>1</v>
      </c>
      <c r="R21" s="4"/>
      <c r="S21" s="4">
        <v>12</v>
      </c>
      <c r="T21" s="4">
        <v>105</v>
      </c>
      <c r="U21" s="4">
        <v>1</v>
      </c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16</v>
      </c>
      <c r="F22" s="17">
        <v>12</v>
      </c>
      <c r="G22" s="17">
        <v>12</v>
      </c>
      <c r="H22" s="17"/>
      <c r="I22" s="17"/>
      <c r="J22" s="17">
        <v>3</v>
      </c>
      <c r="K22" s="17">
        <v>9</v>
      </c>
      <c r="L22" s="17">
        <v>5</v>
      </c>
      <c r="M22" s="17"/>
      <c r="N22" s="17"/>
      <c r="O22" s="17">
        <v>4</v>
      </c>
      <c r="P22" s="17"/>
      <c r="Q22" s="17"/>
      <c r="R22" s="17"/>
      <c r="S22" s="17">
        <v>4</v>
      </c>
      <c r="T22" s="4">
        <v>24</v>
      </c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34</v>
      </c>
      <c r="F23" s="17">
        <v>12</v>
      </c>
      <c r="G23" s="17">
        <v>3</v>
      </c>
      <c r="H23" s="17">
        <v>9</v>
      </c>
      <c r="I23" s="17"/>
      <c r="J23" s="17">
        <v>4</v>
      </c>
      <c r="K23" s="17">
        <v>8</v>
      </c>
      <c r="L23" s="17">
        <v>7</v>
      </c>
      <c r="M23" s="17"/>
      <c r="N23" s="17"/>
      <c r="O23" s="17">
        <v>1</v>
      </c>
      <c r="P23" s="17"/>
      <c r="Q23" s="17"/>
      <c r="R23" s="17"/>
      <c r="S23" s="17">
        <v>9</v>
      </c>
      <c r="T23" s="4">
        <v>37</v>
      </c>
      <c r="U23" s="18"/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13" workbookViewId="0">
      <selection activeCell="V13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50</v>
      </c>
      <c r="F21" s="4">
        <v>69</v>
      </c>
      <c r="G21" s="4">
        <v>64</v>
      </c>
      <c r="H21" s="4">
        <v>5</v>
      </c>
      <c r="I21" s="4"/>
      <c r="J21" s="4">
        <v>11</v>
      </c>
      <c r="K21" s="4">
        <v>58</v>
      </c>
      <c r="L21" s="4">
        <v>51</v>
      </c>
      <c r="M21" s="4"/>
      <c r="N21" s="4"/>
      <c r="O21" s="4">
        <v>7</v>
      </c>
      <c r="P21" s="4"/>
      <c r="Q21" s="4"/>
      <c r="R21" s="4"/>
      <c r="S21" s="4">
        <v>27</v>
      </c>
      <c r="T21" s="4">
        <v>92</v>
      </c>
      <c r="U21" s="4"/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21</v>
      </c>
      <c r="F22" s="17">
        <v>19</v>
      </c>
      <c r="G22" s="17">
        <v>19</v>
      </c>
      <c r="H22" s="17"/>
      <c r="I22" s="17"/>
      <c r="J22" s="17">
        <v>3</v>
      </c>
      <c r="K22" s="17">
        <v>16</v>
      </c>
      <c r="L22" s="17">
        <v>9</v>
      </c>
      <c r="M22" s="17"/>
      <c r="N22" s="17"/>
      <c r="O22" s="17">
        <v>7</v>
      </c>
      <c r="P22" s="17"/>
      <c r="Q22" s="17"/>
      <c r="R22" s="17"/>
      <c r="S22" s="17">
        <v>7</v>
      </c>
      <c r="T22" s="4">
        <v>33</v>
      </c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33</v>
      </c>
      <c r="F23" s="17">
        <v>51</v>
      </c>
      <c r="G23" s="17">
        <v>37</v>
      </c>
      <c r="H23" s="17">
        <v>14</v>
      </c>
      <c r="I23" s="17"/>
      <c r="J23" s="17">
        <v>9</v>
      </c>
      <c r="K23" s="17">
        <v>42</v>
      </c>
      <c r="L23" s="17">
        <v>32</v>
      </c>
      <c r="M23" s="17"/>
      <c r="N23" s="17"/>
      <c r="O23" s="17">
        <v>10</v>
      </c>
      <c r="P23" s="17"/>
      <c r="Q23" s="17"/>
      <c r="R23" s="17"/>
      <c r="S23" s="17">
        <v>21</v>
      </c>
      <c r="T23" s="4">
        <v>63</v>
      </c>
      <c r="U23" s="18">
        <v>3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16" workbookViewId="0">
      <selection activeCell="V16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52</v>
      </c>
      <c r="F21" s="4">
        <v>29</v>
      </c>
      <c r="G21" s="4">
        <v>28</v>
      </c>
      <c r="H21" s="4">
        <v>1</v>
      </c>
      <c r="I21" s="4"/>
      <c r="J21" s="4">
        <v>3</v>
      </c>
      <c r="K21" s="4">
        <v>26</v>
      </c>
      <c r="L21" s="4">
        <v>20</v>
      </c>
      <c r="M21" s="4">
        <v>1</v>
      </c>
      <c r="N21" s="4"/>
      <c r="O21" s="4">
        <v>5</v>
      </c>
      <c r="P21" s="4">
        <v>1</v>
      </c>
      <c r="Q21" s="4"/>
      <c r="R21" s="4"/>
      <c r="S21" s="4">
        <v>19</v>
      </c>
      <c r="T21" s="4">
        <v>62</v>
      </c>
      <c r="U21" s="4"/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19</v>
      </c>
      <c r="F22" s="17">
        <v>11</v>
      </c>
      <c r="G22" s="17">
        <v>10</v>
      </c>
      <c r="H22" s="17">
        <v>1</v>
      </c>
      <c r="I22" s="17"/>
      <c r="J22" s="17"/>
      <c r="K22" s="17">
        <v>11</v>
      </c>
      <c r="L22" s="17">
        <v>9</v>
      </c>
      <c r="M22" s="17"/>
      <c r="N22" s="17"/>
      <c r="O22" s="17">
        <v>2</v>
      </c>
      <c r="P22" s="17"/>
      <c r="Q22" s="17"/>
      <c r="R22" s="17"/>
      <c r="S22" s="17">
        <v>4</v>
      </c>
      <c r="T22" s="4">
        <v>26</v>
      </c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33</v>
      </c>
      <c r="F23" s="17">
        <v>34</v>
      </c>
      <c r="G23" s="17">
        <v>31</v>
      </c>
      <c r="H23" s="17">
        <v>3</v>
      </c>
      <c r="I23" s="17"/>
      <c r="J23" s="17">
        <v>1</v>
      </c>
      <c r="K23" s="17">
        <v>33</v>
      </c>
      <c r="L23" s="17">
        <v>28</v>
      </c>
      <c r="M23" s="17"/>
      <c r="N23" s="17"/>
      <c r="O23" s="17">
        <v>5</v>
      </c>
      <c r="P23" s="17"/>
      <c r="Q23" s="17"/>
      <c r="R23" s="17"/>
      <c r="S23" s="17">
        <v>7</v>
      </c>
      <c r="T23" s="4">
        <v>60</v>
      </c>
      <c r="U23" s="18">
        <v>4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M6" zoomScale="90" zoomScaleNormal="90" workbookViewId="0">
      <selection activeCell="V6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39</v>
      </c>
      <c r="F21" s="4">
        <v>30</v>
      </c>
      <c r="G21" s="4">
        <v>29</v>
      </c>
      <c r="H21" s="4">
        <v>1</v>
      </c>
      <c r="I21" s="4"/>
      <c r="J21" s="4">
        <v>6</v>
      </c>
      <c r="K21" s="4">
        <v>24</v>
      </c>
      <c r="L21" s="4">
        <v>16</v>
      </c>
      <c r="M21" s="4"/>
      <c r="N21" s="4"/>
      <c r="O21" s="4">
        <v>8</v>
      </c>
      <c r="P21" s="4">
        <v>1</v>
      </c>
      <c r="Q21" s="4"/>
      <c r="R21" s="4">
        <v>1</v>
      </c>
      <c r="S21" s="4">
        <v>37</v>
      </c>
      <c r="T21" s="4">
        <v>32</v>
      </c>
      <c r="U21" s="4">
        <v>3</v>
      </c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10</v>
      </c>
      <c r="F22" s="17">
        <v>7</v>
      </c>
      <c r="G22" s="17">
        <v>7</v>
      </c>
      <c r="H22" s="17"/>
      <c r="I22" s="17"/>
      <c r="J22" s="17">
        <v>1</v>
      </c>
      <c r="K22" s="17">
        <v>6</v>
      </c>
      <c r="L22" s="17">
        <v>4</v>
      </c>
      <c r="M22" s="17"/>
      <c r="N22" s="17"/>
      <c r="O22" s="17">
        <v>2</v>
      </c>
      <c r="P22" s="17"/>
      <c r="Q22" s="17"/>
      <c r="R22" s="17"/>
      <c r="S22" s="17">
        <v>8</v>
      </c>
      <c r="T22" s="4">
        <v>9</v>
      </c>
      <c r="U22" s="18">
        <v>1</v>
      </c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22</v>
      </c>
      <c r="F23" s="17">
        <v>7</v>
      </c>
      <c r="G23" s="17">
        <v>7</v>
      </c>
      <c r="H23" s="17"/>
      <c r="I23" s="17"/>
      <c r="J23" s="17"/>
      <c r="K23" s="17">
        <v>7</v>
      </c>
      <c r="L23" s="17">
        <v>5</v>
      </c>
      <c r="M23" s="17"/>
      <c r="N23" s="17"/>
      <c r="O23" s="17">
        <v>2</v>
      </c>
      <c r="P23" s="17">
        <v>1</v>
      </c>
      <c r="Q23" s="17"/>
      <c r="R23" s="17">
        <v>1</v>
      </c>
      <c r="S23" s="17">
        <v>9</v>
      </c>
      <c r="T23" s="4">
        <v>20</v>
      </c>
      <c r="U23" s="18"/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7" workbookViewId="0">
      <selection activeCell="V7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36</v>
      </c>
      <c r="F21" s="4">
        <v>24</v>
      </c>
      <c r="G21" s="4">
        <v>24</v>
      </c>
      <c r="H21" s="4"/>
      <c r="I21" s="4"/>
      <c r="J21" s="4">
        <v>3</v>
      </c>
      <c r="K21" s="4">
        <v>21</v>
      </c>
      <c r="L21" s="4">
        <v>17</v>
      </c>
      <c r="M21" s="4"/>
      <c r="N21" s="4"/>
      <c r="O21" s="4">
        <v>4</v>
      </c>
      <c r="P21" s="4"/>
      <c r="Q21" s="4"/>
      <c r="R21" s="4"/>
      <c r="S21" s="4">
        <v>15</v>
      </c>
      <c r="T21" s="4">
        <v>45</v>
      </c>
      <c r="U21" s="4"/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5</v>
      </c>
      <c r="F22" s="17">
        <v>6</v>
      </c>
      <c r="G22" s="17">
        <v>6</v>
      </c>
      <c r="H22" s="17"/>
      <c r="I22" s="17"/>
      <c r="J22" s="17"/>
      <c r="K22" s="17">
        <v>6</v>
      </c>
      <c r="L22" s="17">
        <v>5</v>
      </c>
      <c r="M22" s="17"/>
      <c r="N22" s="17"/>
      <c r="O22" s="17">
        <v>1</v>
      </c>
      <c r="P22" s="17"/>
      <c r="Q22" s="17"/>
      <c r="R22" s="17"/>
      <c r="S22" s="17">
        <v>1</v>
      </c>
      <c r="T22" s="4">
        <v>10</v>
      </c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24</v>
      </c>
      <c r="F23" s="17">
        <v>39</v>
      </c>
      <c r="G23" s="17">
        <v>20</v>
      </c>
      <c r="H23" s="17">
        <v>19</v>
      </c>
      <c r="I23" s="17"/>
      <c r="J23" s="17">
        <v>11</v>
      </c>
      <c r="K23" s="17">
        <v>28</v>
      </c>
      <c r="L23" s="17">
        <v>21</v>
      </c>
      <c r="M23" s="17">
        <v>3</v>
      </c>
      <c r="N23" s="17"/>
      <c r="O23" s="17">
        <v>4</v>
      </c>
      <c r="P23" s="17">
        <v>2</v>
      </c>
      <c r="Q23" s="17"/>
      <c r="R23" s="17">
        <v>2</v>
      </c>
      <c r="S23" s="17">
        <v>19</v>
      </c>
      <c r="T23" s="4">
        <v>44</v>
      </c>
      <c r="U23" s="18"/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opLeftCell="N10" workbookViewId="0">
      <selection activeCell="V10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33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33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33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33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33" s="3" customFormat="1" ht="51.75" customHeight="1" x14ac:dyDescent="0.2">
      <c r="A21" s="7">
        <v>1</v>
      </c>
      <c r="B21" s="39" t="s">
        <v>8</v>
      </c>
      <c r="C21" s="40"/>
      <c r="D21" s="41"/>
      <c r="E21" s="19">
        <v>103</v>
      </c>
      <c r="F21" s="19">
        <v>21</v>
      </c>
      <c r="G21" s="19">
        <v>21</v>
      </c>
      <c r="H21" s="19">
        <v>0</v>
      </c>
      <c r="I21" s="19">
        <v>0</v>
      </c>
      <c r="J21" s="19">
        <v>3</v>
      </c>
      <c r="K21" s="19">
        <v>18</v>
      </c>
      <c r="L21" s="19">
        <v>12</v>
      </c>
      <c r="M21" s="19">
        <v>2</v>
      </c>
      <c r="N21" s="19">
        <v>0</v>
      </c>
      <c r="O21" s="19">
        <v>4</v>
      </c>
      <c r="P21" s="19">
        <v>0</v>
      </c>
      <c r="Q21" s="19">
        <v>0</v>
      </c>
      <c r="R21" s="19">
        <v>0</v>
      </c>
      <c r="S21" s="19">
        <v>21</v>
      </c>
      <c r="T21" s="19">
        <v>103</v>
      </c>
      <c r="U21" s="19">
        <v>1</v>
      </c>
    </row>
    <row r="22" spans="1:33" s="12" customFormat="1" ht="59.25" customHeight="1" x14ac:dyDescent="0.25">
      <c r="A22" s="2" t="s">
        <v>5</v>
      </c>
      <c r="B22" s="26" t="s">
        <v>7</v>
      </c>
      <c r="C22" s="27"/>
      <c r="D22" s="28"/>
      <c r="E22" s="19">
        <v>9</v>
      </c>
      <c r="F22" s="19">
        <v>1</v>
      </c>
      <c r="G22" s="19">
        <v>1</v>
      </c>
      <c r="H22" s="19">
        <v>0</v>
      </c>
      <c r="I22" s="19">
        <v>0</v>
      </c>
      <c r="J22" s="19">
        <v>0</v>
      </c>
      <c r="K22" s="19">
        <v>1</v>
      </c>
      <c r="L22" s="19">
        <v>1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3</v>
      </c>
      <c r="T22" s="19">
        <v>7</v>
      </c>
      <c r="U22" s="19">
        <v>0</v>
      </c>
    </row>
    <row r="23" spans="1:33" s="13" customFormat="1" ht="63.75" customHeight="1" x14ac:dyDescent="0.25">
      <c r="A23" s="2" t="s">
        <v>6</v>
      </c>
      <c r="B23" s="26" t="s">
        <v>24</v>
      </c>
      <c r="C23" s="27"/>
      <c r="D23" s="28"/>
      <c r="E23" s="19">
        <v>45</v>
      </c>
      <c r="F23" s="19">
        <v>12</v>
      </c>
      <c r="G23" s="19">
        <v>12</v>
      </c>
      <c r="H23" s="19">
        <v>0</v>
      </c>
      <c r="I23" s="19">
        <v>0</v>
      </c>
      <c r="J23" s="19">
        <v>1</v>
      </c>
      <c r="K23" s="19">
        <v>11</v>
      </c>
      <c r="L23" s="19">
        <v>8</v>
      </c>
      <c r="M23" s="19">
        <v>0</v>
      </c>
      <c r="N23" s="19">
        <v>0</v>
      </c>
      <c r="O23" s="19">
        <v>2</v>
      </c>
      <c r="P23" s="19">
        <v>1</v>
      </c>
      <c r="Q23" s="19">
        <v>0</v>
      </c>
      <c r="R23" s="19">
        <v>1</v>
      </c>
      <c r="S23" s="19">
        <v>5</v>
      </c>
      <c r="T23" s="19">
        <v>52</v>
      </c>
      <c r="U23" s="19">
        <v>0</v>
      </c>
    </row>
    <row r="26" spans="1:33" ht="18" x14ac:dyDescent="0.25"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</row>
  </sheetData>
  <mergeCells count="32">
    <mergeCell ref="V26:AG26"/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P6:R7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7" workbookViewId="0">
      <selection activeCell="V7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23</v>
      </c>
      <c r="F21" s="4">
        <v>16</v>
      </c>
      <c r="G21" s="4">
        <v>16</v>
      </c>
      <c r="H21" s="4"/>
      <c r="I21" s="4"/>
      <c r="J21" s="4">
        <v>2</v>
      </c>
      <c r="K21" s="4">
        <v>14</v>
      </c>
      <c r="L21" s="4">
        <v>14</v>
      </c>
      <c r="M21" s="4"/>
      <c r="N21" s="4"/>
      <c r="O21" s="4"/>
      <c r="P21" s="4"/>
      <c r="Q21" s="4"/>
      <c r="R21" s="4"/>
      <c r="S21" s="4">
        <v>11</v>
      </c>
      <c r="T21" s="4">
        <v>28</v>
      </c>
      <c r="U21" s="4"/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7</v>
      </c>
      <c r="F22" s="17">
        <v>11</v>
      </c>
      <c r="G22" s="17">
        <v>11</v>
      </c>
      <c r="H22" s="17"/>
      <c r="I22" s="17"/>
      <c r="J22" s="17">
        <v>1</v>
      </c>
      <c r="K22" s="17">
        <v>10</v>
      </c>
      <c r="L22" s="17">
        <v>10</v>
      </c>
      <c r="M22" s="17"/>
      <c r="N22" s="17"/>
      <c r="O22" s="17"/>
      <c r="P22" s="17"/>
      <c r="Q22" s="17"/>
      <c r="R22" s="17"/>
      <c r="S22" s="17">
        <v>3</v>
      </c>
      <c r="T22" s="4">
        <v>15</v>
      </c>
      <c r="U22" s="18">
        <v>1</v>
      </c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8</v>
      </c>
      <c r="F23" s="17">
        <v>3</v>
      </c>
      <c r="G23" s="17">
        <v>3</v>
      </c>
      <c r="H23" s="17"/>
      <c r="I23" s="17"/>
      <c r="J23" s="17">
        <v>1</v>
      </c>
      <c r="K23" s="17">
        <v>2</v>
      </c>
      <c r="L23" s="17">
        <v>2</v>
      </c>
      <c r="M23" s="17"/>
      <c r="N23" s="17"/>
      <c r="O23" s="17"/>
      <c r="P23" s="17"/>
      <c r="Q23" s="17"/>
      <c r="R23" s="17"/>
      <c r="S23" s="17">
        <v>2</v>
      </c>
      <c r="T23" s="4">
        <v>9</v>
      </c>
      <c r="U23" s="18"/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N7" workbookViewId="0">
      <selection activeCell="V7" sqref="V1:AC65536"/>
    </sheetView>
  </sheetViews>
  <sheetFormatPr defaultRowHeight="15.75" x14ac:dyDescent="0.2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ht="19.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18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15" x14ac:dyDescent="0.2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s="3" customFormat="1" ht="61.5" customHeigh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s="3" customFormat="1" ht="41.25" customHeight="1" x14ac:dyDescent="0.2">
      <c r="A6" s="21" t="s">
        <v>9</v>
      </c>
      <c r="B6" s="49" t="s">
        <v>28</v>
      </c>
      <c r="C6" s="49"/>
      <c r="D6" s="49"/>
      <c r="E6" s="23" t="s">
        <v>26</v>
      </c>
      <c r="F6" s="22" t="s">
        <v>10</v>
      </c>
      <c r="G6" s="22"/>
      <c r="H6" s="22"/>
      <c r="I6" s="22"/>
      <c r="J6" s="22"/>
      <c r="K6" s="22"/>
      <c r="L6" s="30" t="s">
        <v>20</v>
      </c>
      <c r="M6" s="31"/>
      <c r="N6" s="31"/>
      <c r="O6" s="32"/>
      <c r="P6" s="22" t="s">
        <v>21</v>
      </c>
      <c r="Q6" s="22"/>
      <c r="R6" s="22"/>
      <c r="S6" s="21" t="s">
        <v>1</v>
      </c>
      <c r="T6" s="23" t="s">
        <v>27</v>
      </c>
      <c r="U6" s="21" t="s">
        <v>2</v>
      </c>
    </row>
    <row r="7" spans="1:21" s="3" customFormat="1" ht="53.25" customHeight="1" x14ac:dyDescent="0.2">
      <c r="A7" s="21"/>
      <c r="B7" s="49"/>
      <c r="C7" s="49"/>
      <c r="D7" s="49"/>
      <c r="E7" s="24"/>
      <c r="F7" s="22"/>
      <c r="G7" s="22"/>
      <c r="H7" s="22"/>
      <c r="I7" s="22"/>
      <c r="J7" s="22"/>
      <c r="K7" s="22"/>
      <c r="L7" s="33"/>
      <c r="M7" s="34"/>
      <c r="N7" s="34"/>
      <c r="O7" s="35"/>
      <c r="P7" s="22"/>
      <c r="Q7" s="22"/>
      <c r="R7" s="22"/>
      <c r="S7" s="21"/>
      <c r="T7" s="24"/>
      <c r="U7" s="21"/>
    </row>
    <row r="8" spans="1:21" s="3" customFormat="1" ht="33.75" customHeight="1" x14ac:dyDescent="0.2">
      <c r="A8" s="21"/>
      <c r="B8" s="49"/>
      <c r="C8" s="49"/>
      <c r="D8" s="49"/>
      <c r="E8" s="24"/>
      <c r="F8" s="21" t="s">
        <v>3</v>
      </c>
      <c r="G8" s="21" t="s">
        <v>17</v>
      </c>
      <c r="H8" s="21" t="s">
        <v>18</v>
      </c>
      <c r="I8" s="22" t="s">
        <v>19</v>
      </c>
      <c r="J8" s="22"/>
      <c r="K8" s="22"/>
      <c r="L8" s="21" t="s">
        <v>14</v>
      </c>
      <c r="M8" s="21" t="s">
        <v>15</v>
      </c>
      <c r="N8" s="21" t="s">
        <v>16</v>
      </c>
      <c r="O8" s="23" t="s">
        <v>25</v>
      </c>
      <c r="P8" s="21" t="s">
        <v>3</v>
      </c>
      <c r="Q8" s="21" t="s">
        <v>22</v>
      </c>
      <c r="R8" s="29" t="s">
        <v>23</v>
      </c>
      <c r="S8" s="21"/>
      <c r="T8" s="24"/>
      <c r="U8" s="21"/>
    </row>
    <row r="9" spans="1:21" s="3" customFormat="1" ht="18.75" customHeight="1" x14ac:dyDescent="0.2">
      <c r="A9" s="21"/>
      <c r="B9" s="49"/>
      <c r="C9" s="49"/>
      <c r="D9" s="49"/>
      <c r="E9" s="24"/>
      <c r="F9" s="21"/>
      <c r="G9" s="21"/>
      <c r="H9" s="21"/>
      <c r="I9" s="22"/>
      <c r="J9" s="22"/>
      <c r="K9" s="22"/>
      <c r="L9" s="21"/>
      <c r="M9" s="21"/>
      <c r="N9" s="21"/>
      <c r="O9" s="24"/>
      <c r="P9" s="21"/>
      <c r="Q9" s="21"/>
      <c r="R9" s="29"/>
      <c r="S9" s="21"/>
      <c r="T9" s="24"/>
      <c r="U9" s="21"/>
    </row>
    <row r="10" spans="1:21" s="3" customFormat="1" ht="30" customHeight="1" x14ac:dyDescent="0.2">
      <c r="A10" s="21"/>
      <c r="B10" s="49"/>
      <c r="C10" s="49"/>
      <c r="D10" s="49"/>
      <c r="E10" s="24"/>
      <c r="F10" s="21"/>
      <c r="G10" s="21"/>
      <c r="H10" s="21"/>
      <c r="I10" s="21" t="s">
        <v>13</v>
      </c>
      <c r="J10" s="21" t="s">
        <v>12</v>
      </c>
      <c r="K10" s="21" t="s">
        <v>11</v>
      </c>
      <c r="L10" s="21"/>
      <c r="M10" s="21"/>
      <c r="N10" s="21"/>
      <c r="O10" s="24"/>
      <c r="P10" s="21"/>
      <c r="Q10" s="21"/>
      <c r="R10" s="29"/>
      <c r="S10" s="21"/>
      <c r="T10" s="24"/>
      <c r="U10" s="21"/>
    </row>
    <row r="11" spans="1:21" s="3" customFormat="1" ht="15" customHeight="1" x14ac:dyDescent="0.2">
      <c r="A11" s="21"/>
      <c r="B11" s="49"/>
      <c r="C11" s="49"/>
      <c r="D11" s="49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4"/>
      <c r="P11" s="21"/>
      <c r="Q11" s="21"/>
      <c r="R11" s="29"/>
      <c r="S11" s="21"/>
      <c r="T11" s="24"/>
      <c r="U11" s="21"/>
    </row>
    <row r="12" spans="1:21" s="3" customFormat="1" ht="15" customHeight="1" x14ac:dyDescent="0.2">
      <c r="A12" s="21"/>
      <c r="B12" s="49"/>
      <c r="C12" s="49"/>
      <c r="D12" s="49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4"/>
      <c r="P12" s="21"/>
      <c r="Q12" s="21"/>
      <c r="R12" s="29"/>
      <c r="S12" s="21"/>
      <c r="T12" s="24"/>
      <c r="U12" s="21"/>
    </row>
    <row r="13" spans="1:21" s="3" customFormat="1" ht="15" customHeight="1" x14ac:dyDescent="0.2">
      <c r="A13" s="21"/>
      <c r="B13" s="49"/>
      <c r="C13" s="49"/>
      <c r="D13" s="49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9"/>
      <c r="S13" s="21"/>
      <c r="T13" s="24"/>
      <c r="U13" s="21"/>
    </row>
    <row r="14" spans="1:21" s="3" customFormat="1" ht="15" customHeight="1" x14ac:dyDescent="0.2">
      <c r="A14" s="21"/>
      <c r="B14" s="49"/>
      <c r="C14" s="49"/>
      <c r="D14" s="49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4"/>
      <c r="P14" s="21"/>
      <c r="Q14" s="21"/>
      <c r="R14" s="29"/>
      <c r="S14" s="21"/>
      <c r="T14" s="24"/>
      <c r="U14" s="21"/>
    </row>
    <row r="15" spans="1:21" s="3" customFormat="1" ht="15" customHeight="1" x14ac:dyDescent="0.2">
      <c r="A15" s="21"/>
      <c r="B15" s="49"/>
      <c r="C15" s="49"/>
      <c r="D15" s="49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1"/>
      <c r="Q15" s="21"/>
      <c r="R15" s="29"/>
      <c r="S15" s="21"/>
      <c r="T15" s="24"/>
      <c r="U15" s="21"/>
    </row>
    <row r="16" spans="1:21" s="3" customFormat="1" ht="15" customHeight="1" x14ac:dyDescent="0.2">
      <c r="A16" s="21"/>
      <c r="B16" s="49"/>
      <c r="C16" s="49"/>
      <c r="D16" s="49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4"/>
      <c r="P16" s="21"/>
      <c r="Q16" s="21"/>
      <c r="R16" s="29"/>
      <c r="S16" s="21"/>
      <c r="T16" s="24"/>
      <c r="U16" s="21"/>
    </row>
    <row r="17" spans="1:21" s="3" customFormat="1" ht="15" customHeight="1" x14ac:dyDescent="0.2">
      <c r="A17" s="21"/>
      <c r="B17" s="49"/>
      <c r="C17" s="49"/>
      <c r="D17" s="49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4"/>
      <c r="P17" s="21"/>
      <c r="Q17" s="21"/>
      <c r="R17" s="29"/>
      <c r="S17" s="21"/>
      <c r="T17" s="24"/>
      <c r="U17" s="21"/>
    </row>
    <row r="18" spans="1:21" s="3" customFormat="1" ht="15" customHeight="1" x14ac:dyDescent="0.2">
      <c r="A18" s="21"/>
      <c r="B18" s="49"/>
      <c r="C18" s="49"/>
      <c r="D18" s="49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4"/>
      <c r="P18" s="21"/>
      <c r="Q18" s="21"/>
      <c r="R18" s="29"/>
      <c r="S18" s="21"/>
      <c r="T18" s="24"/>
      <c r="U18" s="21"/>
    </row>
    <row r="19" spans="1:21" s="3" customFormat="1" ht="15" customHeight="1" x14ac:dyDescent="0.2">
      <c r="A19" s="21"/>
      <c r="B19" s="49"/>
      <c r="C19" s="49"/>
      <c r="D19" s="49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5"/>
      <c r="P19" s="21"/>
      <c r="Q19" s="21"/>
      <c r="R19" s="29"/>
      <c r="S19" s="21"/>
      <c r="T19" s="25"/>
      <c r="U19" s="21"/>
    </row>
    <row r="20" spans="1:21" s="11" customFormat="1" ht="15" x14ac:dyDescent="0.2">
      <c r="A20" s="10"/>
      <c r="B20" s="36"/>
      <c r="C20" s="37"/>
      <c r="D20" s="38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 x14ac:dyDescent="0.2">
      <c r="A21" s="7">
        <v>1</v>
      </c>
      <c r="B21" s="39" t="s">
        <v>8</v>
      </c>
      <c r="C21" s="40"/>
      <c r="D21" s="41"/>
      <c r="E21" s="5">
        <v>45</v>
      </c>
      <c r="F21" s="4">
        <v>35</v>
      </c>
      <c r="G21" s="4">
        <v>32</v>
      </c>
      <c r="H21" s="4">
        <v>3</v>
      </c>
      <c r="I21" s="4"/>
      <c r="J21" s="4">
        <v>17</v>
      </c>
      <c r="K21" s="4">
        <v>18</v>
      </c>
      <c r="L21" s="4">
        <v>4</v>
      </c>
      <c r="M21" s="4"/>
      <c r="N21" s="4"/>
      <c r="O21" s="4">
        <v>14</v>
      </c>
      <c r="P21" s="4"/>
      <c r="Q21" s="4"/>
      <c r="R21" s="4"/>
      <c r="S21" s="4">
        <v>34</v>
      </c>
      <c r="T21" s="4">
        <v>46</v>
      </c>
      <c r="U21" s="4">
        <v>5</v>
      </c>
    </row>
    <row r="22" spans="1:21" s="12" customFormat="1" ht="59.25" customHeight="1" x14ac:dyDescent="0.25">
      <c r="A22" s="2" t="s">
        <v>5</v>
      </c>
      <c r="B22" s="26" t="s">
        <v>7</v>
      </c>
      <c r="C22" s="27"/>
      <c r="D22" s="28"/>
      <c r="E22" s="16">
        <v>2</v>
      </c>
      <c r="F22" s="17">
        <v>4</v>
      </c>
      <c r="G22" s="17">
        <v>4</v>
      </c>
      <c r="H22" s="17"/>
      <c r="I22" s="17"/>
      <c r="J22" s="17">
        <v>2</v>
      </c>
      <c r="K22" s="17">
        <v>2</v>
      </c>
      <c r="L22" s="17">
        <v>1</v>
      </c>
      <c r="M22" s="17"/>
      <c r="N22" s="17"/>
      <c r="O22" s="17">
        <v>1</v>
      </c>
      <c r="P22" s="17"/>
      <c r="Q22" s="17"/>
      <c r="R22" s="17"/>
      <c r="S22" s="17">
        <v>2</v>
      </c>
      <c r="T22" s="4">
        <v>4</v>
      </c>
      <c r="U22" s="18"/>
    </row>
    <row r="23" spans="1:21" s="13" customFormat="1" ht="63.75" customHeight="1" x14ac:dyDescent="0.25">
      <c r="A23" s="2" t="s">
        <v>6</v>
      </c>
      <c r="B23" s="26" t="s">
        <v>24</v>
      </c>
      <c r="C23" s="27"/>
      <c r="D23" s="28"/>
      <c r="E23" s="6">
        <v>26</v>
      </c>
      <c r="F23" s="17">
        <v>9</v>
      </c>
      <c r="G23" s="17">
        <v>7</v>
      </c>
      <c r="H23" s="17">
        <v>2</v>
      </c>
      <c r="I23" s="17"/>
      <c r="J23" s="17">
        <v>1</v>
      </c>
      <c r="K23" s="17">
        <v>8</v>
      </c>
      <c r="L23" s="17">
        <v>3</v>
      </c>
      <c r="M23" s="17">
        <v>1</v>
      </c>
      <c r="N23" s="17"/>
      <c r="O23" s="17">
        <v>4</v>
      </c>
      <c r="P23" s="17">
        <v>1</v>
      </c>
      <c r="Q23" s="17"/>
      <c r="R23" s="17">
        <v>1</v>
      </c>
      <c r="S23" s="17">
        <v>10</v>
      </c>
      <c r="T23" s="4">
        <v>25</v>
      </c>
      <c r="U23" s="18">
        <v>1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R8:R19"/>
    <mergeCell ref="I10:I19"/>
    <mergeCell ref="J10:J19"/>
    <mergeCell ref="K10:K19"/>
    <mergeCell ref="S6:S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@ndhanur</vt:lpstr>
      <vt:lpstr>Shirak</vt:lpstr>
      <vt:lpstr>Kotayq</vt:lpstr>
      <vt:lpstr>Ararat</vt:lpstr>
      <vt:lpstr>Armavir</vt:lpstr>
      <vt:lpstr>Aragacotn</vt:lpstr>
      <vt:lpstr>Lori</vt:lpstr>
      <vt:lpstr>Tavush</vt:lpstr>
      <vt:lpstr>Gexarquniq</vt:lpstr>
      <vt:lpstr>Syuniq</vt:lpstr>
      <vt:lpstr>Erebuni</vt:lpstr>
      <vt:lpstr>Kentron</vt:lpstr>
      <vt:lpstr>Ajapnyak</vt:lpstr>
      <vt:lpstr>Avan</vt:lpstr>
      <vt:lpstr>Arabkir</vt:lpstr>
      <vt:lpstr>Shengavit</vt:lpstr>
      <vt:lpstr>Malatia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2019-05-15T14:07:33Z</dcterms:modified>
</cp:coreProperties>
</file>