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30" tabRatio="759" activeTab="2"/>
  </bookViews>
  <sheets>
    <sheet name="Ն. Բեգլարյան" sheetId="15" r:id="rId1"/>
    <sheet name="Ջ. Հայրապետյան" sheetId="13" r:id="rId2"/>
    <sheet name="Ադ. Ղուկասյան" sheetId="4" r:id="rId3"/>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06" i="15" l="1"/>
  <c r="H306" i="15"/>
  <c r="I306" i="15"/>
  <c r="J306" i="15"/>
  <c r="K306" i="15"/>
  <c r="L306" i="15"/>
  <c r="M306" i="15"/>
  <c r="N306" i="15"/>
  <c r="O306" i="15"/>
  <c r="P306" i="15"/>
  <c r="Q306" i="15"/>
  <c r="R306" i="15"/>
  <c r="S306" i="15"/>
  <c r="T306" i="15"/>
  <c r="U306" i="15"/>
  <c r="V306" i="15"/>
  <c r="W306" i="15"/>
  <c r="X306" i="15"/>
  <c r="Y306" i="15"/>
  <c r="Z306" i="15"/>
  <c r="AA306" i="15"/>
  <c r="AB306" i="15"/>
  <c r="AC306" i="15"/>
  <c r="AD306" i="15"/>
  <c r="AE306" i="15"/>
  <c r="E306" i="15"/>
  <c r="F306" i="15"/>
  <c r="D306" i="15"/>
  <c r="E306" i="4" l="1"/>
  <c r="F306" i="4"/>
  <c r="G306" i="4"/>
  <c r="H306" i="4"/>
  <c r="I306" i="4"/>
  <c r="J306" i="4"/>
  <c r="K306" i="4"/>
  <c r="L306" i="4"/>
  <c r="M306" i="4"/>
  <c r="N306" i="4"/>
  <c r="O306" i="4"/>
  <c r="P306" i="4"/>
  <c r="Q306" i="4"/>
  <c r="R306" i="4"/>
  <c r="S306" i="4"/>
  <c r="T306" i="4"/>
  <c r="U306" i="4"/>
  <c r="V306" i="4"/>
  <c r="W306" i="4"/>
  <c r="X306" i="4"/>
  <c r="Y306" i="4"/>
  <c r="Z306" i="4"/>
  <c r="AA306" i="4"/>
  <c r="AB306" i="4"/>
  <c r="AC306" i="4"/>
  <c r="AD306" i="4"/>
  <c r="AE306" i="4"/>
  <c r="D306" i="4" l="1"/>
  <c r="D9" i="4" l="1"/>
  <c r="E9" i="4"/>
  <c r="F9" i="4"/>
  <c r="G9" i="4"/>
  <c r="H9" i="4"/>
  <c r="I9" i="4"/>
  <c r="J9" i="4"/>
  <c r="K9" i="4"/>
  <c r="L9" i="4"/>
  <c r="M9" i="4"/>
  <c r="N9" i="4"/>
  <c r="O9" i="4"/>
  <c r="O391" i="4" s="1"/>
  <c r="P9" i="4"/>
  <c r="Q9" i="4"/>
  <c r="R9" i="4"/>
  <c r="S9" i="4"/>
  <c r="T9" i="4"/>
  <c r="U9" i="4"/>
  <c r="V9" i="4"/>
  <c r="W9" i="4"/>
  <c r="X9" i="4"/>
  <c r="Y9" i="4"/>
  <c r="Z9" i="4"/>
  <c r="AA9" i="4"/>
  <c r="AB9" i="4"/>
  <c r="AC9" i="4"/>
  <c r="AD9" i="4"/>
  <c r="AE9" i="4"/>
  <c r="D37" i="4"/>
  <c r="E37" i="4"/>
  <c r="F37" i="4"/>
  <c r="G37" i="4"/>
  <c r="H37" i="4"/>
  <c r="I37" i="4"/>
  <c r="J37" i="4"/>
  <c r="K37" i="4"/>
  <c r="L37" i="4"/>
  <c r="M37" i="4"/>
  <c r="N37" i="4"/>
  <c r="O37" i="4"/>
  <c r="P37" i="4"/>
  <c r="Q37" i="4"/>
  <c r="R37" i="4"/>
  <c r="S37" i="4"/>
  <c r="T37" i="4"/>
  <c r="U37" i="4"/>
  <c r="V37" i="4"/>
  <c r="V391" i="4" s="1"/>
  <c r="W37" i="4"/>
  <c r="X37" i="4"/>
  <c r="Y37" i="4"/>
  <c r="Z37" i="4"/>
  <c r="AA37" i="4"/>
  <c r="AB37" i="4"/>
  <c r="AC37" i="4"/>
  <c r="AD37" i="4"/>
  <c r="AE37" i="4"/>
  <c r="D46" i="4"/>
  <c r="E46" i="4"/>
  <c r="F46" i="4"/>
  <c r="F391" i="4" s="1"/>
  <c r="G46" i="4"/>
  <c r="H46" i="4"/>
  <c r="I46" i="4"/>
  <c r="J46" i="4"/>
  <c r="K46" i="4"/>
  <c r="L46" i="4"/>
  <c r="M46" i="4"/>
  <c r="N46" i="4"/>
  <c r="O46" i="4"/>
  <c r="P46" i="4"/>
  <c r="Q46" i="4"/>
  <c r="R46" i="4"/>
  <c r="S46" i="4"/>
  <c r="S391" i="4" s="1"/>
  <c r="T46" i="4"/>
  <c r="U46" i="4"/>
  <c r="V46" i="4"/>
  <c r="W46" i="4"/>
  <c r="X46" i="4"/>
  <c r="Y46" i="4"/>
  <c r="Z46" i="4"/>
  <c r="AA46" i="4"/>
  <c r="AB46" i="4"/>
  <c r="AC46" i="4"/>
  <c r="AD46" i="4"/>
  <c r="AE46" i="4"/>
  <c r="D53" i="4"/>
  <c r="E53" i="4"/>
  <c r="F53" i="4"/>
  <c r="G53" i="4"/>
  <c r="H53" i="4"/>
  <c r="I53" i="4"/>
  <c r="J53" i="4"/>
  <c r="K53" i="4"/>
  <c r="L53" i="4"/>
  <c r="M53" i="4"/>
  <c r="N53" i="4"/>
  <c r="O53" i="4"/>
  <c r="P53" i="4"/>
  <c r="Q53" i="4"/>
  <c r="R53" i="4"/>
  <c r="S53" i="4"/>
  <c r="T53" i="4"/>
  <c r="U53" i="4"/>
  <c r="V53" i="4"/>
  <c r="W53" i="4"/>
  <c r="X53" i="4"/>
  <c r="Y53" i="4"/>
  <c r="Z53" i="4"/>
  <c r="AA53" i="4"/>
  <c r="AB53" i="4"/>
  <c r="AC53" i="4"/>
  <c r="AD53" i="4"/>
  <c r="AE53" i="4"/>
  <c r="D83" i="4"/>
  <c r="E83" i="4"/>
  <c r="F83" i="4"/>
  <c r="G83" i="4"/>
  <c r="H83" i="4"/>
  <c r="I83" i="4"/>
  <c r="J83" i="4"/>
  <c r="K83" i="4"/>
  <c r="L83" i="4"/>
  <c r="M83" i="4"/>
  <c r="N83" i="4"/>
  <c r="O83" i="4"/>
  <c r="P83" i="4"/>
  <c r="Q83" i="4"/>
  <c r="R83" i="4"/>
  <c r="S83" i="4"/>
  <c r="T83" i="4"/>
  <c r="U83" i="4"/>
  <c r="V83" i="4"/>
  <c r="W83" i="4"/>
  <c r="X83" i="4"/>
  <c r="Y83" i="4"/>
  <c r="Z83" i="4"/>
  <c r="AA83" i="4"/>
  <c r="AB83" i="4"/>
  <c r="AC83" i="4"/>
  <c r="AD83" i="4"/>
  <c r="AE83" i="4"/>
  <c r="D98" i="4"/>
  <c r="E98" i="4"/>
  <c r="F98" i="4"/>
  <c r="G98" i="4"/>
  <c r="H98" i="4"/>
  <c r="I98" i="4"/>
  <c r="J98" i="4"/>
  <c r="K98" i="4"/>
  <c r="L98" i="4"/>
  <c r="M98" i="4"/>
  <c r="N98" i="4"/>
  <c r="O98" i="4"/>
  <c r="P98" i="4"/>
  <c r="Q98" i="4"/>
  <c r="R98" i="4"/>
  <c r="S98" i="4"/>
  <c r="T98" i="4"/>
  <c r="U98" i="4"/>
  <c r="V98" i="4"/>
  <c r="W98" i="4"/>
  <c r="X98" i="4"/>
  <c r="Y98" i="4"/>
  <c r="Z98" i="4"/>
  <c r="AA98" i="4"/>
  <c r="AB98" i="4"/>
  <c r="AC98" i="4"/>
  <c r="AD98" i="4"/>
  <c r="AE98" i="4"/>
  <c r="D114" i="4"/>
  <c r="E114" i="4"/>
  <c r="F114" i="4"/>
  <c r="G114" i="4"/>
  <c r="H114" i="4"/>
  <c r="I114" i="4"/>
  <c r="J114" i="4"/>
  <c r="K114" i="4"/>
  <c r="L114" i="4"/>
  <c r="M114" i="4"/>
  <c r="N114" i="4"/>
  <c r="O114" i="4"/>
  <c r="P114" i="4"/>
  <c r="Q114" i="4"/>
  <c r="R114" i="4"/>
  <c r="S114" i="4"/>
  <c r="T114" i="4"/>
  <c r="T391" i="4" s="1"/>
  <c r="U114" i="4"/>
  <c r="V114" i="4"/>
  <c r="W114" i="4"/>
  <c r="X114" i="4"/>
  <c r="Y114" i="4"/>
  <c r="Z114" i="4"/>
  <c r="AA114" i="4"/>
  <c r="AB114" i="4"/>
  <c r="AC114" i="4"/>
  <c r="AD114" i="4"/>
  <c r="AE114" i="4"/>
  <c r="D151" i="4"/>
  <c r="E151" i="4"/>
  <c r="F151" i="4"/>
  <c r="G151" i="4"/>
  <c r="H151" i="4"/>
  <c r="I151" i="4"/>
  <c r="J151" i="4"/>
  <c r="K151" i="4"/>
  <c r="L151" i="4"/>
  <c r="M151" i="4"/>
  <c r="N151" i="4"/>
  <c r="O151" i="4"/>
  <c r="P151" i="4"/>
  <c r="Q151" i="4"/>
  <c r="R151" i="4"/>
  <c r="S151" i="4"/>
  <c r="T151" i="4"/>
  <c r="U151" i="4"/>
  <c r="V151" i="4"/>
  <c r="W151" i="4"/>
  <c r="X151" i="4"/>
  <c r="Y151" i="4"/>
  <c r="Z151" i="4"/>
  <c r="AA151" i="4"/>
  <c r="AB151" i="4"/>
  <c r="AC151" i="4"/>
  <c r="AD151" i="4"/>
  <c r="AE151" i="4"/>
  <c r="D192" i="4"/>
  <c r="E192" i="4"/>
  <c r="F192" i="4"/>
  <c r="G192" i="4"/>
  <c r="H192" i="4"/>
  <c r="I192" i="4"/>
  <c r="J192" i="4"/>
  <c r="K192" i="4"/>
  <c r="L192" i="4"/>
  <c r="M192" i="4"/>
  <c r="N192" i="4"/>
  <c r="O192" i="4"/>
  <c r="P192" i="4"/>
  <c r="Q192" i="4"/>
  <c r="R192" i="4"/>
  <c r="S192" i="4"/>
  <c r="T192" i="4"/>
  <c r="U192" i="4"/>
  <c r="V192" i="4"/>
  <c r="W192" i="4"/>
  <c r="X192" i="4"/>
  <c r="Y192" i="4"/>
  <c r="Z192" i="4"/>
  <c r="AA192" i="4"/>
  <c r="AB192" i="4"/>
  <c r="AC192" i="4"/>
  <c r="AD192" i="4"/>
  <c r="AE192" i="4"/>
  <c r="D201" i="4"/>
  <c r="E201" i="4"/>
  <c r="F201" i="4"/>
  <c r="G201" i="4"/>
  <c r="H201" i="4"/>
  <c r="I201" i="4"/>
  <c r="J201" i="4"/>
  <c r="K201" i="4"/>
  <c r="L201" i="4"/>
  <c r="M201" i="4"/>
  <c r="N201" i="4"/>
  <c r="O201" i="4"/>
  <c r="P201" i="4"/>
  <c r="Q201" i="4"/>
  <c r="R201" i="4"/>
  <c r="S201" i="4"/>
  <c r="T201" i="4"/>
  <c r="U201" i="4"/>
  <c r="V201" i="4"/>
  <c r="W201" i="4"/>
  <c r="X201" i="4"/>
  <c r="Y201" i="4"/>
  <c r="Z201" i="4"/>
  <c r="AA201" i="4"/>
  <c r="AB201" i="4"/>
  <c r="AC201" i="4"/>
  <c r="AD201" i="4"/>
  <c r="AE201" i="4"/>
  <c r="D211" i="4"/>
  <c r="E211" i="4"/>
  <c r="F211" i="4"/>
  <c r="G211" i="4"/>
  <c r="H211" i="4"/>
  <c r="I211" i="4"/>
  <c r="J211" i="4"/>
  <c r="K211" i="4"/>
  <c r="L211" i="4"/>
  <c r="M211" i="4"/>
  <c r="N211" i="4"/>
  <c r="O211" i="4"/>
  <c r="P211" i="4"/>
  <c r="Q211" i="4"/>
  <c r="R211" i="4"/>
  <c r="S211" i="4"/>
  <c r="T211" i="4"/>
  <c r="U211" i="4"/>
  <c r="V211" i="4"/>
  <c r="W211" i="4"/>
  <c r="X211" i="4"/>
  <c r="Y211" i="4"/>
  <c r="Z211" i="4"/>
  <c r="AA211" i="4"/>
  <c r="AB211" i="4"/>
  <c r="AC211" i="4"/>
  <c r="AD211" i="4"/>
  <c r="AE211" i="4"/>
  <c r="D230" i="4"/>
  <c r="E230" i="4"/>
  <c r="F230" i="4"/>
  <c r="G230" i="4"/>
  <c r="H230" i="4"/>
  <c r="I230" i="4"/>
  <c r="J230" i="4"/>
  <c r="K230" i="4"/>
  <c r="L230" i="4"/>
  <c r="M230" i="4"/>
  <c r="N230" i="4"/>
  <c r="O230" i="4"/>
  <c r="P230" i="4"/>
  <c r="Q230" i="4"/>
  <c r="R230" i="4"/>
  <c r="S230" i="4"/>
  <c r="T230" i="4"/>
  <c r="U230" i="4"/>
  <c r="V230" i="4"/>
  <c r="W230" i="4"/>
  <c r="X230" i="4"/>
  <c r="Y230" i="4"/>
  <c r="Z230" i="4"/>
  <c r="AA230" i="4"/>
  <c r="AB230" i="4"/>
  <c r="AC230" i="4"/>
  <c r="AD230" i="4"/>
  <c r="AE230" i="4"/>
  <c r="D250" i="4"/>
  <c r="E250" i="4"/>
  <c r="F250" i="4"/>
  <c r="G250" i="4"/>
  <c r="H250" i="4"/>
  <c r="I250" i="4"/>
  <c r="J250" i="4"/>
  <c r="K250" i="4"/>
  <c r="L250" i="4"/>
  <c r="M250" i="4"/>
  <c r="N250" i="4"/>
  <c r="O250" i="4"/>
  <c r="P250" i="4"/>
  <c r="Q250" i="4"/>
  <c r="R250" i="4"/>
  <c r="S250" i="4"/>
  <c r="T250" i="4"/>
  <c r="U250" i="4"/>
  <c r="V250" i="4"/>
  <c r="W250" i="4"/>
  <c r="X250" i="4"/>
  <c r="Y250" i="4"/>
  <c r="Z250" i="4"/>
  <c r="AA250" i="4"/>
  <c r="AB250" i="4"/>
  <c r="AC250" i="4"/>
  <c r="AD250" i="4"/>
  <c r="AE250" i="4"/>
  <c r="D264" i="4"/>
  <c r="E264" i="4"/>
  <c r="F264" i="4"/>
  <c r="G264" i="4"/>
  <c r="H264" i="4"/>
  <c r="I264" i="4"/>
  <c r="J264" i="4"/>
  <c r="K264" i="4"/>
  <c r="L264" i="4"/>
  <c r="M264" i="4"/>
  <c r="N264" i="4"/>
  <c r="O264" i="4"/>
  <c r="P264" i="4"/>
  <c r="Q264" i="4"/>
  <c r="R264" i="4"/>
  <c r="S264" i="4"/>
  <c r="T264" i="4"/>
  <c r="U264" i="4"/>
  <c r="V264" i="4"/>
  <c r="W264" i="4"/>
  <c r="X264" i="4"/>
  <c r="Y264" i="4"/>
  <c r="Z264" i="4"/>
  <c r="AA264" i="4"/>
  <c r="AB264" i="4"/>
  <c r="AC264" i="4"/>
  <c r="AD264" i="4"/>
  <c r="AE264" i="4"/>
  <c r="D282" i="4"/>
  <c r="E282" i="4"/>
  <c r="F282" i="4"/>
  <c r="G282" i="4"/>
  <c r="H282" i="4"/>
  <c r="I282" i="4"/>
  <c r="J282" i="4"/>
  <c r="K282" i="4"/>
  <c r="L282" i="4"/>
  <c r="M282" i="4"/>
  <c r="N282" i="4"/>
  <c r="O282" i="4"/>
  <c r="P282" i="4"/>
  <c r="Q282" i="4"/>
  <c r="R282" i="4"/>
  <c r="S282" i="4"/>
  <c r="T282" i="4"/>
  <c r="U282" i="4"/>
  <c r="V282" i="4"/>
  <c r="W282" i="4"/>
  <c r="X282" i="4"/>
  <c r="Y282" i="4"/>
  <c r="Z282" i="4"/>
  <c r="AA282" i="4"/>
  <c r="AB282" i="4"/>
  <c r="AC282" i="4"/>
  <c r="AD282" i="4"/>
  <c r="AE282"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D375" i="4"/>
  <c r="E375" i="4"/>
  <c r="F375" i="4"/>
  <c r="G375" i="4"/>
  <c r="H375" i="4"/>
  <c r="I375" i="4"/>
  <c r="J375" i="4"/>
  <c r="K375" i="4"/>
  <c r="L375" i="4"/>
  <c r="M375" i="4"/>
  <c r="N375" i="4"/>
  <c r="O375" i="4"/>
  <c r="P375" i="4"/>
  <c r="Q375" i="4"/>
  <c r="R375" i="4"/>
  <c r="S375" i="4"/>
  <c r="T375" i="4"/>
  <c r="U375" i="4"/>
  <c r="V375" i="4"/>
  <c r="W375" i="4"/>
  <c r="X375" i="4"/>
  <c r="Y375" i="4"/>
  <c r="Z375" i="4"/>
  <c r="AA375" i="4"/>
  <c r="AB375" i="4"/>
  <c r="AC375" i="4"/>
  <c r="AD375" i="4"/>
  <c r="AE375" i="4"/>
  <c r="C9" i="13"/>
  <c r="D9" i="13"/>
  <c r="D391" i="13" s="1"/>
  <c r="E9" i="13"/>
  <c r="F9" i="13"/>
  <c r="G9" i="13"/>
  <c r="H9" i="13"/>
  <c r="I9" i="13"/>
  <c r="J9" i="13"/>
  <c r="K9" i="13"/>
  <c r="L9" i="13"/>
  <c r="M9" i="13"/>
  <c r="N9" i="13"/>
  <c r="O9" i="13"/>
  <c r="P9" i="13"/>
  <c r="Q9" i="13"/>
  <c r="R9" i="13"/>
  <c r="S9" i="13"/>
  <c r="T9" i="13"/>
  <c r="U9" i="13"/>
  <c r="V9" i="13"/>
  <c r="W9" i="13"/>
  <c r="X9" i="13"/>
  <c r="Y9" i="13"/>
  <c r="Z9" i="13"/>
  <c r="AA9" i="13"/>
  <c r="AB9" i="13"/>
  <c r="AC9" i="13"/>
  <c r="AD9" i="13"/>
  <c r="AE9" i="13"/>
  <c r="D37" i="13"/>
  <c r="E37" i="13"/>
  <c r="F37" i="13"/>
  <c r="G37" i="13"/>
  <c r="H37" i="13"/>
  <c r="I37" i="13"/>
  <c r="J37" i="13"/>
  <c r="K37" i="13"/>
  <c r="L37" i="13"/>
  <c r="M37" i="13"/>
  <c r="N37" i="13"/>
  <c r="O37" i="13"/>
  <c r="P37" i="13"/>
  <c r="Q37" i="13"/>
  <c r="R37" i="13"/>
  <c r="S37" i="13"/>
  <c r="T37" i="13"/>
  <c r="U37" i="13"/>
  <c r="V37" i="13"/>
  <c r="W37" i="13"/>
  <c r="X37" i="13"/>
  <c r="X391" i="13" s="1"/>
  <c r="Y37" i="13"/>
  <c r="Z37" i="13"/>
  <c r="AA37" i="13"/>
  <c r="AB37" i="13"/>
  <c r="AC37" i="13"/>
  <c r="AD37" i="13"/>
  <c r="AE37" i="13"/>
  <c r="D46" i="13"/>
  <c r="E46" i="13"/>
  <c r="F46" i="13"/>
  <c r="G46" i="13"/>
  <c r="H46" i="13"/>
  <c r="I46" i="13"/>
  <c r="J46" i="13"/>
  <c r="K46" i="13"/>
  <c r="L46" i="13"/>
  <c r="M46" i="13"/>
  <c r="N46" i="13"/>
  <c r="O46" i="13"/>
  <c r="P46" i="13"/>
  <c r="Q46" i="13"/>
  <c r="R46" i="13"/>
  <c r="S46" i="13"/>
  <c r="T46" i="13"/>
  <c r="U46" i="13"/>
  <c r="V46" i="13"/>
  <c r="W46" i="13"/>
  <c r="X46" i="13"/>
  <c r="Y46" i="13"/>
  <c r="Z46" i="13"/>
  <c r="AA46" i="13"/>
  <c r="AB46" i="13"/>
  <c r="AC46" i="13"/>
  <c r="AD46" i="13"/>
  <c r="AE46" i="13"/>
  <c r="D53" i="13"/>
  <c r="E53" i="13"/>
  <c r="F53" i="13"/>
  <c r="G53" i="13"/>
  <c r="H53" i="13"/>
  <c r="I53" i="13"/>
  <c r="J53" i="13"/>
  <c r="K53" i="13"/>
  <c r="L53" i="13"/>
  <c r="M53" i="13"/>
  <c r="N53" i="13"/>
  <c r="O53" i="13"/>
  <c r="P53" i="13"/>
  <c r="Q53" i="13"/>
  <c r="R53" i="13"/>
  <c r="S53" i="13"/>
  <c r="T53" i="13"/>
  <c r="U53" i="13"/>
  <c r="V53" i="13"/>
  <c r="W53" i="13"/>
  <c r="X53" i="13"/>
  <c r="Y53" i="13"/>
  <c r="Z53" i="13"/>
  <c r="AA53" i="13"/>
  <c r="AB53" i="13"/>
  <c r="AC53" i="13"/>
  <c r="AD53" i="13"/>
  <c r="AE53" i="13"/>
  <c r="D83" i="13"/>
  <c r="E83" i="13"/>
  <c r="F83" i="13"/>
  <c r="G83" i="13"/>
  <c r="H83" i="13"/>
  <c r="I83" i="13"/>
  <c r="J83" i="13"/>
  <c r="K83" i="13"/>
  <c r="L83" i="13"/>
  <c r="M83" i="13"/>
  <c r="N83" i="13"/>
  <c r="O83" i="13"/>
  <c r="P83" i="13"/>
  <c r="Q83" i="13"/>
  <c r="R83" i="13"/>
  <c r="S83" i="13"/>
  <c r="T83" i="13"/>
  <c r="U83" i="13"/>
  <c r="V83" i="13"/>
  <c r="W83" i="13"/>
  <c r="X83" i="13"/>
  <c r="Y83" i="13"/>
  <c r="Z83" i="13"/>
  <c r="AA83" i="13"/>
  <c r="AB83" i="13"/>
  <c r="AC83" i="13"/>
  <c r="AD83" i="13"/>
  <c r="AE83" i="13"/>
  <c r="D98" i="13"/>
  <c r="E98" i="13"/>
  <c r="F98" i="13"/>
  <c r="G98" i="13"/>
  <c r="H98" i="13"/>
  <c r="I98" i="13"/>
  <c r="J98" i="13"/>
  <c r="K98" i="13"/>
  <c r="L98" i="13"/>
  <c r="M98" i="13"/>
  <c r="N98" i="13"/>
  <c r="O98" i="13"/>
  <c r="P98" i="13"/>
  <c r="Q98" i="13"/>
  <c r="R98" i="13"/>
  <c r="S98" i="13"/>
  <c r="T98" i="13"/>
  <c r="U98" i="13"/>
  <c r="V98" i="13"/>
  <c r="W98" i="13"/>
  <c r="X98" i="13"/>
  <c r="Y98" i="13"/>
  <c r="Z98" i="13"/>
  <c r="AA98" i="13"/>
  <c r="AB98" i="13"/>
  <c r="AC98" i="13"/>
  <c r="AD98" i="13"/>
  <c r="AE98" i="13"/>
  <c r="D114" i="13"/>
  <c r="E114" i="13"/>
  <c r="F114" i="13"/>
  <c r="G114" i="13"/>
  <c r="H114" i="13"/>
  <c r="I114" i="13"/>
  <c r="J114" i="13"/>
  <c r="K114" i="13"/>
  <c r="L114" i="13"/>
  <c r="M114" i="13"/>
  <c r="N114" i="13"/>
  <c r="O114" i="13"/>
  <c r="P114" i="13"/>
  <c r="Q114" i="13"/>
  <c r="R114" i="13"/>
  <c r="S114" i="13"/>
  <c r="T114" i="13"/>
  <c r="U114" i="13"/>
  <c r="V114" i="13"/>
  <c r="W114" i="13"/>
  <c r="X114" i="13"/>
  <c r="Y114" i="13"/>
  <c r="Z114" i="13"/>
  <c r="AA114" i="13"/>
  <c r="AB114" i="13"/>
  <c r="AC114" i="13"/>
  <c r="AD114" i="13"/>
  <c r="AE114" i="13"/>
  <c r="D151" i="13"/>
  <c r="E151" i="13"/>
  <c r="F151" i="13"/>
  <c r="G151" i="13"/>
  <c r="H151" i="13"/>
  <c r="I151" i="13"/>
  <c r="J151" i="13"/>
  <c r="K151" i="13"/>
  <c r="L151" i="13"/>
  <c r="M151" i="13"/>
  <c r="N151" i="13"/>
  <c r="O151" i="13"/>
  <c r="P151" i="13"/>
  <c r="Q151" i="13"/>
  <c r="R151" i="13"/>
  <c r="S151" i="13"/>
  <c r="T151" i="13"/>
  <c r="U151" i="13"/>
  <c r="V151" i="13"/>
  <c r="W151" i="13"/>
  <c r="X151" i="13"/>
  <c r="Y151" i="13"/>
  <c r="Z151" i="13"/>
  <c r="AA151" i="13"/>
  <c r="AB151" i="13"/>
  <c r="AC151" i="13"/>
  <c r="AD151" i="13"/>
  <c r="AE151" i="13"/>
  <c r="D192" i="13"/>
  <c r="E192" i="13"/>
  <c r="F192" i="13"/>
  <c r="G192" i="13"/>
  <c r="H192" i="13"/>
  <c r="I192" i="13"/>
  <c r="J192" i="13"/>
  <c r="K192" i="13"/>
  <c r="L192" i="13"/>
  <c r="M192" i="13"/>
  <c r="N192" i="13"/>
  <c r="O192" i="13"/>
  <c r="P192" i="13"/>
  <c r="Q192" i="13"/>
  <c r="R192" i="13"/>
  <c r="S192" i="13"/>
  <c r="T192" i="13"/>
  <c r="U192" i="13"/>
  <c r="V192" i="13"/>
  <c r="W192" i="13"/>
  <c r="X192" i="13"/>
  <c r="Y192" i="13"/>
  <c r="Z192" i="13"/>
  <c r="AA192" i="13"/>
  <c r="AB192" i="13"/>
  <c r="AC192" i="13"/>
  <c r="AD192" i="13"/>
  <c r="AE192" i="13"/>
  <c r="D201" i="13"/>
  <c r="E201" i="13"/>
  <c r="F201" i="13"/>
  <c r="G201" i="13"/>
  <c r="H201" i="13"/>
  <c r="I201" i="13"/>
  <c r="J201" i="13"/>
  <c r="K201" i="13"/>
  <c r="L201" i="13"/>
  <c r="M201" i="13"/>
  <c r="N201" i="13"/>
  <c r="O201" i="13"/>
  <c r="P201" i="13"/>
  <c r="Q201" i="13"/>
  <c r="R201" i="13"/>
  <c r="S201" i="13"/>
  <c r="T201" i="13"/>
  <c r="U201" i="13"/>
  <c r="V201" i="13"/>
  <c r="W201" i="13"/>
  <c r="X201" i="13"/>
  <c r="Y201" i="13"/>
  <c r="Z201" i="13"/>
  <c r="AA201" i="13"/>
  <c r="AB201" i="13"/>
  <c r="AC201" i="13"/>
  <c r="AD201" i="13"/>
  <c r="AE201" i="13"/>
  <c r="D211" i="13"/>
  <c r="E211" i="13"/>
  <c r="F211" i="13"/>
  <c r="G211" i="13"/>
  <c r="H211" i="13"/>
  <c r="I211" i="13"/>
  <c r="J211" i="13"/>
  <c r="K211" i="13"/>
  <c r="L211" i="13"/>
  <c r="M211" i="13"/>
  <c r="N211" i="13"/>
  <c r="O211" i="13"/>
  <c r="P211" i="13"/>
  <c r="Q211" i="13"/>
  <c r="R211" i="13"/>
  <c r="S211" i="13"/>
  <c r="T211" i="13"/>
  <c r="U211" i="13"/>
  <c r="V211" i="13"/>
  <c r="W211" i="13"/>
  <c r="X211" i="13"/>
  <c r="Y211" i="13"/>
  <c r="Z211" i="13"/>
  <c r="AA211" i="13"/>
  <c r="AB211" i="13"/>
  <c r="AC211" i="13"/>
  <c r="AD211" i="13"/>
  <c r="AE211" i="13"/>
  <c r="D230" i="13"/>
  <c r="E230" i="13"/>
  <c r="F230" i="13"/>
  <c r="G230" i="13"/>
  <c r="H230" i="13"/>
  <c r="I230" i="13"/>
  <c r="J230" i="13"/>
  <c r="K230" i="13"/>
  <c r="L230" i="13"/>
  <c r="M230" i="13"/>
  <c r="N230" i="13"/>
  <c r="O230" i="13"/>
  <c r="P230" i="13"/>
  <c r="Q230" i="13"/>
  <c r="R230" i="13"/>
  <c r="S230" i="13"/>
  <c r="T230" i="13"/>
  <c r="U230" i="13"/>
  <c r="V230" i="13"/>
  <c r="W230" i="13"/>
  <c r="X230" i="13"/>
  <c r="Y230" i="13"/>
  <c r="Z230" i="13"/>
  <c r="AA230" i="13"/>
  <c r="AB230" i="13"/>
  <c r="AC230" i="13"/>
  <c r="AD230" i="13"/>
  <c r="AE230" i="13"/>
  <c r="D250" i="13"/>
  <c r="E250" i="13"/>
  <c r="F250" i="13"/>
  <c r="G250" i="13"/>
  <c r="H250" i="13"/>
  <c r="I250" i="13"/>
  <c r="J250" i="13"/>
  <c r="K250" i="13"/>
  <c r="L250" i="13"/>
  <c r="M250" i="13"/>
  <c r="N250" i="13"/>
  <c r="O250" i="13"/>
  <c r="P250" i="13"/>
  <c r="Q250" i="13"/>
  <c r="R250" i="13"/>
  <c r="S250" i="13"/>
  <c r="T250" i="13"/>
  <c r="U250" i="13"/>
  <c r="V250" i="13"/>
  <c r="W250" i="13"/>
  <c r="X250" i="13"/>
  <c r="Y250" i="13"/>
  <c r="Z250" i="13"/>
  <c r="AA250" i="13"/>
  <c r="AB250" i="13"/>
  <c r="AC250" i="13"/>
  <c r="AD250" i="13"/>
  <c r="AE250" i="13"/>
  <c r="D264" i="13"/>
  <c r="E264" i="13"/>
  <c r="F264" i="13"/>
  <c r="G264" i="13"/>
  <c r="H264" i="13"/>
  <c r="I264" i="13"/>
  <c r="J264" i="13"/>
  <c r="K264" i="13"/>
  <c r="L264" i="13"/>
  <c r="M264" i="13"/>
  <c r="N264" i="13"/>
  <c r="O264" i="13"/>
  <c r="P264" i="13"/>
  <c r="Q264" i="13"/>
  <c r="R264" i="13"/>
  <c r="S264" i="13"/>
  <c r="T264" i="13"/>
  <c r="U264" i="13"/>
  <c r="V264" i="13"/>
  <c r="W264" i="13"/>
  <c r="X264" i="13"/>
  <c r="Y264" i="13"/>
  <c r="Z264" i="13"/>
  <c r="AA264" i="13"/>
  <c r="AB264" i="13"/>
  <c r="AC264" i="13"/>
  <c r="AD264" i="13"/>
  <c r="AE264" i="13"/>
  <c r="D282" i="13"/>
  <c r="E282" i="13"/>
  <c r="F282" i="13"/>
  <c r="G282" i="13"/>
  <c r="H282" i="13"/>
  <c r="I282" i="13"/>
  <c r="J282" i="13"/>
  <c r="K282" i="13"/>
  <c r="L282" i="13"/>
  <c r="M282" i="13"/>
  <c r="N282" i="13"/>
  <c r="O282" i="13"/>
  <c r="P282" i="13"/>
  <c r="Q282" i="13"/>
  <c r="R282" i="13"/>
  <c r="S282" i="13"/>
  <c r="T282" i="13"/>
  <c r="U282" i="13"/>
  <c r="V282" i="13"/>
  <c r="W282" i="13"/>
  <c r="X282" i="13"/>
  <c r="Y282" i="13"/>
  <c r="Z282" i="13"/>
  <c r="AA282" i="13"/>
  <c r="AB282" i="13"/>
  <c r="AC282" i="13"/>
  <c r="AD282" i="13"/>
  <c r="AE282" i="13"/>
  <c r="D306" i="13"/>
  <c r="E306" i="13"/>
  <c r="F306" i="13"/>
  <c r="G306" i="13"/>
  <c r="H306" i="13"/>
  <c r="I306" i="13"/>
  <c r="J306" i="13"/>
  <c r="K306" i="13"/>
  <c r="L306" i="13"/>
  <c r="M306" i="13"/>
  <c r="N306" i="13"/>
  <c r="O306" i="13"/>
  <c r="P306" i="13"/>
  <c r="Q306" i="13"/>
  <c r="R306" i="13"/>
  <c r="S306" i="13"/>
  <c r="T306" i="13"/>
  <c r="U306" i="13"/>
  <c r="V306" i="13"/>
  <c r="W306" i="13"/>
  <c r="X306" i="13"/>
  <c r="Y306" i="13"/>
  <c r="Z306" i="13"/>
  <c r="AA306" i="13"/>
  <c r="AB306" i="13"/>
  <c r="AC306" i="13"/>
  <c r="AD306" i="13"/>
  <c r="AE306" i="13"/>
  <c r="D341" i="13"/>
  <c r="E341" i="13"/>
  <c r="F341" i="13"/>
  <c r="G341" i="13"/>
  <c r="H341" i="13"/>
  <c r="I341" i="13"/>
  <c r="J341" i="13"/>
  <c r="K341" i="13"/>
  <c r="L341" i="13"/>
  <c r="M341" i="13"/>
  <c r="N341" i="13"/>
  <c r="O341" i="13"/>
  <c r="P341" i="13"/>
  <c r="Q341" i="13"/>
  <c r="R341" i="13"/>
  <c r="S341" i="13"/>
  <c r="T341" i="13"/>
  <c r="U341" i="13"/>
  <c r="V341" i="13"/>
  <c r="W341" i="13"/>
  <c r="X341" i="13"/>
  <c r="Y341" i="13"/>
  <c r="Z341" i="13"/>
  <c r="AA341" i="13"/>
  <c r="AB341" i="13"/>
  <c r="AC341" i="13"/>
  <c r="AD341" i="13"/>
  <c r="AE341" i="13"/>
  <c r="D375" i="13"/>
  <c r="E375" i="13"/>
  <c r="F375" i="13"/>
  <c r="G375" i="13"/>
  <c r="H375" i="13"/>
  <c r="I375" i="13"/>
  <c r="J375" i="13"/>
  <c r="K375" i="13"/>
  <c r="L375" i="13"/>
  <c r="M375" i="13"/>
  <c r="N375" i="13"/>
  <c r="O375" i="13"/>
  <c r="P375" i="13"/>
  <c r="Q375" i="13"/>
  <c r="R375" i="13"/>
  <c r="S375" i="13"/>
  <c r="T375" i="13"/>
  <c r="U375" i="13"/>
  <c r="V375" i="13"/>
  <c r="W375" i="13"/>
  <c r="X375" i="13"/>
  <c r="Y375" i="13"/>
  <c r="Z375" i="13"/>
  <c r="AA375" i="13"/>
  <c r="AB375" i="13"/>
  <c r="AC375" i="13"/>
  <c r="AD375" i="13"/>
  <c r="AE375" i="13"/>
  <c r="P391" i="13"/>
  <c r="C9" i="15"/>
  <c r="D9" i="15"/>
  <c r="E9" i="15"/>
  <c r="F9" i="15"/>
  <c r="G9" i="15"/>
  <c r="H9" i="15"/>
  <c r="I9" i="15"/>
  <c r="J9" i="15"/>
  <c r="K9" i="15"/>
  <c r="L9" i="15"/>
  <c r="M9" i="15"/>
  <c r="N9" i="15"/>
  <c r="O9" i="15"/>
  <c r="P9" i="15"/>
  <c r="Q9" i="15"/>
  <c r="R9" i="15"/>
  <c r="S9" i="15"/>
  <c r="T9" i="15"/>
  <c r="U9" i="15"/>
  <c r="V9" i="15"/>
  <c r="W9" i="15"/>
  <c r="X9" i="15"/>
  <c r="Y9" i="15"/>
  <c r="Z9" i="15"/>
  <c r="AA9" i="15"/>
  <c r="AB9" i="15"/>
  <c r="AC9" i="15"/>
  <c r="AD9" i="15"/>
  <c r="AE9" i="15"/>
  <c r="D37" i="15"/>
  <c r="E37" i="15"/>
  <c r="F37" i="15"/>
  <c r="G37" i="15"/>
  <c r="H37" i="15"/>
  <c r="I37" i="15"/>
  <c r="J37" i="15"/>
  <c r="K37" i="15"/>
  <c r="L37" i="15"/>
  <c r="M37" i="15"/>
  <c r="N37" i="15"/>
  <c r="O37" i="15"/>
  <c r="P37" i="15"/>
  <c r="Q37" i="15"/>
  <c r="R37" i="15"/>
  <c r="S37" i="15"/>
  <c r="T37" i="15"/>
  <c r="U37" i="15"/>
  <c r="V37" i="15"/>
  <c r="W37" i="15"/>
  <c r="X37" i="15"/>
  <c r="Y37" i="15"/>
  <c r="Z37" i="15"/>
  <c r="AA37" i="15"/>
  <c r="AB37" i="15"/>
  <c r="AC37" i="15"/>
  <c r="AD37" i="15"/>
  <c r="AE37" i="15"/>
  <c r="D46" i="15"/>
  <c r="E46" i="15"/>
  <c r="F46" i="15"/>
  <c r="G46" i="15"/>
  <c r="H46" i="15"/>
  <c r="I46" i="15"/>
  <c r="J46" i="15"/>
  <c r="K46" i="15"/>
  <c r="L46" i="15"/>
  <c r="M46" i="15"/>
  <c r="N46" i="15"/>
  <c r="O46" i="15"/>
  <c r="P46" i="15"/>
  <c r="Q46" i="15"/>
  <c r="R46" i="15"/>
  <c r="S46" i="15"/>
  <c r="T46" i="15"/>
  <c r="U46" i="15"/>
  <c r="V46" i="15"/>
  <c r="W46" i="15"/>
  <c r="X46" i="15"/>
  <c r="Y46" i="15"/>
  <c r="Z46" i="15"/>
  <c r="AA46" i="15"/>
  <c r="AB46" i="15"/>
  <c r="AC46" i="15"/>
  <c r="AD46" i="15"/>
  <c r="AE46" i="15"/>
  <c r="D53" i="15"/>
  <c r="E53" i="15"/>
  <c r="F53" i="15"/>
  <c r="G53" i="15"/>
  <c r="H53" i="15"/>
  <c r="I53" i="15"/>
  <c r="J53" i="15"/>
  <c r="K53" i="15"/>
  <c r="L53" i="15"/>
  <c r="M53" i="15"/>
  <c r="N53" i="15"/>
  <c r="O53" i="15"/>
  <c r="P53" i="15"/>
  <c r="Q53" i="15"/>
  <c r="R53" i="15"/>
  <c r="S53" i="15"/>
  <c r="T53" i="15"/>
  <c r="U53" i="15"/>
  <c r="V53" i="15"/>
  <c r="W53" i="15"/>
  <c r="X53" i="15"/>
  <c r="Y53" i="15"/>
  <c r="Z53" i="15"/>
  <c r="AA53" i="15"/>
  <c r="AB53" i="15"/>
  <c r="AC53" i="15"/>
  <c r="AD53" i="15"/>
  <c r="AE53" i="15"/>
  <c r="D83" i="15"/>
  <c r="E83" i="15"/>
  <c r="F83" i="15"/>
  <c r="G83" i="15"/>
  <c r="H83" i="15"/>
  <c r="I83" i="15"/>
  <c r="J83" i="15"/>
  <c r="K83" i="15"/>
  <c r="L83" i="15"/>
  <c r="M83" i="15"/>
  <c r="N83" i="15"/>
  <c r="O83" i="15"/>
  <c r="P83" i="15"/>
  <c r="Q83" i="15"/>
  <c r="R83" i="15"/>
  <c r="S83" i="15"/>
  <c r="T83" i="15"/>
  <c r="U83" i="15"/>
  <c r="V83" i="15"/>
  <c r="W83" i="15"/>
  <c r="X83" i="15"/>
  <c r="Y83" i="15"/>
  <c r="Z83" i="15"/>
  <c r="AA83" i="15"/>
  <c r="AB83" i="15"/>
  <c r="AC83" i="15"/>
  <c r="AD83" i="15"/>
  <c r="AE83" i="15"/>
  <c r="D98" i="15"/>
  <c r="E98" i="15"/>
  <c r="F98" i="15"/>
  <c r="G98" i="15"/>
  <c r="H98" i="15"/>
  <c r="I98" i="15"/>
  <c r="J98" i="15"/>
  <c r="K98" i="15"/>
  <c r="L98" i="15"/>
  <c r="M98" i="15"/>
  <c r="N98" i="15"/>
  <c r="O98" i="15"/>
  <c r="P98" i="15"/>
  <c r="Q98" i="15"/>
  <c r="R98" i="15"/>
  <c r="S98" i="15"/>
  <c r="T98" i="15"/>
  <c r="U98" i="15"/>
  <c r="V98" i="15"/>
  <c r="W98" i="15"/>
  <c r="X98" i="15"/>
  <c r="Y98" i="15"/>
  <c r="Z98" i="15"/>
  <c r="AA98" i="15"/>
  <c r="AB98" i="15"/>
  <c r="AC98" i="15"/>
  <c r="AD98" i="15"/>
  <c r="AE98" i="15"/>
  <c r="D114" i="15"/>
  <c r="E114" i="15"/>
  <c r="F114" i="15"/>
  <c r="G114" i="15"/>
  <c r="H114" i="15"/>
  <c r="I114" i="15"/>
  <c r="J114" i="15"/>
  <c r="K114" i="15"/>
  <c r="L114" i="15"/>
  <c r="M114" i="15"/>
  <c r="N114" i="15"/>
  <c r="O114" i="15"/>
  <c r="P114" i="15"/>
  <c r="Q114" i="15"/>
  <c r="R114" i="15"/>
  <c r="S114" i="15"/>
  <c r="T114" i="15"/>
  <c r="U114" i="15"/>
  <c r="V114" i="15"/>
  <c r="W114" i="15"/>
  <c r="X114" i="15"/>
  <c r="Y114" i="15"/>
  <c r="Z114" i="15"/>
  <c r="AA114" i="15"/>
  <c r="AB114" i="15"/>
  <c r="AC114" i="15"/>
  <c r="AD114" i="15"/>
  <c r="AE114" i="15"/>
  <c r="D151" i="15"/>
  <c r="E151" i="15"/>
  <c r="F151" i="15"/>
  <c r="G151" i="15"/>
  <c r="H151" i="15"/>
  <c r="I151" i="15"/>
  <c r="J151" i="15"/>
  <c r="K151" i="15"/>
  <c r="L151" i="15"/>
  <c r="M151" i="15"/>
  <c r="N151" i="15"/>
  <c r="O151" i="15"/>
  <c r="P151" i="15"/>
  <c r="Q151" i="15"/>
  <c r="R151" i="15"/>
  <c r="S151" i="15"/>
  <c r="T151" i="15"/>
  <c r="U151" i="15"/>
  <c r="V151" i="15"/>
  <c r="W151" i="15"/>
  <c r="X151" i="15"/>
  <c r="Y151" i="15"/>
  <c r="Z151" i="15"/>
  <c r="AA151" i="15"/>
  <c r="AB151" i="15"/>
  <c r="AC151" i="15"/>
  <c r="AD151" i="15"/>
  <c r="AE151" i="15"/>
  <c r="D192" i="15"/>
  <c r="E192" i="15"/>
  <c r="F192" i="15"/>
  <c r="G192" i="15"/>
  <c r="H192" i="15"/>
  <c r="I192" i="15"/>
  <c r="J192" i="15"/>
  <c r="K192" i="15"/>
  <c r="L192" i="15"/>
  <c r="M192" i="15"/>
  <c r="N192" i="15"/>
  <c r="O192" i="15"/>
  <c r="P192" i="15"/>
  <c r="Q192" i="15"/>
  <c r="R192" i="15"/>
  <c r="S192" i="15"/>
  <c r="T192" i="15"/>
  <c r="U192" i="15"/>
  <c r="V192" i="15"/>
  <c r="W192" i="15"/>
  <c r="X192" i="15"/>
  <c r="Y192" i="15"/>
  <c r="Z192" i="15"/>
  <c r="AA192" i="15"/>
  <c r="AB192" i="15"/>
  <c r="AC192" i="15"/>
  <c r="AD192" i="15"/>
  <c r="AE192" i="15"/>
  <c r="D201" i="15"/>
  <c r="E201" i="15"/>
  <c r="F201" i="15"/>
  <c r="G201" i="15"/>
  <c r="H201" i="15"/>
  <c r="I201" i="15"/>
  <c r="J201" i="15"/>
  <c r="K201" i="15"/>
  <c r="L201" i="15"/>
  <c r="M201" i="15"/>
  <c r="N201" i="15"/>
  <c r="O201" i="15"/>
  <c r="P201" i="15"/>
  <c r="Q201" i="15"/>
  <c r="R201" i="15"/>
  <c r="S201" i="15"/>
  <c r="T201" i="15"/>
  <c r="U201" i="15"/>
  <c r="V201" i="15"/>
  <c r="W201" i="15"/>
  <c r="X201" i="15"/>
  <c r="Y201" i="15"/>
  <c r="Z201" i="15"/>
  <c r="AA201" i="15"/>
  <c r="AB201" i="15"/>
  <c r="AC201" i="15"/>
  <c r="AD201" i="15"/>
  <c r="AE201" i="15"/>
  <c r="D211" i="15"/>
  <c r="E211" i="15"/>
  <c r="F211" i="15"/>
  <c r="G211" i="15"/>
  <c r="H211" i="15"/>
  <c r="I211" i="15"/>
  <c r="J211" i="15"/>
  <c r="K211" i="15"/>
  <c r="L211" i="15"/>
  <c r="M211" i="15"/>
  <c r="N211" i="15"/>
  <c r="O211" i="15"/>
  <c r="P211" i="15"/>
  <c r="Q211" i="15"/>
  <c r="R211" i="15"/>
  <c r="S211" i="15"/>
  <c r="T211" i="15"/>
  <c r="U211" i="15"/>
  <c r="V211" i="15"/>
  <c r="W211" i="15"/>
  <c r="X211" i="15"/>
  <c r="Y211" i="15"/>
  <c r="Z211" i="15"/>
  <c r="AA211" i="15"/>
  <c r="AB211" i="15"/>
  <c r="AC211" i="15"/>
  <c r="AD211" i="15"/>
  <c r="AE211" i="15"/>
  <c r="D230" i="15"/>
  <c r="E230" i="15"/>
  <c r="F230" i="15"/>
  <c r="G230" i="15"/>
  <c r="H230" i="15"/>
  <c r="I230" i="15"/>
  <c r="J230" i="15"/>
  <c r="K230" i="15"/>
  <c r="L230" i="15"/>
  <c r="M230" i="15"/>
  <c r="N230" i="15"/>
  <c r="O230" i="15"/>
  <c r="P230" i="15"/>
  <c r="Q230" i="15"/>
  <c r="R230" i="15"/>
  <c r="S230" i="15"/>
  <c r="T230" i="15"/>
  <c r="U230" i="15"/>
  <c r="V230" i="15"/>
  <c r="W230" i="15"/>
  <c r="X230" i="15"/>
  <c r="Y230" i="15"/>
  <c r="Z230" i="15"/>
  <c r="AA230" i="15"/>
  <c r="AB230" i="15"/>
  <c r="AC230" i="15"/>
  <c r="AD230" i="15"/>
  <c r="AE230" i="15"/>
  <c r="D250" i="15"/>
  <c r="E250" i="15"/>
  <c r="F250" i="15"/>
  <c r="G250" i="15"/>
  <c r="H250" i="15"/>
  <c r="I250" i="15"/>
  <c r="J250" i="15"/>
  <c r="K250" i="15"/>
  <c r="L250" i="15"/>
  <c r="M250" i="15"/>
  <c r="N250" i="15"/>
  <c r="O250" i="15"/>
  <c r="P250" i="15"/>
  <c r="Q250" i="15"/>
  <c r="R250" i="15"/>
  <c r="S250" i="15"/>
  <c r="T250" i="15"/>
  <c r="U250" i="15"/>
  <c r="V250" i="15"/>
  <c r="W250" i="15"/>
  <c r="X250" i="15"/>
  <c r="Y250" i="15"/>
  <c r="Z250" i="15"/>
  <c r="AA250" i="15"/>
  <c r="AB250" i="15"/>
  <c r="AC250" i="15"/>
  <c r="AD250" i="15"/>
  <c r="AE250" i="15"/>
  <c r="D264" i="15"/>
  <c r="E264" i="15"/>
  <c r="F264" i="15"/>
  <c r="G264" i="15"/>
  <c r="H264" i="15"/>
  <c r="I264" i="15"/>
  <c r="J264" i="15"/>
  <c r="K264" i="15"/>
  <c r="L264" i="15"/>
  <c r="M264" i="15"/>
  <c r="N264" i="15"/>
  <c r="O264" i="15"/>
  <c r="P264" i="15"/>
  <c r="Q264" i="15"/>
  <c r="R264" i="15"/>
  <c r="S264" i="15"/>
  <c r="T264" i="15"/>
  <c r="U264" i="15"/>
  <c r="V264" i="15"/>
  <c r="W264" i="15"/>
  <c r="X264" i="15"/>
  <c r="Y264" i="15"/>
  <c r="Z264" i="15"/>
  <c r="AA264" i="15"/>
  <c r="AB264" i="15"/>
  <c r="AC264" i="15"/>
  <c r="AD264" i="15"/>
  <c r="AE264" i="15"/>
  <c r="D282" i="15"/>
  <c r="E282" i="15"/>
  <c r="F282" i="15"/>
  <c r="G282" i="15"/>
  <c r="H282" i="15"/>
  <c r="I282" i="15"/>
  <c r="J282" i="15"/>
  <c r="K282" i="15"/>
  <c r="L282" i="15"/>
  <c r="M282" i="15"/>
  <c r="N282" i="15"/>
  <c r="O282" i="15"/>
  <c r="P282" i="15"/>
  <c r="Q282" i="15"/>
  <c r="R282" i="15"/>
  <c r="S282" i="15"/>
  <c r="T282" i="15"/>
  <c r="U282" i="15"/>
  <c r="V282" i="15"/>
  <c r="W282" i="15"/>
  <c r="X282" i="15"/>
  <c r="Y282" i="15"/>
  <c r="Z282" i="15"/>
  <c r="AA282" i="15"/>
  <c r="AB282" i="15"/>
  <c r="AC282" i="15"/>
  <c r="AD282" i="15"/>
  <c r="AE282" i="15"/>
  <c r="D341" i="15"/>
  <c r="E341" i="15"/>
  <c r="F341" i="15"/>
  <c r="G341" i="15"/>
  <c r="H341" i="15"/>
  <c r="I341" i="15"/>
  <c r="J341" i="15"/>
  <c r="K341" i="15"/>
  <c r="L341" i="15"/>
  <c r="M341" i="15"/>
  <c r="N341" i="15"/>
  <c r="O341" i="15"/>
  <c r="P341" i="15"/>
  <c r="Q341" i="15"/>
  <c r="R341" i="15"/>
  <c r="S341" i="15"/>
  <c r="T341" i="15"/>
  <c r="U341" i="15"/>
  <c r="V341" i="15"/>
  <c r="W341" i="15"/>
  <c r="X341" i="15"/>
  <c r="Y341" i="15"/>
  <c r="Z341" i="15"/>
  <c r="AA341" i="15"/>
  <c r="AB341" i="15"/>
  <c r="AC341" i="15"/>
  <c r="AD341" i="15"/>
  <c r="AE341" i="15"/>
  <c r="D375" i="15"/>
  <c r="E375" i="15"/>
  <c r="F375" i="15"/>
  <c r="G375" i="15"/>
  <c r="H375" i="15"/>
  <c r="I375" i="15"/>
  <c r="J375" i="15"/>
  <c r="K375" i="15"/>
  <c r="L375" i="15"/>
  <c r="M375" i="15"/>
  <c r="N375" i="15"/>
  <c r="O375" i="15"/>
  <c r="P375" i="15"/>
  <c r="Q375" i="15"/>
  <c r="R375" i="15"/>
  <c r="S375" i="15"/>
  <c r="S391" i="15" s="1"/>
  <c r="T375" i="15"/>
  <c r="U375" i="15"/>
  <c r="V375" i="15"/>
  <c r="W375" i="15"/>
  <c r="X375" i="15"/>
  <c r="Y375" i="15"/>
  <c r="Z375" i="15"/>
  <c r="AA375" i="15"/>
  <c r="AB375" i="15"/>
  <c r="AC375" i="15"/>
  <c r="AD375" i="15"/>
  <c r="AE375" i="15"/>
  <c r="M391" i="13"/>
  <c r="I391" i="13"/>
  <c r="G391" i="13"/>
  <c r="J391" i="13"/>
  <c r="D391" i="4"/>
  <c r="F391" i="13"/>
  <c r="AD391" i="15" l="1"/>
  <c r="D391" i="15"/>
  <c r="T391" i="15"/>
  <c r="AC391" i="15"/>
  <c r="O391" i="15"/>
  <c r="E391" i="15"/>
  <c r="N391" i="15"/>
  <c r="M391" i="15"/>
  <c r="L391" i="15"/>
  <c r="K391" i="15"/>
  <c r="Q391" i="15"/>
  <c r="J391" i="15"/>
  <c r="I391" i="15"/>
  <c r="Y391" i="15"/>
  <c r="H391" i="15"/>
  <c r="G391" i="15"/>
  <c r="R391" i="15"/>
  <c r="F391" i="15"/>
  <c r="AC391" i="13"/>
  <c r="E391" i="13"/>
  <c r="Y391" i="13"/>
  <c r="V391" i="13"/>
  <c r="T391" i="13"/>
  <c r="H391" i="13"/>
  <c r="AB391" i="13"/>
  <c r="AB391" i="4"/>
  <c r="P391" i="4"/>
  <c r="N391" i="4"/>
  <c r="U391" i="4"/>
  <c r="Q391" i="4"/>
  <c r="V391" i="15"/>
  <c r="S391" i="13"/>
  <c r="Q391" i="13"/>
  <c r="K391" i="13"/>
  <c r="J391" i="4"/>
  <c r="AE391" i="4"/>
  <c r="K391" i="4"/>
  <c r="G391" i="4"/>
  <c r="AA391" i="13"/>
  <c r="O391" i="13"/>
  <c r="AA391" i="15"/>
  <c r="AB391" i="15"/>
  <c r="P391" i="15"/>
  <c r="Z391" i="13"/>
  <c r="N391" i="13"/>
  <c r="Z391" i="4"/>
  <c r="U391" i="13"/>
  <c r="L391" i="13"/>
  <c r="I391" i="4"/>
  <c r="Y391" i="4"/>
  <c r="M391" i="4"/>
  <c r="AE391" i="13"/>
  <c r="W391" i="4"/>
  <c r="X391" i="4"/>
  <c r="L391" i="4"/>
  <c r="X391" i="15"/>
  <c r="AD391" i="4"/>
  <c r="R391" i="4"/>
  <c r="W391" i="15"/>
  <c r="H391" i="4"/>
  <c r="AC391" i="4"/>
  <c r="E391" i="4"/>
  <c r="AD391" i="13"/>
  <c r="R391" i="13"/>
  <c r="U391" i="15"/>
  <c r="W391" i="13"/>
  <c r="AA391" i="4"/>
  <c r="Z391" i="15"/>
  <c r="AE391" i="15"/>
</calcChain>
</file>

<file path=xl/sharedStrings.xml><?xml version="1.0" encoding="utf-8"?>
<sst xmlns="http://schemas.openxmlformats.org/spreadsheetml/2006/main" count="2424" uniqueCount="792">
  <si>
    <t>1.2</t>
  </si>
  <si>
    <t>1.3</t>
  </si>
  <si>
    <t>1.4</t>
  </si>
  <si>
    <t>1.5</t>
  </si>
  <si>
    <t>1.6</t>
  </si>
  <si>
    <t>1.7</t>
  </si>
  <si>
    <t>1.8</t>
  </si>
  <si>
    <t>1.10</t>
  </si>
  <si>
    <t>1.11</t>
  </si>
  <si>
    <t>1.12</t>
  </si>
  <si>
    <t>1.13</t>
  </si>
  <si>
    <t>1.14</t>
  </si>
  <si>
    <t>1.15</t>
  </si>
  <si>
    <t>1.16</t>
  </si>
  <si>
    <t>1.17</t>
  </si>
  <si>
    <t>1.18</t>
  </si>
  <si>
    <t>1.19</t>
  </si>
  <si>
    <t>1.20</t>
  </si>
  <si>
    <t>1.21</t>
  </si>
  <si>
    <t>1.22</t>
  </si>
  <si>
    <t>1.24</t>
  </si>
  <si>
    <t>1.25</t>
  </si>
  <si>
    <t>1.26</t>
  </si>
  <si>
    <t>1.27</t>
  </si>
  <si>
    <t>1.28</t>
  </si>
  <si>
    <t>2.</t>
  </si>
  <si>
    <t>2.1</t>
  </si>
  <si>
    <t>2.2</t>
  </si>
  <si>
    <t>2.3</t>
  </si>
  <si>
    <t>2.4</t>
  </si>
  <si>
    <t>3.</t>
  </si>
  <si>
    <t>4.</t>
  </si>
  <si>
    <t>4.1</t>
  </si>
  <si>
    <t>4.2</t>
  </si>
  <si>
    <t>4.3</t>
  </si>
  <si>
    <t>4.4</t>
  </si>
  <si>
    <t>4.5</t>
  </si>
  <si>
    <t>4.6</t>
  </si>
  <si>
    <t>4.7</t>
  </si>
  <si>
    <t>4.8</t>
  </si>
  <si>
    <t>4.10</t>
  </si>
  <si>
    <t>4.11</t>
  </si>
  <si>
    <t>4.12</t>
  </si>
  <si>
    <t>4.13</t>
  </si>
  <si>
    <t>4.14</t>
  </si>
  <si>
    <t>4.16</t>
  </si>
  <si>
    <t>4.17</t>
  </si>
  <si>
    <t>4.18</t>
  </si>
  <si>
    <t>4.19</t>
  </si>
  <si>
    <t>4.20</t>
  </si>
  <si>
    <t>4.21</t>
  </si>
  <si>
    <t>4.22</t>
  </si>
  <si>
    <t>4.23</t>
  </si>
  <si>
    <t>4.24</t>
  </si>
  <si>
    <t>4.25</t>
  </si>
  <si>
    <t>4.26</t>
  </si>
  <si>
    <t>4.27</t>
  </si>
  <si>
    <t>4.28</t>
  </si>
  <si>
    <t>5.</t>
  </si>
  <si>
    <t>5.1</t>
  </si>
  <si>
    <t>5.2</t>
  </si>
  <si>
    <t>5.3</t>
  </si>
  <si>
    <t>5.4</t>
  </si>
  <si>
    <t>5.5</t>
  </si>
  <si>
    <t>5.6</t>
  </si>
  <si>
    <t>5.7</t>
  </si>
  <si>
    <t>5.8</t>
  </si>
  <si>
    <t>5.9</t>
  </si>
  <si>
    <t>5.10</t>
  </si>
  <si>
    <t>5.11</t>
  </si>
  <si>
    <t>5.12</t>
  </si>
  <si>
    <t>6.</t>
  </si>
  <si>
    <t>6.2</t>
  </si>
  <si>
    <t>6.3</t>
  </si>
  <si>
    <t>6.4</t>
  </si>
  <si>
    <t>6.5</t>
  </si>
  <si>
    <t>6.6</t>
  </si>
  <si>
    <t>6.7</t>
  </si>
  <si>
    <t>6.8</t>
  </si>
  <si>
    <t>6.9</t>
  </si>
  <si>
    <t>6.10</t>
  </si>
  <si>
    <t>6.11</t>
  </si>
  <si>
    <t>6.12</t>
  </si>
  <si>
    <t>6.13</t>
  </si>
  <si>
    <t>Գուքի պահպանության պարտականություններն անփույթ կամ անբարեխիղճ կատարելը</t>
  </si>
  <si>
    <t>7.</t>
  </si>
  <si>
    <t>7.1</t>
  </si>
  <si>
    <t>7.2</t>
  </si>
  <si>
    <t>7.3</t>
  </si>
  <si>
    <t>7.4</t>
  </si>
  <si>
    <t>7.5</t>
  </si>
  <si>
    <t>7.6</t>
  </si>
  <si>
    <t>7.7</t>
  </si>
  <si>
    <t>7.8</t>
  </si>
  <si>
    <t>7.9</t>
  </si>
  <si>
    <t>7.10</t>
  </si>
  <si>
    <t>7.11</t>
  </si>
  <si>
    <t>7.12</t>
  </si>
  <si>
    <t>7.13</t>
  </si>
  <si>
    <t>7.14</t>
  </si>
  <si>
    <t>7.14.1</t>
  </si>
  <si>
    <t>7.15</t>
  </si>
  <si>
    <t>7.16</t>
  </si>
  <si>
    <t>7.17</t>
  </si>
  <si>
    <t>7.18</t>
  </si>
  <si>
    <t>7.19</t>
  </si>
  <si>
    <t>7.20</t>
  </si>
  <si>
    <t>7.22</t>
  </si>
  <si>
    <t>7.23</t>
  </si>
  <si>
    <t>7.24</t>
  </si>
  <si>
    <t>7.25</t>
  </si>
  <si>
    <t>7.26</t>
  </si>
  <si>
    <t>7.27</t>
  </si>
  <si>
    <t>7.28</t>
  </si>
  <si>
    <t>7.29</t>
  </si>
  <si>
    <t>7.31</t>
  </si>
  <si>
    <t>7.32</t>
  </si>
  <si>
    <t>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</si>
  <si>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</si>
  <si>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</si>
  <si>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</si>
  <si>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</si>
  <si>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</si>
  <si>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</si>
  <si>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</si>
  <si>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</si>
  <si>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</si>
  <si>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</si>
  <si>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</si>
  <si>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</si>
  <si>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</si>
  <si>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</si>
  <si>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</si>
  <si>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</si>
  <si>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</si>
  <si>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</si>
  <si>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</si>
  <si>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</si>
  <si>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</si>
  <si>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</si>
  <si>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</si>
  <si>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</si>
  <si>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</si>
  <si>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</si>
  <si>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</si>
  <si>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</si>
  <si>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</si>
  <si>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9.</t>
  </si>
  <si>
    <t>9.1</t>
  </si>
  <si>
    <t>9.2</t>
  </si>
  <si>
    <t>9.3</t>
  </si>
  <si>
    <t>9.4</t>
  </si>
  <si>
    <t>9.5</t>
  </si>
  <si>
    <t>9.6</t>
  </si>
  <si>
    <t>9.7</t>
  </si>
  <si>
    <t>9.8</t>
  </si>
  <si>
    <t>10.</t>
  </si>
  <si>
    <t>10.1</t>
  </si>
  <si>
    <t>10.2</t>
  </si>
  <si>
    <t>10.3</t>
  </si>
  <si>
    <t>10.4</t>
  </si>
  <si>
    <t>10.5</t>
  </si>
  <si>
    <t>10.6</t>
  </si>
  <si>
    <t>10.7</t>
  </si>
  <si>
    <t>10.8</t>
  </si>
  <si>
    <t>10.9</t>
  </si>
  <si>
    <t>11.</t>
  </si>
  <si>
    <t>11.1</t>
  </si>
  <si>
    <t>11.2</t>
  </si>
  <si>
    <t>11.3</t>
  </si>
  <si>
    <t>11.4</t>
  </si>
  <si>
    <t>11.5</t>
  </si>
  <si>
    <t>11.6</t>
  </si>
  <si>
    <t>11.7</t>
  </si>
  <si>
    <t>11.8</t>
  </si>
  <si>
    <t>11.9</t>
  </si>
  <si>
    <t>11.10</t>
  </si>
  <si>
    <t>11.11</t>
  </si>
  <si>
    <t>11.12</t>
  </si>
  <si>
    <t>11.13</t>
  </si>
  <si>
    <t>11.14</t>
  </si>
  <si>
    <t>11.15</t>
  </si>
  <si>
    <t>11.16</t>
  </si>
  <si>
    <t>12.</t>
  </si>
  <si>
    <t>12.1</t>
  </si>
  <si>
    <t>12.2</t>
  </si>
  <si>
    <t>12.3</t>
  </si>
  <si>
    <t>12.4</t>
  </si>
  <si>
    <t>12.5</t>
  </si>
  <si>
    <t>12.6</t>
  </si>
  <si>
    <t>12.7</t>
  </si>
  <si>
    <t>12.8</t>
  </si>
  <si>
    <t>12.9</t>
  </si>
  <si>
    <t>12.10</t>
  </si>
  <si>
    <t>12.11</t>
  </si>
  <si>
    <t>12.12</t>
  </si>
  <si>
    <t>12.13</t>
  </si>
  <si>
    <t>12.14</t>
  </si>
  <si>
    <t>12.15</t>
  </si>
  <si>
    <t>12.16</t>
  </si>
  <si>
    <t>12.17</t>
  </si>
  <si>
    <t>12.18</t>
  </si>
  <si>
    <t>12.19</t>
  </si>
  <si>
    <t>13.</t>
  </si>
  <si>
    <t>13.1</t>
  </si>
  <si>
    <t>13.2</t>
  </si>
  <si>
    <t>13.2.1</t>
  </si>
  <si>
    <t>13.2.2</t>
  </si>
  <si>
    <t>13.3</t>
  </si>
  <si>
    <t>13.3.1</t>
  </si>
  <si>
    <t>13.4</t>
  </si>
  <si>
    <t>13.5</t>
  </si>
  <si>
    <t>13.6</t>
  </si>
  <si>
    <t>13.7</t>
  </si>
  <si>
    <t>13.8</t>
  </si>
  <si>
    <t>13.9</t>
  </si>
  <si>
    <t>13.10</t>
  </si>
  <si>
    <t>14.</t>
  </si>
  <si>
    <t>14.1</t>
  </si>
  <si>
    <t>14.2</t>
  </si>
  <si>
    <t>14.3</t>
  </si>
  <si>
    <t>14.4</t>
  </si>
  <si>
    <t>14.4.1</t>
  </si>
  <si>
    <t>14.4.2</t>
  </si>
  <si>
    <t>14.5</t>
  </si>
  <si>
    <t>14.5.1</t>
  </si>
  <si>
    <t>14.6</t>
  </si>
  <si>
    <t>14.7</t>
  </si>
  <si>
    <t>14.8</t>
  </si>
  <si>
    <t>14.9</t>
  </si>
  <si>
    <t>14.10</t>
  </si>
  <si>
    <t>14.11</t>
  </si>
  <si>
    <t>14.12</t>
  </si>
  <si>
    <t>15.</t>
  </si>
  <si>
    <t>15.1</t>
  </si>
  <si>
    <t>15.2</t>
  </si>
  <si>
    <t>15.4</t>
  </si>
  <si>
    <t>15.5</t>
  </si>
  <si>
    <t>15.6</t>
  </si>
  <si>
    <t>15.7</t>
  </si>
  <si>
    <t>15.8</t>
  </si>
  <si>
    <t>15.9</t>
  </si>
  <si>
    <t>15.10</t>
  </si>
  <si>
    <t>15.11</t>
  </si>
  <si>
    <t>15.12</t>
  </si>
  <si>
    <t>15.13</t>
  </si>
  <si>
    <t>15.14</t>
  </si>
  <si>
    <t>15.15</t>
  </si>
  <si>
    <t>15.16</t>
  </si>
  <si>
    <t>15.17</t>
  </si>
  <si>
    <t>15.18</t>
  </si>
  <si>
    <t>15.19</t>
  </si>
  <si>
    <t>15.20</t>
  </si>
  <si>
    <t>15.21</t>
  </si>
  <si>
    <t>15.22</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</si>
  <si>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</si>
  <si>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</si>
  <si>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</si>
  <si>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</si>
  <si>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</si>
  <si>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</si>
  <si>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</si>
  <si>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</si>
  <si>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</si>
  <si>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</si>
  <si>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</si>
  <si>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</si>
  <si>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</si>
  <si>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</si>
  <si>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</si>
  <si>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</si>
  <si>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</si>
  <si>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</si>
  <si>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</si>
  <si>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</si>
  <si>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</si>
  <si>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</si>
  <si>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</si>
  <si>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</si>
  <si>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</si>
  <si>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</si>
  <si>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</si>
  <si>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</si>
  <si>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</si>
  <si>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</si>
  <si>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</si>
  <si>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</si>
  <si>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</si>
  <si>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</si>
  <si>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</si>
  <si>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</si>
  <si>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</si>
  <si>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</si>
  <si>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</si>
  <si>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</si>
  <si>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</si>
  <si>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</si>
  <si>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</si>
  <si>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</si>
  <si>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</si>
  <si>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</si>
  <si>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</si>
  <si>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</si>
  <si>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</si>
  <si>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</si>
  <si>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</si>
  <si>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</si>
  <si>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</si>
  <si>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</si>
  <si>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</si>
  <si>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</si>
  <si>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</si>
  <si>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</si>
  <si>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</si>
  <si>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</si>
  <si>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18.</t>
  </si>
  <si>
    <t>18.2</t>
  </si>
  <si>
    <t>18.6</t>
  </si>
  <si>
    <t>18.8</t>
  </si>
  <si>
    <t>18.10</t>
  </si>
  <si>
    <t>18.12</t>
  </si>
  <si>
    <t>18.14</t>
  </si>
  <si>
    <t>1.</t>
  </si>
  <si>
    <t>Մարդու թրաֆիքինգը կամ շահագործումը</t>
  </si>
  <si>
    <t>Սեռական հարաբերության կամ սեքսուալ բնույթի գործողություններին հարկադրելը</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</si>
  <si>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</si>
  <si>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 xml:space="preserve"> Մարդու և քաղաքացու իրավահավասարությունը խախտելը</t>
  </si>
  <si>
    <t>Ընտրողների ցուցակները կազմելու, դրանք քաղաքացիներին և կուսակցություններին տրամադրելու կամ հրապարակելու կարգը խախտելը</t>
  </si>
  <si>
    <t>Հավաքներ անցկացնելուն կամ դրանց մասնակցելուն խոչընդոտելը</t>
  </si>
  <si>
    <t>Անչափահասին հանցանքի կատարմանը ներգրավելը</t>
  </si>
  <si>
    <t>Երեխային պոռնկության կամ պոռնկագրական բնույթի նյութեր կամ առարկաներ պատրաստելու հետ կապված գործողություններ կատարելուն ներգրավելը</t>
  </si>
  <si>
    <t xml:space="preserve">Խնամքը ստանձնելու նպատակով երեխայի առքը կամ ստանձնողի խնամքին հանձնելու նպատակով երեխայի վաճառքը
 </t>
  </si>
  <si>
    <t>Հանցավոր ճանապարհով ստացված գույքն օրինականացնելը (փողերի լվացումը)</t>
  </si>
  <si>
    <t>Հակամրցակցային գործունեությունը</t>
  </si>
  <si>
    <t>Կեղծ գինի կամ կեղծ օղի կամ ալկոհոլային կեղծ այլ խմիչք իրացման նպատակով պատրաստելը կամ իրացնելը</t>
  </si>
  <si>
    <t>Իոնացնող ճառագայթման աղբյուրների շահագործման անվտանգության հետ կապված կանոնները խախտելը</t>
  </si>
  <si>
    <t xml:space="preserve"> Թմրամիջոցների կամ հոգեմետ (հոգեներգործուն) նյութերի ապօրինի շրջանառությունն առանց  իրացնելու նպատակի</t>
  </si>
  <si>
    <t xml:space="preserve"> Ռազմական գույքը յուրացնելը կամ վատնելը</t>
  </si>
  <si>
    <t>ՀԱՇՎԵՏՎՈՒԹՅՈՒՆ</t>
  </si>
  <si>
    <t>18.15</t>
  </si>
  <si>
    <t>1.1</t>
  </si>
  <si>
    <t>2.7</t>
  </si>
  <si>
    <t>2.8</t>
  </si>
  <si>
    <t>3.1</t>
  </si>
  <si>
    <t>3.3</t>
  </si>
  <si>
    <t>3.2</t>
  </si>
  <si>
    <t>3.4</t>
  </si>
  <si>
    <t>3.5</t>
  </si>
  <si>
    <t>3.6</t>
  </si>
  <si>
    <t>8.1</t>
  </si>
  <si>
    <t>8.2</t>
  </si>
  <si>
    <t>8.3</t>
  </si>
  <si>
    <t>8.4</t>
  </si>
  <si>
    <t>8.5</t>
  </si>
  <si>
    <t>8.6</t>
  </si>
  <si>
    <t>8.7</t>
  </si>
  <si>
    <t>8.8</t>
  </si>
  <si>
    <t>6.1</t>
  </si>
  <si>
    <t>1.9</t>
  </si>
  <si>
    <t>18.11</t>
  </si>
  <si>
    <t>18.13</t>
  </si>
  <si>
    <t>Ծեծը</t>
  </si>
  <si>
    <t>Վանդալիզմը</t>
  </si>
  <si>
    <t>Կեղծ գովազդը</t>
  </si>
  <si>
    <t>Վտանգի մեջ թողնելը</t>
  </si>
  <si>
    <t>Բանդիտիզմը</t>
  </si>
  <si>
    <t>ՔՐԵԱԿԱՆ ԳՈՐԾԵՐ</t>
  </si>
  <si>
    <t>Բեկանված դատական ակտերը</t>
  </si>
  <si>
    <t xml:space="preserve">Ընդամենը ավարտվել են գործեր </t>
  </si>
  <si>
    <t>Ընդամենը բեկանվել են ակտեր</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</si>
  <si>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</si>
  <si>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</si>
  <si>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</si>
  <si>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</si>
  <si>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</si>
  <si>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</si>
  <si>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</si>
  <si>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</si>
  <si>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</si>
  <si>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</si>
  <si>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</si>
  <si>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</si>
  <si>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</si>
  <si>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</si>
  <si>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</si>
  <si>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</si>
  <si>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</si>
  <si>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</si>
  <si>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</si>
  <si>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Հաշվետու ժամանակահատվածում ստացված գործերի ընդհանուր թիվը</t>
  </si>
  <si>
    <t>Հաշվետու ժամանակահատվածում ավարտված գործերի ընդհանուր թիվը</t>
  </si>
  <si>
    <t>ՈՒղարկվել է ըստ ընդդատության</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</si>
  <si>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</si>
  <si>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</si>
  <si>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</si>
  <si>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 xml:space="preserve">բեկանումների տոկոսը ավարտված գործերից(հաշվետու ժամանակահատվածում) </t>
  </si>
  <si>
    <t xml:space="preserve">Կայունության տոկոսը ավարտված գործերից(հաշվետու ժամանակահատվածում) </t>
  </si>
  <si>
    <t>Որոշում է կայացվել անմեղսունակների նկատմամբ  բժշկական բնույթի հարկադրական միջոցներ կիրառելու մասին</t>
  </si>
  <si>
    <t>Այդ թվում` գործն ըստ էության լուծող դատական ակտերը</t>
  </si>
  <si>
    <t>Այդ թվում` միջանկյալ դատական ակտերը</t>
  </si>
  <si>
    <t xml:space="preserve">նախորդ տարիներին կայացված ակտերի բեկանումները </t>
  </si>
  <si>
    <t>հաշվետու ժամանակահատվածում կայացված ակտերի բեկանումները</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</si>
  <si>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</si>
  <si>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</si>
  <si>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</si>
  <si>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</si>
  <si>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</si>
  <si>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</si>
  <si>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</si>
  <si>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</si>
  <si>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</si>
  <si>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</si>
  <si>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</si>
  <si>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</si>
  <si>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</si>
  <si>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</si>
  <si>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</si>
  <si>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</si>
  <si>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</si>
  <si>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</si>
  <si>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</si>
  <si>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</si>
  <si>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</si>
  <si>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</si>
  <si>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</si>
  <si>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</si>
  <si>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</si>
  <si>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</si>
  <si>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</si>
  <si>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</si>
  <si>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</si>
  <si>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</si>
  <si>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</si>
  <si>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</si>
  <si>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</si>
  <si>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</si>
  <si>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</si>
  <si>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</si>
  <si>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</si>
  <si>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</si>
  <si>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</si>
  <si>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</si>
  <si>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</si>
  <si>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</si>
  <si>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</si>
  <si>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</si>
  <si>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</si>
  <si>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</si>
  <si>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</si>
  <si>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</si>
  <si>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</si>
  <si>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</si>
  <si>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</si>
  <si>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</si>
  <si>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</si>
  <si>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</si>
  <si>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</si>
  <si>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</si>
  <si>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</si>
  <si>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</si>
  <si>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</si>
  <si>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</si>
  <si>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</si>
  <si>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</si>
  <si>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</si>
  <si>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</si>
  <si>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</si>
  <si>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</si>
  <si>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</si>
  <si>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</si>
  <si>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</si>
  <si>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</si>
  <si>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</si>
  <si>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</si>
  <si>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</si>
  <si>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</si>
  <si>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</si>
  <si>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</si>
  <si>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</si>
  <si>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</si>
  <si>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</si>
  <si>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</si>
  <si>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</si>
  <si>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</si>
  <si>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</si>
  <si>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</si>
  <si>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</si>
  <si>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</si>
  <si>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</si>
  <si>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</si>
  <si>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</si>
  <si>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</si>
  <si>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</si>
  <si>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</si>
  <si>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</si>
  <si>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Փոխանցվել է այլ դատավորի (կազմի փոփոխություն)</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</si>
  <si>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</si>
  <si>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</si>
  <si>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</si>
  <si>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 xml:space="preserve">Ծնողի կողմից երեխային պահելուց չարամտորեն խուսափելը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</si>
  <si>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</si>
  <si>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</si>
  <si>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</si>
  <si>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</si>
  <si>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</si>
  <si>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</si>
  <si>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</si>
  <si>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</si>
  <si>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</si>
  <si>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</si>
  <si>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</si>
  <si>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</si>
  <si>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</si>
  <si>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Քննվել է ըստ էության և դատավճիռ կայացվել</t>
  </si>
  <si>
    <t>Քվեարկության գաղտնիությունը խախտելը</t>
  </si>
  <si>
    <t>Քրեակատարողական հիմնարկից կամ ձեռբակալվածներին պահելու վայրից փախուստ կատարած անձին աջակցելը</t>
  </si>
  <si>
    <t xml:space="preserve">Բողոքարկված դատական ակտերը                 </t>
  </si>
  <si>
    <t xml:space="preserve">ավարտված դատական գործերի բողոքարկման տոկոսը (հաշվետու ժամանակաշրջանում) </t>
  </si>
  <si>
    <t>Անավարտ բողոքներ</t>
  </si>
  <si>
    <t xml:space="preserve">բեկանումների տոկոսը բողոքարկված գործերից(հաշվետու ժամանակահատվածում) </t>
  </si>
  <si>
    <t xml:space="preserve">կայունության տոկոսը բողոքարկված գործերից (հաշվետու ժամանակահատվածում) </t>
  </si>
  <si>
    <t>Որոշում է կայացվել քրեական գործի վարույթը կարճելու և քրեական հետապնդումը դադարեցնելու մասին</t>
  </si>
  <si>
    <t xml:space="preserve">Ընդամեն բողոքարկվել են ակտեր </t>
  </si>
  <si>
    <t xml:space="preserve">նախորդ տարիներին կայացված ակտերի բողոքարկումը </t>
  </si>
  <si>
    <t>հաշվետու ժամանակահատվածում կայացված ակտերի բողոքարկումը</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</si>
  <si>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</si>
  <si>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</si>
  <si>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</si>
  <si>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</si>
  <si>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</si>
  <si>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</si>
  <si>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</si>
  <si>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</si>
  <si>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</si>
  <si>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</si>
  <si>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</si>
  <si>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</si>
  <si>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</si>
  <si>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</si>
  <si>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</si>
  <si>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</si>
  <si>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</si>
  <si>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</si>
  <si>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</si>
  <si>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</si>
  <si>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</si>
  <si>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</si>
  <si>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</si>
  <si>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</si>
  <si>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</si>
  <si>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</si>
  <si>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</si>
  <si>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</si>
  <si>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</si>
  <si>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</si>
  <si>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</si>
  <si>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</si>
  <si>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</si>
  <si>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</si>
  <si>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</si>
  <si>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</si>
  <si>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</si>
  <si>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</si>
  <si>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</si>
  <si>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</si>
  <si>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</si>
  <si>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</si>
  <si>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</si>
  <si>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</si>
  <si>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</si>
  <si>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</si>
  <si>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</si>
  <si>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</si>
  <si>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</si>
  <si>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</si>
  <si>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</si>
  <si>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</si>
  <si>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</si>
  <si>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</si>
  <si>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</si>
  <si>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</si>
  <si>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</si>
  <si>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</si>
  <si>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</si>
  <si>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</si>
  <si>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</si>
  <si>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</si>
  <si>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</si>
  <si>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</si>
  <si>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</si>
  <si>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</si>
  <si>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</si>
  <si>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</si>
  <si>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</si>
  <si>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</si>
  <si>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</si>
  <si>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</si>
  <si>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</si>
  <si>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</si>
  <si>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</si>
  <si>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</si>
  <si>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</si>
  <si>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</si>
  <si>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</si>
  <si>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</si>
  <si>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</si>
  <si>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</si>
  <si>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</si>
  <si>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</si>
  <si>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</si>
  <si>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</si>
  <si>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</si>
  <si>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</si>
  <si>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</si>
  <si>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</si>
  <si>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</si>
  <si>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</si>
  <si>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</si>
  <si>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</si>
  <si>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</si>
  <si>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</si>
  <si>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</si>
  <si>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</si>
  <si>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</si>
  <si>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</si>
  <si>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</si>
  <si>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</si>
  <si>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</si>
  <si>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</si>
  <si>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հոդվածներ</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</si>
  <si>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</si>
  <si>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</si>
  <si>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</si>
  <si>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</si>
  <si>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</si>
  <si>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</si>
  <si>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</si>
  <si>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</si>
  <si>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</si>
  <si>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</si>
  <si>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</si>
  <si>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</si>
  <si>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</si>
  <si>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</si>
  <si>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</si>
  <si>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</si>
  <si>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</si>
  <si>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</si>
  <si>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</si>
  <si>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</si>
  <si>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</si>
  <si>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</si>
  <si>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</si>
  <si>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</si>
  <si>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</si>
  <si>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</si>
  <si>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</si>
  <si>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</si>
  <si>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</si>
  <si>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</si>
  <si>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</si>
  <si>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</si>
  <si>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</si>
  <si>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</si>
  <si>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</si>
  <si>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</si>
  <si>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</si>
  <si>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</si>
  <si>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</si>
  <si>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</si>
  <si>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</si>
  <si>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</si>
  <si>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</si>
  <si>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</si>
  <si>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</si>
  <si>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</si>
  <si>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</si>
  <si>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</si>
  <si>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</si>
  <si>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</si>
  <si>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</si>
  <si>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Ֆիզիկական ուժեղ ցավ կամ հոգեկան ուժեղ տառապանք պատճառելը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</si>
  <si>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</si>
  <si>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</si>
  <si>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</si>
  <si>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</si>
  <si>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</si>
  <si>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</si>
  <si>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</si>
  <si>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</si>
  <si>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</si>
  <si>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</si>
  <si>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</si>
  <si>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</si>
  <si>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</si>
  <si>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</si>
  <si>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5.8.1</t>
  </si>
  <si>
    <t>Վերարտադրողականության օժանդակ տեխնոլոգիաներից օգտվելու կանոնները խախտելը</t>
  </si>
  <si>
    <t>6.10.1</t>
  </si>
  <si>
    <t>Գրավառուին վնաս պատճառելը</t>
  </si>
  <si>
    <t>6.14</t>
  </si>
  <si>
    <t>7.4.1</t>
  </si>
  <si>
    <t>Ֆինանսական բուրգ ստեղծելը, կազմակերպելը կամ ղեկավարելը</t>
  </si>
  <si>
    <t>7.5.1</t>
  </si>
  <si>
    <t>Ներքին տեղեկությունների անբարեխիղճ օգտագործումը</t>
  </si>
  <si>
    <t>7.5.2</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</si>
  <si>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</si>
  <si>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</si>
  <si>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կեղծելը կամ իրացնելը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</si>
  <si>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</si>
  <si>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</si>
  <si>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</si>
  <si>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</si>
  <si>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</si>
  <si>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</si>
  <si>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</si>
  <si>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Շենքեր, շինություններ, տրանսպորտի, հաղորդակցության կամ կապի միջոցներ զավթելը</t>
  </si>
  <si>
    <t>Օրենքով սահմանված կարգի խախտմամբ հավաք կազմակերպելը և անցկացնելը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</si>
  <si>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</si>
  <si>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</si>
  <si>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</si>
  <si>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</si>
  <si>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</si>
  <si>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</si>
  <si>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</si>
  <si>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</si>
  <si>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</si>
  <si>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11.2.1</t>
  </si>
  <si>
    <t>Թմրամիջոցների, հոգեմետ (հոգեներգործուն) նյութերի և (կամ) դրանց պրեկուրսորների մաքսանենգությունը</t>
  </si>
  <si>
    <t>Թմրամիջոցներ կամ հոգեմետ (հոգեներգործուն) նյութեր հափշտակելը կամ շորթելը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</si>
  <si>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</si>
  <si>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</si>
  <si>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</si>
  <si>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</si>
  <si>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Թմրամիջոցներ կամ հոգեմետ (հոգեներգործուն) նյութեր գործածելու համար որջեր կազմակերպելը կամ պահելը</t>
  </si>
  <si>
    <t>Խիստ ներգործող կամ թունավոր նյութերի ապօրինի շրջանառությունն իրացնելու նպատակով կամ դրանք ապօրինի իրացնելը</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</si>
  <si>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</si>
  <si>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</si>
  <si>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</si>
  <si>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</si>
  <si>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Իշխանությունը զավթելուն, տարածքային ամբողջականությունը խախտելուն կամ սահմանադրական կարգը բռնի տապալելուն ուղղված հրապարակային կոչերը</t>
  </si>
  <si>
    <t>14.2.1</t>
  </si>
  <si>
    <t>14.5.2</t>
  </si>
  <si>
    <t>Իրական կամ ենթադրյալ ազդեցությունն օգտագործելու համար ապօրինի վարձատրություն տալը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</si>
  <si>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</si>
  <si>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</si>
  <si>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15.17.1</t>
  </si>
  <si>
    <t>Զորամաս կամ հատուկ պահպանվող զինվորական այլ տարածք ապօրինի մուտք գործելը</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</si>
  <si>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</si>
  <si>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</si>
  <si>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</si>
  <si>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</si>
  <si>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</si>
  <si>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</si>
  <si>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</si>
  <si>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Նոտարի գործունեությանը միջամտելը</t>
  </si>
  <si>
    <t>16.10.1</t>
  </si>
  <si>
    <t>Նոտարի մոտ կեղծ երդում տալը</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</si>
  <si>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</si>
  <si>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</si>
  <si>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</si>
  <si>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</si>
  <si>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</si>
  <si>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</si>
  <si>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17.3.1</t>
  </si>
  <si>
    <t>Ստորադասի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</si>
  <si>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</si>
  <si>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</si>
  <si>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</si>
  <si>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</si>
  <si>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</si>
  <si>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</si>
  <si>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</si>
  <si>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Հասարակական կարգը պահպանելու կամ հասարակական անվտանգությունն ապահովելու ժամանակ ծառայություն կրելու կանոնները խախտելը </t>
  </si>
  <si>
    <t>18.1</t>
  </si>
  <si>
    <t>18.3</t>
  </si>
  <si>
    <t>18.4</t>
  </si>
  <si>
    <t>18.5</t>
  </si>
  <si>
    <t>18.7</t>
  </si>
  <si>
    <t>18.9</t>
  </si>
  <si>
    <t>Ընդամենը</t>
  </si>
  <si>
    <t xml:space="preserve">    </t>
  </si>
  <si>
    <t xml:space="preserve"> </t>
  </si>
  <si>
    <t xml:space="preserve">  </t>
  </si>
  <si>
    <t>Ծանոթություն՝ թվով 3 գործ միացվել է:</t>
  </si>
  <si>
    <t>Ծանոթություն՝ թվով1 գործ միացվել է:</t>
  </si>
  <si>
    <t>ՀՀ ՇԻՐԱԿԻ ՄԱՐԶԻ ԱՌԱՋԻՆ ԱՏՅԱՆԻ ԸՆԴՀԱՆՈՒՐ ԻՐԱՎԱՍՈՒԹՅԱՆ  ԴԱՏԱՐԱՆԻ ԴԱՏԱՎՈՐ Ն. ԲԵԳԼԱՐՅԱՆԻ ԳՈՐԾՈՒՆԵՈՒԹՅԱՆ ՎԵՐԱԲԵՐՅԱԼ</t>
  </si>
  <si>
    <t>2021թ. տարեկան</t>
  </si>
  <si>
    <t>ՀՀ Շիրակի մարզի առաջին ատյանի ընդհանուր իրավասության  դատարանում քրեական մասնագիտացում ունեցող դատավորների հաստիքների քանակը` 4</t>
  </si>
  <si>
    <t>ՀՀ ՇԻՐԱԿԻ ՄԱՐԶԻ ԱՌԱՋԻՆ ԱՏՅԱՆԻ  ԸՆԴՀԱՆՈՒՐ ԻՐԱՎԱՍՈՒԹՅԱՆ  ԴԱՏԱՐԱՆԻ ԴԱՏԱՎՈՐ Ադ. ՂՈՒԿԱՍՅԱՆԻ ԳՈՐԾՈՒՆԵՈՒԹՅԱՆ ՎԵՐԱԲԵՐՅԱԼ</t>
  </si>
  <si>
    <t>ՀՀ ՇԻՐԱԿԻ ՄԱՐԶԻ ԱՌԱՋԻՆ ԱՏՅԱՆԻ ԸՆԴՀԱՆՈՒՐ ԻՐԱՎԱՍՈՒԹՅԱՆ  ԴԱՏԱՐԱՆԻ ԴԱՏԱՎՈՐ Ջ. ՀԱՅՐԱՊԵՏՅԱՆԻ ԳՈՐԾՈՒՆԵՈՒԹՅԱՆ ՎԵՐԱԲԵՐՅԱԼ</t>
  </si>
  <si>
    <t>Ծանոթություն՝ թվով 1  գործ միացվել 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</si>
</sst>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font>
    <font>
      <sz val="8"/>
      <name val="Calibri"/>
      <family val="2"/>
    </font>
    <font>
      <b/>
      <sz val="16"/>
      <name val="GHEA Grapalat"/>
      <family val="3"/>
    </font>
    <font>
      <b/>
      <sz val="16"/>
      <color indexed="8"/>
      <name val="GHEA Grapalat"/>
      <family val="3"/>
    </font>
    <font>
      <b/>
      <sz val="12"/>
      <color indexed="8"/>
      <name val="GHEA Grapalat"/>
      <family val="3"/>
    </font>
    <font>
      <sz val="11"/>
      <color indexed="8"/>
      <name val="GHEA Grapalat"/>
      <family val="3"/>
    </font>
    <font>
      <b/>
      <sz val="18"/>
      <name val="GHEA Grapalat"/>
      <family val="3"/>
    </font>
    <font>
      <b/>
      <sz val="22"/>
      <name val="GHEA Grapalat"/>
      <family val="3"/>
    </font>
    <font>
      <sz val="10"/>
      <color indexed="8"/>
      <name val="GHEA Grapalat"/>
      <family val="3"/>
    </font>
    <font>
      <sz val="10"/>
      <name val="GHEA Grapalat"/>
      <family val="3"/>
    </font>
    <font>
      <b/>
      <i/>
      <sz val="11"/>
      <color indexed="8"/>
      <name val="GHEA Grapalat"/>
      <family val="3"/>
    </font>
    <font>
      <b/>
      <sz val="10"/>
      <name val="GHEA Grapalat"/>
      <family val="3"/>
    </font>
    <font>
      <b/>
      <i/>
      <sz val="10"/>
      <name val="GHEA Grapalat"/>
      <family val="3"/>
    </font>
    <font>
      <sz val="11"/>
      <color theme="1"/>
      <name val="Calibri"/>
      <family val="2"/>
      <scheme val="minor"/>
    </font>
    <font>
      <b/>
      <sz val="10"/>
      <color theme="1"/>
      <name val="GHEA Grapalat"/>
      <family val="3"/>
    </font>
    <font>
      <sz val="10"/>
      <color theme="1"/>
      <name val="GHEA Grapalat"/>
      <family val="3"/>
    </font>
    <font>
      <sz val="16"/>
      <color theme="1"/>
      <name val="GHEA Grapalat"/>
      <family val="3"/>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3" fillId="0" borderId="0"/>
  </cellStyleXfs>
  <cellXfs count="118">
    <xf numFmtId="0" fontId="0" fillId="0" borderId="0" xfId="0"/>
    <xf numFmtId="0" fontId="8" fillId="0" borderId="1" xfId="0" applyFont="1" applyFill="1" applyBorder="1" applyAlignment="1" applyProtection="1">
      <alignment horizontal="center" vertical="center" textRotation="90" wrapText="1"/>
    </xf>
    <xf numFmtId="0" fontId="8" fillId="0" borderId="2" xfId="0" applyFont="1" applyFill="1" applyBorder="1" applyAlignment="1" applyProtection="1">
      <alignment horizontal="center" vertical="center" textRotation="90"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textRotation="90" wrapText="1"/>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11" fillId="0" borderId="1" xfId="1" applyNumberFormat="1" applyFont="1" applyFill="1" applyBorder="1" applyAlignment="1" applyProtection="1">
      <alignment horizontal="center" vertical="center"/>
    </xf>
    <xf numFmtId="0" fontId="12" fillId="0" borderId="1" xfId="1" applyFont="1" applyFill="1" applyBorder="1" applyAlignment="1" applyProtection="1">
      <alignment horizontal="left" vertical="center" wrapText="1"/>
    </xf>
    <xf numFmtId="0" fontId="9" fillId="0" borderId="1" xfId="1"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49" fontId="9" fillId="0" borderId="1" xfId="1" applyNumberFormat="1" applyFont="1" applyFill="1" applyBorder="1" applyAlignment="1" applyProtection="1">
      <alignment horizontal="center" vertical="center"/>
    </xf>
    <xf numFmtId="0" fontId="9" fillId="0" borderId="1" xfId="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9" fillId="0" borderId="1" xfId="1" applyFont="1" applyFill="1" applyBorder="1" applyAlignment="1" applyProtection="1">
      <alignment horizontal="left" vertical="center"/>
    </xf>
    <xf numFmtId="0" fontId="9" fillId="0" borderId="2" xfId="1" applyFont="1" applyFill="1" applyBorder="1" applyAlignment="1" applyProtection="1">
      <alignment horizontal="left" vertical="center" wrapText="1"/>
    </xf>
    <xf numFmtId="49" fontId="12" fillId="0" borderId="1" xfId="1" applyNumberFormat="1" applyFont="1" applyFill="1" applyBorder="1" applyAlignment="1" applyProtection="1">
      <alignment horizontal="center" vertical="center"/>
    </xf>
    <xf numFmtId="0" fontId="12" fillId="0" borderId="1" xfId="1" applyFont="1" applyFill="1" applyBorder="1" applyAlignment="1" applyProtection="1">
      <alignment horizontal="left" vertical="center"/>
    </xf>
    <xf numFmtId="0" fontId="14" fillId="0" borderId="1" xfId="0" applyFont="1" applyFill="1" applyBorder="1" applyAlignment="1" applyProtection="1">
      <alignment horizontal="center" vertical="center"/>
    </xf>
    <xf numFmtId="49" fontId="9" fillId="0" borderId="1" xfId="1" applyNumberFormat="1" applyFont="1" applyFill="1" applyBorder="1" applyAlignment="1" applyProtection="1">
      <alignment horizontal="center" vertical="center" wrapText="1"/>
    </xf>
    <xf numFmtId="49" fontId="12" fillId="0" borderId="1" xfId="1" applyNumberFormat="1" applyFont="1" applyFill="1" applyBorder="1" applyAlignment="1" applyProtection="1">
      <alignment horizontal="center" vertical="center" wrapText="1"/>
    </xf>
    <xf numFmtId="0" fontId="12" fillId="0" borderId="2" xfId="1" applyFont="1" applyFill="1" applyBorder="1" applyAlignment="1" applyProtection="1">
      <alignment horizontal="left" vertical="center" wrapText="1"/>
    </xf>
    <xf numFmtId="0" fontId="9" fillId="0" borderId="2" xfId="1" applyFont="1" applyFill="1" applyBorder="1" applyAlignment="1" applyProtection="1">
      <alignment horizontal="left" vertical="center"/>
    </xf>
    <xf numFmtId="0" fontId="9" fillId="0" borderId="1" xfId="1" applyFont="1" applyFill="1" applyBorder="1" applyAlignment="1" applyProtection="1">
      <alignment horizontal="left"/>
    </xf>
    <xf numFmtId="0" fontId="5" fillId="0" borderId="1" xfId="0" applyFont="1" applyFill="1" applyBorder="1" applyProtection="1"/>
    <xf numFmtId="0" fontId="5" fillId="0" borderId="0" xfId="0" applyFont="1" applyFill="1" applyProtection="1">
      <protection locked="0"/>
    </xf>
    <xf numFmtId="0" fontId="9" fillId="2" borderId="0" xfId="0" applyFont="1" applyFill="1" applyAlignment="1" applyProtection="1">
      <alignment horizontal="left" vertical="center" wrapText="1"/>
      <protection locked="0"/>
    </xf>
    <xf numFmtId="0" fontId="5" fillId="2" borderId="0" xfId="0" applyFont="1" applyFill="1" applyProtection="1"/>
    <xf numFmtId="0" fontId="8" fillId="2" borderId="1" xfId="0" applyFont="1" applyFill="1" applyBorder="1" applyAlignment="1" applyProtection="1">
      <alignment horizontal="center" vertical="center" textRotation="90" wrapText="1"/>
    </xf>
    <xf numFmtId="0" fontId="8" fillId="2" borderId="2"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textRotation="90"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49" fontId="11" fillId="2" borderId="1" xfId="1" applyNumberFormat="1" applyFont="1" applyFill="1" applyBorder="1" applyAlignment="1" applyProtection="1">
      <alignment horizontal="center" vertical="center"/>
    </xf>
    <xf numFmtId="0" fontId="12" fillId="2" borderId="1" xfId="1" applyFont="1" applyFill="1" applyBorder="1" applyAlignment="1" applyProtection="1">
      <alignment horizontal="left" vertical="center" wrapText="1"/>
    </xf>
    <xf numFmtId="0" fontId="9" fillId="2" borderId="1" xfId="1"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49" fontId="9" fillId="2" borderId="1" xfId="1" applyNumberFormat="1" applyFont="1" applyFill="1" applyBorder="1" applyAlignment="1" applyProtection="1">
      <alignment horizontal="center" vertical="center"/>
    </xf>
    <xf numFmtId="0" fontId="9" fillId="2" borderId="1" xfId="1"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9" fillId="2" borderId="1" xfId="1" applyFont="1" applyFill="1" applyBorder="1" applyAlignment="1" applyProtection="1">
      <alignment horizontal="left" vertical="center"/>
    </xf>
    <xf numFmtId="0" fontId="9" fillId="2" borderId="2" xfId="1" applyFont="1" applyFill="1" applyBorder="1" applyAlignment="1" applyProtection="1">
      <alignment horizontal="left" vertical="center" wrapText="1"/>
    </xf>
    <xf numFmtId="49" fontId="12" fillId="2" borderId="1" xfId="1" applyNumberFormat="1" applyFont="1" applyFill="1" applyBorder="1" applyAlignment="1" applyProtection="1">
      <alignment horizontal="center" vertical="center"/>
    </xf>
    <xf numFmtId="0" fontId="12" fillId="2" borderId="1" xfId="1" applyFont="1" applyFill="1" applyBorder="1" applyAlignment="1" applyProtection="1">
      <alignment horizontal="left" vertical="center"/>
    </xf>
    <xf numFmtId="0" fontId="14" fillId="2" borderId="1" xfId="0"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wrapText="1"/>
    </xf>
    <xf numFmtId="49" fontId="12" fillId="2" borderId="1" xfId="1" applyNumberFormat="1" applyFont="1" applyFill="1" applyBorder="1" applyAlignment="1" applyProtection="1">
      <alignment horizontal="center" vertical="center" wrapText="1"/>
    </xf>
    <xf numFmtId="0" fontId="12" fillId="2" borderId="2"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xf>
    <xf numFmtId="0" fontId="4" fillId="2" borderId="0" xfId="0" applyFont="1" applyFill="1" applyProtection="1"/>
    <xf numFmtId="0" fontId="9" fillId="2" borderId="1" xfId="1" applyFont="1" applyFill="1" applyBorder="1" applyAlignment="1" applyProtection="1">
      <alignment horizontal="left"/>
    </xf>
    <xf numFmtId="0" fontId="5" fillId="2" borderId="1" xfId="0" applyFont="1" applyFill="1" applyBorder="1" applyProtection="1"/>
    <xf numFmtId="0" fontId="5" fillId="2" borderId="0" xfId="0" applyFont="1" applyFill="1" applyProtection="1">
      <protection locked="0"/>
    </xf>
    <xf numFmtId="0" fontId="2"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textRotation="90" wrapText="1"/>
    </xf>
    <xf numFmtId="0" fontId="8" fillId="0" borderId="8"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vertical="center" textRotation="90" wrapText="1"/>
    </xf>
    <xf numFmtId="0" fontId="9" fillId="0" borderId="8" xfId="0" applyFont="1" applyFill="1" applyBorder="1" applyAlignment="1" applyProtection="1">
      <alignment horizontal="center" vertical="center" textRotation="90" wrapText="1"/>
    </xf>
    <xf numFmtId="0" fontId="8" fillId="0" borderId="2"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textRotation="90" wrapText="1"/>
    </xf>
    <xf numFmtId="0" fontId="8" fillId="0" borderId="11" xfId="0" applyFont="1" applyFill="1" applyBorder="1" applyAlignment="1" applyProtection="1">
      <alignment horizontal="center" vertical="center" textRotation="90" wrapText="1"/>
    </xf>
    <xf numFmtId="0" fontId="8" fillId="0" borderId="1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textRotation="90" wrapText="1"/>
    </xf>
    <xf numFmtId="49" fontId="8" fillId="0" borderId="2"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textRotation="90" wrapText="1"/>
    </xf>
    <xf numFmtId="0" fontId="9" fillId="2" borderId="8" xfId="0" applyFont="1" applyFill="1" applyBorder="1" applyAlignment="1" applyProtection="1">
      <alignment horizontal="center" vertical="center" textRotation="90" wrapText="1"/>
    </xf>
    <xf numFmtId="0" fontId="3"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textRotation="90" wrapText="1"/>
    </xf>
    <xf numFmtId="0" fontId="8" fillId="2" borderId="8" xfId="0" applyFont="1" applyFill="1" applyBorder="1" applyAlignment="1" applyProtection="1">
      <alignment horizontal="center" vertical="center" textRotation="90" wrapText="1"/>
    </xf>
    <xf numFmtId="0" fontId="8" fillId="2" borderId="2"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textRotation="90" wrapText="1"/>
    </xf>
    <xf numFmtId="49" fontId="8" fillId="2" borderId="2" xfId="0" applyNumberFormat="1" applyFont="1" applyFill="1" applyBorder="1" applyAlignment="1" applyProtection="1">
      <alignment horizontal="center" vertical="center" wrapText="1"/>
    </xf>
    <xf numFmtId="49" fontId="8" fillId="2" borderId="5" xfId="0" applyNumberFormat="1"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textRotation="90" wrapText="1"/>
    </xf>
    <xf numFmtId="0" fontId="8" fillId="2" borderId="11" xfId="0" applyFont="1" applyFill="1" applyBorder="1" applyAlignment="1" applyProtection="1">
      <alignment horizontal="center" vertical="center" textRotation="90"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3"/>
  <sheetViews>
    <sheetView zoomScale="69" zoomScaleNormal="69" workbookViewId="0">
      <selection activeCell="B5" sqref="B5:B7"/>
    </sheetView>
  </sheetViews>
  <sheetFormatPr defaultRowHeight="15" x14ac:dyDescent="0.25"/>
  <cols>
    <col min="2" max="2" width="39.85546875" customWidth="1"/>
    <col min="3" max="3" width="24.7109375" customWidth="1"/>
  </cols>
  <sheetData>
    <row r="1" spans="1:31" ht="60.75" customHeight="1" x14ac:dyDescent="0.25">
      <c r="A1" s="60" t="s">
        <v>787</v>
      </c>
      <c r="B1" s="61"/>
      <c r="C1" s="61"/>
      <c r="D1" s="62" t="s">
        <v>338</v>
      </c>
      <c r="E1" s="62"/>
      <c r="F1" s="62"/>
      <c r="G1" s="62"/>
      <c r="H1" s="62"/>
      <c r="I1" s="62"/>
      <c r="J1" s="62"/>
      <c r="K1" s="62"/>
      <c r="L1" s="62"/>
      <c r="M1" s="62"/>
      <c r="N1" s="62"/>
      <c r="O1" s="62"/>
      <c r="P1" s="62"/>
      <c r="Q1" s="62"/>
      <c r="R1" s="62"/>
      <c r="S1" s="62"/>
      <c r="T1" s="62"/>
      <c r="U1" s="62"/>
      <c r="V1" s="62"/>
      <c r="W1" s="62"/>
      <c r="X1" s="62"/>
      <c r="Y1" s="62"/>
      <c r="Z1" s="63"/>
      <c r="AA1" s="63"/>
      <c r="AB1" s="63"/>
      <c r="AC1" s="63"/>
      <c r="AD1" s="63"/>
      <c r="AE1" s="63"/>
    </row>
    <row r="2" spans="1:31" ht="65.25" customHeight="1" x14ac:dyDescent="0.25">
      <c r="A2" s="64" t="s">
        <v>786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6"/>
    </row>
    <row r="3" spans="1:31" ht="36" customHeight="1" x14ac:dyDescent="0.25">
      <c r="A3" s="67" t="s">
        <v>366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row>
    <row r="4" spans="1:31" ht="36" customHeight="1" x14ac:dyDescent="0.25">
      <c r="A4" s="68" t="s">
        <v>788</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70"/>
    </row>
    <row r="5" spans="1:31" ht="36" customHeight="1" x14ac:dyDescent="0.25">
      <c r="A5" s="71"/>
      <c r="B5" s="71"/>
      <c r="C5" s="73" t="s">
        <v>629</v>
      </c>
      <c r="D5" s="73" t="s">
        <v>493</v>
      </c>
      <c r="E5" s="73" t="s">
        <v>494</v>
      </c>
      <c r="F5" s="73" t="s">
        <v>389</v>
      </c>
      <c r="G5" s="73" t="s">
        <v>495</v>
      </c>
      <c r="H5" s="81" t="s">
        <v>390</v>
      </c>
      <c r="I5" s="82"/>
      <c r="J5" s="82"/>
      <c r="K5" s="83"/>
      <c r="L5" s="73" t="s">
        <v>391</v>
      </c>
      <c r="M5" s="73" t="s">
        <v>392</v>
      </c>
      <c r="N5" s="73" t="s">
        <v>783</v>
      </c>
      <c r="O5" s="73" t="s">
        <v>394</v>
      </c>
      <c r="P5" s="87" t="s">
        <v>516</v>
      </c>
      <c r="Q5" s="88"/>
      <c r="R5" s="88"/>
      <c r="S5" s="88"/>
      <c r="T5" s="88"/>
      <c r="U5" s="75" t="s">
        <v>517</v>
      </c>
      <c r="V5" s="75" t="s">
        <v>518</v>
      </c>
      <c r="W5" s="87" t="s">
        <v>367</v>
      </c>
      <c r="X5" s="88"/>
      <c r="Y5" s="88"/>
      <c r="Z5" s="88"/>
      <c r="AA5" s="88"/>
      <c r="AB5" s="75" t="s">
        <v>395</v>
      </c>
      <c r="AC5" s="75" t="s">
        <v>396</v>
      </c>
      <c r="AD5" s="75" t="s">
        <v>519</v>
      </c>
      <c r="AE5" s="75" t="s">
        <v>520</v>
      </c>
    </row>
    <row r="6" spans="1:31" ht="36" customHeight="1" x14ac:dyDescent="0.25">
      <c r="A6" s="71"/>
      <c r="B6" s="71"/>
      <c r="C6" s="73"/>
      <c r="D6" s="73"/>
      <c r="E6" s="73"/>
      <c r="F6" s="73"/>
      <c r="G6" s="73"/>
      <c r="H6" s="84" t="s">
        <v>513</v>
      </c>
      <c r="I6" s="84" t="s">
        <v>521</v>
      </c>
      <c r="J6" s="84" t="s">
        <v>397</v>
      </c>
      <c r="K6" s="84" t="s">
        <v>368</v>
      </c>
      <c r="L6" s="73"/>
      <c r="M6" s="73"/>
      <c r="N6" s="73"/>
      <c r="O6" s="73"/>
      <c r="P6" s="85" t="s">
        <v>398</v>
      </c>
      <c r="Q6" s="86"/>
      <c r="R6" s="77" t="s">
        <v>399</v>
      </c>
      <c r="S6" s="78"/>
      <c r="T6" s="84" t="s">
        <v>522</v>
      </c>
      <c r="U6" s="75"/>
      <c r="V6" s="75"/>
      <c r="W6" s="77" t="s">
        <v>398</v>
      </c>
      <c r="X6" s="78"/>
      <c r="Y6" s="77" t="s">
        <v>399</v>
      </c>
      <c r="Z6" s="78"/>
      <c r="AA6" s="79" t="s">
        <v>369</v>
      </c>
      <c r="AB6" s="75"/>
      <c r="AC6" s="75"/>
      <c r="AD6" s="75"/>
      <c r="AE6" s="75"/>
    </row>
    <row r="7" spans="1:31" ht="36" customHeight="1" x14ac:dyDescent="0.25">
      <c r="A7" s="72"/>
      <c r="B7" s="72"/>
      <c r="C7" s="74"/>
      <c r="D7" s="74"/>
      <c r="E7" s="74"/>
      <c r="F7" s="74"/>
      <c r="G7" s="74"/>
      <c r="H7" s="74"/>
      <c r="I7" s="74"/>
      <c r="J7" s="74"/>
      <c r="K7" s="74"/>
      <c r="L7" s="74"/>
      <c r="M7" s="74"/>
      <c r="N7" s="74"/>
      <c r="O7" s="74"/>
      <c r="P7" s="1" t="s">
        <v>523</v>
      </c>
      <c r="Q7" s="1" t="s">
        <v>524</v>
      </c>
      <c r="R7" s="1" t="s">
        <v>523</v>
      </c>
      <c r="S7" s="1" t="s">
        <v>524</v>
      </c>
      <c r="T7" s="74"/>
      <c r="U7" s="76"/>
      <c r="V7" s="76"/>
      <c r="W7" s="1" t="s">
        <v>400</v>
      </c>
      <c r="X7" s="1" t="s">
        <v>401</v>
      </c>
      <c r="Y7" s="2" t="s">
        <v>400</v>
      </c>
      <c r="Z7" s="2" t="s">
        <v>401</v>
      </c>
      <c r="AA7" s="80"/>
      <c r="AB7" s="76"/>
      <c r="AC7" s="76"/>
      <c r="AD7" s="76"/>
      <c r="AE7" s="76"/>
    </row>
    <row r="8" spans="1:31" ht="36" customHeight="1" x14ac:dyDescent="0.25">
      <c r="A8" s="3"/>
      <c r="B8" s="3"/>
      <c r="C8" s="4"/>
      <c r="D8" s="5">
        <v>1</v>
      </c>
      <c r="E8" s="5">
        <v>2</v>
      </c>
      <c r="F8" s="5">
        <v>3</v>
      </c>
      <c r="G8" s="5">
        <v>4</v>
      </c>
      <c r="H8" s="5">
        <v>5</v>
      </c>
      <c r="I8" s="5">
        <v>6</v>
      </c>
      <c r="J8" s="5">
        <v>7</v>
      </c>
      <c r="K8" s="5">
        <v>8</v>
      </c>
      <c r="L8" s="5">
        <v>9</v>
      </c>
      <c r="M8" s="5">
        <v>10</v>
      </c>
      <c r="N8" s="5">
        <v>11</v>
      </c>
      <c r="O8" s="5">
        <v>12</v>
      </c>
      <c r="P8" s="5">
        <v>13</v>
      </c>
      <c r="Q8" s="5">
        <v>14</v>
      </c>
      <c r="R8" s="5">
        <v>15</v>
      </c>
      <c r="S8" s="5">
        <v>16</v>
      </c>
      <c r="T8" s="5">
        <v>17</v>
      </c>
      <c r="U8" s="5">
        <v>18</v>
      </c>
      <c r="V8" s="5">
        <v>19</v>
      </c>
      <c r="W8" s="5">
        <v>20</v>
      </c>
      <c r="X8" s="5">
        <v>21</v>
      </c>
      <c r="Y8" s="5">
        <v>22</v>
      </c>
      <c r="Z8" s="5">
        <v>23</v>
      </c>
      <c r="AA8" s="6">
        <v>24</v>
      </c>
      <c r="AB8" s="5">
        <v>25</v>
      </c>
      <c r="AC8" s="5">
        <v>26</v>
      </c>
      <c r="AD8" s="5">
        <v>27</v>
      </c>
      <c r="AE8" s="5">
        <v>28</v>
      </c>
    </row>
    <row r="9" spans="1:31" ht="36" customHeight="1" x14ac:dyDescent="0.25">
      <c r="A9" s="7" t="s">
        <v>322</v>
      </c>
      <c r="B9" s="8" t="s">
        <v>680</v>
      </c>
      <c r="C9" s="9" t="e">
        <f>+C9:AE9A2C9:AD9C9:AE10C9:AD11A2C9:AD9C9:AE14C9:AE19A2C9:AD9C9:AE22C9:AE28A2C9:_ADC9:#REF!</f>
        <v>#NAME?</v>
      </c>
      <c r="D9" s="10">
        <f t="shared" ref="D9:AE9" si="0">SUM(D10:D36)</f>
        <v>10</v>
      </c>
      <c r="E9" s="10">
        <f t="shared" si="0"/>
        <v>0</v>
      </c>
      <c r="F9" s="10">
        <f t="shared" si="0"/>
        <v>39</v>
      </c>
      <c r="G9" s="10">
        <f t="shared" si="0"/>
        <v>0</v>
      </c>
      <c r="H9" s="10">
        <f t="shared" si="0"/>
        <v>4</v>
      </c>
      <c r="I9" s="10">
        <f t="shared" si="0"/>
        <v>3</v>
      </c>
      <c r="J9" s="10">
        <f t="shared" si="0"/>
        <v>0</v>
      </c>
      <c r="K9" s="10">
        <f t="shared" si="0"/>
        <v>7</v>
      </c>
      <c r="L9" s="10">
        <f t="shared" si="0"/>
        <v>0</v>
      </c>
      <c r="M9" s="10">
        <f t="shared" si="0"/>
        <v>0</v>
      </c>
      <c r="N9" s="10">
        <f t="shared" si="0"/>
        <v>42</v>
      </c>
      <c r="O9" s="10">
        <f t="shared" si="0"/>
        <v>1</v>
      </c>
      <c r="P9" s="10">
        <f t="shared" si="0"/>
        <v>0</v>
      </c>
      <c r="Q9" s="10">
        <f t="shared" si="0"/>
        <v>3</v>
      </c>
      <c r="R9" s="10">
        <f t="shared" si="0"/>
        <v>0</v>
      </c>
      <c r="S9" s="10">
        <f t="shared" si="0"/>
        <v>5</v>
      </c>
      <c r="T9" s="10">
        <f t="shared" si="0"/>
        <v>8</v>
      </c>
      <c r="U9" s="10">
        <f t="shared" si="0"/>
        <v>0</v>
      </c>
      <c r="V9" s="10">
        <f t="shared" si="0"/>
        <v>6</v>
      </c>
      <c r="W9" s="10">
        <f t="shared" si="0"/>
        <v>0</v>
      </c>
      <c r="X9" s="10">
        <f t="shared" si="0"/>
        <v>0</v>
      </c>
      <c r="Y9" s="10">
        <f t="shared" si="0"/>
        <v>0</v>
      </c>
      <c r="Z9" s="10">
        <f t="shared" si="0"/>
        <v>0</v>
      </c>
      <c r="AA9" s="10">
        <f t="shared" si="0"/>
        <v>0</v>
      </c>
      <c r="AB9" s="10">
        <f t="shared" si="0"/>
        <v>0</v>
      </c>
      <c r="AC9" s="10">
        <f t="shared" si="0"/>
        <v>0</v>
      </c>
      <c r="AD9" s="10">
        <f t="shared" si="0"/>
        <v>0</v>
      </c>
      <c r="AE9" s="10">
        <f t="shared" si="0"/>
        <v>0</v>
      </c>
    </row>
    <row r="10" spans="1:31" ht="36" customHeight="1" x14ac:dyDescent="0.25">
      <c r="A10" s="11" t="s">
        <v>340</v>
      </c>
      <c r="B10" s="12" t="s">
        <v>402</v>
      </c>
      <c r="C10" s="12">
        <v>104</v>
      </c>
      <c r="D10" s="13">
        <v>3</v>
      </c>
      <c r="E10" s="13"/>
      <c r="F10" s="14">
        <v>7</v>
      </c>
      <c r="G10" s="14"/>
      <c r="H10" s="14">
        <v>2</v>
      </c>
      <c r="I10" s="14"/>
      <c r="J10" s="14"/>
      <c r="K10" s="14">
        <v>2</v>
      </c>
      <c r="L10" s="14"/>
      <c r="M10" s="14"/>
      <c r="N10" s="14">
        <v>8</v>
      </c>
      <c r="O10" s="14"/>
      <c r="P10" s="14"/>
      <c r="Q10" s="14">
        <v>2</v>
      </c>
      <c r="R10" s="14"/>
      <c r="S10" s="14">
        <v>3</v>
      </c>
      <c r="T10" s="14">
        <v>5</v>
      </c>
      <c r="U10" s="14"/>
      <c r="V10" s="14">
        <v>4</v>
      </c>
      <c r="W10" s="14"/>
      <c r="X10" s="14"/>
      <c r="Y10" s="14"/>
      <c r="Z10" s="14"/>
      <c r="AA10" s="14"/>
      <c r="AB10" s="14"/>
      <c r="AC10" s="14"/>
      <c r="AD10" s="14"/>
      <c r="AE10" s="14"/>
    </row>
    <row r="11" spans="1:31" ht="36" customHeight="1" x14ac:dyDescent="0.25">
      <c r="A11" s="11" t="s">
        <v>0</v>
      </c>
      <c r="B11" s="12" t="s">
        <v>525</v>
      </c>
      <c r="C11" s="12">
        <v>105</v>
      </c>
      <c r="D11" s="13"/>
      <c r="E11" s="13"/>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36" customHeight="1" x14ac:dyDescent="0.25">
      <c r="A12" s="11" t="s">
        <v>1</v>
      </c>
      <c r="B12" s="12" t="s">
        <v>403</v>
      </c>
      <c r="C12" s="12">
        <v>106</v>
      </c>
      <c r="D12" s="13"/>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36" customHeight="1" x14ac:dyDescent="0.25">
      <c r="A13" s="11" t="s">
        <v>2</v>
      </c>
      <c r="B13" s="12" t="s">
        <v>526</v>
      </c>
      <c r="C13" s="12">
        <v>107</v>
      </c>
      <c r="D13" s="13"/>
      <c r="E13" s="13"/>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4" spans="1:31" ht="36" customHeight="1" x14ac:dyDescent="0.25">
      <c r="A14" s="11" t="s">
        <v>3</v>
      </c>
      <c r="B14" s="12" t="s">
        <v>404</v>
      </c>
      <c r="C14" s="12">
        <v>108</v>
      </c>
      <c r="D14" s="13"/>
      <c r="E14" s="13"/>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ht="36" customHeight="1" x14ac:dyDescent="0.25">
      <c r="A15" s="11" t="s">
        <v>4</v>
      </c>
      <c r="B15" s="12" t="s">
        <v>405</v>
      </c>
      <c r="C15" s="12">
        <v>109</v>
      </c>
      <c r="D15" s="15"/>
      <c r="E15" s="15"/>
      <c r="F15" s="15">
        <v>1</v>
      </c>
      <c r="G15" s="15"/>
      <c r="H15" s="15"/>
      <c r="I15" s="15"/>
      <c r="J15" s="15"/>
      <c r="K15" s="15"/>
      <c r="L15" s="15"/>
      <c r="M15" s="15"/>
      <c r="N15" s="13">
        <v>1</v>
      </c>
      <c r="O15" s="13"/>
      <c r="P15" s="13"/>
      <c r="Q15" s="13"/>
      <c r="R15" s="13"/>
      <c r="S15" s="13"/>
      <c r="T15" s="13"/>
      <c r="U15" s="14"/>
      <c r="V15" s="15"/>
      <c r="W15" s="15"/>
      <c r="X15" s="15"/>
      <c r="Y15" s="15"/>
      <c r="Z15" s="15"/>
      <c r="AA15" s="15"/>
      <c r="AB15" s="14"/>
      <c r="AC15" s="14"/>
      <c r="AD15" s="14"/>
      <c r="AE15" s="14"/>
    </row>
    <row r="16" spans="1:31" ht="36" customHeight="1" x14ac:dyDescent="0.25">
      <c r="A16" s="11" t="s">
        <v>5</v>
      </c>
      <c r="B16" s="12" t="s">
        <v>527</v>
      </c>
      <c r="C16" s="12">
        <v>110</v>
      </c>
      <c r="D16" s="16"/>
      <c r="E16" s="16"/>
      <c r="F16" s="16">
        <v>1</v>
      </c>
      <c r="G16" s="16"/>
      <c r="H16" s="16"/>
      <c r="I16" s="16"/>
      <c r="J16" s="16"/>
      <c r="K16" s="16"/>
      <c r="L16" s="16"/>
      <c r="M16" s="16"/>
      <c r="N16" s="16">
        <v>1</v>
      </c>
      <c r="O16" s="16"/>
      <c r="P16" s="16"/>
      <c r="Q16" s="16"/>
      <c r="R16" s="16"/>
      <c r="S16" s="16"/>
      <c r="T16" s="16"/>
      <c r="U16" s="15"/>
      <c r="V16" s="16"/>
      <c r="W16" s="16"/>
      <c r="X16" s="16"/>
      <c r="Y16" s="16"/>
      <c r="Z16" s="16"/>
      <c r="AA16" s="15"/>
      <c r="AB16" s="16"/>
      <c r="AC16" s="16"/>
      <c r="AD16" s="16"/>
      <c r="AE16" s="16"/>
    </row>
    <row r="17" spans="1:31" ht="36" customHeight="1" x14ac:dyDescent="0.25">
      <c r="A17" s="11" t="s">
        <v>6</v>
      </c>
      <c r="B17" s="12" t="s">
        <v>528</v>
      </c>
      <c r="C17" s="12">
        <v>111</v>
      </c>
      <c r="D17" s="16"/>
      <c r="E17" s="16"/>
      <c r="F17" s="16"/>
      <c r="G17" s="16"/>
      <c r="H17" s="16"/>
      <c r="I17" s="16"/>
      <c r="J17" s="16"/>
      <c r="K17" s="16"/>
      <c r="L17" s="16"/>
      <c r="M17" s="16"/>
      <c r="N17" s="16"/>
      <c r="O17" s="16"/>
      <c r="P17" s="16"/>
      <c r="Q17" s="16"/>
      <c r="R17" s="16"/>
      <c r="S17" s="16"/>
      <c r="T17" s="16"/>
      <c r="U17" s="16"/>
      <c r="V17" s="16"/>
      <c r="W17" s="16"/>
      <c r="X17" s="16"/>
      <c r="Y17" s="16"/>
      <c r="Z17" s="16"/>
      <c r="AA17" s="15"/>
      <c r="AB17" s="16"/>
      <c r="AC17" s="16"/>
      <c r="AD17" s="16"/>
      <c r="AE17" s="16"/>
    </row>
    <row r="18" spans="1:31" ht="36" customHeight="1" x14ac:dyDescent="0.25">
      <c r="A18" s="11" t="s">
        <v>358</v>
      </c>
      <c r="B18" s="12" t="s">
        <v>406</v>
      </c>
      <c r="C18" s="12">
        <v>112</v>
      </c>
      <c r="D18" s="16">
        <v>5</v>
      </c>
      <c r="E18" s="16"/>
      <c r="F18" s="16">
        <v>13</v>
      </c>
      <c r="G18" s="16"/>
      <c r="H18" s="16">
        <v>1</v>
      </c>
      <c r="I18" s="16">
        <v>1</v>
      </c>
      <c r="J18" s="16"/>
      <c r="K18" s="16">
        <v>2</v>
      </c>
      <c r="L18" s="16"/>
      <c r="M18" s="16"/>
      <c r="N18" s="16">
        <v>16</v>
      </c>
      <c r="O18" s="16">
        <v>1</v>
      </c>
      <c r="P18" s="16"/>
      <c r="Q18" s="16">
        <v>1</v>
      </c>
      <c r="R18" s="16"/>
      <c r="S18" s="16">
        <v>2</v>
      </c>
      <c r="T18" s="16">
        <v>3</v>
      </c>
      <c r="U18" s="16"/>
      <c r="V18" s="16">
        <v>2</v>
      </c>
      <c r="W18" s="16"/>
      <c r="X18" s="16"/>
      <c r="Y18" s="16"/>
      <c r="Z18" s="16"/>
      <c r="AA18" s="15"/>
      <c r="AB18" s="16"/>
      <c r="AC18" s="16"/>
      <c r="AD18" s="16"/>
      <c r="AE18" s="16"/>
    </row>
    <row r="19" spans="1:31" ht="36" customHeight="1" x14ac:dyDescent="0.25">
      <c r="A19" s="11" t="s">
        <v>7</v>
      </c>
      <c r="B19" s="12" t="s">
        <v>407</v>
      </c>
      <c r="C19" s="12">
        <v>113</v>
      </c>
      <c r="D19" s="16"/>
      <c r="E19" s="16"/>
      <c r="F19" s="16"/>
      <c r="G19" s="16"/>
      <c r="H19" s="16"/>
      <c r="I19" s="16"/>
      <c r="J19" s="16"/>
      <c r="K19" s="16"/>
      <c r="L19" s="16"/>
      <c r="M19" s="16"/>
      <c r="N19" s="16"/>
      <c r="O19" s="16"/>
      <c r="P19" s="16"/>
      <c r="Q19" s="16"/>
      <c r="R19" s="16"/>
      <c r="S19" s="16"/>
      <c r="T19" s="16"/>
      <c r="U19" s="16"/>
      <c r="V19" s="16"/>
      <c r="W19" s="16"/>
      <c r="X19" s="16"/>
      <c r="Y19" s="16"/>
      <c r="Z19" s="16"/>
      <c r="AA19" s="15"/>
      <c r="AB19" s="16"/>
      <c r="AC19" s="16"/>
      <c r="AD19" s="16"/>
      <c r="AE19" s="16"/>
    </row>
    <row r="20" spans="1:31" ht="36" customHeight="1" x14ac:dyDescent="0.25">
      <c r="A20" s="11" t="s">
        <v>8</v>
      </c>
      <c r="B20" s="12" t="s">
        <v>529</v>
      </c>
      <c r="C20" s="12">
        <v>114</v>
      </c>
      <c r="D20" s="16"/>
      <c r="E20" s="16"/>
      <c r="F20" s="16"/>
      <c r="G20" s="16"/>
      <c r="H20" s="16"/>
      <c r="I20" s="16"/>
      <c r="J20" s="16"/>
      <c r="K20" s="16"/>
      <c r="L20" s="16"/>
      <c r="M20" s="16"/>
      <c r="N20" s="16"/>
      <c r="O20" s="16"/>
      <c r="P20" s="16"/>
      <c r="Q20" s="16"/>
      <c r="R20" s="16"/>
      <c r="S20" s="16"/>
      <c r="T20" s="16"/>
      <c r="U20" s="16"/>
      <c r="V20" s="16"/>
      <c r="W20" s="16"/>
      <c r="X20" s="16"/>
      <c r="Y20" s="16"/>
      <c r="Z20" s="16"/>
      <c r="AA20" s="15"/>
      <c r="AB20" s="16"/>
      <c r="AC20" s="16"/>
      <c r="AD20" s="16"/>
      <c r="AE20" s="16"/>
    </row>
    <row r="21" spans="1:31" ht="36" customHeight="1" x14ac:dyDescent="0.25">
      <c r="A21" s="11" t="s">
        <v>9</v>
      </c>
      <c r="B21" s="12" t="s">
        <v>530</v>
      </c>
      <c r="C21" s="12">
        <v>115</v>
      </c>
      <c r="D21" s="16"/>
      <c r="E21" s="16"/>
      <c r="F21" s="16"/>
      <c r="G21" s="16"/>
      <c r="H21" s="16"/>
      <c r="I21" s="16"/>
      <c r="J21" s="16"/>
      <c r="K21" s="16"/>
      <c r="L21" s="16"/>
      <c r="M21" s="16"/>
      <c r="N21" s="16"/>
      <c r="O21" s="16"/>
      <c r="P21" s="16"/>
      <c r="Q21" s="16"/>
      <c r="R21" s="16"/>
      <c r="S21" s="16"/>
      <c r="T21" s="16"/>
      <c r="U21" s="16"/>
      <c r="V21" s="16"/>
      <c r="W21" s="16"/>
      <c r="X21" s="16"/>
      <c r="Y21" s="16"/>
      <c r="Z21" s="16"/>
      <c r="AA21" s="15"/>
      <c r="AB21" s="16"/>
      <c r="AC21" s="16"/>
      <c r="AD21" s="16"/>
      <c r="AE21" s="16"/>
    </row>
    <row r="22" spans="1:31" ht="36" customHeight="1" x14ac:dyDescent="0.25">
      <c r="A22" s="11" t="s">
        <v>10</v>
      </c>
      <c r="B22" s="12" t="s">
        <v>408</v>
      </c>
      <c r="C22" s="12">
        <v>116</v>
      </c>
      <c r="D22" s="16"/>
      <c r="E22" s="16"/>
      <c r="F22" s="16"/>
      <c r="G22" s="16"/>
      <c r="H22" s="16"/>
      <c r="I22" s="16"/>
      <c r="J22" s="16"/>
      <c r="K22" s="16"/>
      <c r="L22" s="16"/>
      <c r="M22" s="16"/>
      <c r="N22" s="16"/>
      <c r="O22" s="16"/>
      <c r="P22" s="16"/>
      <c r="Q22" s="16"/>
      <c r="R22" s="16"/>
      <c r="S22" s="16"/>
      <c r="T22" s="16"/>
      <c r="U22" s="16"/>
      <c r="V22" s="16"/>
      <c r="W22" s="16"/>
      <c r="X22" s="16"/>
      <c r="Y22" s="16"/>
      <c r="Z22" s="16"/>
      <c r="AA22" s="15"/>
      <c r="AB22" s="16"/>
      <c r="AC22" s="16"/>
      <c r="AD22" s="16"/>
      <c r="AE22" s="16"/>
    </row>
    <row r="23" spans="1:31" ht="36" customHeight="1" x14ac:dyDescent="0.25">
      <c r="A23" s="11" t="s">
        <v>11</v>
      </c>
      <c r="B23" s="12" t="s">
        <v>409</v>
      </c>
      <c r="C23" s="12">
        <v>117</v>
      </c>
      <c r="D23" s="16">
        <v>1</v>
      </c>
      <c r="E23" s="16"/>
      <c r="F23" s="16">
        <v>1</v>
      </c>
      <c r="G23" s="16"/>
      <c r="H23" s="16"/>
      <c r="I23" s="16">
        <v>1</v>
      </c>
      <c r="J23" s="16"/>
      <c r="K23" s="16">
        <v>1</v>
      </c>
      <c r="L23" s="16"/>
      <c r="M23" s="16"/>
      <c r="N23" s="16">
        <v>1</v>
      </c>
      <c r="O23" s="16"/>
      <c r="P23" s="16"/>
      <c r="Q23" s="16"/>
      <c r="R23" s="16"/>
      <c r="S23" s="16"/>
      <c r="T23" s="16"/>
      <c r="U23" s="16"/>
      <c r="V23" s="16"/>
      <c r="W23" s="16"/>
      <c r="X23" s="16"/>
      <c r="Y23" s="16"/>
      <c r="Z23" s="16"/>
      <c r="AA23" s="15"/>
      <c r="AB23" s="16"/>
      <c r="AC23" s="16"/>
      <c r="AD23" s="16"/>
      <c r="AE23" s="16"/>
    </row>
    <row r="24" spans="1:31" ht="36" customHeight="1" x14ac:dyDescent="0.3">
      <c r="A24" s="11" t="s">
        <v>12</v>
      </c>
      <c r="B24" s="12" t="s">
        <v>361</v>
      </c>
      <c r="C24" s="12">
        <v>118</v>
      </c>
      <c r="D24" s="16">
        <v>1</v>
      </c>
      <c r="E24" s="16"/>
      <c r="F24" s="16">
        <v>13</v>
      </c>
      <c r="G24" s="16">
        <v>0</v>
      </c>
      <c r="H24" s="28">
        <v>1</v>
      </c>
      <c r="I24" s="16">
        <v>1</v>
      </c>
      <c r="J24" s="16"/>
      <c r="K24" s="16">
        <v>2</v>
      </c>
      <c r="L24" s="16"/>
      <c r="M24" s="16"/>
      <c r="N24" s="16">
        <v>12</v>
      </c>
      <c r="O24" s="16"/>
      <c r="P24" s="16"/>
      <c r="Q24" s="16"/>
      <c r="R24" s="16"/>
      <c r="S24" s="16"/>
      <c r="T24" s="16"/>
      <c r="U24" s="16"/>
      <c r="V24" s="16"/>
      <c r="W24" s="16"/>
      <c r="X24" s="16"/>
      <c r="Y24" s="16"/>
      <c r="Z24" s="16"/>
      <c r="AA24" s="15"/>
      <c r="AB24" s="16"/>
      <c r="AC24" s="16"/>
      <c r="AD24" s="16"/>
      <c r="AE24" s="16"/>
    </row>
    <row r="25" spans="1:31" ht="36" customHeight="1" x14ac:dyDescent="0.25">
      <c r="A25" s="11" t="s">
        <v>13</v>
      </c>
      <c r="B25" s="12" t="s">
        <v>681</v>
      </c>
      <c r="C25" s="12">
        <v>119</v>
      </c>
      <c r="D25" s="16"/>
      <c r="E25" s="16"/>
      <c r="F25" s="16">
        <v>2</v>
      </c>
      <c r="G25" s="16"/>
      <c r="H25" s="16"/>
      <c r="I25" s="16"/>
      <c r="J25" s="16"/>
      <c r="K25" s="16"/>
      <c r="L25" s="16"/>
      <c r="M25" s="16"/>
      <c r="N25" s="16">
        <v>2</v>
      </c>
      <c r="O25" s="16"/>
      <c r="P25" s="16"/>
      <c r="Q25" s="16"/>
      <c r="R25" s="16"/>
      <c r="S25" s="16"/>
      <c r="T25" s="16"/>
      <c r="U25" s="16"/>
      <c r="V25" s="16"/>
      <c r="W25" s="16"/>
      <c r="X25" s="16"/>
      <c r="Y25" s="16"/>
      <c r="Z25" s="16"/>
      <c r="AA25" s="15"/>
      <c r="AB25" s="16"/>
      <c r="AC25" s="16"/>
      <c r="AD25" s="16"/>
      <c r="AE25" s="16"/>
    </row>
    <row r="26" spans="1:31" ht="36" customHeight="1" x14ac:dyDescent="0.25">
      <c r="A26" s="11" t="s">
        <v>14</v>
      </c>
      <c r="B26" s="12" t="s">
        <v>411</v>
      </c>
      <c r="C26" s="12">
        <v>120</v>
      </c>
      <c r="D26" s="16"/>
      <c r="E26" s="16"/>
      <c r="F26" s="16"/>
      <c r="G26" s="16"/>
      <c r="H26" s="16"/>
      <c r="I26" s="16"/>
      <c r="J26" s="16"/>
      <c r="K26" s="16"/>
      <c r="L26" s="16"/>
      <c r="M26" s="16"/>
      <c r="N26" s="16"/>
      <c r="O26" s="16"/>
      <c r="P26" s="16"/>
      <c r="Q26" s="16"/>
      <c r="R26" s="16"/>
      <c r="S26" s="16"/>
      <c r="T26" s="16"/>
      <c r="U26" s="16"/>
      <c r="V26" s="16"/>
      <c r="W26" s="16"/>
      <c r="X26" s="16"/>
      <c r="Y26" s="16"/>
      <c r="Z26" s="16"/>
      <c r="AA26" s="15"/>
      <c r="AB26" s="16"/>
      <c r="AC26" s="16"/>
      <c r="AD26" s="16"/>
      <c r="AE26" s="16"/>
    </row>
    <row r="27" spans="1:31" ht="36" customHeight="1" x14ac:dyDescent="0.25">
      <c r="A27" s="11" t="s">
        <v>15</v>
      </c>
      <c r="B27" s="12" t="s">
        <v>412</v>
      </c>
      <c r="C27" s="12">
        <v>121</v>
      </c>
      <c r="D27" s="16"/>
      <c r="E27" s="16"/>
      <c r="F27" s="16">
        <v>1</v>
      </c>
      <c r="G27" s="16"/>
      <c r="H27" s="16"/>
      <c r="I27" s="16"/>
      <c r="J27" s="16"/>
      <c r="K27" s="16"/>
      <c r="L27" s="16"/>
      <c r="M27" s="16"/>
      <c r="N27" s="16">
        <v>1</v>
      </c>
      <c r="O27" s="16"/>
      <c r="P27" s="16"/>
      <c r="Q27" s="16"/>
      <c r="R27" s="16"/>
      <c r="S27" s="16"/>
      <c r="T27" s="16"/>
      <c r="U27" s="16"/>
      <c r="V27" s="16"/>
      <c r="W27" s="16"/>
      <c r="X27" s="16"/>
      <c r="Y27" s="16"/>
      <c r="Z27" s="16"/>
      <c r="AA27" s="15"/>
      <c r="AB27" s="16"/>
      <c r="AC27" s="16"/>
      <c r="AD27" s="16"/>
      <c r="AE27" s="16"/>
    </row>
    <row r="28" spans="1:31" ht="36" customHeight="1" x14ac:dyDescent="0.25">
      <c r="A28" s="11" t="s">
        <v>16</v>
      </c>
      <c r="B28" s="12" t="s">
        <v>630</v>
      </c>
      <c r="C28" s="12">
        <v>122</v>
      </c>
      <c r="D28" s="16"/>
      <c r="E28" s="16"/>
      <c r="F28" s="16"/>
      <c r="G28" s="16"/>
      <c r="H28" s="16"/>
      <c r="I28" s="16"/>
      <c r="J28" s="16"/>
      <c r="K28" s="16"/>
      <c r="L28" s="16"/>
      <c r="M28" s="16"/>
      <c r="N28" s="16"/>
      <c r="O28" s="16"/>
      <c r="P28" s="16"/>
      <c r="Q28" s="16"/>
      <c r="R28" s="16"/>
      <c r="S28" s="16"/>
      <c r="T28" s="16"/>
      <c r="U28" s="16"/>
      <c r="V28" s="16"/>
      <c r="W28" s="16"/>
      <c r="X28" s="16"/>
      <c r="Y28" s="16"/>
      <c r="Z28" s="16"/>
      <c r="AA28" s="15"/>
      <c r="AB28" s="16"/>
      <c r="AC28" s="16"/>
      <c r="AD28" s="16"/>
      <c r="AE28" s="16"/>
    </row>
    <row r="29" spans="1:31" ht="36" customHeight="1" x14ac:dyDescent="0.25">
      <c r="A29" s="11" t="s">
        <v>17</v>
      </c>
      <c r="B29" s="12" t="s">
        <v>413</v>
      </c>
      <c r="C29" s="17">
        <v>123</v>
      </c>
      <c r="D29" s="16"/>
      <c r="E29" s="16"/>
      <c r="F29" s="16"/>
      <c r="G29" s="16"/>
      <c r="H29" s="16"/>
      <c r="I29" s="16"/>
      <c r="J29" s="16"/>
      <c r="K29" s="16"/>
      <c r="L29" s="16"/>
      <c r="M29" s="16"/>
      <c r="N29" s="16"/>
      <c r="O29" s="16"/>
      <c r="P29" s="16"/>
      <c r="Q29" s="16"/>
      <c r="R29" s="16"/>
      <c r="S29" s="16"/>
      <c r="T29" s="16"/>
      <c r="U29" s="16"/>
      <c r="V29" s="16"/>
      <c r="W29" s="16"/>
      <c r="X29" s="16"/>
      <c r="Y29" s="16"/>
      <c r="Z29" s="16"/>
      <c r="AA29" s="15"/>
      <c r="AB29" s="16"/>
      <c r="AC29" s="16"/>
      <c r="AD29" s="16"/>
      <c r="AE29" s="16"/>
    </row>
    <row r="30" spans="1:31" ht="36" customHeight="1" x14ac:dyDescent="0.25">
      <c r="A30" s="11" t="s">
        <v>18</v>
      </c>
      <c r="B30" s="12" t="s">
        <v>414</v>
      </c>
      <c r="C30" s="17">
        <v>124</v>
      </c>
      <c r="D30" s="16"/>
      <c r="E30" s="16"/>
      <c r="F30" s="16"/>
      <c r="G30" s="16"/>
      <c r="H30" s="16"/>
      <c r="I30" s="16"/>
      <c r="J30" s="16"/>
      <c r="K30" s="16"/>
      <c r="L30" s="16"/>
      <c r="M30" s="16"/>
      <c r="N30" s="16"/>
      <c r="O30" s="16"/>
      <c r="P30" s="16"/>
      <c r="Q30" s="16"/>
      <c r="R30" s="16"/>
      <c r="S30" s="16"/>
      <c r="T30" s="16"/>
      <c r="U30" s="16"/>
      <c r="V30" s="16"/>
      <c r="W30" s="16"/>
      <c r="X30" s="16"/>
      <c r="Y30" s="16"/>
      <c r="Z30" s="16"/>
      <c r="AA30" s="15"/>
      <c r="AB30" s="16"/>
      <c r="AC30" s="16"/>
      <c r="AD30" s="16"/>
      <c r="AE30" s="16"/>
    </row>
    <row r="31" spans="1:31" ht="36" customHeight="1" x14ac:dyDescent="0.25">
      <c r="A31" s="11" t="s">
        <v>19</v>
      </c>
      <c r="B31" s="12" t="s">
        <v>492</v>
      </c>
      <c r="C31" s="17">
        <v>125</v>
      </c>
      <c r="D31" s="16"/>
      <c r="E31" s="16"/>
      <c r="F31" s="16"/>
      <c r="G31" s="16"/>
      <c r="H31" s="16"/>
      <c r="I31" s="16"/>
      <c r="J31" s="16"/>
      <c r="K31" s="16"/>
      <c r="L31" s="16"/>
      <c r="M31" s="16"/>
      <c r="N31" s="16"/>
      <c r="O31" s="16"/>
      <c r="P31" s="16"/>
      <c r="Q31" s="16"/>
      <c r="R31" s="16"/>
      <c r="S31" s="16"/>
      <c r="T31" s="16"/>
      <c r="U31" s="16"/>
      <c r="V31" s="16"/>
      <c r="W31" s="16"/>
      <c r="X31" s="16"/>
      <c r="Y31" s="16"/>
      <c r="Z31" s="16"/>
      <c r="AA31" s="15"/>
      <c r="AB31" s="16"/>
      <c r="AC31" s="16"/>
      <c r="AD31" s="16"/>
      <c r="AE31" s="16"/>
    </row>
    <row r="32" spans="1:31" ht="36" customHeight="1" x14ac:dyDescent="0.25">
      <c r="A32" s="11" t="s">
        <v>20</v>
      </c>
      <c r="B32" s="12" t="s">
        <v>496</v>
      </c>
      <c r="C32" s="17">
        <v>127</v>
      </c>
      <c r="D32" s="16"/>
      <c r="E32" s="16"/>
      <c r="F32" s="16"/>
      <c r="G32" s="16"/>
      <c r="H32" s="16"/>
      <c r="I32" s="16"/>
      <c r="J32" s="16"/>
      <c r="K32" s="16"/>
      <c r="L32" s="16"/>
      <c r="M32" s="16"/>
      <c r="N32" s="16"/>
      <c r="O32" s="16"/>
      <c r="P32" s="16"/>
      <c r="Q32" s="16"/>
      <c r="R32" s="16"/>
      <c r="S32" s="16"/>
      <c r="T32" s="16"/>
      <c r="U32" s="16"/>
      <c r="V32" s="16"/>
      <c r="W32" s="16"/>
      <c r="X32" s="16"/>
      <c r="Y32" s="16"/>
      <c r="Z32" s="16"/>
      <c r="AA32" s="15"/>
      <c r="AB32" s="16"/>
      <c r="AC32" s="16"/>
      <c r="AD32" s="16"/>
      <c r="AE32" s="16"/>
    </row>
    <row r="33" spans="1:31" ht="36" customHeight="1" x14ac:dyDescent="0.25">
      <c r="A33" s="11" t="s">
        <v>21</v>
      </c>
      <c r="B33" s="12" t="s">
        <v>364</v>
      </c>
      <c r="C33" s="17">
        <v>128</v>
      </c>
      <c r="D33" s="16"/>
      <c r="E33" s="16"/>
      <c r="F33" s="16"/>
      <c r="G33" s="16"/>
      <c r="H33" s="16"/>
      <c r="I33" s="16"/>
      <c r="J33" s="16"/>
      <c r="K33" s="16"/>
      <c r="L33" s="16"/>
      <c r="M33" s="16"/>
      <c r="N33" s="16"/>
      <c r="O33" s="16"/>
      <c r="P33" s="16"/>
      <c r="Q33" s="16"/>
      <c r="R33" s="16"/>
      <c r="S33" s="16"/>
      <c r="T33" s="16"/>
      <c r="U33" s="16"/>
      <c r="V33" s="16"/>
      <c r="W33" s="16"/>
      <c r="X33" s="16"/>
      <c r="Y33" s="16"/>
      <c r="Z33" s="16"/>
      <c r="AA33" s="15"/>
      <c r="AB33" s="16"/>
      <c r="AC33" s="16"/>
      <c r="AD33" s="16"/>
      <c r="AE33" s="16"/>
    </row>
    <row r="34" spans="1:31" ht="36" customHeight="1" x14ac:dyDescent="0.25">
      <c r="A34" s="11" t="s">
        <v>22</v>
      </c>
      <c r="B34" s="12" t="s">
        <v>631</v>
      </c>
      <c r="C34" s="17">
        <v>129</v>
      </c>
      <c r="D34" s="16"/>
      <c r="E34" s="16"/>
      <c r="F34" s="16"/>
      <c r="G34" s="16"/>
      <c r="H34" s="16"/>
      <c r="I34" s="16"/>
      <c r="J34" s="16"/>
      <c r="K34" s="16"/>
      <c r="L34" s="16"/>
      <c r="M34" s="16"/>
      <c r="N34" s="16"/>
      <c r="O34" s="16"/>
      <c r="P34" s="16"/>
      <c r="Q34" s="16"/>
      <c r="R34" s="16"/>
      <c r="S34" s="16"/>
      <c r="T34" s="16"/>
      <c r="U34" s="16"/>
      <c r="V34" s="16"/>
      <c r="W34" s="16"/>
      <c r="X34" s="16"/>
      <c r="Y34" s="16"/>
      <c r="Z34" s="16"/>
      <c r="AA34" s="15"/>
      <c r="AB34" s="16"/>
      <c r="AC34" s="16"/>
      <c r="AD34" s="16"/>
      <c r="AE34" s="16"/>
    </row>
    <row r="35" spans="1:31" ht="36" customHeight="1" x14ac:dyDescent="0.25">
      <c r="A35" s="11" t="s">
        <v>23</v>
      </c>
      <c r="B35" s="12" t="s">
        <v>632</v>
      </c>
      <c r="C35" s="17">
        <v>130</v>
      </c>
      <c r="D35" s="16"/>
      <c r="E35" s="16"/>
      <c r="F35" s="16"/>
      <c r="G35" s="16"/>
      <c r="H35" s="16"/>
      <c r="I35" s="16"/>
      <c r="J35" s="16"/>
      <c r="K35" s="16"/>
      <c r="L35" s="16"/>
      <c r="M35" s="16"/>
      <c r="N35" s="16"/>
      <c r="O35" s="16"/>
      <c r="P35" s="16"/>
      <c r="Q35" s="16"/>
      <c r="R35" s="16"/>
      <c r="S35" s="16"/>
      <c r="T35" s="16"/>
      <c r="U35" s="16"/>
      <c r="V35" s="16"/>
      <c r="W35" s="16"/>
      <c r="X35" s="16"/>
      <c r="Y35" s="16"/>
      <c r="Z35" s="16"/>
      <c r="AA35" s="15"/>
      <c r="AB35" s="16"/>
      <c r="AC35" s="16"/>
      <c r="AD35" s="16"/>
      <c r="AE35" s="16"/>
    </row>
    <row r="36" spans="1:31" ht="36" customHeight="1" x14ac:dyDescent="0.25">
      <c r="A36" s="11" t="s">
        <v>24</v>
      </c>
      <c r="B36" s="18" t="s">
        <v>415</v>
      </c>
      <c r="C36" s="17"/>
      <c r="D36" s="16"/>
      <c r="E36" s="16"/>
      <c r="F36" s="16"/>
      <c r="G36" s="16"/>
      <c r="H36" s="16"/>
      <c r="I36" s="16"/>
      <c r="J36" s="16"/>
      <c r="K36" s="16"/>
      <c r="L36" s="16"/>
      <c r="M36" s="16"/>
      <c r="N36" s="16"/>
      <c r="O36" s="16"/>
      <c r="P36" s="16"/>
      <c r="Q36" s="16"/>
      <c r="R36" s="16"/>
      <c r="S36" s="16"/>
      <c r="T36" s="16"/>
      <c r="U36" s="16"/>
      <c r="V36" s="16"/>
      <c r="W36" s="16"/>
      <c r="X36" s="16"/>
      <c r="Y36" s="16"/>
      <c r="Z36" s="16"/>
      <c r="AA36" s="15"/>
      <c r="AB36" s="16"/>
      <c r="AC36" s="16"/>
      <c r="AD36" s="16"/>
      <c r="AE36" s="16"/>
    </row>
    <row r="37" spans="1:31" ht="36" customHeight="1" x14ac:dyDescent="0.25">
      <c r="A37" s="19" t="s">
        <v>25</v>
      </c>
      <c r="B37" s="8" t="s">
        <v>416</v>
      </c>
      <c r="C37" s="20"/>
      <c r="D37" s="21">
        <f>SUM(D38:D45)</f>
        <v>1</v>
      </c>
      <c r="E37" s="21">
        <f t="shared" ref="E37:AE37" si="1">SUM(E38:E45)</f>
        <v>0</v>
      </c>
      <c r="F37" s="21">
        <f t="shared" si="1"/>
        <v>10</v>
      </c>
      <c r="G37" s="21">
        <f t="shared" si="1"/>
        <v>0</v>
      </c>
      <c r="H37" s="21">
        <f t="shared" si="1"/>
        <v>2</v>
      </c>
      <c r="I37" s="21">
        <f t="shared" si="1"/>
        <v>0</v>
      </c>
      <c r="J37" s="21">
        <f t="shared" si="1"/>
        <v>0</v>
      </c>
      <c r="K37" s="21">
        <f t="shared" si="1"/>
        <v>2</v>
      </c>
      <c r="L37" s="21">
        <f t="shared" si="1"/>
        <v>0</v>
      </c>
      <c r="M37" s="21">
        <f t="shared" si="1"/>
        <v>0</v>
      </c>
      <c r="N37" s="21">
        <f t="shared" si="1"/>
        <v>9</v>
      </c>
      <c r="O37" s="21">
        <f t="shared" si="1"/>
        <v>0</v>
      </c>
      <c r="P37" s="21">
        <f t="shared" si="1"/>
        <v>0</v>
      </c>
      <c r="Q37" s="21">
        <f t="shared" si="1"/>
        <v>0</v>
      </c>
      <c r="R37" s="21">
        <f t="shared" si="1"/>
        <v>0</v>
      </c>
      <c r="S37" s="21">
        <f t="shared" si="1"/>
        <v>0</v>
      </c>
      <c r="T37" s="21">
        <f t="shared" si="1"/>
        <v>0</v>
      </c>
      <c r="U37" s="21">
        <f t="shared" si="1"/>
        <v>0</v>
      </c>
      <c r="V37" s="21">
        <f t="shared" si="1"/>
        <v>0</v>
      </c>
      <c r="W37" s="21">
        <f t="shared" si="1"/>
        <v>0</v>
      </c>
      <c r="X37" s="21">
        <f t="shared" si="1"/>
        <v>0</v>
      </c>
      <c r="Y37" s="21">
        <f t="shared" si="1"/>
        <v>0</v>
      </c>
      <c r="Z37" s="21">
        <f t="shared" si="1"/>
        <v>0</v>
      </c>
      <c r="AA37" s="21">
        <f t="shared" si="1"/>
        <v>0</v>
      </c>
      <c r="AB37" s="21">
        <f t="shared" si="1"/>
        <v>0</v>
      </c>
      <c r="AC37" s="21">
        <f t="shared" si="1"/>
        <v>0</v>
      </c>
      <c r="AD37" s="21">
        <f t="shared" si="1"/>
        <v>0</v>
      </c>
      <c r="AE37" s="21">
        <f t="shared" si="1"/>
        <v>0</v>
      </c>
    </row>
    <row r="38" spans="1:31" ht="36" customHeight="1" x14ac:dyDescent="0.25">
      <c r="A38" s="11" t="s">
        <v>26</v>
      </c>
      <c r="B38" s="12" t="s">
        <v>417</v>
      </c>
      <c r="C38" s="12">
        <v>131</v>
      </c>
      <c r="D38" s="16">
        <v>1</v>
      </c>
      <c r="E38" s="16"/>
      <c r="F38" s="16">
        <v>2</v>
      </c>
      <c r="G38" s="16"/>
      <c r="H38" s="16">
        <v>1</v>
      </c>
      <c r="I38" s="16"/>
      <c r="J38" s="16"/>
      <c r="K38" s="16">
        <v>1</v>
      </c>
      <c r="L38" s="16"/>
      <c r="M38" s="16"/>
      <c r="N38" s="16">
        <v>2</v>
      </c>
      <c r="O38" s="16"/>
      <c r="P38" s="16"/>
      <c r="Q38" s="16"/>
      <c r="R38" s="16"/>
      <c r="S38" s="16"/>
      <c r="T38" s="16"/>
      <c r="U38" s="16"/>
      <c r="V38" s="16"/>
      <c r="W38" s="16"/>
      <c r="X38" s="16"/>
      <c r="Y38" s="16"/>
      <c r="Z38" s="16"/>
      <c r="AA38" s="15"/>
      <c r="AB38" s="16"/>
      <c r="AC38" s="16"/>
      <c r="AD38" s="16"/>
      <c r="AE38" s="16"/>
    </row>
    <row r="39" spans="1:31" ht="36" customHeight="1" x14ac:dyDescent="0.25">
      <c r="A39" s="11" t="s">
        <v>27</v>
      </c>
      <c r="B39" s="12" t="s">
        <v>323</v>
      </c>
      <c r="C39" s="12">
        <v>132</v>
      </c>
      <c r="D39" s="16"/>
      <c r="E39" s="16"/>
      <c r="F39" s="16">
        <v>2</v>
      </c>
      <c r="G39" s="16"/>
      <c r="H39" s="16"/>
      <c r="I39" s="16"/>
      <c r="J39" s="16"/>
      <c r="K39" s="16"/>
      <c r="L39" s="16"/>
      <c r="M39" s="16"/>
      <c r="N39" s="16">
        <v>2</v>
      </c>
      <c r="O39" s="16"/>
      <c r="P39" s="16"/>
      <c r="Q39" s="16"/>
      <c r="R39" s="16"/>
      <c r="S39" s="16"/>
      <c r="T39" s="16"/>
      <c r="U39" s="16"/>
      <c r="V39" s="16"/>
      <c r="W39" s="16"/>
      <c r="X39" s="16"/>
      <c r="Y39" s="16"/>
      <c r="Z39" s="16"/>
      <c r="AA39" s="15"/>
      <c r="AB39" s="16"/>
      <c r="AC39" s="16"/>
      <c r="AD39" s="16"/>
      <c r="AE39" s="16"/>
    </row>
    <row r="40" spans="1:31" ht="36" customHeight="1" x14ac:dyDescent="0.25">
      <c r="A40" s="11" t="s">
        <v>682</v>
      </c>
      <c r="B40" s="18" t="s">
        <v>683</v>
      </c>
      <c r="C40" s="12">
        <v>132.19999999999999</v>
      </c>
      <c r="D40" s="16"/>
      <c r="E40" s="16"/>
      <c r="F40" s="16">
        <v>1</v>
      </c>
      <c r="G40" s="16"/>
      <c r="H40" s="16"/>
      <c r="I40" s="16"/>
      <c r="J40" s="16"/>
      <c r="K40" s="16"/>
      <c r="L40" s="16"/>
      <c r="M40" s="16"/>
      <c r="N40" s="16">
        <v>1</v>
      </c>
      <c r="O40" s="16"/>
      <c r="P40" s="16"/>
      <c r="Q40" s="16"/>
      <c r="R40" s="16"/>
      <c r="S40" s="16"/>
      <c r="T40" s="16"/>
      <c r="U40" s="16"/>
      <c r="V40" s="16"/>
      <c r="W40" s="16"/>
      <c r="X40" s="16"/>
      <c r="Y40" s="16"/>
      <c r="Z40" s="16"/>
      <c r="AA40" s="15"/>
      <c r="AB40" s="16"/>
      <c r="AC40" s="16"/>
      <c r="AD40" s="16"/>
      <c r="AE40" s="16"/>
    </row>
    <row r="41" spans="1:31" ht="36" customHeight="1" x14ac:dyDescent="0.25">
      <c r="A41" s="11" t="s">
        <v>684</v>
      </c>
      <c r="B41" s="18" t="s">
        <v>685</v>
      </c>
      <c r="C41" s="12">
        <v>132.30000000000001</v>
      </c>
      <c r="D41" s="16"/>
      <c r="E41" s="16"/>
      <c r="F41" s="16"/>
      <c r="G41" s="16"/>
      <c r="H41" s="16"/>
      <c r="I41" s="16"/>
      <c r="J41" s="16"/>
      <c r="K41" s="16"/>
      <c r="L41" s="16"/>
      <c r="M41" s="16"/>
      <c r="N41" s="16"/>
      <c r="O41" s="16"/>
      <c r="P41" s="16"/>
      <c r="Q41" s="16"/>
      <c r="R41" s="16"/>
      <c r="S41" s="16"/>
      <c r="T41" s="16"/>
      <c r="U41" s="16"/>
      <c r="V41" s="16"/>
      <c r="W41" s="16"/>
      <c r="X41" s="16"/>
      <c r="Y41" s="16"/>
      <c r="Z41" s="16"/>
      <c r="AA41" s="15"/>
      <c r="AB41" s="16"/>
      <c r="AC41" s="16"/>
      <c r="AD41" s="16"/>
      <c r="AE41" s="16"/>
    </row>
    <row r="42" spans="1:31" ht="36" customHeight="1" x14ac:dyDescent="0.25">
      <c r="A42" s="11" t="s">
        <v>28</v>
      </c>
      <c r="B42" s="12" t="s">
        <v>633</v>
      </c>
      <c r="C42" s="12">
        <v>133</v>
      </c>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row>
    <row r="43" spans="1:31" ht="36" customHeight="1" x14ac:dyDescent="0.25">
      <c r="A43" s="11" t="s">
        <v>29</v>
      </c>
      <c r="B43" s="12" t="s">
        <v>634</v>
      </c>
      <c r="C43" s="12">
        <v>134</v>
      </c>
      <c r="D43" s="16"/>
      <c r="E43" s="16"/>
      <c r="F43" s="16"/>
      <c r="G43" s="16"/>
      <c r="H43" s="16"/>
      <c r="I43" s="16"/>
      <c r="J43" s="16"/>
      <c r="K43" s="16"/>
      <c r="L43" s="16"/>
      <c r="M43" s="16"/>
      <c r="N43" s="16"/>
      <c r="O43" s="16"/>
      <c r="P43" s="16"/>
      <c r="Q43" s="16"/>
      <c r="R43" s="16"/>
      <c r="S43" s="16"/>
      <c r="T43" s="16"/>
      <c r="U43" s="16"/>
      <c r="V43" s="16"/>
      <c r="W43" s="16"/>
      <c r="X43" s="16"/>
      <c r="Y43" s="16"/>
      <c r="Z43" s="16"/>
      <c r="AA43" s="15"/>
      <c r="AB43" s="16"/>
      <c r="AC43" s="16"/>
      <c r="AD43" s="16"/>
      <c r="AE43" s="16"/>
    </row>
    <row r="44" spans="1:31" ht="36" customHeight="1" x14ac:dyDescent="0.25">
      <c r="A44" s="11" t="s">
        <v>341</v>
      </c>
      <c r="B44" s="12" t="s">
        <v>531</v>
      </c>
      <c r="C44" s="12">
        <v>137</v>
      </c>
      <c r="D44" s="16"/>
      <c r="E44" s="16"/>
      <c r="F44" s="16">
        <v>2</v>
      </c>
      <c r="G44" s="16"/>
      <c r="H44" s="16">
        <v>1</v>
      </c>
      <c r="I44" s="16"/>
      <c r="J44" s="16"/>
      <c r="K44" s="16">
        <v>1</v>
      </c>
      <c r="L44" s="16"/>
      <c r="M44" s="16"/>
      <c r="N44" s="16">
        <v>1</v>
      </c>
      <c r="O44" s="16"/>
      <c r="P44" s="16"/>
      <c r="Q44" s="16"/>
      <c r="R44" s="16"/>
      <c r="S44" s="16"/>
      <c r="T44" s="16"/>
      <c r="U44" s="16"/>
      <c r="V44" s="16"/>
      <c r="W44" s="16"/>
      <c r="X44" s="16"/>
      <c r="Y44" s="16"/>
      <c r="Z44" s="16"/>
      <c r="AA44" s="15"/>
      <c r="AB44" s="16"/>
      <c r="AC44" s="16"/>
      <c r="AD44" s="16"/>
      <c r="AE44" s="16"/>
    </row>
    <row r="45" spans="1:31" ht="36" customHeight="1" x14ac:dyDescent="0.25">
      <c r="A45" s="11" t="s">
        <v>342</v>
      </c>
      <c r="B45" s="12" t="s">
        <v>415</v>
      </c>
      <c r="C45" s="12"/>
      <c r="D45" s="16"/>
      <c r="E45" s="16"/>
      <c r="F45" s="16">
        <v>3</v>
      </c>
      <c r="G45" s="16"/>
      <c r="H45" s="16"/>
      <c r="I45" s="16"/>
      <c r="J45" s="16"/>
      <c r="K45" s="16"/>
      <c r="L45" s="16"/>
      <c r="M45" s="16"/>
      <c r="N45" s="16">
        <v>3</v>
      </c>
      <c r="O45" s="16"/>
      <c r="P45" s="16"/>
      <c r="Q45" s="16"/>
      <c r="R45" s="16"/>
      <c r="S45" s="16"/>
      <c r="T45" s="16"/>
      <c r="U45" s="16"/>
      <c r="V45" s="16"/>
      <c r="W45" s="16"/>
      <c r="X45" s="16"/>
      <c r="Y45" s="16"/>
      <c r="Z45" s="16"/>
      <c r="AA45" s="16"/>
      <c r="AB45" s="16"/>
      <c r="AC45" s="16"/>
      <c r="AD45" s="16"/>
      <c r="AE45" s="16"/>
    </row>
    <row r="46" spans="1:31" ht="36" customHeight="1" x14ac:dyDescent="0.25">
      <c r="A46" s="19" t="s">
        <v>30</v>
      </c>
      <c r="B46" s="8" t="s">
        <v>418</v>
      </c>
      <c r="C46" s="12"/>
      <c r="D46" s="21">
        <f>SUM(D47:D52)</f>
        <v>1</v>
      </c>
      <c r="E46" s="21">
        <f t="shared" ref="E46:AE46" si="2">SUM(E47:E52)</f>
        <v>1</v>
      </c>
      <c r="F46" s="21">
        <f t="shared" si="2"/>
        <v>2</v>
      </c>
      <c r="G46" s="21">
        <f t="shared" si="2"/>
        <v>0</v>
      </c>
      <c r="H46" s="21">
        <f t="shared" si="2"/>
        <v>0</v>
      </c>
      <c r="I46" s="21">
        <f t="shared" si="2"/>
        <v>0</v>
      </c>
      <c r="J46" s="21">
        <f t="shared" si="2"/>
        <v>0</v>
      </c>
      <c r="K46" s="21">
        <f t="shared" si="2"/>
        <v>0</v>
      </c>
      <c r="L46" s="21">
        <f t="shared" si="2"/>
        <v>0</v>
      </c>
      <c r="M46" s="21">
        <f t="shared" si="2"/>
        <v>0</v>
      </c>
      <c r="N46" s="21">
        <f t="shared" si="2"/>
        <v>3</v>
      </c>
      <c r="O46" s="21">
        <f t="shared" si="2"/>
        <v>1</v>
      </c>
      <c r="P46" s="21">
        <f t="shared" si="2"/>
        <v>0</v>
      </c>
      <c r="Q46" s="21">
        <f t="shared" si="2"/>
        <v>0</v>
      </c>
      <c r="R46" s="21">
        <f t="shared" si="2"/>
        <v>0</v>
      </c>
      <c r="S46" s="21">
        <f t="shared" si="2"/>
        <v>0</v>
      </c>
      <c r="T46" s="21">
        <f t="shared" si="2"/>
        <v>0</v>
      </c>
      <c r="U46" s="21">
        <f t="shared" si="2"/>
        <v>0</v>
      </c>
      <c r="V46" s="21">
        <f t="shared" si="2"/>
        <v>0</v>
      </c>
      <c r="W46" s="21">
        <f t="shared" si="2"/>
        <v>0</v>
      </c>
      <c r="X46" s="21">
        <f t="shared" si="2"/>
        <v>0</v>
      </c>
      <c r="Y46" s="21">
        <f t="shared" si="2"/>
        <v>0</v>
      </c>
      <c r="Z46" s="21">
        <f t="shared" si="2"/>
        <v>0</v>
      </c>
      <c r="AA46" s="21">
        <f t="shared" si="2"/>
        <v>0</v>
      </c>
      <c r="AB46" s="21">
        <f t="shared" si="2"/>
        <v>0</v>
      </c>
      <c r="AC46" s="21">
        <f t="shared" si="2"/>
        <v>0</v>
      </c>
      <c r="AD46" s="21">
        <f t="shared" si="2"/>
        <v>0</v>
      </c>
      <c r="AE46" s="21">
        <f t="shared" si="2"/>
        <v>0</v>
      </c>
    </row>
    <row r="47" spans="1:31" ht="36" customHeight="1" x14ac:dyDescent="0.25">
      <c r="A47" s="11" t="s">
        <v>343</v>
      </c>
      <c r="B47" s="12" t="s">
        <v>419</v>
      </c>
      <c r="C47" s="12">
        <v>138</v>
      </c>
      <c r="D47" s="16"/>
      <c r="E47" s="16"/>
      <c r="F47" s="16">
        <v>1</v>
      </c>
      <c r="G47" s="16"/>
      <c r="H47" s="16"/>
      <c r="I47" s="16"/>
      <c r="J47" s="16"/>
      <c r="K47" s="16"/>
      <c r="L47" s="16"/>
      <c r="M47" s="16"/>
      <c r="N47" s="16">
        <v>1</v>
      </c>
      <c r="O47" s="16"/>
      <c r="P47" s="16"/>
      <c r="Q47" s="16"/>
      <c r="R47" s="16"/>
      <c r="S47" s="16"/>
      <c r="T47" s="16"/>
      <c r="U47" s="16"/>
      <c r="V47" s="16"/>
      <c r="W47" s="16"/>
      <c r="X47" s="16"/>
      <c r="Y47" s="16"/>
      <c r="Z47" s="16"/>
      <c r="AA47" s="15"/>
      <c r="AB47" s="16"/>
      <c r="AC47" s="16"/>
      <c r="AD47" s="16"/>
      <c r="AE47" s="16"/>
    </row>
    <row r="48" spans="1:31" ht="36" customHeight="1" x14ac:dyDescent="0.25">
      <c r="A48" s="22" t="s">
        <v>345</v>
      </c>
      <c r="B48" s="12" t="s">
        <v>532</v>
      </c>
      <c r="C48" s="17">
        <v>139</v>
      </c>
      <c r="D48" s="16"/>
      <c r="E48" s="16"/>
      <c r="F48" s="16">
        <v>1</v>
      </c>
      <c r="G48" s="16"/>
      <c r="H48" s="16"/>
      <c r="I48" s="16"/>
      <c r="J48" s="16"/>
      <c r="K48" s="16"/>
      <c r="L48" s="16"/>
      <c r="M48" s="16"/>
      <c r="N48" s="16">
        <v>1</v>
      </c>
      <c r="O48" s="16"/>
      <c r="P48" s="16"/>
      <c r="Q48" s="16"/>
      <c r="R48" s="16"/>
      <c r="S48" s="16"/>
      <c r="T48" s="16"/>
      <c r="U48" s="16"/>
      <c r="V48" s="16"/>
      <c r="W48" s="16"/>
      <c r="X48" s="16"/>
      <c r="Y48" s="16"/>
      <c r="Z48" s="16"/>
      <c r="AA48" s="15"/>
      <c r="AB48" s="16"/>
      <c r="AC48" s="16"/>
      <c r="AD48" s="16"/>
      <c r="AE48" s="16"/>
    </row>
    <row r="49" spans="1:31" ht="36" customHeight="1" x14ac:dyDescent="0.25">
      <c r="A49" s="11" t="s">
        <v>344</v>
      </c>
      <c r="B49" s="12" t="s">
        <v>324</v>
      </c>
      <c r="C49" s="12">
        <v>140</v>
      </c>
      <c r="D49" s="16"/>
      <c r="E49" s="16"/>
      <c r="F49" s="16"/>
      <c r="G49" s="16"/>
      <c r="H49" s="16"/>
      <c r="I49" s="16"/>
      <c r="J49" s="16"/>
      <c r="K49" s="16"/>
      <c r="L49" s="16"/>
      <c r="M49" s="16"/>
      <c r="N49" s="16"/>
      <c r="O49" s="16"/>
      <c r="P49" s="16"/>
      <c r="Q49" s="16"/>
      <c r="R49" s="16"/>
      <c r="S49" s="16"/>
      <c r="T49" s="16"/>
      <c r="U49" s="16"/>
      <c r="V49" s="16"/>
      <c r="W49" s="16"/>
      <c r="X49" s="16"/>
      <c r="Y49" s="16"/>
      <c r="Z49" s="16"/>
      <c r="AA49" s="15"/>
      <c r="AB49" s="16"/>
      <c r="AC49" s="16"/>
      <c r="AD49" s="16"/>
      <c r="AE49" s="16"/>
    </row>
    <row r="50" spans="1:31" ht="36" customHeight="1" x14ac:dyDescent="0.25">
      <c r="A50" s="22" t="s">
        <v>346</v>
      </c>
      <c r="B50" s="12" t="s">
        <v>325</v>
      </c>
      <c r="C50" s="12">
        <v>141</v>
      </c>
      <c r="D50" s="16">
        <v>1</v>
      </c>
      <c r="E50" s="16">
        <v>1</v>
      </c>
      <c r="F50" s="16"/>
      <c r="G50" s="16"/>
      <c r="H50" s="16"/>
      <c r="I50" s="16"/>
      <c r="J50" s="16"/>
      <c r="K50" s="16"/>
      <c r="L50" s="16"/>
      <c r="M50" s="16"/>
      <c r="N50" s="16">
        <v>1</v>
      </c>
      <c r="O50" s="16">
        <v>1</v>
      </c>
      <c r="P50" s="16"/>
      <c r="Q50" s="16"/>
      <c r="R50" s="16"/>
      <c r="S50" s="16"/>
      <c r="T50" s="16"/>
      <c r="U50" s="16"/>
      <c r="V50" s="16"/>
      <c r="W50" s="16"/>
      <c r="X50" s="16"/>
      <c r="Y50" s="16"/>
      <c r="Z50" s="16"/>
      <c r="AA50" s="15"/>
      <c r="AB50" s="16"/>
      <c r="AC50" s="16"/>
      <c r="AD50" s="16"/>
      <c r="AE50" s="16"/>
    </row>
    <row r="51" spans="1:31" ht="36" customHeight="1" x14ac:dyDescent="0.25">
      <c r="A51" s="11" t="s">
        <v>347</v>
      </c>
      <c r="B51" s="12" t="s">
        <v>420</v>
      </c>
      <c r="C51" s="12">
        <v>142</v>
      </c>
      <c r="D51" s="16"/>
      <c r="E51" s="16"/>
      <c r="F51" s="16"/>
      <c r="G51" s="16"/>
      <c r="H51" s="16"/>
      <c r="I51" s="16"/>
      <c r="J51" s="16"/>
      <c r="K51" s="16"/>
      <c r="L51" s="16"/>
      <c r="M51" s="16"/>
      <c r="N51" s="16"/>
      <c r="O51" s="16"/>
      <c r="P51" s="16"/>
      <c r="Q51" s="16"/>
      <c r="R51" s="16"/>
      <c r="S51" s="16"/>
      <c r="T51" s="16"/>
      <c r="U51" s="16"/>
      <c r="V51" s="16"/>
      <c r="W51" s="16"/>
      <c r="X51" s="16"/>
      <c r="Y51" s="16"/>
      <c r="Z51" s="16"/>
      <c r="AA51" s="15"/>
      <c r="AB51" s="16"/>
      <c r="AC51" s="16"/>
      <c r="AD51" s="16"/>
      <c r="AE51" s="16"/>
    </row>
    <row r="52" spans="1:31" ht="36" customHeight="1" x14ac:dyDescent="0.25">
      <c r="A52" s="22" t="s">
        <v>348</v>
      </c>
      <c r="B52" s="18" t="s">
        <v>415</v>
      </c>
      <c r="C52" s="17"/>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1" ht="36" customHeight="1" x14ac:dyDescent="0.25">
      <c r="A53" s="19" t="s">
        <v>31</v>
      </c>
      <c r="B53" s="8" t="s">
        <v>533</v>
      </c>
      <c r="C53" s="12"/>
      <c r="D53" s="21">
        <f>SUM(D54:D82)</f>
        <v>0</v>
      </c>
      <c r="E53" s="21">
        <f t="shared" ref="E53:AE53" si="3">SUM(E54:E82)</f>
        <v>0</v>
      </c>
      <c r="F53" s="21">
        <f t="shared" si="3"/>
        <v>2</v>
      </c>
      <c r="G53" s="21">
        <f t="shared" si="3"/>
        <v>0</v>
      </c>
      <c r="H53" s="21">
        <f t="shared" si="3"/>
        <v>1</v>
      </c>
      <c r="I53" s="21">
        <f t="shared" si="3"/>
        <v>0</v>
      </c>
      <c r="J53" s="21">
        <f t="shared" si="3"/>
        <v>0</v>
      </c>
      <c r="K53" s="21">
        <f t="shared" si="3"/>
        <v>1</v>
      </c>
      <c r="L53" s="21">
        <f t="shared" si="3"/>
        <v>0</v>
      </c>
      <c r="M53" s="21">
        <f t="shared" si="3"/>
        <v>0</v>
      </c>
      <c r="N53" s="21">
        <f t="shared" si="3"/>
        <v>1</v>
      </c>
      <c r="O53" s="21">
        <f t="shared" si="3"/>
        <v>0</v>
      </c>
      <c r="P53" s="21">
        <f t="shared" si="3"/>
        <v>0</v>
      </c>
      <c r="Q53" s="21">
        <f t="shared" si="3"/>
        <v>0</v>
      </c>
      <c r="R53" s="21">
        <f t="shared" si="3"/>
        <v>0</v>
      </c>
      <c r="S53" s="21">
        <f t="shared" si="3"/>
        <v>2</v>
      </c>
      <c r="T53" s="21">
        <f t="shared" si="3"/>
        <v>2</v>
      </c>
      <c r="U53" s="21">
        <f t="shared" si="3"/>
        <v>0</v>
      </c>
      <c r="V53" s="21">
        <f t="shared" si="3"/>
        <v>2</v>
      </c>
      <c r="W53" s="21">
        <f t="shared" si="3"/>
        <v>0</v>
      </c>
      <c r="X53" s="21">
        <f t="shared" si="3"/>
        <v>0</v>
      </c>
      <c r="Y53" s="21">
        <f t="shared" si="3"/>
        <v>0</v>
      </c>
      <c r="Z53" s="21">
        <f t="shared" si="3"/>
        <v>0</v>
      </c>
      <c r="AA53" s="21">
        <f t="shared" si="3"/>
        <v>0</v>
      </c>
      <c r="AB53" s="21">
        <f t="shared" si="3"/>
        <v>0</v>
      </c>
      <c r="AC53" s="21">
        <f t="shared" si="3"/>
        <v>0</v>
      </c>
      <c r="AD53" s="21">
        <f t="shared" si="3"/>
        <v>0</v>
      </c>
      <c r="AE53" s="21">
        <f t="shared" si="3"/>
        <v>0</v>
      </c>
    </row>
    <row r="54" spans="1:31" ht="36" customHeight="1" x14ac:dyDescent="0.25">
      <c r="A54" s="11" t="s">
        <v>32</v>
      </c>
      <c r="B54" s="12" t="s">
        <v>326</v>
      </c>
      <c r="C54" s="12">
        <v>143</v>
      </c>
      <c r="D54" s="16"/>
      <c r="E54" s="16"/>
      <c r="F54" s="16"/>
      <c r="G54" s="16"/>
      <c r="H54" s="16"/>
      <c r="I54" s="16"/>
      <c r="J54" s="16"/>
      <c r="K54" s="16"/>
      <c r="L54" s="16"/>
      <c r="M54" s="16"/>
      <c r="N54" s="16"/>
      <c r="O54" s="16"/>
      <c r="P54" s="16"/>
      <c r="Q54" s="16"/>
      <c r="R54" s="16"/>
      <c r="S54" s="16"/>
      <c r="T54" s="16"/>
      <c r="U54" s="16"/>
      <c r="V54" s="16"/>
      <c r="W54" s="16"/>
      <c r="X54" s="16"/>
      <c r="Y54" s="16"/>
      <c r="Z54" s="16"/>
      <c r="AA54" s="15"/>
      <c r="AB54" s="16"/>
      <c r="AC54" s="16"/>
      <c r="AD54" s="16"/>
      <c r="AE54" s="16"/>
    </row>
    <row r="55" spans="1:31" ht="36" customHeight="1" x14ac:dyDescent="0.25">
      <c r="A55" s="11" t="s">
        <v>33</v>
      </c>
      <c r="B55" s="12" t="s">
        <v>635</v>
      </c>
      <c r="C55" s="17">
        <v>144</v>
      </c>
      <c r="D55" s="16"/>
      <c r="E55" s="16"/>
      <c r="F55" s="16"/>
      <c r="G55" s="16"/>
      <c r="H55" s="16"/>
      <c r="I55" s="16"/>
      <c r="J55" s="16"/>
      <c r="K55" s="16"/>
      <c r="L55" s="16"/>
      <c r="M55" s="16"/>
      <c r="N55" s="16"/>
      <c r="O55" s="16"/>
      <c r="P55" s="16"/>
      <c r="Q55" s="16"/>
      <c r="R55" s="16"/>
      <c r="S55" s="16"/>
      <c r="T55" s="16"/>
      <c r="U55" s="16"/>
      <c r="V55" s="16"/>
      <c r="W55" s="16"/>
      <c r="X55" s="16"/>
      <c r="Y55" s="16"/>
      <c r="Z55" s="16"/>
      <c r="AA55" s="15"/>
      <c r="AB55" s="16"/>
      <c r="AC55" s="16"/>
      <c r="AD55" s="16"/>
      <c r="AE55" s="16"/>
    </row>
    <row r="56" spans="1:31" ht="36" customHeight="1" x14ac:dyDescent="0.25">
      <c r="A56" s="11" t="s">
        <v>34</v>
      </c>
      <c r="B56" s="12" t="s">
        <v>534</v>
      </c>
      <c r="C56" s="17">
        <v>145</v>
      </c>
      <c r="D56" s="16"/>
      <c r="E56" s="16"/>
      <c r="F56" s="16"/>
      <c r="G56" s="16"/>
      <c r="H56" s="16"/>
      <c r="I56" s="16"/>
      <c r="J56" s="16"/>
      <c r="K56" s="16"/>
      <c r="L56" s="16"/>
      <c r="M56" s="16"/>
      <c r="N56" s="16"/>
      <c r="O56" s="16"/>
      <c r="P56" s="16"/>
      <c r="Q56" s="16"/>
      <c r="R56" s="16"/>
      <c r="S56" s="16"/>
      <c r="T56" s="16"/>
      <c r="U56" s="16"/>
      <c r="V56" s="16"/>
      <c r="W56" s="16"/>
      <c r="X56" s="16"/>
      <c r="Y56" s="16"/>
      <c r="Z56" s="16"/>
      <c r="AA56" s="15"/>
      <c r="AB56" s="16"/>
      <c r="AC56" s="16"/>
      <c r="AD56" s="16"/>
      <c r="AE56" s="16"/>
    </row>
    <row r="57" spans="1:31" ht="36" customHeight="1" x14ac:dyDescent="0.25">
      <c r="A57" s="11" t="s">
        <v>35</v>
      </c>
      <c r="B57" s="12" t="s">
        <v>497</v>
      </c>
      <c r="C57" s="17">
        <v>146</v>
      </c>
      <c r="D57" s="16"/>
      <c r="E57" s="16"/>
      <c r="F57" s="16"/>
      <c r="G57" s="16"/>
      <c r="H57" s="16"/>
      <c r="I57" s="16"/>
      <c r="J57" s="16"/>
      <c r="K57" s="16"/>
      <c r="L57" s="16"/>
      <c r="M57" s="16"/>
      <c r="N57" s="16"/>
      <c r="O57" s="16"/>
      <c r="P57" s="16"/>
      <c r="Q57" s="16"/>
      <c r="R57" s="16"/>
      <c r="S57" s="16"/>
      <c r="T57" s="16"/>
      <c r="U57" s="16"/>
      <c r="V57" s="16"/>
      <c r="W57" s="16"/>
      <c r="X57" s="16"/>
      <c r="Y57" s="16"/>
      <c r="Z57" s="16"/>
      <c r="AA57" s="15"/>
      <c r="AB57" s="16"/>
      <c r="AC57" s="16"/>
      <c r="AD57" s="16"/>
      <c r="AE57" s="16"/>
    </row>
    <row r="58" spans="1:31" ht="36" customHeight="1" x14ac:dyDescent="0.25">
      <c r="A58" s="11" t="s">
        <v>36</v>
      </c>
      <c r="B58" s="12" t="s">
        <v>421</v>
      </c>
      <c r="C58" s="17">
        <v>147</v>
      </c>
      <c r="D58" s="16"/>
      <c r="E58" s="16"/>
      <c r="F58" s="16">
        <v>1</v>
      </c>
      <c r="G58" s="16"/>
      <c r="H58" s="16">
        <v>1</v>
      </c>
      <c r="I58" s="16"/>
      <c r="J58" s="16"/>
      <c r="K58" s="16">
        <v>1</v>
      </c>
      <c r="L58" s="16"/>
      <c r="M58" s="16"/>
      <c r="N58" s="16"/>
      <c r="O58" s="16"/>
      <c r="P58" s="16"/>
      <c r="Q58" s="16"/>
      <c r="R58" s="16"/>
      <c r="S58" s="16"/>
      <c r="T58" s="16"/>
      <c r="U58" s="16"/>
      <c r="V58" s="16"/>
      <c r="W58" s="16"/>
      <c r="X58" s="16"/>
      <c r="Y58" s="16"/>
      <c r="Z58" s="16"/>
      <c r="AA58" s="15"/>
      <c r="AB58" s="16"/>
      <c r="AC58" s="16"/>
      <c r="AD58" s="16"/>
      <c r="AE58" s="16"/>
    </row>
    <row r="59" spans="1:31" ht="36" customHeight="1" x14ac:dyDescent="0.25">
      <c r="A59" s="11" t="s">
        <v>37</v>
      </c>
      <c r="B59" s="12" t="s">
        <v>422</v>
      </c>
      <c r="C59" s="17">
        <v>148</v>
      </c>
      <c r="D59" s="16"/>
      <c r="E59" s="16"/>
      <c r="F59" s="16"/>
      <c r="G59" s="16"/>
      <c r="H59" s="16"/>
      <c r="I59" s="16"/>
      <c r="J59" s="16"/>
      <c r="K59" s="16"/>
      <c r="L59" s="16"/>
      <c r="M59" s="16"/>
      <c r="N59" s="16"/>
      <c r="O59" s="16"/>
      <c r="P59" s="16"/>
      <c r="Q59" s="16"/>
      <c r="R59" s="16"/>
      <c r="S59" s="16"/>
      <c r="T59" s="16"/>
      <c r="U59" s="16"/>
      <c r="V59" s="16"/>
      <c r="W59" s="16"/>
      <c r="X59" s="16"/>
      <c r="Y59" s="16"/>
      <c r="Z59" s="16"/>
      <c r="AA59" s="15"/>
      <c r="AB59" s="16"/>
      <c r="AC59" s="16"/>
      <c r="AD59" s="16"/>
      <c r="AE59" s="16"/>
    </row>
    <row r="60" spans="1:31" ht="36" customHeight="1" x14ac:dyDescent="0.25">
      <c r="A60" s="11" t="s">
        <v>38</v>
      </c>
      <c r="B60" s="12" t="s">
        <v>535</v>
      </c>
      <c r="C60" s="17">
        <v>149</v>
      </c>
      <c r="D60" s="16"/>
      <c r="E60" s="16"/>
      <c r="F60" s="16"/>
      <c r="G60" s="16"/>
      <c r="H60" s="16"/>
      <c r="I60" s="16"/>
      <c r="J60" s="16"/>
      <c r="K60" s="16"/>
      <c r="L60" s="16"/>
      <c r="M60" s="16"/>
      <c r="N60" s="16"/>
      <c r="O60" s="16"/>
      <c r="P60" s="16"/>
      <c r="Q60" s="16"/>
      <c r="R60" s="16"/>
      <c r="S60" s="16"/>
      <c r="T60" s="16"/>
      <c r="U60" s="16"/>
      <c r="V60" s="16"/>
      <c r="W60" s="16"/>
      <c r="X60" s="16"/>
      <c r="Y60" s="16"/>
      <c r="Z60" s="16"/>
      <c r="AA60" s="15"/>
      <c r="AB60" s="16"/>
      <c r="AC60" s="16"/>
      <c r="AD60" s="16"/>
      <c r="AE60" s="16"/>
    </row>
    <row r="61" spans="1:31" ht="36" customHeight="1" x14ac:dyDescent="0.25">
      <c r="A61" s="11" t="s">
        <v>39</v>
      </c>
      <c r="B61" s="12" t="s">
        <v>536</v>
      </c>
      <c r="C61" s="17">
        <v>150</v>
      </c>
      <c r="D61" s="16"/>
      <c r="E61" s="16"/>
      <c r="F61" s="16"/>
      <c r="G61" s="16"/>
      <c r="H61" s="16"/>
      <c r="I61" s="16"/>
      <c r="J61" s="16"/>
      <c r="K61" s="16"/>
      <c r="L61" s="16"/>
      <c r="M61" s="16"/>
      <c r="N61" s="16"/>
      <c r="O61" s="16"/>
      <c r="P61" s="16"/>
      <c r="Q61" s="16"/>
      <c r="R61" s="16"/>
      <c r="S61" s="16"/>
      <c r="T61" s="16"/>
      <c r="U61" s="16"/>
      <c r="V61" s="16"/>
      <c r="W61" s="16"/>
      <c r="X61" s="16"/>
      <c r="Y61" s="16"/>
      <c r="Z61" s="16"/>
      <c r="AA61" s="15"/>
      <c r="AB61" s="16"/>
      <c r="AC61" s="16"/>
      <c r="AD61" s="16"/>
      <c r="AE61" s="16"/>
    </row>
    <row r="62" spans="1:31" ht="36" customHeight="1" x14ac:dyDescent="0.25">
      <c r="A62" s="11" t="s">
        <v>40</v>
      </c>
      <c r="B62" s="12" t="s">
        <v>327</v>
      </c>
      <c r="C62" s="12">
        <v>152</v>
      </c>
      <c r="D62" s="16"/>
      <c r="E62" s="16"/>
      <c r="F62" s="16"/>
      <c r="G62" s="16"/>
      <c r="H62" s="16"/>
      <c r="I62" s="16"/>
      <c r="J62" s="16"/>
      <c r="K62" s="16"/>
      <c r="L62" s="16"/>
      <c r="M62" s="16"/>
      <c r="N62" s="16"/>
      <c r="O62" s="16"/>
      <c r="P62" s="16"/>
      <c r="Q62" s="16"/>
      <c r="R62" s="16"/>
      <c r="S62" s="16"/>
      <c r="T62" s="16"/>
      <c r="U62" s="16"/>
      <c r="V62" s="16"/>
      <c r="W62" s="16"/>
      <c r="X62" s="16"/>
      <c r="Y62" s="16"/>
      <c r="Z62" s="16"/>
      <c r="AA62" s="15"/>
      <c r="AB62" s="16"/>
      <c r="AC62" s="16"/>
      <c r="AD62" s="16"/>
      <c r="AE62" s="16"/>
    </row>
    <row r="63" spans="1:31" ht="36" customHeight="1" x14ac:dyDescent="0.25">
      <c r="A63" s="11" t="s">
        <v>41</v>
      </c>
      <c r="B63" s="12" t="s">
        <v>537</v>
      </c>
      <c r="C63" s="12">
        <v>153</v>
      </c>
      <c r="D63" s="16"/>
      <c r="E63" s="16"/>
      <c r="F63" s="16"/>
      <c r="G63" s="16"/>
      <c r="H63" s="16"/>
      <c r="I63" s="16"/>
      <c r="J63" s="16"/>
      <c r="K63" s="16"/>
      <c r="L63" s="16"/>
      <c r="M63" s="16"/>
      <c r="N63" s="16"/>
      <c r="O63" s="16"/>
      <c r="P63" s="16"/>
      <c r="Q63" s="16"/>
      <c r="R63" s="16"/>
      <c r="S63" s="16"/>
      <c r="T63" s="16"/>
      <c r="U63" s="16"/>
      <c r="V63" s="16"/>
      <c r="W63" s="16"/>
      <c r="X63" s="16"/>
      <c r="Y63" s="16"/>
      <c r="Z63" s="16"/>
      <c r="AA63" s="15"/>
      <c r="AB63" s="16"/>
      <c r="AC63" s="16"/>
      <c r="AD63" s="16"/>
      <c r="AE63" s="16"/>
    </row>
    <row r="64" spans="1:31" ht="36" customHeight="1" x14ac:dyDescent="0.25">
      <c r="A64" s="11" t="s">
        <v>42</v>
      </c>
      <c r="B64" s="12" t="s">
        <v>514</v>
      </c>
      <c r="C64" s="12">
        <v>154</v>
      </c>
      <c r="D64" s="16"/>
      <c r="E64" s="16"/>
      <c r="F64" s="16"/>
      <c r="G64" s="16"/>
      <c r="H64" s="16"/>
      <c r="I64" s="16"/>
      <c r="J64" s="16"/>
      <c r="K64" s="16"/>
      <c r="L64" s="16"/>
      <c r="M64" s="16"/>
      <c r="N64" s="16"/>
      <c r="O64" s="16"/>
      <c r="P64" s="16"/>
      <c r="Q64" s="16"/>
      <c r="R64" s="16"/>
      <c r="S64" s="16"/>
      <c r="T64" s="16"/>
      <c r="U64" s="16"/>
      <c r="V64" s="16"/>
      <c r="W64" s="16"/>
      <c r="X64" s="16"/>
      <c r="Y64" s="16"/>
      <c r="Z64" s="16"/>
      <c r="AA64" s="15"/>
      <c r="AB64" s="16"/>
      <c r="AC64" s="16"/>
      <c r="AD64" s="16"/>
      <c r="AE64" s="16"/>
    </row>
    <row r="65" spans="1:31" ht="36" customHeight="1" x14ac:dyDescent="0.25">
      <c r="A65" s="11" t="s">
        <v>43</v>
      </c>
      <c r="B65" s="18" t="s">
        <v>686</v>
      </c>
      <c r="C65" s="12">
        <v>154.1</v>
      </c>
      <c r="D65" s="16"/>
      <c r="E65" s="16"/>
      <c r="F65" s="16"/>
      <c r="G65" s="16"/>
      <c r="H65" s="16"/>
      <c r="I65" s="16"/>
      <c r="J65" s="16"/>
      <c r="K65" s="16"/>
      <c r="L65" s="16"/>
      <c r="M65" s="16"/>
      <c r="N65" s="16"/>
      <c r="O65" s="16"/>
      <c r="P65" s="16"/>
      <c r="Q65" s="16"/>
      <c r="R65" s="16"/>
      <c r="S65" s="16"/>
      <c r="T65" s="16"/>
      <c r="U65" s="16"/>
      <c r="V65" s="16"/>
      <c r="W65" s="16"/>
      <c r="X65" s="16"/>
      <c r="Y65" s="16"/>
      <c r="Z65" s="16"/>
      <c r="AA65" s="15"/>
      <c r="AB65" s="16"/>
      <c r="AC65" s="16"/>
      <c r="AD65" s="16"/>
      <c r="AE65" s="16"/>
    </row>
    <row r="66" spans="1:31" ht="36" customHeight="1" x14ac:dyDescent="0.25">
      <c r="A66" s="11" t="s">
        <v>44</v>
      </c>
      <c r="B66" s="18" t="s">
        <v>687</v>
      </c>
      <c r="C66" s="12">
        <v>154.19999999999999</v>
      </c>
      <c r="D66" s="16"/>
      <c r="E66" s="16"/>
      <c r="F66" s="16">
        <v>1</v>
      </c>
      <c r="G66" s="16"/>
      <c r="H66" s="16"/>
      <c r="I66" s="16"/>
      <c r="J66" s="16"/>
      <c r="K66" s="16"/>
      <c r="L66" s="16"/>
      <c r="M66" s="16"/>
      <c r="N66" s="16">
        <v>1</v>
      </c>
      <c r="O66" s="16"/>
      <c r="P66" s="16"/>
      <c r="Q66" s="16"/>
      <c r="R66" s="16"/>
      <c r="S66" s="16">
        <v>2</v>
      </c>
      <c r="T66" s="16">
        <v>2</v>
      </c>
      <c r="U66" s="16"/>
      <c r="V66" s="16">
        <v>2</v>
      </c>
      <c r="W66" s="16"/>
      <c r="X66" s="16"/>
      <c r="Y66" s="16"/>
      <c r="Z66" s="16"/>
      <c r="AA66" s="15"/>
      <c r="AB66" s="16"/>
      <c r="AC66" s="16"/>
      <c r="AD66" s="16"/>
      <c r="AE66" s="16"/>
    </row>
    <row r="67" spans="1:31" ht="36" customHeight="1" x14ac:dyDescent="0.25">
      <c r="A67" s="11" t="s">
        <v>45</v>
      </c>
      <c r="B67" s="18" t="s">
        <v>538</v>
      </c>
      <c r="C67" s="12">
        <v>154.4</v>
      </c>
      <c r="D67" s="16"/>
      <c r="E67" s="16"/>
      <c r="F67" s="16"/>
      <c r="G67" s="16"/>
      <c r="H67" s="16"/>
      <c r="I67" s="16"/>
      <c r="J67" s="16"/>
      <c r="K67" s="16"/>
      <c r="L67" s="16"/>
      <c r="M67" s="16"/>
      <c r="N67" s="16"/>
      <c r="O67" s="16"/>
      <c r="P67" s="16"/>
      <c r="Q67" s="16"/>
      <c r="R67" s="16"/>
      <c r="S67" s="16"/>
      <c r="T67" s="16"/>
      <c r="U67" s="16"/>
      <c r="V67" s="16"/>
      <c r="W67" s="16"/>
      <c r="X67" s="16"/>
      <c r="Y67" s="16"/>
      <c r="Z67" s="16"/>
      <c r="AA67" s="15"/>
      <c r="AB67" s="16"/>
      <c r="AC67" s="16"/>
      <c r="AD67" s="16"/>
      <c r="AE67" s="16"/>
    </row>
    <row r="68" spans="1:31" ht="36" customHeight="1" x14ac:dyDescent="0.25">
      <c r="A68" s="11" t="s">
        <v>46</v>
      </c>
      <c r="B68" s="18" t="s">
        <v>498</v>
      </c>
      <c r="C68" s="12">
        <v>154.5</v>
      </c>
      <c r="D68" s="16"/>
      <c r="E68" s="16"/>
      <c r="F68" s="16"/>
      <c r="G68" s="16"/>
      <c r="H68" s="16"/>
      <c r="I68" s="16"/>
      <c r="J68" s="16"/>
      <c r="K68" s="16"/>
      <c r="L68" s="16"/>
      <c r="M68" s="16"/>
      <c r="N68" s="16"/>
      <c r="O68" s="16"/>
      <c r="P68" s="16"/>
      <c r="Q68" s="16"/>
      <c r="R68" s="16"/>
      <c r="S68" s="16"/>
      <c r="T68" s="16"/>
      <c r="U68" s="16"/>
      <c r="V68" s="16"/>
      <c r="W68" s="16"/>
      <c r="X68" s="16"/>
      <c r="Y68" s="16"/>
      <c r="Z68" s="16"/>
      <c r="AA68" s="15"/>
      <c r="AB68" s="16"/>
      <c r="AC68" s="16"/>
      <c r="AD68" s="16"/>
      <c r="AE68" s="16"/>
    </row>
    <row r="69" spans="1:31" ht="36" customHeight="1" x14ac:dyDescent="0.25">
      <c r="A69" s="11" t="s">
        <v>688</v>
      </c>
      <c r="B69" s="18" t="s">
        <v>689</v>
      </c>
      <c r="C69" s="12">
        <v>154.6</v>
      </c>
      <c r="D69" s="16"/>
      <c r="E69" s="16"/>
      <c r="F69" s="16"/>
      <c r="G69" s="16"/>
      <c r="H69" s="16"/>
      <c r="I69" s="16"/>
      <c r="J69" s="16"/>
      <c r="K69" s="16"/>
      <c r="L69" s="16"/>
      <c r="M69" s="16"/>
      <c r="N69" s="16"/>
      <c r="O69" s="16"/>
      <c r="P69" s="16"/>
      <c r="Q69" s="16"/>
      <c r="R69" s="16"/>
      <c r="S69" s="16"/>
      <c r="T69" s="16"/>
      <c r="U69" s="16"/>
      <c r="V69" s="16"/>
      <c r="W69" s="16"/>
      <c r="X69" s="16"/>
      <c r="Y69" s="16"/>
      <c r="Z69" s="16"/>
      <c r="AA69" s="15"/>
      <c r="AB69" s="16"/>
      <c r="AC69" s="16"/>
      <c r="AD69" s="16"/>
      <c r="AE69" s="16"/>
    </row>
    <row r="70" spans="1:31" ht="36" customHeight="1" x14ac:dyDescent="0.25">
      <c r="A70" s="11" t="s">
        <v>690</v>
      </c>
      <c r="B70" s="18" t="s">
        <v>691</v>
      </c>
      <c r="C70" s="12">
        <v>154.69999999999999</v>
      </c>
      <c r="D70" s="16"/>
      <c r="E70" s="16"/>
      <c r="F70" s="16"/>
      <c r="G70" s="16"/>
      <c r="H70" s="16"/>
      <c r="I70" s="16"/>
      <c r="J70" s="16"/>
      <c r="K70" s="16"/>
      <c r="L70" s="16"/>
      <c r="M70" s="16"/>
      <c r="N70" s="16"/>
      <c r="O70" s="16"/>
      <c r="P70" s="16"/>
      <c r="Q70" s="16"/>
      <c r="R70" s="16"/>
      <c r="S70" s="16"/>
      <c r="T70" s="16"/>
      <c r="U70" s="16"/>
      <c r="V70" s="16"/>
      <c r="W70" s="16"/>
      <c r="X70" s="16"/>
      <c r="Y70" s="16"/>
      <c r="Z70" s="16"/>
      <c r="AA70" s="15"/>
      <c r="AB70" s="16"/>
      <c r="AC70" s="16"/>
      <c r="AD70" s="16"/>
      <c r="AE70" s="16"/>
    </row>
    <row r="71" spans="1:31" ht="36" customHeight="1" x14ac:dyDescent="0.25">
      <c r="A71" s="11" t="s">
        <v>692</v>
      </c>
      <c r="B71" s="18" t="s">
        <v>693</v>
      </c>
      <c r="C71" s="12">
        <v>154.80000000000001</v>
      </c>
      <c r="D71" s="16"/>
      <c r="E71" s="16"/>
      <c r="F71" s="16"/>
      <c r="G71" s="16"/>
      <c r="H71" s="16"/>
      <c r="I71" s="16"/>
      <c r="J71" s="16"/>
      <c r="K71" s="16"/>
      <c r="L71" s="16"/>
      <c r="M71" s="16"/>
      <c r="N71" s="16"/>
      <c r="O71" s="16"/>
      <c r="P71" s="16"/>
      <c r="Q71" s="16"/>
      <c r="R71" s="16"/>
      <c r="S71" s="16"/>
      <c r="T71" s="16"/>
      <c r="U71" s="16"/>
      <c r="V71" s="16"/>
      <c r="W71" s="16"/>
      <c r="X71" s="16"/>
      <c r="Y71" s="16"/>
      <c r="Z71" s="16"/>
      <c r="AA71" s="15"/>
      <c r="AB71" s="16"/>
      <c r="AC71" s="16"/>
      <c r="AD71" s="16"/>
      <c r="AE71" s="16"/>
    </row>
    <row r="72" spans="1:31" ht="36" customHeight="1" x14ac:dyDescent="0.25">
      <c r="A72" s="11" t="s">
        <v>47</v>
      </c>
      <c r="B72" s="12" t="s">
        <v>423</v>
      </c>
      <c r="C72" s="12">
        <v>155</v>
      </c>
      <c r="D72" s="16"/>
      <c r="E72" s="16"/>
      <c r="F72" s="16"/>
      <c r="G72" s="16"/>
      <c r="H72" s="16"/>
      <c r="I72" s="16"/>
      <c r="J72" s="16"/>
      <c r="K72" s="16"/>
      <c r="L72" s="16"/>
      <c r="M72" s="16"/>
      <c r="N72" s="16"/>
      <c r="O72" s="16"/>
      <c r="P72" s="16"/>
      <c r="Q72" s="16"/>
      <c r="R72" s="16"/>
      <c r="S72" s="16"/>
      <c r="T72" s="16"/>
      <c r="U72" s="16"/>
      <c r="V72" s="16"/>
      <c r="W72" s="16"/>
      <c r="X72" s="16"/>
      <c r="Y72" s="16"/>
      <c r="Z72" s="16"/>
      <c r="AA72" s="15"/>
      <c r="AB72" s="16"/>
      <c r="AC72" s="16"/>
      <c r="AD72" s="16"/>
      <c r="AE72" s="16"/>
    </row>
    <row r="73" spans="1:31" ht="36" customHeight="1" x14ac:dyDescent="0.25">
      <c r="A73" s="11" t="s">
        <v>48</v>
      </c>
      <c r="B73" s="12" t="s">
        <v>539</v>
      </c>
      <c r="C73" s="12">
        <v>156</v>
      </c>
      <c r="D73" s="16"/>
      <c r="E73" s="16"/>
      <c r="F73" s="16"/>
      <c r="G73" s="16"/>
      <c r="H73" s="16"/>
      <c r="I73" s="16"/>
      <c r="J73" s="16"/>
      <c r="K73" s="16"/>
      <c r="L73" s="16"/>
      <c r="M73" s="16"/>
      <c r="N73" s="16"/>
      <c r="O73" s="16"/>
      <c r="P73" s="16"/>
      <c r="Q73" s="16"/>
      <c r="R73" s="16"/>
      <c r="S73" s="16"/>
      <c r="T73" s="16"/>
      <c r="U73" s="16"/>
      <c r="V73" s="16"/>
      <c r="W73" s="16"/>
      <c r="X73" s="16"/>
      <c r="Y73" s="16"/>
      <c r="Z73" s="16"/>
      <c r="AA73" s="15"/>
      <c r="AB73" s="16"/>
      <c r="AC73" s="16"/>
      <c r="AD73" s="16"/>
      <c r="AE73" s="16"/>
    </row>
    <row r="74" spans="1:31" ht="36" customHeight="1" x14ac:dyDescent="0.25">
      <c r="A74" s="11" t="s">
        <v>49</v>
      </c>
      <c r="B74" s="12" t="s">
        <v>540</v>
      </c>
      <c r="C74" s="12">
        <v>157</v>
      </c>
      <c r="D74" s="16"/>
      <c r="E74" s="16"/>
      <c r="F74" s="16"/>
      <c r="G74" s="16"/>
      <c r="H74" s="16"/>
      <c r="I74" s="16"/>
      <c r="J74" s="16"/>
      <c r="K74" s="16"/>
      <c r="L74" s="16"/>
      <c r="M74" s="16"/>
      <c r="N74" s="16"/>
      <c r="O74" s="16"/>
      <c r="P74" s="16"/>
      <c r="Q74" s="16"/>
      <c r="R74" s="16"/>
      <c r="S74" s="16"/>
      <c r="T74" s="16"/>
      <c r="U74" s="16"/>
      <c r="V74" s="16"/>
      <c r="W74" s="16"/>
      <c r="X74" s="16"/>
      <c r="Y74" s="16"/>
      <c r="Z74" s="16"/>
      <c r="AA74" s="15"/>
      <c r="AB74" s="16"/>
      <c r="AC74" s="16"/>
      <c r="AD74" s="16"/>
      <c r="AE74" s="16"/>
    </row>
    <row r="75" spans="1:31" ht="36" customHeight="1" x14ac:dyDescent="0.25">
      <c r="A75" s="11" t="s">
        <v>50</v>
      </c>
      <c r="B75" s="12" t="s">
        <v>541</v>
      </c>
      <c r="C75" s="12">
        <v>158</v>
      </c>
      <c r="D75" s="16"/>
      <c r="E75" s="16"/>
      <c r="F75" s="16"/>
      <c r="G75" s="16"/>
      <c r="H75" s="16"/>
      <c r="I75" s="16"/>
      <c r="J75" s="16"/>
      <c r="K75" s="16"/>
      <c r="L75" s="16"/>
      <c r="M75" s="16"/>
      <c r="N75" s="16"/>
      <c r="O75" s="16"/>
      <c r="P75" s="16"/>
      <c r="Q75" s="16"/>
      <c r="R75" s="16"/>
      <c r="S75" s="16"/>
      <c r="T75" s="16"/>
      <c r="U75" s="16"/>
      <c r="V75" s="16"/>
      <c r="W75" s="16"/>
      <c r="X75" s="16"/>
      <c r="Y75" s="16"/>
      <c r="Z75" s="16"/>
      <c r="AA75" s="15"/>
      <c r="AB75" s="16"/>
      <c r="AC75" s="16"/>
      <c r="AD75" s="16"/>
      <c r="AE75" s="16"/>
    </row>
    <row r="76" spans="1:31" ht="36" customHeight="1" x14ac:dyDescent="0.25">
      <c r="A76" s="11" t="s">
        <v>51</v>
      </c>
      <c r="B76" s="12" t="s">
        <v>542</v>
      </c>
      <c r="C76" s="12">
        <v>159</v>
      </c>
      <c r="D76" s="16"/>
      <c r="E76" s="16"/>
      <c r="F76" s="16"/>
      <c r="G76" s="16"/>
      <c r="H76" s="16"/>
      <c r="I76" s="16"/>
      <c r="J76" s="16"/>
      <c r="K76" s="16"/>
      <c r="L76" s="16"/>
      <c r="M76" s="16"/>
      <c r="N76" s="16"/>
      <c r="O76" s="16"/>
      <c r="P76" s="16"/>
      <c r="Q76" s="16"/>
      <c r="R76" s="16"/>
      <c r="S76" s="16"/>
      <c r="T76" s="16"/>
      <c r="U76" s="16"/>
      <c r="V76" s="16"/>
      <c r="W76" s="16"/>
      <c r="X76" s="16"/>
      <c r="Y76" s="16"/>
      <c r="Z76" s="16"/>
      <c r="AA76" s="15"/>
      <c r="AB76" s="16"/>
      <c r="AC76" s="16"/>
      <c r="AD76" s="16"/>
      <c r="AE76" s="16"/>
    </row>
    <row r="77" spans="1:31" ht="36" customHeight="1" x14ac:dyDescent="0.25">
      <c r="A77" s="11" t="s">
        <v>52</v>
      </c>
      <c r="B77" s="12" t="s">
        <v>543</v>
      </c>
      <c r="C77" s="12">
        <v>160</v>
      </c>
      <c r="D77" s="16"/>
      <c r="E77" s="16"/>
      <c r="F77" s="16"/>
      <c r="G77" s="16"/>
      <c r="H77" s="16"/>
      <c r="I77" s="16"/>
      <c r="J77" s="16"/>
      <c r="K77" s="16"/>
      <c r="L77" s="16"/>
      <c r="M77" s="16"/>
      <c r="N77" s="16"/>
      <c r="O77" s="16"/>
      <c r="P77" s="16"/>
      <c r="Q77" s="16"/>
      <c r="R77" s="16"/>
      <c r="S77" s="16"/>
      <c r="T77" s="16"/>
      <c r="U77" s="16"/>
      <c r="V77" s="16"/>
      <c r="W77" s="16"/>
      <c r="X77" s="16"/>
      <c r="Y77" s="16"/>
      <c r="Z77" s="16"/>
      <c r="AA77" s="15"/>
      <c r="AB77" s="16"/>
      <c r="AC77" s="16"/>
      <c r="AD77" s="16"/>
      <c r="AE77" s="16"/>
    </row>
    <row r="78" spans="1:31" ht="36" customHeight="1" x14ac:dyDescent="0.25">
      <c r="A78" s="11" t="s">
        <v>53</v>
      </c>
      <c r="B78" s="12" t="s">
        <v>544</v>
      </c>
      <c r="C78" s="12">
        <v>161</v>
      </c>
      <c r="D78" s="16"/>
      <c r="E78" s="16"/>
      <c r="F78" s="16"/>
      <c r="G78" s="16"/>
      <c r="H78" s="16"/>
      <c r="I78" s="16"/>
      <c r="J78" s="16"/>
      <c r="K78" s="16"/>
      <c r="L78" s="16"/>
      <c r="M78" s="16"/>
      <c r="N78" s="16"/>
      <c r="O78" s="16"/>
      <c r="P78" s="16"/>
      <c r="Q78" s="16"/>
      <c r="R78" s="16"/>
      <c r="S78" s="16"/>
      <c r="T78" s="16"/>
      <c r="U78" s="16"/>
      <c r="V78" s="16"/>
      <c r="W78" s="16"/>
      <c r="X78" s="16"/>
      <c r="Y78" s="16"/>
      <c r="Z78" s="16"/>
      <c r="AA78" s="15"/>
      <c r="AB78" s="16"/>
      <c r="AC78" s="16"/>
      <c r="AD78" s="16"/>
      <c r="AE78" s="16"/>
    </row>
    <row r="79" spans="1:31" ht="36" customHeight="1" x14ac:dyDescent="0.25">
      <c r="A79" s="11" t="s">
        <v>54</v>
      </c>
      <c r="B79" s="12" t="s">
        <v>545</v>
      </c>
      <c r="C79" s="12">
        <v>162</v>
      </c>
      <c r="D79" s="16"/>
      <c r="E79" s="16"/>
      <c r="F79" s="16"/>
      <c r="G79" s="16"/>
      <c r="H79" s="16"/>
      <c r="I79" s="16"/>
      <c r="J79" s="16"/>
      <c r="K79" s="16"/>
      <c r="L79" s="16"/>
      <c r="M79" s="16"/>
      <c r="N79" s="16"/>
      <c r="O79" s="16"/>
      <c r="P79" s="16"/>
      <c r="Q79" s="16"/>
      <c r="R79" s="16"/>
      <c r="S79" s="16"/>
      <c r="T79" s="16"/>
      <c r="U79" s="16"/>
      <c r="V79" s="16"/>
      <c r="W79" s="16"/>
      <c r="X79" s="16"/>
      <c r="Y79" s="16"/>
      <c r="Z79" s="16"/>
      <c r="AA79" s="15"/>
      <c r="AB79" s="16"/>
      <c r="AC79" s="16"/>
      <c r="AD79" s="16"/>
      <c r="AE79" s="16"/>
    </row>
    <row r="80" spans="1:31" ht="36" customHeight="1" x14ac:dyDescent="0.25">
      <c r="A80" s="11" t="s">
        <v>55</v>
      </c>
      <c r="B80" s="12" t="s">
        <v>328</v>
      </c>
      <c r="C80" s="12">
        <v>163</v>
      </c>
      <c r="D80" s="16"/>
      <c r="E80" s="16"/>
      <c r="F80" s="16"/>
      <c r="G80" s="16"/>
      <c r="H80" s="16"/>
      <c r="I80" s="16"/>
      <c r="J80" s="16"/>
      <c r="K80" s="16"/>
      <c r="L80" s="16"/>
      <c r="M80" s="16"/>
      <c r="N80" s="16"/>
      <c r="O80" s="16"/>
      <c r="P80" s="16"/>
      <c r="Q80" s="16"/>
      <c r="R80" s="16"/>
      <c r="S80" s="16"/>
      <c r="T80" s="16"/>
      <c r="U80" s="16"/>
      <c r="V80" s="16"/>
      <c r="W80" s="16"/>
      <c r="X80" s="16"/>
      <c r="Y80" s="16"/>
      <c r="Z80" s="16"/>
      <c r="AA80" s="15"/>
      <c r="AB80" s="16"/>
      <c r="AC80" s="16"/>
      <c r="AD80" s="16"/>
      <c r="AE80" s="16"/>
    </row>
    <row r="81" spans="1:31" ht="36" customHeight="1" x14ac:dyDescent="0.25">
      <c r="A81" s="11" t="s">
        <v>56</v>
      </c>
      <c r="B81" s="12" t="s">
        <v>636</v>
      </c>
      <c r="C81" s="12">
        <v>164</v>
      </c>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ht="36" customHeight="1" x14ac:dyDescent="0.25">
      <c r="A82" s="11" t="s">
        <v>57</v>
      </c>
      <c r="B82" s="18" t="s">
        <v>415</v>
      </c>
      <c r="C82" s="12"/>
      <c r="D82" s="16"/>
      <c r="E82" s="16"/>
      <c r="F82" s="16"/>
      <c r="G82" s="16"/>
      <c r="H82" s="16"/>
      <c r="I82" s="16"/>
      <c r="J82" s="16"/>
      <c r="K82" s="16"/>
      <c r="L82" s="16"/>
      <c r="M82" s="16"/>
      <c r="N82" s="16"/>
      <c r="O82" s="16"/>
      <c r="P82" s="16"/>
      <c r="Q82" s="16"/>
      <c r="R82" s="16"/>
      <c r="S82" s="16"/>
      <c r="T82" s="16"/>
      <c r="U82" s="16"/>
      <c r="V82" s="16"/>
      <c r="W82" s="16"/>
      <c r="X82" s="16"/>
      <c r="Y82" s="16"/>
      <c r="Z82" s="16"/>
      <c r="AA82" s="15"/>
      <c r="AB82" s="16"/>
      <c r="AC82" s="16"/>
      <c r="AD82" s="16"/>
      <c r="AE82" s="16"/>
    </row>
    <row r="83" spans="1:31" ht="36" customHeight="1" x14ac:dyDescent="0.25">
      <c r="A83" s="19" t="s">
        <v>58</v>
      </c>
      <c r="B83" s="8" t="s">
        <v>546</v>
      </c>
      <c r="C83" s="12"/>
      <c r="D83" s="21">
        <f>SUM(D84:D97)</f>
        <v>0</v>
      </c>
      <c r="E83" s="21">
        <f t="shared" ref="E83:AE83" si="4">SUM(E84:E97)</f>
        <v>0</v>
      </c>
      <c r="F83" s="21">
        <f t="shared" si="4"/>
        <v>0</v>
      </c>
      <c r="G83" s="21">
        <f t="shared" si="4"/>
        <v>0</v>
      </c>
      <c r="H83" s="21">
        <f t="shared" si="4"/>
        <v>0</v>
      </c>
      <c r="I83" s="21">
        <f t="shared" si="4"/>
        <v>0</v>
      </c>
      <c r="J83" s="21">
        <f t="shared" si="4"/>
        <v>0</v>
      </c>
      <c r="K83" s="21">
        <f t="shared" si="4"/>
        <v>0</v>
      </c>
      <c r="L83" s="21">
        <f t="shared" si="4"/>
        <v>0</v>
      </c>
      <c r="M83" s="21">
        <f t="shared" si="4"/>
        <v>0</v>
      </c>
      <c r="N83" s="21">
        <f t="shared" si="4"/>
        <v>0</v>
      </c>
      <c r="O83" s="21">
        <f t="shared" si="4"/>
        <v>0</v>
      </c>
      <c r="P83" s="21">
        <f t="shared" si="4"/>
        <v>0</v>
      </c>
      <c r="Q83" s="21">
        <f t="shared" si="4"/>
        <v>0</v>
      </c>
      <c r="R83" s="21">
        <f t="shared" si="4"/>
        <v>0</v>
      </c>
      <c r="S83" s="21">
        <f t="shared" si="4"/>
        <v>0</v>
      </c>
      <c r="T83" s="21">
        <f t="shared" si="4"/>
        <v>0</v>
      </c>
      <c r="U83" s="21">
        <f t="shared" si="4"/>
        <v>0</v>
      </c>
      <c r="V83" s="21">
        <f t="shared" si="4"/>
        <v>0</v>
      </c>
      <c r="W83" s="21">
        <f t="shared" si="4"/>
        <v>0</v>
      </c>
      <c r="X83" s="21">
        <f t="shared" si="4"/>
        <v>0</v>
      </c>
      <c r="Y83" s="21">
        <f t="shared" si="4"/>
        <v>0</v>
      </c>
      <c r="Z83" s="21">
        <f t="shared" si="4"/>
        <v>0</v>
      </c>
      <c r="AA83" s="21">
        <f t="shared" si="4"/>
        <v>0</v>
      </c>
      <c r="AB83" s="21">
        <f t="shared" si="4"/>
        <v>0</v>
      </c>
      <c r="AC83" s="21">
        <f t="shared" si="4"/>
        <v>0</v>
      </c>
      <c r="AD83" s="21">
        <f t="shared" si="4"/>
        <v>0</v>
      </c>
      <c r="AE83" s="21">
        <f t="shared" si="4"/>
        <v>0</v>
      </c>
    </row>
    <row r="84" spans="1:31" ht="36" customHeight="1" x14ac:dyDescent="0.25">
      <c r="A84" s="22" t="s">
        <v>59</v>
      </c>
      <c r="B84" s="12" t="s">
        <v>329</v>
      </c>
      <c r="C84" s="12">
        <v>165</v>
      </c>
      <c r="D84" s="16"/>
      <c r="E84" s="16"/>
      <c r="F84" s="16"/>
      <c r="G84" s="16"/>
      <c r="H84" s="16"/>
      <c r="I84" s="16"/>
      <c r="J84" s="16"/>
      <c r="K84" s="16"/>
      <c r="L84" s="16"/>
      <c r="M84" s="16"/>
      <c r="N84" s="16"/>
      <c r="O84" s="16"/>
      <c r="P84" s="16"/>
      <c r="Q84" s="16"/>
      <c r="R84" s="16"/>
      <c r="S84" s="16"/>
      <c r="T84" s="16"/>
      <c r="U84" s="16"/>
      <c r="V84" s="16"/>
      <c r="W84" s="16"/>
      <c r="X84" s="16"/>
      <c r="Y84" s="16"/>
      <c r="Z84" s="16"/>
      <c r="AA84" s="15"/>
      <c r="AB84" s="16"/>
      <c r="AC84" s="16"/>
      <c r="AD84" s="16"/>
      <c r="AE84" s="16"/>
    </row>
    <row r="85" spans="1:31" ht="36" customHeight="1" x14ac:dyDescent="0.25">
      <c r="A85" s="22" t="s">
        <v>60</v>
      </c>
      <c r="B85" s="12" t="s">
        <v>330</v>
      </c>
      <c r="C85" s="12">
        <v>166</v>
      </c>
      <c r="D85" s="16"/>
      <c r="E85" s="16"/>
      <c r="F85" s="16"/>
      <c r="G85" s="16"/>
      <c r="H85" s="16"/>
      <c r="I85" s="16"/>
      <c r="J85" s="16"/>
      <c r="K85" s="16"/>
      <c r="L85" s="16"/>
      <c r="M85" s="16"/>
      <c r="N85" s="16"/>
      <c r="O85" s="16"/>
      <c r="P85" s="16"/>
      <c r="Q85" s="16"/>
      <c r="R85" s="16"/>
      <c r="S85" s="16"/>
      <c r="T85" s="16"/>
      <c r="U85" s="16"/>
      <c r="V85" s="16"/>
      <c r="W85" s="16"/>
      <c r="X85" s="16"/>
      <c r="Y85" s="16"/>
      <c r="Z85" s="16"/>
      <c r="AA85" s="15"/>
      <c r="AB85" s="16"/>
      <c r="AC85" s="16"/>
      <c r="AD85" s="16"/>
      <c r="AE85" s="16"/>
    </row>
    <row r="86" spans="1:31" ht="36" customHeight="1" x14ac:dyDescent="0.25">
      <c r="A86" s="22" t="s">
        <v>694</v>
      </c>
      <c r="B86" s="12" t="s">
        <v>695</v>
      </c>
      <c r="C86" s="12">
        <v>166.1</v>
      </c>
      <c r="D86" s="16"/>
      <c r="E86" s="16"/>
      <c r="F86" s="16"/>
      <c r="G86" s="16"/>
      <c r="H86" s="16"/>
      <c r="I86" s="16"/>
      <c r="J86" s="16"/>
      <c r="K86" s="16"/>
      <c r="L86" s="16"/>
      <c r="M86" s="16"/>
      <c r="N86" s="16"/>
      <c r="O86" s="16"/>
      <c r="P86" s="16"/>
      <c r="Q86" s="16"/>
      <c r="R86" s="16"/>
      <c r="S86" s="16"/>
      <c r="T86" s="16"/>
      <c r="U86" s="16"/>
      <c r="V86" s="16"/>
      <c r="W86" s="16"/>
      <c r="X86" s="16"/>
      <c r="Y86" s="16"/>
      <c r="Z86" s="16"/>
      <c r="AA86" s="15"/>
      <c r="AB86" s="16"/>
      <c r="AC86" s="16"/>
      <c r="AD86" s="16"/>
      <c r="AE86" s="16"/>
    </row>
    <row r="87" spans="1:31" ht="36" customHeight="1" x14ac:dyDescent="0.25">
      <c r="A87" s="22" t="s">
        <v>61</v>
      </c>
      <c r="B87" s="12" t="s">
        <v>637</v>
      </c>
      <c r="C87" s="12">
        <v>167</v>
      </c>
      <c r="D87" s="16"/>
      <c r="E87" s="16"/>
      <c r="F87" s="16"/>
      <c r="G87" s="16"/>
      <c r="H87" s="16"/>
      <c r="I87" s="16"/>
      <c r="J87" s="16"/>
      <c r="K87" s="16"/>
      <c r="L87" s="16"/>
      <c r="M87" s="16"/>
      <c r="N87" s="16"/>
      <c r="O87" s="16"/>
      <c r="P87" s="16"/>
      <c r="Q87" s="16"/>
      <c r="R87" s="16"/>
      <c r="S87" s="16"/>
      <c r="T87" s="16"/>
      <c r="U87" s="16"/>
      <c r="V87" s="16"/>
      <c r="W87" s="16"/>
      <c r="X87" s="16"/>
      <c r="Y87" s="16"/>
      <c r="Z87" s="16"/>
      <c r="AA87" s="15"/>
      <c r="AB87" s="16"/>
      <c r="AC87" s="16"/>
      <c r="AD87" s="16"/>
      <c r="AE87" s="16"/>
    </row>
    <row r="88" spans="1:31" ht="36" customHeight="1" x14ac:dyDescent="0.25">
      <c r="A88" s="22" t="s">
        <v>62</v>
      </c>
      <c r="B88" s="12" t="s">
        <v>331</v>
      </c>
      <c r="C88" s="12">
        <v>168</v>
      </c>
      <c r="D88" s="16"/>
      <c r="E88" s="16"/>
      <c r="F88" s="16"/>
      <c r="G88" s="16"/>
      <c r="H88" s="16"/>
      <c r="I88" s="16"/>
      <c r="J88" s="16"/>
      <c r="K88" s="16"/>
      <c r="L88" s="16"/>
      <c r="M88" s="16"/>
      <c r="N88" s="16"/>
      <c r="O88" s="16"/>
      <c r="P88" s="16"/>
      <c r="Q88" s="16"/>
      <c r="R88" s="16"/>
      <c r="S88" s="16"/>
      <c r="T88" s="16"/>
      <c r="U88" s="16"/>
      <c r="V88" s="16"/>
      <c r="W88" s="16"/>
      <c r="X88" s="16"/>
      <c r="Y88" s="16"/>
      <c r="Z88" s="16"/>
      <c r="AA88" s="15"/>
      <c r="AB88" s="16"/>
      <c r="AC88" s="16"/>
      <c r="AD88" s="16"/>
      <c r="AE88" s="16"/>
    </row>
    <row r="89" spans="1:31" ht="36" customHeight="1" x14ac:dyDescent="0.25">
      <c r="A89" s="22" t="s">
        <v>63</v>
      </c>
      <c r="B89" s="12" t="s">
        <v>547</v>
      </c>
      <c r="C89" s="12">
        <v>169</v>
      </c>
      <c r="D89" s="16"/>
      <c r="E89" s="16"/>
      <c r="F89" s="16"/>
      <c r="G89" s="16"/>
      <c r="H89" s="16"/>
      <c r="I89" s="16"/>
      <c r="J89" s="16"/>
      <c r="K89" s="16"/>
      <c r="L89" s="16"/>
      <c r="M89" s="16"/>
      <c r="N89" s="16"/>
      <c r="O89" s="16"/>
      <c r="P89" s="16"/>
      <c r="Q89" s="16"/>
      <c r="R89" s="16"/>
      <c r="S89" s="16"/>
      <c r="T89" s="16"/>
      <c r="U89" s="16"/>
      <c r="V89" s="16"/>
      <c r="W89" s="16"/>
      <c r="X89" s="16"/>
      <c r="Y89" s="16"/>
      <c r="Z89" s="16"/>
      <c r="AA89" s="15"/>
      <c r="AB89" s="16"/>
      <c r="AC89" s="16"/>
      <c r="AD89" s="16"/>
      <c r="AE89" s="16"/>
    </row>
    <row r="90" spans="1:31" ht="36" customHeight="1" x14ac:dyDescent="0.25">
      <c r="A90" s="22" t="s">
        <v>64</v>
      </c>
      <c r="B90" s="12" t="s">
        <v>548</v>
      </c>
      <c r="C90" s="12">
        <v>169.1</v>
      </c>
      <c r="D90" s="16"/>
      <c r="E90" s="16"/>
      <c r="F90" s="16"/>
      <c r="G90" s="16"/>
      <c r="H90" s="16"/>
      <c r="I90" s="16"/>
      <c r="J90" s="16"/>
      <c r="K90" s="16"/>
      <c r="L90" s="16"/>
      <c r="M90" s="16"/>
      <c r="N90" s="16"/>
      <c r="O90" s="16"/>
      <c r="P90" s="16"/>
      <c r="Q90" s="16"/>
      <c r="R90" s="16"/>
      <c r="S90" s="16"/>
      <c r="T90" s="16"/>
      <c r="U90" s="16"/>
      <c r="V90" s="16"/>
      <c r="W90" s="16"/>
      <c r="X90" s="16"/>
      <c r="Y90" s="16"/>
      <c r="Z90" s="16"/>
      <c r="AA90" s="15"/>
      <c r="AB90" s="16"/>
      <c r="AC90" s="16"/>
      <c r="AD90" s="16"/>
      <c r="AE90" s="16"/>
    </row>
    <row r="91" spans="1:31" ht="36" customHeight="1" x14ac:dyDescent="0.25">
      <c r="A91" s="22" t="s">
        <v>65</v>
      </c>
      <c r="B91" s="12" t="s">
        <v>424</v>
      </c>
      <c r="C91" s="12">
        <v>170</v>
      </c>
      <c r="D91" s="16"/>
      <c r="E91" s="16"/>
      <c r="F91" s="16"/>
      <c r="G91" s="16"/>
      <c r="H91" s="16"/>
      <c r="I91" s="16"/>
      <c r="J91" s="16"/>
      <c r="K91" s="16"/>
      <c r="L91" s="16"/>
      <c r="M91" s="16"/>
      <c r="N91" s="16"/>
      <c r="O91" s="16"/>
      <c r="P91" s="16"/>
      <c r="Q91" s="16"/>
      <c r="R91" s="16"/>
      <c r="S91" s="16"/>
      <c r="T91" s="16"/>
      <c r="U91" s="16"/>
      <c r="V91" s="16"/>
      <c r="W91" s="16"/>
      <c r="X91" s="16"/>
      <c r="Y91" s="16"/>
      <c r="Z91" s="16"/>
      <c r="AA91" s="15"/>
      <c r="AB91" s="16"/>
      <c r="AC91" s="16"/>
      <c r="AD91" s="16"/>
      <c r="AE91" s="16"/>
    </row>
    <row r="92" spans="1:31" ht="36" customHeight="1" x14ac:dyDescent="0.25">
      <c r="A92" s="22" t="s">
        <v>66</v>
      </c>
      <c r="B92" s="12" t="s">
        <v>549</v>
      </c>
      <c r="C92" s="12">
        <v>171</v>
      </c>
      <c r="D92" s="16"/>
      <c r="E92" s="16"/>
      <c r="F92" s="16"/>
      <c r="G92" s="16"/>
      <c r="H92" s="16"/>
      <c r="I92" s="16"/>
      <c r="J92" s="16"/>
      <c r="K92" s="16"/>
      <c r="L92" s="16"/>
      <c r="M92" s="16"/>
      <c r="N92" s="16"/>
      <c r="O92" s="16"/>
      <c r="P92" s="16"/>
      <c r="Q92" s="16"/>
      <c r="R92" s="16"/>
      <c r="S92" s="16"/>
      <c r="T92" s="16"/>
      <c r="U92" s="16"/>
      <c r="V92" s="16"/>
      <c r="W92" s="16"/>
      <c r="X92" s="16"/>
      <c r="Y92" s="16"/>
      <c r="Z92" s="16"/>
      <c r="AA92" s="15"/>
      <c r="AB92" s="16"/>
      <c r="AC92" s="16"/>
      <c r="AD92" s="16"/>
      <c r="AE92" s="16"/>
    </row>
    <row r="93" spans="1:31" ht="36" customHeight="1" x14ac:dyDescent="0.25">
      <c r="A93" s="22" t="s">
        <v>696</v>
      </c>
      <c r="B93" s="12" t="s">
        <v>697</v>
      </c>
      <c r="C93" s="12">
        <v>171.1</v>
      </c>
      <c r="D93" s="16"/>
      <c r="E93" s="16"/>
      <c r="F93" s="16"/>
      <c r="G93" s="16"/>
      <c r="H93" s="16"/>
      <c r="I93" s="16"/>
      <c r="J93" s="16"/>
      <c r="K93" s="16"/>
      <c r="L93" s="16"/>
      <c r="M93" s="16"/>
      <c r="N93" s="16"/>
      <c r="O93" s="16"/>
      <c r="P93" s="16"/>
      <c r="Q93" s="16"/>
      <c r="R93" s="16"/>
      <c r="S93" s="16"/>
      <c r="T93" s="16"/>
      <c r="U93" s="16"/>
      <c r="V93" s="16"/>
      <c r="W93" s="16"/>
      <c r="X93" s="16"/>
      <c r="Y93" s="16"/>
      <c r="Z93" s="16"/>
      <c r="AA93" s="15"/>
      <c r="AB93" s="16"/>
      <c r="AC93" s="16"/>
      <c r="AD93" s="16"/>
      <c r="AE93" s="16"/>
    </row>
    <row r="94" spans="1:31" ht="36" customHeight="1" x14ac:dyDescent="0.25">
      <c r="A94" s="22" t="s">
        <v>67</v>
      </c>
      <c r="B94" s="12" t="s">
        <v>550</v>
      </c>
      <c r="C94" s="12">
        <v>172</v>
      </c>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ht="36" customHeight="1" x14ac:dyDescent="0.25">
      <c r="A95" s="22" t="s">
        <v>68</v>
      </c>
      <c r="B95" s="12" t="s">
        <v>499</v>
      </c>
      <c r="C95" s="12">
        <v>173</v>
      </c>
      <c r="D95" s="16"/>
      <c r="E95" s="16"/>
      <c r="F95" s="16"/>
      <c r="G95" s="16"/>
      <c r="H95" s="16"/>
      <c r="I95" s="16"/>
      <c r="J95" s="16"/>
      <c r="K95" s="16"/>
      <c r="L95" s="16"/>
      <c r="M95" s="16"/>
      <c r="N95" s="16"/>
      <c r="O95" s="16"/>
      <c r="P95" s="16"/>
      <c r="Q95" s="16"/>
      <c r="R95" s="16"/>
      <c r="S95" s="16"/>
      <c r="T95" s="16"/>
      <c r="U95" s="16"/>
      <c r="V95" s="16"/>
      <c r="W95" s="16"/>
      <c r="X95" s="16"/>
      <c r="Y95" s="16"/>
      <c r="Z95" s="16"/>
      <c r="AA95" s="15"/>
      <c r="AB95" s="16"/>
      <c r="AC95" s="16"/>
      <c r="AD95" s="16"/>
      <c r="AE95" s="16"/>
    </row>
    <row r="96" spans="1:31" ht="36" customHeight="1" x14ac:dyDescent="0.25">
      <c r="A96" s="22" t="s">
        <v>69</v>
      </c>
      <c r="B96" s="12" t="s">
        <v>500</v>
      </c>
      <c r="C96" s="12">
        <v>174</v>
      </c>
      <c r="D96" s="16"/>
      <c r="E96" s="16"/>
      <c r="F96" s="16"/>
      <c r="G96" s="16"/>
      <c r="H96" s="16"/>
      <c r="I96" s="16"/>
      <c r="J96" s="16"/>
      <c r="K96" s="16"/>
      <c r="L96" s="16"/>
      <c r="M96" s="16"/>
      <c r="N96" s="16"/>
      <c r="O96" s="16"/>
      <c r="P96" s="16"/>
      <c r="Q96" s="16"/>
      <c r="R96" s="16"/>
      <c r="S96" s="16"/>
      <c r="T96" s="16"/>
      <c r="U96" s="16"/>
      <c r="V96" s="16"/>
      <c r="W96" s="16"/>
      <c r="X96" s="16"/>
      <c r="Y96" s="16"/>
      <c r="Z96" s="16"/>
      <c r="AA96" s="15"/>
      <c r="AB96" s="16"/>
      <c r="AC96" s="16"/>
      <c r="AD96" s="16"/>
      <c r="AE96" s="16"/>
    </row>
    <row r="97" spans="1:31" ht="36" customHeight="1" x14ac:dyDescent="0.25">
      <c r="A97" s="22" t="s">
        <v>70</v>
      </c>
      <c r="B97" s="18" t="s">
        <v>415</v>
      </c>
      <c r="C97" s="12"/>
      <c r="D97" s="16"/>
      <c r="E97" s="16"/>
      <c r="F97" s="16"/>
      <c r="G97" s="16"/>
      <c r="H97" s="16"/>
      <c r="I97" s="16"/>
      <c r="J97" s="16"/>
      <c r="K97" s="16"/>
      <c r="L97" s="16"/>
      <c r="M97" s="16"/>
      <c r="N97" s="16"/>
      <c r="O97" s="16"/>
      <c r="P97" s="16"/>
      <c r="Q97" s="16"/>
      <c r="R97" s="16"/>
      <c r="S97" s="16"/>
      <c r="T97" s="16"/>
      <c r="U97" s="16"/>
      <c r="V97" s="16"/>
      <c r="W97" s="16"/>
      <c r="X97" s="16"/>
      <c r="Y97" s="16"/>
      <c r="Z97" s="16"/>
      <c r="AA97" s="15"/>
      <c r="AB97" s="16"/>
      <c r="AC97" s="16"/>
      <c r="AD97" s="16"/>
      <c r="AE97" s="16"/>
    </row>
    <row r="98" spans="1:31" ht="36" customHeight="1" x14ac:dyDescent="0.25">
      <c r="A98" s="23" t="s">
        <v>71</v>
      </c>
      <c r="B98" s="8" t="s">
        <v>501</v>
      </c>
      <c r="C98" s="12"/>
      <c r="D98" s="21">
        <f>SUM(D99:D113)</f>
        <v>15</v>
      </c>
      <c r="E98" s="21">
        <f t="shared" ref="E98:AE98" si="5">SUM(E99:E113)</f>
        <v>0</v>
      </c>
      <c r="F98" s="21">
        <f t="shared" si="5"/>
        <v>57</v>
      </c>
      <c r="G98" s="21">
        <f t="shared" si="5"/>
        <v>1</v>
      </c>
      <c r="H98" s="21">
        <f t="shared" si="5"/>
        <v>11</v>
      </c>
      <c r="I98" s="21">
        <f t="shared" si="5"/>
        <v>1</v>
      </c>
      <c r="J98" s="21">
        <f t="shared" si="5"/>
        <v>0</v>
      </c>
      <c r="K98" s="21">
        <f t="shared" si="5"/>
        <v>12</v>
      </c>
      <c r="L98" s="21">
        <f t="shared" si="5"/>
        <v>0</v>
      </c>
      <c r="M98" s="21">
        <f t="shared" si="5"/>
        <v>0</v>
      </c>
      <c r="N98" s="21">
        <f t="shared" si="5"/>
        <v>59</v>
      </c>
      <c r="O98" s="21">
        <f t="shared" si="5"/>
        <v>2</v>
      </c>
      <c r="P98" s="21">
        <f t="shared" si="5"/>
        <v>2</v>
      </c>
      <c r="Q98" s="21">
        <f t="shared" si="5"/>
        <v>4</v>
      </c>
      <c r="R98" s="21">
        <f t="shared" si="5"/>
        <v>0</v>
      </c>
      <c r="S98" s="21">
        <f t="shared" si="5"/>
        <v>3</v>
      </c>
      <c r="T98" s="21">
        <f t="shared" si="5"/>
        <v>9</v>
      </c>
      <c r="U98" s="21">
        <f t="shared" si="5"/>
        <v>0</v>
      </c>
      <c r="V98" s="21">
        <f t="shared" si="5"/>
        <v>4</v>
      </c>
      <c r="W98" s="21">
        <f t="shared" si="5"/>
        <v>0</v>
      </c>
      <c r="X98" s="21">
        <f t="shared" si="5"/>
        <v>0</v>
      </c>
      <c r="Y98" s="21">
        <f t="shared" si="5"/>
        <v>0</v>
      </c>
      <c r="Z98" s="21">
        <f t="shared" si="5"/>
        <v>0</v>
      </c>
      <c r="AA98" s="21">
        <f t="shared" si="5"/>
        <v>0</v>
      </c>
      <c r="AB98" s="21">
        <f t="shared" si="5"/>
        <v>0</v>
      </c>
      <c r="AC98" s="21">
        <f t="shared" si="5"/>
        <v>0</v>
      </c>
      <c r="AD98" s="21">
        <f t="shared" si="5"/>
        <v>0</v>
      </c>
      <c r="AE98" s="21">
        <f t="shared" si="5"/>
        <v>0</v>
      </c>
    </row>
    <row r="99" spans="1:31" ht="36" customHeight="1" x14ac:dyDescent="0.25">
      <c r="A99" s="22" t="s">
        <v>357</v>
      </c>
      <c r="B99" s="18" t="s">
        <v>425</v>
      </c>
      <c r="C99" s="12">
        <v>175</v>
      </c>
      <c r="D99" s="16">
        <v>2</v>
      </c>
      <c r="E99" s="16"/>
      <c r="F99" s="16">
        <v>1</v>
      </c>
      <c r="G99" s="16"/>
      <c r="H99" s="16"/>
      <c r="I99" s="16">
        <v>1</v>
      </c>
      <c r="J99" s="16"/>
      <c r="K99" s="16">
        <v>1</v>
      </c>
      <c r="L99" s="16"/>
      <c r="M99" s="16"/>
      <c r="N99" s="16">
        <v>2</v>
      </c>
      <c r="O99" s="16">
        <v>1</v>
      </c>
      <c r="P99" s="16"/>
      <c r="Q99" s="16"/>
      <c r="R99" s="16"/>
      <c r="S99" s="16"/>
      <c r="T99" s="16"/>
      <c r="U99" s="16"/>
      <c r="V99" s="16"/>
      <c r="W99" s="16"/>
      <c r="X99" s="16"/>
      <c r="Y99" s="16"/>
      <c r="Z99" s="16"/>
      <c r="AA99" s="15"/>
      <c r="AB99" s="16"/>
      <c r="AC99" s="16"/>
      <c r="AD99" s="16"/>
      <c r="AE99" s="16"/>
    </row>
    <row r="100" spans="1:31" ht="36" customHeight="1" x14ac:dyDescent="0.25">
      <c r="A100" s="22" t="s">
        <v>72</v>
      </c>
      <c r="B100" s="12" t="s">
        <v>426</v>
      </c>
      <c r="C100" s="12">
        <v>176</v>
      </c>
      <c r="D100" s="16">
        <v>1</v>
      </c>
      <c r="E100" s="16"/>
      <c r="F100" s="16">
        <v>2</v>
      </c>
      <c r="G100" s="16"/>
      <c r="H100" s="16"/>
      <c r="I100" s="16"/>
      <c r="J100" s="16"/>
      <c r="K100" s="16"/>
      <c r="L100" s="16"/>
      <c r="M100" s="16"/>
      <c r="N100" s="16">
        <v>3</v>
      </c>
      <c r="O100" s="16"/>
      <c r="P100" s="16">
        <v>1</v>
      </c>
      <c r="Q100" s="16"/>
      <c r="R100" s="16"/>
      <c r="S100" s="16"/>
      <c r="T100" s="16">
        <v>1</v>
      </c>
      <c r="U100" s="16"/>
      <c r="V100" s="16"/>
      <c r="W100" s="16"/>
      <c r="X100" s="16"/>
      <c r="Y100" s="16"/>
      <c r="Z100" s="16"/>
      <c r="AA100" s="15"/>
      <c r="AB100" s="16"/>
      <c r="AC100" s="16"/>
      <c r="AD100" s="16"/>
      <c r="AE100" s="16"/>
    </row>
    <row r="101" spans="1:31" ht="36" customHeight="1" x14ac:dyDescent="0.25">
      <c r="A101" s="22" t="s">
        <v>73</v>
      </c>
      <c r="B101" s="12" t="s">
        <v>427</v>
      </c>
      <c r="C101" s="12">
        <v>177</v>
      </c>
      <c r="D101" s="16">
        <v>5</v>
      </c>
      <c r="E101" s="16"/>
      <c r="F101" s="16">
        <v>28</v>
      </c>
      <c r="G101" s="16">
        <v>1</v>
      </c>
      <c r="H101" s="16">
        <v>7</v>
      </c>
      <c r="I101" s="16"/>
      <c r="J101" s="16"/>
      <c r="K101" s="16">
        <v>7</v>
      </c>
      <c r="L101" s="16"/>
      <c r="M101" s="16"/>
      <c r="N101" s="16">
        <v>25</v>
      </c>
      <c r="O101" s="16"/>
      <c r="P101" s="16">
        <v>1</v>
      </c>
      <c r="Q101" s="16">
        <v>3</v>
      </c>
      <c r="R101" s="16"/>
      <c r="S101" s="16">
        <v>1</v>
      </c>
      <c r="T101" s="16">
        <v>5</v>
      </c>
      <c r="U101" s="16"/>
      <c r="V101" s="16">
        <v>2</v>
      </c>
      <c r="W101" s="16"/>
      <c r="X101" s="16"/>
      <c r="Y101" s="16"/>
      <c r="Z101" s="16"/>
      <c r="AA101" s="15"/>
      <c r="AB101" s="16"/>
      <c r="AC101" s="16"/>
      <c r="AD101" s="16"/>
      <c r="AE101" s="16"/>
    </row>
    <row r="102" spans="1:31" ht="36" customHeight="1" x14ac:dyDescent="0.25">
      <c r="A102" s="22" t="s">
        <v>74</v>
      </c>
      <c r="B102" s="12" t="s">
        <v>428</v>
      </c>
      <c r="C102" s="12">
        <v>178</v>
      </c>
      <c r="D102" s="16">
        <v>4</v>
      </c>
      <c r="E102" s="16"/>
      <c r="F102" s="16">
        <v>8</v>
      </c>
      <c r="G102" s="16"/>
      <c r="H102" s="16">
        <v>2</v>
      </c>
      <c r="I102" s="16"/>
      <c r="J102" s="16"/>
      <c r="K102" s="16">
        <v>2</v>
      </c>
      <c r="L102" s="16"/>
      <c r="M102" s="16"/>
      <c r="N102" s="16">
        <v>10</v>
      </c>
      <c r="O102" s="16">
        <v>1</v>
      </c>
      <c r="P102" s="16"/>
      <c r="Q102" s="16">
        <v>1</v>
      </c>
      <c r="R102" s="16"/>
      <c r="S102" s="16">
        <v>1</v>
      </c>
      <c r="T102" s="16">
        <v>2</v>
      </c>
      <c r="U102" s="16"/>
      <c r="V102" s="16">
        <v>1</v>
      </c>
      <c r="W102" s="16"/>
      <c r="X102" s="16"/>
      <c r="Y102" s="16"/>
      <c r="Z102" s="16"/>
      <c r="AA102" s="15"/>
      <c r="AB102" s="16"/>
      <c r="AC102" s="16"/>
      <c r="AD102" s="16"/>
      <c r="AE102" s="16"/>
    </row>
    <row r="103" spans="1:31" ht="36" customHeight="1" x14ac:dyDescent="0.25">
      <c r="A103" s="22" t="s">
        <v>75</v>
      </c>
      <c r="B103" s="12" t="s">
        <v>429</v>
      </c>
      <c r="C103" s="12">
        <v>179</v>
      </c>
      <c r="D103" s="16">
        <v>2</v>
      </c>
      <c r="E103" s="16"/>
      <c r="F103" s="16">
        <v>11</v>
      </c>
      <c r="G103" s="16"/>
      <c r="H103" s="16"/>
      <c r="I103" s="16"/>
      <c r="J103" s="16"/>
      <c r="K103" s="16"/>
      <c r="L103" s="16"/>
      <c r="M103" s="16"/>
      <c r="N103" s="16">
        <v>13</v>
      </c>
      <c r="O103" s="16"/>
      <c r="P103" s="16"/>
      <c r="Q103" s="16"/>
      <c r="R103" s="16"/>
      <c r="S103" s="16">
        <v>1</v>
      </c>
      <c r="T103" s="16">
        <v>1</v>
      </c>
      <c r="U103" s="16"/>
      <c r="V103" s="16">
        <v>1</v>
      </c>
      <c r="W103" s="16"/>
      <c r="X103" s="16"/>
      <c r="Y103" s="16"/>
      <c r="Z103" s="16"/>
      <c r="AA103" s="15"/>
      <c r="AB103" s="16"/>
      <c r="AC103" s="16"/>
      <c r="AD103" s="16"/>
      <c r="AE103" s="16"/>
    </row>
    <row r="104" spans="1:31" ht="36" customHeight="1" x14ac:dyDescent="0.25">
      <c r="A104" s="22" t="s">
        <v>76</v>
      </c>
      <c r="B104" s="12" t="s">
        <v>551</v>
      </c>
      <c r="C104" s="12">
        <v>180</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5"/>
      <c r="AB104" s="16"/>
      <c r="AC104" s="16"/>
      <c r="AD104" s="16"/>
      <c r="AE104" s="16"/>
    </row>
    <row r="105" spans="1:31" ht="36" customHeight="1" x14ac:dyDescent="0.25">
      <c r="A105" s="22" t="s">
        <v>77</v>
      </c>
      <c r="B105" s="12" t="s">
        <v>638</v>
      </c>
      <c r="C105" s="12">
        <v>181</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5"/>
      <c r="AB105" s="16"/>
      <c r="AC105" s="16"/>
      <c r="AD105" s="16"/>
      <c r="AE105" s="16"/>
    </row>
    <row r="106" spans="1:31" ht="36" customHeight="1" x14ac:dyDescent="0.25">
      <c r="A106" s="22" t="s">
        <v>78</v>
      </c>
      <c r="B106" s="12" t="s">
        <v>430</v>
      </c>
      <c r="C106" s="12">
        <v>182</v>
      </c>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5"/>
      <c r="AB106" s="16"/>
      <c r="AC106" s="16"/>
      <c r="AD106" s="16"/>
      <c r="AE106" s="16"/>
    </row>
    <row r="107" spans="1:31" ht="36" customHeight="1" x14ac:dyDescent="0.25">
      <c r="A107" s="22" t="s">
        <v>79</v>
      </c>
      <c r="B107" s="12" t="s">
        <v>639</v>
      </c>
      <c r="C107" s="12">
        <v>183</v>
      </c>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5"/>
      <c r="AB107" s="16"/>
      <c r="AC107" s="16"/>
      <c r="AD107" s="16"/>
      <c r="AE107" s="16"/>
    </row>
    <row r="108" spans="1:31" ht="36" customHeight="1" x14ac:dyDescent="0.25">
      <c r="A108" s="22" t="s">
        <v>80</v>
      </c>
      <c r="B108" s="12" t="s">
        <v>552</v>
      </c>
      <c r="C108" s="12">
        <v>184</v>
      </c>
      <c r="D108" s="16"/>
      <c r="E108" s="16"/>
      <c r="F108" s="16">
        <v>1</v>
      </c>
      <c r="G108" s="16"/>
      <c r="H108" s="16"/>
      <c r="I108" s="16"/>
      <c r="J108" s="16"/>
      <c r="K108" s="16"/>
      <c r="L108" s="16"/>
      <c r="M108" s="16"/>
      <c r="N108" s="16">
        <v>1</v>
      </c>
      <c r="O108" s="16"/>
      <c r="P108" s="16"/>
      <c r="Q108" s="16"/>
      <c r="R108" s="16"/>
      <c r="S108" s="16"/>
      <c r="T108" s="16"/>
      <c r="U108" s="16"/>
      <c r="V108" s="16"/>
      <c r="W108" s="16"/>
      <c r="X108" s="16"/>
      <c r="Y108" s="16"/>
      <c r="Z108" s="16"/>
      <c r="AA108" s="16"/>
      <c r="AB108" s="16"/>
      <c r="AC108" s="16"/>
      <c r="AD108" s="16"/>
      <c r="AE108" s="16"/>
    </row>
    <row r="109" spans="1:31" ht="36" customHeight="1" x14ac:dyDescent="0.25">
      <c r="A109" s="22" t="s">
        <v>698</v>
      </c>
      <c r="B109" s="12" t="s">
        <v>699</v>
      </c>
      <c r="C109" s="12">
        <v>184.1</v>
      </c>
      <c r="D109" s="16"/>
      <c r="E109" s="16"/>
      <c r="F109" s="16">
        <v>2</v>
      </c>
      <c r="G109" s="16"/>
      <c r="H109" s="16"/>
      <c r="I109" s="16"/>
      <c r="J109" s="16"/>
      <c r="K109" s="16"/>
      <c r="L109" s="16"/>
      <c r="M109" s="16"/>
      <c r="N109" s="16">
        <v>2</v>
      </c>
      <c r="O109" s="16"/>
      <c r="P109" s="16"/>
      <c r="Q109" s="16"/>
      <c r="R109" s="16"/>
      <c r="S109" s="16"/>
      <c r="T109" s="16"/>
      <c r="U109" s="16"/>
      <c r="V109" s="16"/>
      <c r="W109" s="16"/>
      <c r="X109" s="16"/>
      <c r="Y109" s="16"/>
      <c r="Z109" s="16"/>
      <c r="AA109" s="15"/>
      <c r="AB109" s="16"/>
      <c r="AC109" s="16"/>
      <c r="AD109" s="16"/>
      <c r="AE109" s="16"/>
    </row>
    <row r="110" spans="1:31" ht="36" customHeight="1" x14ac:dyDescent="0.25">
      <c r="A110" s="22" t="s">
        <v>81</v>
      </c>
      <c r="B110" s="12" t="s">
        <v>553</v>
      </c>
      <c r="C110" s="12">
        <v>185</v>
      </c>
      <c r="D110" s="16">
        <v>1</v>
      </c>
      <c r="E110" s="16"/>
      <c r="F110" s="16">
        <v>4</v>
      </c>
      <c r="G110" s="16"/>
      <c r="H110" s="16">
        <v>2</v>
      </c>
      <c r="I110" s="16"/>
      <c r="J110" s="16"/>
      <c r="K110" s="16">
        <v>2</v>
      </c>
      <c r="L110" s="16"/>
      <c r="M110" s="16"/>
      <c r="N110" s="16">
        <v>3</v>
      </c>
      <c r="O110" s="16"/>
      <c r="P110" s="16"/>
      <c r="Q110" s="16"/>
      <c r="R110" s="16"/>
      <c r="S110" s="16"/>
      <c r="T110" s="16"/>
      <c r="U110" s="16"/>
      <c r="V110" s="16"/>
      <c r="W110" s="16"/>
      <c r="X110" s="16"/>
      <c r="Y110" s="16"/>
      <c r="Z110" s="16"/>
      <c r="AA110" s="15"/>
      <c r="AB110" s="16"/>
      <c r="AC110" s="16"/>
      <c r="AD110" s="16"/>
      <c r="AE110" s="16"/>
    </row>
    <row r="111" spans="1:31" ht="36" customHeight="1" x14ac:dyDescent="0.25">
      <c r="A111" s="22" t="s">
        <v>82</v>
      </c>
      <c r="B111" s="12" t="s">
        <v>554</v>
      </c>
      <c r="C111" s="12">
        <v>186</v>
      </c>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5"/>
      <c r="AB111" s="16"/>
      <c r="AC111" s="16"/>
      <c r="AD111" s="16"/>
      <c r="AE111" s="16"/>
    </row>
    <row r="112" spans="1:31" ht="36" customHeight="1" x14ac:dyDescent="0.25">
      <c r="A112" s="22" t="s">
        <v>83</v>
      </c>
      <c r="B112" s="12" t="s">
        <v>84</v>
      </c>
      <c r="C112" s="12">
        <v>186.1</v>
      </c>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5"/>
      <c r="AB112" s="16"/>
      <c r="AC112" s="16"/>
      <c r="AD112" s="16"/>
      <c r="AE112" s="16"/>
    </row>
    <row r="113" spans="1:31" ht="36" customHeight="1" x14ac:dyDescent="0.25">
      <c r="A113" s="22" t="s">
        <v>700</v>
      </c>
      <c r="B113" s="12" t="s">
        <v>415</v>
      </c>
      <c r="C113" s="12"/>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5"/>
      <c r="AB113" s="16"/>
      <c r="AC113" s="16"/>
      <c r="AD113" s="16"/>
      <c r="AE113" s="16"/>
    </row>
    <row r="114" spans="1:31" ht="36" customHeight="1" x14ac:dyDescent="0.25">
      <c r="A114" s="19" t="s">
        <v>85</v>
      </c>
      <c r="B114" s="8" t="s">
        <v>431</v>
      </c>
      <c r="C114" s="12"/>
      <c r="D114" s="21">
        <f>SUM(D115:D150)</f>
        <v>0</v>
      </c>
      <c r="E114" s="21">
        <f t="shared" ref="E114:AE114" si="6">SUM(E115:E150)</f>
        <v>0</v>
      </c>
      <c r="F114" s="21">
        <f t="shared" si="6"/>
        <v>2</v>
      </c>
      <c r="G114" s="21">
        <f t="shared" si="6"/>
        <v>0</v>
      </c>
      <c r="H114" s="21">
        <f t="shared" si="6"/>
        <v>0</v>
      </c>
      <c r="I114" s="21">
        <f t="shared" si="6"/>
        <v>1</v>
      </c>
      <c r="J114" s="21">
        <f t="shared" si="6"/>
        <v>0</v>
      </c>
      <c r="K114" s="21">
        <f t="shared" si="6"/>
        <v>1</v>
      </c>
      <c r="L114" s="21">
        <f t="shared" si="6"/>
        <v>0</v>
      </c>
      <c r="M114" s="21">
        <f t="shared" si="6"/>
        <v>0</v>
      </c>
      <c r="N114" s="21">
        <f t="shared" si="6"/>
        <v>1</v>
      </c>
      <c r="O114" s="21">
        <f t="shared" si="6"/>
        <v>0</v>
      </c>
      <c r="P114" s="21">
        <f t="shared" si="6"/>
        <v>0</v>
      </c>
      <c r="Q114" s="21">
        <f t="shared" si="6"/>
        <v>0</v>
      </c>
      <c r="R114" s="21">
        <f t="shared" si="6"/>
        <v>0</v>
      </c>
      <c r="S114" s="21">
        <f t="shared" si="6"/>
        <v>0</v>
      </c>
      <c r="T114" s="21">
        <f t="shared" si="6"/>
        <v>0</v>
      </c>
      <c r="U114" s="21">
        <f t="shared" si="6"/>
        <v>0</v>
      </c>
      <c r="V114" s="21">
        <f t="shared" si="6"/>
        <v>0</v>
      </c>
      <c r="W114" s="21">
        <f t="shared" si="6"/>
        <v>0</v>
      </c>
      <c r="X114" s="21">
        <f t="shared" si="6"/>
        <v>0</v>
      </c>
      <c r="Y114" s="21">
        <f t="shared" si="6"/>
        <v>0</v>
      </c>
      <c r="Z114" s="21">
        <f t="shared" si="6"/>
        <v>0</v>
      </c>
      <c r="AA114" s="21">
        <f t="shared" si="6"/>
        <v>0</v>
      </c>
      <c r="AB114" s="21">
        <f t="shared" si="6"/>
        <v>0</v>
      </c>
      <c r="AC114" s="21">
        <f t="shared" si="6"/>
        <v>0</v>
      </c>
      <c r="AD114" s="21">
        <f t="shared" si="6"/>
        <v>0</v>
      </c>
      <c r="AE114" s="21">
        <f t="shared" si="6"/>
        <v>0</v>
      </c>
    </row>
    <row r="115" spans="1:31" ht="36" customHeight="1" x14ac:dyDescent="0.25">
      <c r="A115" s="11" t="s">
        <v>86</v>
      </c>
      <c r="B115" s="12" t="s">
        <v>626</v>
      </c>
      <c r="C115" s="12">
        <v>187</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5"/>
      <c r="AB115" s="16"/>
      <c r="AC115" s="16"/>
      <c r="AD115" s="16"/>
      <c r="AE115" s="16"/>
    </row>
    <row r="116" spans="1:31" ht="36" customHeight="1" x14ac:dyDescent="0.25">
      <c r="A116" s="11" t="s">
        <v>87</v>
      </c>
      <c r="B116" s="12" t="s">
        <v>640</v>
      </c>
      <c r="C116" s="12">
        <v>188</v>
      </c>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5"/>
      <c r="AB116" s="16"/>
      <c r="AC116" s="16"/>
      <c r="AD116" s="16"/>
      <c r="AE116" s="16"/>
    </row>
    <row r="117" spans="1:31" ht="36" customHeight="1" x14ac:dyDescent="0.25">
      <c r="A117" s="11" t="s">
        <v>88</v>
      </c>
      <c r="B117" s="18" t="s">
        <v>555</v>
      </c>
      <c r="C117" s="12">
        <v>188.1</v>
      </c>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5"/>
      <c r="AB117" s="16"/>
      <c r="AC117" s="16"/>
      <c r="AD117" s="16"/>
      <c r="AE117" s="16"/>
    </row>
    <row r="118" spans="1:31" ht="36" customHeight="1" x14ac:dyDescent="0.25">
      <c r="A118" s="11" t="s">
        <v>89</v>
      </c>
      <c r="B118" s="12" t="s">
        <v>432</v>
      </c>
      <c r="C118" s="12">
        <v>189</v>
      </c>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5"/>
      <c r="AB118" s="16"/>
      <c r="AC118" s="16"/>
      <c r="AD118" s="16"/>
      <c r="AE118" s="16"/>
    </row>
    <row r="119" spans="1:31" ht="36" customHeight="1" x14ac:dyDescent="0.25">
      <c r="A119" s="11" t="s">
        <v>701</v>
      </c>
      <c r="B119" s="12" t="s">
        <v>702</v>
      </c>
      <c r="C119" s="12">
        <v>189.1</v>
      </c>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5"/>
      <c r="AB119" s="16"/>
      <c r="AC119" s="16"/>
      <c r="AD119" s="16"/>
      <c r="AE119" s="16"/>
    </row>
    <row r="120" spans="1:31" ht="36" customHeight="1" x14ac:dyDescent="0.25">
      <c r="A120" s="11" t="s">
        <v>90</v>
      </c>
      <c r="B120" s="12" t="s">
        <v>332</v>
      </c>
      <c r="C120" s="12">
        <v>190</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5"/>
      <c r="AB120" s="16"/>
      <c r="AC120" s="16"/>
      <c r="AD120" s="16"/>
      <c r="AE120" s="16"/>
    </row>
    <row r="121" spans="1:31" ht="36" customHeight="1" x14ac:dyDescent="0.25">
      <c r="A121" s="11" t="s">
        <v>703</v>
      </c>
      <c r="B121" s="12" t="s">
        <v>704</v>
      </c>
      <c r="C121" s="12">
        <v>190.1</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5"/>
      <c r="AB121" s="16"/>
      <c r="AC121" s="16"/>
      <c r="AD121" s="16"/>
      <c r="AE121" s="16"/>
    </row>
    <row r="122" spans="1:31" ht="36" customHeight="1" x14ac:dyDescent="0.25">
      <c r="A122" s="11" t="s">
        <v>705</v>
      </c>
      <c r="B122" s="12" t="s">
        <v>706</v>
      </c>
      <c r="C122" s="12">
        <v>190.2</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5"/>
      <c r="AB122" s="16"/>
      <c r="AC122" s="16"/>
      <c r="AD122" s="16"/>
      <c r="AE122" s="16"/>
    </row>
    <row r="123" spans="1:31" ht="36" customHeight="1" x14ac:dyDescent="0.25">
      <c r="A123" s="11" t="s">
        <v>91</v>
      </c>
      <c r="B123" s="12" t="s">
        <v>641</v>
      </c>
      <c r="C123" s="12">
        <v>191</v>
      </c>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5"/>
      <c r="AB123" s="16"/>
      <c r="AC123" s="16"/>
      <c r="AD123" s="16"/>
      <c r="AE123" s="16"/>
    </row>
    <row r="124" spans="1:31" ht="36" customHeight="1" x14ac:dyDescent="0.25">
      <c r="A124" s="11" t="s">
        <v>92</v>
      </c>
      <c r="B124" s="12" t="s">
        <v>642</v>
      </c>
      <c r="C124" s="12">
        <v>192</v>
      </c>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5"/>
      <c r="AB124" s="16"/>
      <c r="AC124" s="16"/>
      <c r="AD124" s="16"/>
      <c r="AE124" s="16"/>
    </row>
    <row r="125" spans="1:31" ht="36" customHeight="1" x14ac:dyDescent="0.25">
      <c r="A125" s="11" t="s">
        <v>93</v>
      </c>
      <c r="B125" s="12" t="s">
        <v>433</v>
      </c>
      <c r="C125" s="12">
        <v>193</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5"/>
      <c r="AB125" s="16"/>
      <c r="AC125" s="16"/>
      <c r="AD125" s="16"/>
      <c r="AE125" s="16"/>
    </row>
    <row r="126" spans="1:31" ht="36" customHeight="1" x14ac:dyDescent="0.25">
      <c r="A126" s="11" t="s">
        <v>94</v>
      </c>
      <c r="B126" s="12" t="s">
        <v>434</v>
      </c>
      <c r="C126" s="12">
        <v>194</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5"/>
      <c r="AB126" s="16"/>
      <c r="AC126" s="16"/>
      <c r="AD126" s="16"/>
      <c r="AE126" s="16"/>
    </row>
    <row r="127" spans="1:31" ht="36" customHeight="1" x14ac:dyDescent="0.25">
      <c r="A127" s="11" t="s">
        <v>95</v>
      </c>
      <c r="B127" s="12" t="s">
        <v>333</v>
      </c>
      <c r="C127" s="12">
        <v>195</v>
      </c>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5"/>
      <c r="AB127" s="16"/>
      <c r="AC127" s="16"/>
      <c r="AD127" s="16"/>
      <c r="AE127" s="16"/>
    </row>
    <row r="128" spans="1:31" ht="36" customHeight="1" x14ac:dyDescent="0.25">
      <c r="A128" s="11" t="s">
        <v>96</v>
      </c>
      <c r="B128" s="12" t="s">
        <v>435</v>
      </c>
      <c r="C128" s="12">
        <v>196</v>
      </c>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5"/>
      <c r="AB128" s="16"/>
      <c r="AC128" s="16"/>
      <c r="AD128" s="16"/>
      <c r="AE128" s="16"/>
    </row>
    <row r="129" spans="1:31" ht="36" customHeight="1" x14ac:dyDescent="0.25">
      <c r="A129" s="11" t="s">
        <v>97</v>
      </c>
      <c r="B129" s="12" t="s">
        <v>643</v>
      </c>
      <c r="C129" s="12">
        <v>197</v>
      </c>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5"/>
      <c r="AB129" s="16"/>
      <c r="AC129" s="16"/>
      <c r="AD129" s="16"/>
      <c r="AE129" s="16"/>
    </row>
    <row r="130" spans="1:31" ht="36" customHeight="1" x14ac:dyDescent="0.25">
      <c r="A130" s="11" t="s">
        <v>98</v>
      </c>
      <c r="B130" s="12" t="s">
        <v>363</v>
      </c>
      <c r="C130" s="12">
        <v>198</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5"/>
      <c r="AB130" s="16"/>
      <c r="AC130" s="16"/>
      <c r="AD130" s="16"/>
      <c r="AE130" s="16"/>
    </row>
    <row r="131" spans="1:31" ht="36" customHeight="1" x14ac:dyDescent="0.25">
      <c r="A131" s="11" t="s">
        <v>99</v>
      </c>
      <c r="B131" s="12" t="s">
        <v>707</v>
      </c>
      <c r="C131" s="12">
        <v>199</v>
      </c>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5"/>
      <c r="AB131" s="16"/>
      <c r="AC131" s="16"/>
      <c r="AD131" s="16"/>
      <c r="AE131" s="16"/>
    </row>
    <row r="132" spans="1:31" ht="36" customHeight="1" x14ac:dyDescent="0.25">
      <c r="A132" s="11" t="s">
        <v>100</v>
      </c>
      <c r="B132" s="18" t="s">
        <v>644</v>
      </c>
      <c r="C132" s="12">
        <v>199.1</v>
      </c>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5"/>
      <c r="AB132" s="16"/>
      <c r="AC132" s="16"/>
      <c r="AD132" s="16"/>
      <c r="AE132" s="16"/>
    </row>
    <row r="133" spans="1:31" ht="36" customHeight="1" x14ac:dyDescent="0.25">
      <c r="A133" s="11" t="s">
        <v>101</v>
      </c>
      <c r="B133" s="12" t="s">
        <v>556</v>
      </c>
      <c r="C133" s="12">
        <v>200</v>
      </c>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5"/>
      <c r="AB133" s="16"/>
      <c r="AC133" s="16"/>
      <c r="AD133" s="16"/>
      <c r="AE133" s="16"/>
    </row>
    <row r="134" spans="1:31" ht="36" customHeight="1" x14ac:dyDescent="0.25">
      <c r="A134" s="11" t="s">
        <v>102</v>
      </c>
      <c r="B134" s="12" t="s">
        <v>436</v>
      </c>
      <c r="C134" s="12">
        <v>201</v>
      </c>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5"/>
      <c r="AB134" s="16"/>
      <c r="AC134" s="16"/>
      <c r="AD134" s="16"/>
      <c r="AE134" s="16"/>
    </row>
    <row r="135" spans="1:31" ht="36" customHeight="1" x14ac:dyDescent="0.25">
      <c r="A135" s="11" t="s">
        <v>103</v>
      </c>
      <c r="B135" s="12" t="s">
        <v>502</v>
      </c>
      <c r="C135" s="12">
        <v>202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5"/>
      <c r="AB135" s="16"/>
      <c r="AC135" s="16"/>
      <c r="AD135" s="16"/>
      <c r="AE135" s="16"/>
    </row>
    <row r="136" spans="1:31" ht="36" customHeight="1" x14ac:dyDescent="0.25">
      <c r="A136" s="11" t="s">
        <v>104</v>
      </c>
      <c r="B136" s="12" t="s">
        <v>503</v>
      </c>
      <c r="C136" s="12">
        <v>203</v>
      </c>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5"/>
      <c r="AB136" s="16"/>
      <c r="AC136" s="16"/>
      <c r="AD136" s="16"/>
      <c r="AE136" s="16"/>
    </row>
    <row r="137" spans="1:31" ht="36" customHeight="1" x14ac:dyDescent="0.25">
      <c r="A137" s="11" t="s">
        <v>105</v>
      </c>
      <c r="B137" s="12" t="s">
        <v>437</v>
      </c>
      <c r="C137" s="12">
        <v>204</v>
      </c>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5"/>
      <c r="AB137" s="16"/>
      <c r="AC137" s="16"/>
      <c r="AD137" s="16"/>
      <c r="AE137" s="16"/>
    </row>
    <row r="138" spans="1:31" ht="36" customHeight="1" x14ac:dyDescent="0.25">
      <c r="A138" s="11" t="s">
        <v>106</v>
      </c>
      <c r="B138" s="12" t="s">
        <v>557</v>
      </c>
      <c r="C138" s="12">
        <v>205</v>
      </c>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5"/>
      <c r="AB138" s="16"/>
      <c r="AC138" s="16"/>
      <c r="AD138" s="16"/>
      <c r="AE138" s="16"/>
    </row>
    <row r="139" spans="1:31" ht="36" customHeight="1" x14ac:dyDescent="0.25">
      <c r="A139" s="11" t="s">
        <v>107</v>
      </c>
      <c r="B139" s="12" t="s">
        <v>334</v>
      </c>
      <c r="C139" s="12">
        <v>207</v>
      </c>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5"/>
      <c r="AB139" s="16"/>
      <c r="AC139" s="16"/>
      <c r="AD139" s="16"/>
      <c r="AE139" s="16"/>
    </row>
    <row r="140" spans="1:31" ht="36" customHeight="1" x14ac:dyDescent="0.25">
      <c r="A140" s="11" t="s">
        <v>108</v>
      </c>
      <c r="B140" s="12" t="s">
        <v>708</v>
      </c>
      <c r="C140" s="12">
        <v>208</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5"/>
      <c r="AB140" s="16"/>
      <c r="AC140" s="16"/>
      <c r="AD140" s="16"/>
      <c r="AE140" s="16"/>
    </row>
    <row r="141" spans="1:31" ht="36" customHeight="1" x14ac:dyDescent="0.25">
      <c r="A141" s="11" t="s">
        <v>109</v>
      </c>
      <c r="B141" s="12" t="s">
        <v>709</v>
      </c>
      <c r="C141" s="12">
        <v>209</v>
      </c>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36" customHeight="1" x14ac:dyDescent="0.25">
      <c r="A142" s="11" t="s">
        <v>110</v>
      </c>
      <c r="B142" s="12" t="s">
        <v>710</v>
      </c>
      <c r="C142" s="12">
        <v>210</v>
      </c>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5"/>
      <c r="AB142" s="16"/>
      <c r="AC142" s="16"/>
      <c r="AD142" s="16"/>
      <c r="AE142" s="16"/>
    </row>
    <row r="143" spans="1:31" ht="36" customHeight="1" x14ac:dyDescent="0.25">
      <c r="A143" s="11" t="s">
        <v>111</v>
      </c>
      <c r="B143" s="12" t="s">
        <v>711</v>
      </c>
      <c r="C143" s="12">
        <v>211</v>
      </c>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5"/>
      <c r="AB143" s="16"/>
      <c r="AC143" s="16"/>
      <c r="AD143" s="16"/>
      <c r="AE143" s="16"/>
    </row>
    <row r="144" spans="1:31" ht="36" customHeight="1" x14ac:dyDescent="0.25">
      <c r="A144" s="11" t="s">
        <v>112</v>
      </c>
      <c r="B144" s="12" t="s">
        <v>370</v>
      </c>
      <c r="C144" s="12">
        <v>212</v>
      </c>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5"/>
      <c r="AB144" s="16"/>
      <c r="AC144" s="16"/>
      <c r="AD144" s="16"/>
      <c r="AE144" s="16"/>
    </row>
    <row r="145" spans="1:31" ht="36" customHeight="1" x14ac:dyDescent="0.25">
      <c r="A145" s="11" t="s">
        <v>113</v>
      </c>
      <c r="B145" s="12" t="s">
        <v>438</v>
      </c>
      <c r="C145" s="12">
        <v>213</v>
      </c>
      <c r="D145" s="16"/>
      <c r="E145" s="16"/>
      <c r="F145" s="16">
        <v>1</v>
      </c>
      <c r="G145" s="16"/>
      <c r="H145" s="16"/>
      <c r="I145" s="16"/>
      <c r="J145" s="16"/>
      <c r="K145" s="16"/>
      <c r="L145" s="16"/>
      <c r="M145" s="16"/>
      <c r="N145" s="16">
        <v>1</v>
      </c>
      <c r="O145" s="16"/>
      <c r="P145" s="16"/>
      <c r="Q145" s="16"/>
      <c r="R145" s="16"/>
      <c r="S145" s="16"/>
      <c r="T145" s="16"/>
      <c r="U145" s="16"/>
      <c r="V145" s="16"/>
      <c r="W145" s="16"/>
      <c r="X145" s="16"/>
      <c r="Y145" s="16"/>
      <c r="Z145" s="16"/>
      <c r="AA145" s="15"/>
      <c r="AB145" s="16"/>
      <c r="AC145" s="16"/>
      <c r="AD145" s="16"/>
      <c r="AE145" s="16"/>
    </row>
    <row r="146" spans="1:31" ht="36" customHeight="1" x14ac:dyDescent="0.25">
      <c r="A146" s="11" t="s">
        <v>114</v>
      </c>
      <c r="B146" s="12" t="s">
        <v>439</v>
      </c>
      <c r="C146" s="12">
        <v>214</v>
      </c>
      <c r="D146" s="16"/>
      <c r="E146" s="16"/>
      <c r="F146" s="16">
        <v>1</v>
      </c>
      <c r="G146" s="16"/>
      <c r="H146" s="16"/>
      <c r="I146" s="16">
        <v>1</v>
      </c>
      <c r="J146" s="16"/>
      <c r="K146" s="16">
        <v>1</v>
      </c>
      <c r="L146" s="16"/>
      <c r="M146" s="16"/>
      <c r="N146" s="16"/>
      <c r="O146" s="16"/>
      <c r="P146" s="16"/>
      <c r="Q146" s="16"/>
      <c r="R146" s="16"/>
      <c r="S146" s="16"/>
      <c r="T146" s="16"/>
      <c r="U146" s="16"/>
      <c r="V146" s="16"/>
      <c r="W146" s="16"/>
      <c r="X146" s="16"/>
      <c r="Y146" s="16"/>
      <c r="Z146" s="16"/>
      <c r="AA146" s="15"/>
      <c r="AB146" s="16"/>
      <c r="AC146" s="16"/>
      <c r="AD146" s="16"/>
      <c r="AE146" s="16"/>
    </row>
    <row r="147" spans="1:31" ht="36" customHeight="1" x14ac:dyDescent="0.25">
      <c r="A147" s="11" t="s">
        <v>712</v>
      </c>
      <c r="B147" s="18" t="s">
        <v>713</v>
      </c>
      <c r="C147" s="12">
        <v>215.1</v>
      </c>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5"/>
      <c r="AB147" s="16"/>
      <c r="AC147" s="16"/>
      <c r="AD147" s="16"/>
      <c r="AE147" s="16"/>
    </row>
    <row r="148" spans="1:31" ht="36" customHeight="1" x14ac:dyDescent="0.25">
      <c r="A148" s="11" t="s">
        <v>714</v>
      </c>
      <c r="B148" s="18" t="s">
        <v>715</v>
      </c>
      <c r="C148" s="12">
        <v>215.2</v>
      </c>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5"/>
      <c r="AB148" s="16"/>
      <c r="AC148" s="16"/>
      <c r="AD148" s="16"/>
      <c r="AE148" s="16"/>
    </row>
    <row r="149" spans="1:31" ht="36" customHeight="1" x14ac:dyDescent="0.25">
      <c r="A149" s="11" t="s">
        <v>115</v>
      </c>
      <c r="B149" s="18" t="s">
        <v>558</v>
      </c>
      <c r="C149" s="12">
        <v>216</v>
      </c>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5"/>
      <c r="AB149" s="16"/>
      <c r="AC149" s="16"/>
      <c r="AD149" s="16"/>
      <c r="AE149" s="16"/>
    </row>
    <row r="150" spans="1:31" ht="36" customHeight="1" x14ac:dyDescent="0.25">
      <c r="A150" s="11" t="s">
        <v>116</v>
      </c>
      <c r="B150" s="18" t="s">
        <v>415</v>
      </c>
      <c r="C150" s="12"/>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5"/>
      <c r="AB150" s="16"/>
      <c r="AC150" s="16"/>
      <c r="AD150" s="16"/>
      <c r="AE150" s="16"/>
    </row>
    <row r="151" spans="1:31" ht="36" customHeight="1" x14ac:dyDescent="0.25">
      <c r="A151" s="19" t="s">
        <v>117</v>
      </c>
      <c r="B151" s="24" t="s">
        <v>440</v>
      </c>
      <c r="C151" s="12"/>
      <c r="D151" s="21">
        <f>SUM(D152:D191)</f>
        <v>3</v>
      </c>
      <c r="E151" s="21">
        <f t="shared" ref="E151:AE151" si="7">SUM(E152:E191)</f>
        <v>0</v>
      </c>
      <c r="F151" s="21">
        <f t="shared" si="7"/>
        <v>50</v>
      </c>
      <c r="G151" s="21">
        <f t="shared" si="7"/>
        <v>0</v>
      </c>
      <c r="H151" s="21">
        <f t="shared" si="7"/>
        <v>19</v>
      </c>
      <c r="I151" s="21">
        <f t="shared" si="7"/>
        <v>0</v>
      </c>
      <c r="J151" s="21">
        <f t="shared" si="7"/>
        <v>0</v>
      </c>
      <c r="K151" s="21">
        <f t="shared" si="7"/>
        <v>19</v>
      </c>
      <c r="L151" s="21">
        <f t="shared" si="7"/>
        <v>0</v>
      </c>
      <c r="M151" s="21">
        <f t="shared" si="7"/>
        <v>0</v>
      </c>
      <c r="N151" s="21">
        <f t="shared" si="7"/>
        <v>34</v>
      </c>
      <c r="O151" s="21">
        <f t="shared" si="7"/>
        <v>0</v>
      </c>
      <c r="P151" s="21">
        <f t="shared" si="7"/>
        <v>1</v>
      </c>
      <c r="Q151" s="21">
        <f t="shared" si="7"/>
        <v>2</v>
      </c>
      <c r="R151" s="21">
        <f t="shared" si="7"/>
        <v>0</v>
      </c>
      <c r="S151" s="21">
        <f t="shared" si="7"/>
        <v>0</v>
      </c>
      <c r="T151" s="21">
        <f t="shared" si="7"/>
        <v>3</v>
      </c>
      <c r="U151" s="21">
        <f t="shared" si="7"/>
        <v>0</v>
      </c>
      <c r="V151" s="21">
        <f t="shared" si="7"/>
        <v>2</v>
      </c>
      <c r="W151" s="21">
        <f t="shared" si="7"/>
        <v>0</v>
      </c>
      <c r="X151" s="21">
        <f t="shared" si="7"/>
        <v>0</v>
      </c>
      <c r="Y151" s="21">
        <f t="shared" si="7"/>
        <v>0</v>
      </c>
      <c r="Z151" s="21">
        <f t="shared" si="7"/>
        <v>0</v>
      </c>
      <c r="AA151" s="21">
        <f t="shared" si="7"/>
        <v>0</v>
      </c>
      <c r="AB151" s="21">
        <f t="shared" si="7"/>
        <v>0</v>
      </c>
      <c r="AC151" s="21">
        <f t="shared" si="7"/>
        <v>0</v>
      </c>
      <c r="AD151" s="21">
        <f t="shared" si="7"/>
        <v>0</v>
      </c>
      <c r="AE151" s="21">
        <f t="shared" si="7"/>
        <v>0</v>
      </c>
    </row>
    <row r="152" spans="1:31" ht="36" customHeight="1" x14ac:dyDescent="0.25">
      <c r="A152" s="11" t="s">
        <v>349</v>
      </c>
      <c r="B152" s="12" t="s">
        <v>441</v>
      </c>
      <c r="C152" s="12">
        <v>217</v>
      </c>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5"/>
      <c r="AB152" s="16"/>
      <c r="AC152" s="16"/>
      <c r="AD152" s="16"/>
      <c r="AE152" s="16"/>
    </row>
    <row r="153" spans="1:31" ht="36" customHeight="1" x14ac:dyDescent="0.25">
      <c r="A153" s="11" t="s">
        <v>350</v>
      </c>
      <c r="B153" s="25" t="s">
        <v>679</v>
      </c>
      <c r="C153" s="12">
        <v>217.1</v>
      </c>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5"/>
      <c r="AB153" s="16"/>
      <c r="AC153" s="16"/>
      <c r="AD153" s="16"/>
      <c r="AE153" s="16"/>
    </row>
    <row r="154" spans="1:31" ht="36" customHeight="1" x14ac:dyDescent="0.25">
      <c r="A154" s="11" t="s">
        <v>351</v>
      </c>
      <c r="B154" s="18" t="s">
        <v>383</v>
      </c>
      <c r="C154" s="12">
        <v>218</v>
      </c>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5"/>
      <c r="AB154" s="16"/>
      <c r="AC154" s="16"/>
      <c r="AD154" s="16"/>
      <c r="AE154" s="16"/>
    </row>
    <row r="155" spans="1:31" ht="36" customHeight="1" x14ac:dyDescent="0.25">
      <c r="A155" s="11" t="s">
        <v>352</v>
      </c>
      <c r="B155" s="18" t="s">
        <v>716</v>
      </c>
      <c r="C155" s="12">
        <v>219</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5"/>
      <c r="AB155" s="16"/>
      <c r="AC155" s="16"/>
      <c r="AD155" s="16"/>
      <c r="AE155" s="16"/>
    </row>
    <row r="156" spans="1:31" ht="36" customHeight="1" x14ac:dyDescent="0.25">
      <c r="A156" s="11" t="s">
        <v>353</v>
      </c>
      <c r="B156" s="18" t="s">
        <v>442</v>
      </c>
      <c r="C156" s="12">
        <v>220</v>
      </c>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5"/>
      <c r="AB156" s="16"/>
      <c r="AC156" s="16"/>
      <c r="AD156" s="16"/>
      <c r="AE156" s="16"/>
    </row>
    <row r="157" spans="1:31" ht="36" customHeight="1" x14ac:dyDescent="0.25">
      <c r="A157" s="11" t="s">
        <v>354</v>
      </c>
      <c r="B157" s="18" t="s">
        <v>627</v>
      </c>
      <c r="C157" s="12">
        <v>221</v>
      </c>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5"/>
      <c r="AB157" s="16"/>
      <c r="AC157" s="16"/>
      <c r="AD157" s="16"/>
      <c r="AE157" s="16"/>
    </row>
    <row r="158" spans="1:31" ht="36" customHeight="1" x14ac:dyDescent="0.25">
      <c r="A158" s="11" t="s">
        <v>355</v>
      </c>
      <c r="B158" s="18" t="s">
        <v>365</v>
      </c>
      <c r="C158" s="12">
        <v>222</v>
      </c>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5"/>
      <c r="AB158" s="16"/>
      <c r="AC158" s="16"/>
      <c r="AD158" s="16"/>
      <c r="AE158" s="16"/>
    </row>
    <row r="159" spans="1:31" ht="36" customHeight="1" x14ac:dyDescent="0.25">
      <c r="A159" s="11" t="s">
        <v>356</v>
      </c>
      <c r="B159" s="18" t="s">
        <v>443</v>
      </c>
      <c r="C159" s="12">
        <v>223</v>
      </c>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5"/>
      <c r="AB159" s="16"/>
      <c r="AC159" s="16"/>
      <c r="AD159" s="16"/>
      <c r="AE159" s="16"/>
    </row>
    <row r="160" spans="1:31" ht="36" customHeight="1" x14ac:dyDescent="0.25">
      <c r="A160" s="11" t="s">
        <v>118</v>
      </c>
      <c r="B160" s="18" t="s">
        <v>628</v>
      </c>
      <c r="C160" s="12">
        <v>224</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5"/>
      <c r="AB160" s="16"/>
      <c r="AC160" s="16"/>
      <c r="AD160" s="16"/>
      <c r="AE160" s="16"/>
    </row>
    <row r="161" spans="1:31" ht="36" customHeight="1" x14ac:dyDescent="0.25">
      <c r="A161" s="11" t="s">
        <v>119</v>
      </c>
      <c r="B161" s="18" t="s">
        <v>444</v>
      </c>
      <c r="C161" s="12">
        <v>225</v>
      </c>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5"/>
      <c r="AB161" s="16"/>
      <c r="AC161" s="16"/>
      <c r="AD161" s="16"/>
      <c r="AE161" s="16"/>
    </row>
    <row r="162" spans="1:31" ht="36" customHeight="1" x14ac:dyDescent="0.25">
      <c r="A162" s="11" t="s">
        <v>120</v>
      </c>
      <c r="B162" s="18" t="s">
        <v>717</v>
      </c>
      <c r="C162" s="12">
        <v>225.1</v>
      </c>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5"/>
      <c r="AB162" s="16"/>
      <c r="AC162" s="16"/>
      <c r="AD162" s="16"/>
      <c r="AE162" s="16"/>
    </row>
    <row r="163" spans="1:31" ht="36" customHeight="1" x14ac:dyDescent="0.25">
      <c r="A163" s="11" t="s">
        <v>121</v>
      </c>
      <c r="B163" s="18" t="s">
        <v>559</v>
      </c>
      <c r="C163" s="12">
        <v>226</v>
      </c>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5"/>
      <c r="AB163" s="16"/>
      <c r="AC163" s="16"/>
      <c r="AD163" s="16"/>
      <c r="AE163" s="16"/>
    </row>
    <row r="164" spans="1:31" ht="36" customHeight="1" x14ac:dyDescent="0.25">
      <c r="A164" s="11" t="s">
        <v>122</v>
      </c>
      <c r="B164" s="18" t="s">
        <v>645</v>
      </c>
      <c r="C164" s="12">
        <v>227</v>
      </c>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5"/>
      <c r="AB164" s="16"/>
      <c r="AC164" s="16"/>
      <c r="AD164" s="16"/>
      <c r="AE164" s="16"/>
    </row>
    <row r="165" spans="1:31" ht="36" customHeight="1" x14ac:dyDescent="0.25">
      <c r="A165" s="11" t="s">
        <v>123</v>
      </c>
      <c r="B165" s="18" t="s">
        <v>335</v>
      </c>
      <c r="C165" s="12">
        <v>228</v>
      </c>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5"/>
      <c r="AB165" s="16"/>
      <c r="AC165" s="16"/>
      <c r="AD165" s="16"/>
      <c r="AE165" s="16"/>
    </row>
    <row r="166" spans="1:31" ht="36" customHeight="1" x14ac:dyDescent="0.25">
      <c r="A166" s="11" t="s">
        <v>124</v>
      </c>
      <c r="B166" s="18" t="s">
        <v>445</v>
      </c>
      <c r="C166" s="12">
        <v>229</v>
      </c>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5"/>
      <c r="AB166" s="16"/>
      <c r="AC166" s="16"/>
      <c r="AD166" s="16"/>
      <c r="AE166" s="16"/>
    </row>
    <row r="167" spans="1:31" ht="36" customHeight="1" x14ac:dyDescent="0.25">
      <c r="A167" s="11" t="s">
        <v>125</v>
      </c>
      <c r="B167" s="18" t="s">
        <v>560</v>
      </c>
      <c r="C167" s="12">
        <v>230</v>
      </c>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5"/>
      <c r="AB167" s="16"/>
      <c r="AC167" s="16"/>
      <c r="AD167" s="16"/>
      <c r="AE167" s="16"/>
    </row>
    <row r="168" spans="1:31" ht="36" customHeight="1" x14ac:dyDescent="0.25">
      <c r="A168" s="11" t="s">
        <v>126</v>
      </c>
      <c r="B168" s="18" t="s">
        <v>646</v>
      </c>
      <c r="C168" s="12">
        <v>231</v>
      </c>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5"/>
      <c r="AB168" s="16"/>
      <c r="AC168" s="16"/>
      <c r="AD168" s="16"/>
      <c r="AE168" s="16"/>
    </row>
    <row r="169" spans="1:31" ht="36" customHeight="1" x14ac:dyDescent="0.25">
      <c r="A169" s="11" t="s">
        <v>127</v>
      </c>
      <c r="B169" s="18" t="s">
        <v>446</v>
      </c>
      <c r="C169" s="12">
        <v>232</v>
      </c>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5"/>
      <c r="AB169" s="16"/>
      <c r="AC169" s="16"/>
      <c r="AD169" s="16"/>
      <c r="AE169" s="16"/>
    </row>
    <row r="170" spans="1:31" ht="36" customHeight="1" x14ac:dyDescent="0.25">
      <c r="A170" s="11" t="s">
        <v>128</v>
      </c>
      <c r="B170" s="18" t="s">
        <v>647</v>
      </c>
      <c r="C170" s="12">
        <v>233</v>
      </c>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5"/>
      <c r="AB170" s="16"/>
      <c r="AC170" s="16"/>
      <c r="AD170" s="16"/>
      <c r="AE170" s="16"/>
    </row>
    <row r="171" spans="1:31" ht="36" customHeight="1" x14ac:dyDescent="0.25">
      <c r="A171" s="11" t="s">
        <v>129</v>
      </c>
      <c r="B171" s="18" t="s">
        <v>504</v>
      </c>
      <c r="C171" s="12">
        <v>234</v>
      </c>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5"/>
      <c r="AB171" s="16"/>
      <c r="AC171" s="16"/>
      <c r="AD171" s="16"/>
      <c r="AE171" s="16"/>
    </row>
    <row r="172" spans="1:31" ht="36" customHeight="1" x14ac:dyDescent="0.25">
      <c r="A172" s="11" t="s">
        <v>130</v>
      </c>
      <c r="B172" s="18" t="s">
        <v>648</v>
      </c>
      <c r="C172" s="12">
        <v>235</v>
      </c>
      <c r="D172" s="16"/>
      <c r="E172" s="16"/>
      <c r="F172" s="16">
        <v>1</v>
      </c>
      <c r="G172" s="16"/>
      <c r="H172" s="16"/>
      <c r="I172" s="16"/>
      <c r="J172" s="16"/>
      <c r="K172" s="16"/>
      <c r="L172" s="16"/>
      <c r="M172" s="16"/>
      <c r="N172" s="16">
        <v>1</v>
      </c>
      <c r="O172" s="16"/>
      <c r="P172" s="16"/>
      <c r="Q172" s="16"/>
      <c r="R172" s="16"/>
      <c r="S172" s="16"/>
      <c r="T172" s="16"/>
      <c r="U172" s="16"/>
      <c r="V172" s="16"/>
      <c r="W172" s="16"/>
      <c r="X172" s="16"/>
      <c r="Y172" s="16"/>
      <c r="Z172" s="16"/>
      <c r="AA172" s="15"/>
      <c r="AB172" s="16"/>
      <c r="AC172" s="16"/>
      <c r="AD172" s="16"/>
      <c r="AE172" s="16"/>
    </row>
    <row r="173" spans="1:31" ht="36" customHeight="1" x14ac:dyDescent="0.25">
      <c r="A173" s="11" t="s">
        <v>718</v>
      </c>
      <c r="B173" s="18" t="s">
        <v>719</v>
      </c>
      <c r="C173" s="12">
        <v>235.1</v>
      </c>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5"/>
      <c r="AB173" s="16"/>
      <c r="AC173" s="16"/>
      <c r="AD173" s="16"/>
      <c r="AE173" s="16"/>
    </row>
    <row r="174" spans="1:31" ht="36" customHeight="1" x14ac:dyDescent="0.25">
      <c r="A174" s="11" t="s">
        <v>131</v>
      </c>
      <c r="B174" s="18" t="s">
        <v>649</v>
      </c>
      <c r="C174" s="12">
        <v>236</v>
      </c>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5"/>
      <c r="AB174" s="16"/>
      <c r="AC174" s="16"/>
      <c r="AD174" s="16"/>
      <c r="AE174" s="16"/>
    </row>
    <row r="175" spans="1:31" ht="36" customHeight="1" x14ac:dyDescent="0.25">
      <c r="A175" s="11" t="s">
        <v>132</v>
      </c>
      <c r="B175" s="18" t="s">
        <v>561</v>
      </c>
      <c r="C175" s="12">
        <v>237</v>
      </c>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5"/>
      <c r="AB175" s="16"/>
      <c r="AC175" s="16"/>
      <c r="AD175" s="16"/>
      <c r="AE175" s="16"/>
    </row>
    <row r="176" spans="1:31" ht="36" customHeight="1" x14ac:dyDescent="0.25">
      <c r="A176" s="11" t="s">
        <v>133</v>
      </c>
      <c r="B176" s="12" t="s">
        <v>562</v>
      </c>
      <c r="C176" s="12">
        <v>238</v>
      </c>
      <c r="D176" s="16"/>
      <c r="E176" s="16"/>
      <c r="F176" s="16">
        <v>1</v>
      </c>
      <c r="G176" s="16"/>
      <c r="H176" s="16">
        <v>1</v>
      </c>
      <c r="I176" s="16"/>
      <c r="J176" s="16"/>
      <c r="K176" s="16">
        <v>1</v>
      </c>
      <c r="L176" s="16"/>
      <c r="M176" s="16"/>
      <c r="N176" s="16"/>
      <c r="O176" s="16"/>
      <c r="P176" s="16"/>
      <c r="Q176" s="16"/>
      <c r="R176" s="16"/>
      <c r="S176" s="16"/>
      <c r="T176" s="16"/>
      <c r="U176" s="16"/>
      <c r="V176" s="16"/>
      <c r="W176" s="16"/>
      <c r="X176" s="16"/>
      <c r="Y176" s="16"/>
      <c r="Z176" s="16"/>
      <c r="AA176" s="15"/>
      <c r="AB176" s="16"/>
      <c r="AC176" s="16"/>
      <c r="AD176" s="16"/>
      <c r="AE176" s="16"/>
    </row>
    <row r="177" spans="1:31" ht="36" customHeight="1" x14ac:dyDescent="0.25">
      <c r="A177" s="11" t="s">
        <v>134</v>
      </c>
      <c r="B177" s="18" t="s">
        <v>563</v>
      </c>
      <c r="C177" s="12">
        <v>239</v>
      </c>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5"/>
      <c r="AB177" s="16"/>
      <c r="AC177" s="16"/>
      <c r="AD177" s="16"/>
      <c r="AE177" s="16"/>
    </row>
    <row r="178" spans="1:31" ht="36" customHeight="1" x14ac:dyDescent="0.25">
      <c r="A178" s="11" t="s">
        <v>135</v>
      </c>
      <c r="B178" s="18" t="s">
        <v>650</v>
      </c>
      <c r="C178" s="12">
        <v>240</v>
      </c>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5"/>
      <c r="AB178" s="16"/>
      <c r="AC178" s="16"/>
      <c r="AD178" s="16"/>
      <c r="AE178" s="16"/>
    </row>
    <row r="179" spans="1:31" ht="36" customHeight="1" x14ac:dyDescent="0.25">
      <c r="A179" s="11" t="s">
        <v>720</v>
      </c>
      <c r="B179" s="18" t="s">
        <v>721</v>
      </c>
      <c r="C179" s="12">
        <v>240.1</v>
      </c>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36" customHeight="1" x14ac:dyDescent="0.25">
      <c r="A180" s="11" t="s">
        <v>136</v>
      </c>
      <c r="B180" s="12" t="s">
        <v>651</v>
      </c>
      <c r="C180" s="12">
        <v>241</v>
      </c>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5"/>
      <c r="AB180" s="16"/>
      <c r="AC180" s="16"/>
      <c r="AD180" s="16"/>
      <c r="AE180" s="16"/>
    </row>
    <row r="181" spans="1:31" ht="36" customHeight="1" x14ac:dyDescent="0.25">
      <c r="A181" s="11" t="s">
        <v>137</v>
      </c>
      <c r="B181" s="18" t="s">
        <v>447</v>
      </c>
      <c r="C181" s="12">
        <v>242</v>
      </c>
      <c r="D181" s="16"/>
      <c r="E181" s="16"/>
      <c r="F181" s="16">
        <v>4</v>
      </c>
      <c r="G181" s="16"/>
      <c r="H181" s="16"/>
      <c r="I181" s="16"/>
      <c r="J181" s="16"/>
      <c r="K181" s="16"/>
      <c r="L181" s="16"/>
      <c r="M181" s="16"/>
      <c r="N181" s="16">
        <v>4</v>
      </c>
      <c r="O181" s="16"/>
      <c r="P181" s="16"/>
      <c r="Q181" s="16"/>
      <c r="R181" s="16"/>
      <c r="S181" s="16"/>
      <c r="T181" s="16"/>
      <c r="U181" s="16"/>
      <c r="V181" s="16"/>
      <c r="W181" s="16"/>
      <c r="X181" s="16"/>
      <c r="Y181" s="16"/>
      <c r="Z181" s="16"/>
      <c r="AA181" s="15"/>
      <c r="AB181" s="16"/>
      <c r="AC181" s="16"/>
      <c r="AD181" s="16"/>
      <c r="AE181" s="16"/>
    </row>
    <row r="182" spans="1:31" ht="36" customHeight="1" x14ac:dyDescent="0.25">
      <c r="A182" s="11" t="s">
        <v>138</v>
      </c>
      <c r="B182" s="18" t="s">
        <v>384</v>
      </c>
      <c r="C182" s="12">
        <v>243</v>
      </c>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5"/>
      <c r="AB182" s="16"/>
      <c r="AC182" s="16"/>
      <c r="AD182" s="16"/>
      <c r="AE182" s="16"/>
    </row>
    <row r="183" spans="1:31" ht="36" customHeight="1" x14ac:dyDescent="0.25">
      <c r="A183" s="11" t="s">
        <v>722</v>
      </c>
      <c r="B183" s="18" t="s">
        <v>723</v>
      </c>
      <c r="C183" s="12">
        <v>243.1</v>
      </c>
      <c r="D183" s="16">
        <v>3</v>
      </c>
      <c r="E183" s="16"/>
      <c r="F183" s="16">
        <v>44</v>
      </c>
      <c r="G183" s="16"/>
      <c r="H183" s="16">
        <v>18</v>
      </c>
      <c r="I183" s="16"/>
      <c r="J183" s="16"/>
      <c r="K183" s="16">
        <v>18</v>
      </c>
      <c r="L183" s="16"/>
      <c r="M183" s="16"/>
      <c r="N183" s="16">
        <v>29</v>
      </c>
      <c r="O183" s="16"/>
      <c r="P183" s="16">
        <v>1</v>
      </c>
      <c r="Q183" s="16">
        <v>2</v>
      </c>
      <c r="R183" s="16"/>
      <c r="S183" s="16"/>
      <c r="T183" s="16">
        <v>3</v>
      </c>
      <c r="U183" s="16"/>
      <c r="V183" s="16">
        <v>2</v>
      </c>
      <c r="W183" s="16"/>
      <c r="X183" s="16"/>
      <c r="Y183" s="16"/>
      <c r="Z183" s="16"/>
      <c r="AA183" s="15"/>
      <c r="AB183" s="16"/>
      <c r="AC183" s="16"/>
      <c r="AD183" s="16"/>
      <c r="AE183" s="16"/>
    </row>
    <row r="184" spans="1:31" ht="36" customHeight="1" x14ac:dyDescent="0.25">
      <c r="A184" s="11" t="s">
        <v>139</v>
      </c>
      <c r="B184" s="18" t="s">
        <v>371</v>
      </c>
      <c r="C184" s="12">
        <v>244</v>
      </c>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5"/>
      <c r="AB184" s="16"/>
      <c r="AC184" s="16"/>
      <c r="AD184" s="16"/>
      <c r="AE184" s="16"/>
    </row>
    <row r="185" spans="1:31" ht="36" customHeight="1" x14ac:dyDescent="0.25">
      <c r="A185" s="11" t="s">
        <v>140</v>
      </c>
      <c r="B185" s="18" t="s">
        <v>564</v>
      </c>
      <c r="C185" s="12">
        <v>245</v>
      </c>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5"/>
      <c r="AB185" s="16"/>
      <c r="AC185" s="16"/>
      <c r="AD185" s="16"/>
      <c r="AE185" s="16"/>
    </row>
    <row r="186" spans="1:31" ht="36" customHeight="1" x14ac:dyDescent="0.25">
      <c r="A186" s="11" t="s">
        <v>141</v>
      </c>
      <c r="B186" s="18" t="s">
        <v>505</v>
      </c>
      <c r="C186" s="12">
        <v>246</v>
      </c>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5"/>
      <c r="AB186" s="16"/>
      <c r="AC186" s="16"/>
      <c r="AD186" s="16"/>
      <c r="AE186" s="16"/>
    </row>
    <row r="187" spans="1:31" ht="36" customHeight="1" x14ac:dyDescent="0.25">
      <c r="A187" s="11" t="s">
        <v>142</v>
      </c>
      <c r="B187" s="18" t="s">
        <v>565</v>
      </c>
      <c r="C187" s="12">
        <v>247</v>
      </c>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5"/>
      <c r="AB187" s="16"/>
      <c r="AC187" s="16"/>
      <c r="AD187" s="16"/>
      <c r="AE187" s="16"/>
    </row>
    <row r="188" spans="1:31" ht="36" customHeight="1" x14ac:dyDescent="0.25">
      <c r="A188" s="11" t="s">
        <v>143</v>
      </c>
      <c r="B188" s="18" t="s">
        <v>566</v>
      </c>
      <c r="C188" s="12">
        <v>248</v>
      </c>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36" customHeight="1" x14ac:dyDescent="0.25">
      <c r="A189" s="11" t="s">
        <v>144</v>
      </c>
      <c r="B189" s="18" t="s">
        <v>652</v>
      </c>
      <c r="C189" s="12">
        <v>249</v>
      </c>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5"/>
      <c r="AB189" s="16"/>
      <c r="AC189" s="16"/>
      <c r="AD189" s="16"/>
      <c r="AE189" s="16"/>
    </row>
    <row r="190" spans="1:31" ht="36" customHeight="1" x14ac:dyDescent="0.25">
      <c r="A190" s="11" t="s">
        <v>145</v>
      </c>
      <c r="B190" s="18" t="s">
        <v>567</v>
      </c>
      <c r="C190" s="12">
        <v>250</v>
      </c>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5"/>
      <c r="AB190" s="16"/>
      <c r="AC190" s="16"/>
      <c r="AD190" s="16"/>
      <c r="AE190" s="16"/>
    </row>
    <row r="191" spans="1:31" ht="36" customHeight="1" x14ac:dyDescent="0.25">
      <c r="A191" s="11" t="s">
        <v>146</v>
      </c>
      <c r="B191" s="18" t="s">
        <v>415</v>
      </c>
      <c r="C191" s="12"/>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5"/>
      <c r="AB191" s="16"/>
      <c r="AC191" s="16"/>
      <c r="AD191" s="16"/>
      <c r="AE191" s="16"/>
    </row>
    <row r="192" spans="1:31" ht="36" customHeight="1" x14ac:dyDescent="0.25">
      <c r="A192" s="19" t="s">
        <v>147</v>
      </c>
      <c r="B192" s="24" t="s">
        <v>448</v>
      </c>
      <c r="C192" s="12"/>
      <c r="D192" s="21">
        <f>SUM(D193:D200)</f>
        <v>0</v>
      </c>
      <c r="E192" s="21">
        <f t="shared" ref="E192:AE192" si="8">SUM(E193:E200)</f>
        <v>0</v>
      </c>
      <c r="F192" s="21">
        <f t="shared" si="8"/>
        <v>0</v>
      </c>
      <c r="G192" s="21">
        <f t="shared" si="8"/>
        <v>0</v>
      </c>
      <c r="H192" s="21">
        <f t="shared" si="8"/>
        <v>0</v>
      </c>
      <c r="I192" s="21">
        <f t="shared" si="8"/>
        <v>0</v>
      </c>
      <c r="J192" s="21">
        <f t="shared" si="8"/>
        <v>0</v>
      </c>
      <c r="K192" s="21">
        <f t="shared" si="8"/>
        <v>0</v>
      </c>
      <c r="L192" s="21">
        <f t="shared" si="8"/>
        <v>0</v>
      </c>
      <c r="M192" s="21">
        <f t="shared" si="8"/>
        <v>0</v>
      </c>
      <c r="N192" s="21">
        <f t="shared" si="8"/>
        <v>0</v>
      </c>
      <c r="O192" s="21">
        <f t="shared" si="8"/>
        <v>0</v>
      </c>
      <c r="P192" s="21">
        <f t="shared" si="8"/>
        <v>0</v>
      </c>
      <c r="Q192" s="21">
        <f t="shared" si="8"/>
        <v>0</v>
      </c>
      <c r="R192" s="21">
        <f t="shared" si="8"/>
        <v>0</v>
      </c>
      <c r="S192" s="21">
        <f t="shared" si="8"/>
        <v>0</v>
      </c>
      <c r="T192" s="21">
        <f t="shared" si="8"/>
        <v>0</v>
      </c>
      <c r="U192" s="21">
        <f t="shared" si="8"/>
        <v>0</v>
      </c>
      <c r="V192" s="21">
        <f t="shared" si="8"/>
        <v>0</v>
      </c>
      <c r="W192" s="21">
        <f t="shared" si="8"/>
        <v>0</v>
      </c>
      <c r="X192" s="21">
        <f t="shared" si="8"/>
        <v>0</v>
      </c>
      <c r="Y192" s="21">
        <f t="shared" si="8"/>
        <v>0</v>
      </c>
      <c r="Z192" s="21">
        <f t="shared" si="8"/>
        <v>0</v>
      </c>
      <c r="AA192" s="21">
        <f t="shared" si="8"/>
        <v>0</v>
      </c>
      <c r="AB192" s="21">
        <f t="shared" si="8"/>
        <v>0</v>
      </c>
      <c r="AC192" s="21">
        <f t="shared" si="8"/>
        <v>0</v>
      </c>
      <c r="AD192" s="21">
        <f t="shared" si="8"/>
        <v>0</v>
      </c>
      <c r="AE192" s="21">
        <f t="shared" si="8"/>
        <v>0</v>
      </c>
    </row>
    <row r="193" spans="1:31" ht="36" customHeight="1" x14ac:dyDescent="0.25">
      <c r="A193" s="11" t="s">
        <v>148</v>
      </c>
      <c r="B193" s="18" t="s">
        <v>724</v>
      </c>
      <c r="C193" s="12">
        <v>251</v>
      </c>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5"/>
      <c r="AB193" s="16"/>
      <c r="AC193" s="16"/>
      <c r="AD193" s="16"/>
      <c r="AE193" s="16"/>
    </row>
    <row r="194" spans="1:31" ht="36" customHeight="1" x14ac:dyDescent="0.25">
      <c r="A194" s="11" t="s">
        <v>149</v>
      </c>
      <c r="B194" s="18" t="s">
        <v>506</v>
      </c>
      <c r="C194" s="12">
        <v>252</v>
      </c>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5"/>
      <c r="AB194" s="16"/>
      <c r="AC194" s="16"/>
      <c r="AD194" s="16"/>
      <c r="AE194" s="16"/>
    </row>
    <row r="195" spans="1:31" ht="36" customHeight="1" x14ac:dyDescent="0.25">
      <c r="A195" s="11" t="s">
        <v>150</v>
      </c>
      <c r="B195" s="18" t="s">
        <v>372</v>
      </c>
      <c r="C195" s="12">
        <v>253</v>
      </c>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5"/>
      <c r="AB195" s="16"/>
      <c r="AC195" s="16"/>
      <c r="AD195" s="16"/>
      <c r="AE195" s="16"/>
    </row>
    <row r="196" spans="1:31" ht="36" customHeight="1" x14ac:dyDescent="0.25">
      <c r="A196" s="11" t="s">
        <v>151</v>
      </c>
      <c r="B196" s="18" t="s">
        <v>653</v>
      </c>
      <c r="C196" s="12">
        <v>254</v>
      </c>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5"/>
      <c r="AB196" s="16"/>
      <c r="AC196" s="16"/>
      <c r="AD196" s="16"/>
      <c r="AE196" s="16"/>
    </row>
    <row r="197" spans="1:31" ht="36" customHeight="1" x14ac:dyDescent="0.25">
      <c r="A197" s="11" t="s">
        <v>152</v>
      </c>
      <c r="B197" s="18" t="s">
        <v>654</v>
      </c>
      <c r="C197" s="12">
        <v>255</v>
      </c>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5"/>
      <c r="AB197" s="16"/>
      <c r="AC197" s="16"/>
      <c r="AD197" s="16"/>
      <c r="AE197" s="16"/>
    </row>
    <row r="198" spans="1:31" ht="36" customHeight="1" x14ac:dyDescent="0.25">
      <c r="A198" s="11" t="s">
        <v>153</v>
      </c>
      <c r="B198" s="18" t="s">
        <v>655</v>
      </c>
      <c r="C198" s="12">
        <v>256</v>
      </c>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36" customHeight="1" x14ac:dyDescent="0.25">
      <c r="A199" s="11" t="s">
        <v>154</v>
      </c>
      <c r="B199" s="18" t="s">
        <v>449</v>
      </c>
      <c r="C199" s="12">
        <v>257</v>
      </c>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5"/>
      <c r="AB199" s="16"/>
      <c r="AC199" s="16"/>
      <c r="AD199" s="16"/>
      <c r="AE199" s="16"/>
    </row>
    <row r="200" spans="1:31" ht="36" customHeight="1" x14ac:dyDescent="0.25">
      <c r="A200" s="11" t="s">
        <v>155</v>
      </c>
      <c r="B200" s="18" t="s">
        <v>415</v>
      </c>
      <c r="C200" s="12"/>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5"/>
      <c r="AB200" s="16"/>
      <c r="AC200" s="16"/>
      <c r="AD200" s="16"/>
      <c r="AE200" s="16"/>
    </row>
    <row r="201" spans="1:31" ht="36" customHeight="1" x14ac:dyDescent="0.25">
      <c r="A201" s="19" t="s">
        <v>156</v>
      </c>
      <c r="B201" s="24" t="s">
        <v>450</v>
      </c>
      <c r="C201" s="12"/>
      <c r="D201" s="21">
        <f>SUM(D202:D210)</f>
        <v>4</v>
      </c>
      <c r="E201" s="21">
        <f t="shared" ref="E201:AE201" si="9">SUM(E202:E210)</f>
        <v>1</v>
      </c>
      <c r="F201" s="21">
        <f t="shared" si="9"/>
        <v>9</v>
      </c>
      <c r="G201" s="21">
        <f t="shared" si="9"/>
        <v>0</v>
      </c>
      <c r="H201" s="21">
        <f t="shared" si="9"/>
        <v>1</v>
      </c>
      <c r="I201" s="21">
        <f t="shared" si="9"/>
        <v>0</v>
      </c>
      <c r="J201" s="21">
        <f t="shared" si="9"/>
        <v>0</v>
      </c>
      <c r="K201" s="21">
        <f t="shared" si="9"/>
        <v>1</v>
      </c>
      <c r="L201" s="21">
        <f t="shared" si="9"/>
        <v>0</v>
      </c>
      <c r="M201" s="21">
        <f t="shared" si="9"/>
        <v>0</v>
      </c>
      <c r="N201" s="21">
        <f t="shared" si="9"/>
        <v>11</v>
      </c>
      <c r="O201" s="21">
        <f t="shared" si="9"/>
        <v>0</v>
      </c>
      <c r="P201" s="21">
        <f t="shared" si="9"/>
        <v>0</v>
      </c>
      <c r="Q201" s="21">
        <f t="shared" si="9"/>
        <v>0</v>
      </c>
      <c r="R201" s="21">
        <f t="shared" si="9"/>
        <v>0</v>
      </c>
      <c r="S201" s="21">
        <f t="shared" si="9"/>
        <v>2</v>
      </c>
      <c r="T201" s="21">
        <f t="shared" si="9"/>
        <v>2</v>
      </c>
      <c r="U201" s="21">
        <f t="shared" si="9"/>
        <v>0</v>
      </c>
      <c r="V201" s="21">
        <f t="shared" si="9"/>
        <v>1</v>
      </c>
      <c r="W201" s="21">
        <f t="shared" si="9"/>
        <v>0</v>
      </c>
      <c r="X201" s="21">
        <f t="shared" si="9"/>
        <v>0</v>
      </c>
      <c r="Y201" s="21">
        <f t="shared" si="9"/>
        <v>0</v>
      </c>
      <c r="Z201" s="21">
        <f t="shared" si="9"/>
        <v>0</v>
      </c>
      <c r="AA201" s="21">
        <f t="shared" si="9"/>
        <v>0</v>
      </c>
      <c r="AB201" s="21">
        <f t="shared" si="9"/>
        <v>0</v>
      </c>
      <c r="AC201" s="21">
        <f t="shared" si="9"/>
        <v>0</v>
      </c>
      <c r="AD201" s="21">
        <f t="shared" si="9"/>
        <v>0</v>
      </c>
      <c r="AE201" s="21">
        <f t="shared" si="9"/>
        <v>0</v>
      </c>
    </row>
    <row r="202" spans="1:31" ht="36" customHeight="1" x14ac:dyDescent="0.25">
      <c r="A202" s="11" t="s">
        <v>157</v>
      </c>
      <c r="B202" s="18" t="s">
        <v>451</v>
      </c>
      <c r="C202" s="12">
        <v>258</v>
      </c>
      <c r="D202" s="16">
        <v>3</v>
      </c>
      <c r="E202" s="16"/>
      <c r="F202" s="16">
        <v>8</v>
      </c>
      <c r="G202" s="16"/>
      <c r="H202" s="16"/>
      <c r="I202" s="16"/>
      <c r="J202" s="16"/>
      <c r="K202" s="16"/>
      <c r="L202" s="16"/>
      <c r="M202" s="16"/>
      <c r="N202" s="16">
        <v>10</v>
      </c>
      <c r="O202" s="16"/>
      <c r="P202" s="16"/>
      <c r="Q202" s="16"/>
      <c r="R202" s="16"/>
      <c r="S202" s="16">
        <v>2</v>
      </c>
      <c r="T202" s="16">
        <v>2</v>
      </c>
      <c r="U202" s="16"/>
      <c r="V202" s="16">
        <v>1</v>
      </c>
      <c r="W202" s="16"/>
      <c r="X202" s="16"/>
      <c r="Y202" s="16"/>
      <c r="Z202" s="16"/>
      <c r="AA202" s="15"/>
      <c r="AB202" s="16"/>
      <c r="AC202" s="16"/>
      <c r="AD202" s="16"/>
      <c r="AE202" s="16"/>
    </row>
    <row r="203" spans="1:31" ht="36" customHeight="1" x14ac:dyDescent="0.25">
      <c r="A203" s="11" t="s">
        <v>158</v>
      </c>
      <c r="B203" s="18" t="s">
        <v>452</v>
      </c>
      <c r="C203" s="12">
        <v>259</v>
      </c>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5"/>
      <c r="AB203" s="16"/>
      <c r="AC203" s="16"/>
      <c r="AD203" s="16"/>
      <c r="AE203" s="16"/>
    </row>
    <row r="204" spans="1:31" ht="36" customHeight="1" x14ac:dyDescent="0.25">
      <c r="A204" s="11" t="s">
        <v>159</v>
      </c>
      <c r="B204" s="18" t="s">
        <v>362</v>
      </c>
      <c r="C204" s="12">
        <v>260</v>
      </c>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5"/>
      <c r="AB204" s="16"/>
      <c r="AC204" s="16"/>
      <c r="AD204" s="16"/>
      <c r="AE204" s="16"/>
    </row>
    <row r="205" spans="1:31" ht="36" customHeight="1" x14ac:dyDescent="0.25">
      <c r="A205" s="11" t="s">
        <v>160</v>
      </c>
      <c r="B205" s="18" t="s">
        <v>453</v>
      </c>
      <c r="C205" s="12">
        <v>261</v>
      </c>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5"/>
      <c r="AB205" s="16"/>
      <c r="AC205" s="16"/>
      <c r="AD205" s="16"/>
      <c r="AE205" s="16"/>
    </row>
    <row r="206" spans="1:31" ht="36" customHeight="1" x14ac:dyDescent="0.25">
      <c r="A206" s="11" t="s">
        <v>161</v>
      </c>
      <c r="B206" s="18" t="s">
        <v>454</v>
      </c>
      <c r="C206" s="12">
        <v>262</v>
      </c>
      <c r="D206" s="16"/>
      <c r="E206" s="16"/>
      <c r="F206" s="16">
        <v>1</v>
      </c>
      <c r="G206" s="16"/>
      <c r="H206" s="16"/>
      <c r="I206" s="16"/>
      <c r="J206" s="16"/>
      <c r="K206" s="16"/>
      <c r="L206" s="16"/>
      <c r="M206" s="16"/>
      <c r="N206" s="16">
        <v>1</v>
      </c>
      <c r="O206" s="16"/>
      <c r="P206" s="16"/>
      <c r="Q206" s="16"/>
      <c r="R206" s="16"/>
      <c r="S206" s="16"/>
      <c r="T206" s="16"/>
      <c r="U206" s="16"/>
      <c r="V206" s="16"/>
      <c r="W206" s="16"/>
      <c r="X206" s="16"/>
      <c r="Y206" s="16"/>
      <c r="Z206" s="16"/>
      <c r="AA206" s="15"/>
      <c r="AB206" s="16"/>
      <c r="AC206" s="16"/>
      <c r="AD206" s="16"/>
      <c r="AE206" s="16"/>
    </row>
    <row r="207" spans="1:31" ht="36" customHeight="1" x14ac:dyDescent="0.25">
      <c r="A207" s="11" t="s">
        <v>162</v>
      </c>
      <c r="B207" s="18" t="s">
        <v>656</v>
      </c>
      <c r="C207" s="12">
        <v>263</v>
      </c>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5"/>
      <c r="AB207" s="16"/>
      <c r="AC207" s="16"/>
      <c r="AD207" s="16"/>
      <c r="AE207" s="16"/>
    </row>
    <row r="208" spans="1:31" ht="36" customHeight="1" x14ac:dyDescent="0.25">
      <c r="A208" s="11" t="s">
        <v>163</v>
      </c>
      <c r="B208" s="18" t="s">
        <v>455</v>
      </c>
      <c r="C208" s="12">
        <v>264</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5"/>
      <c r="AB208" s="16"/>
      <c r="AC208" s="16"/>
      <c r="AD208" s="16"/>
      <c r="AE208" s="16"/>
    </row>
    <row r="209" spans="1:31" ht="36" customHeight="1" x14ac:dyDescent="0.25">
      <c r="A209" s="11" t="s">
        <v>164</v>
      </c>
      <c r="B209" s="18" t="s">
        <v>568</v>
      </c>
      <c r="C209" s="12">
        <v>265</v>
      </c>
      <c r="D209" s="16">
        <v>1</v>
      </c>
      <c r="E209" s="16">
        <v>1</v>
      </c>
      <c r="F209" s="16"/>
      <c r="G209" s="16"/>
      <c r="H209" s="16">
        <v>1</v>
      </c>
      <c r="I209" s="16"/>
      <c r="J209" s="16"/>
      <c r="K209" s="16">
        <v>1</v>
      </c>
      <c r="L209" s="16"/>
      <c r="M209" s="16"/>
      <c r="N209" s="16"/>
      <c r="O209" s="16"/>
      <c r="P209" s="16"/>
      <c r="Q209" s="16"/>
      <c r="R209" s="16"/>
      <c r="S209" s="16"/>
      <c r="T209" s="16"/>
      <c r="U209" s="16"/>
      <c r="V209" s="16"/>
      <c r="W209" s="16"/>
      <c r="X209" s="16"/>
      <c r="Y209" s="16"/>
      <c r="Z209" s="16"/>
      <c r="AA209" s="15"/>
      <c r="AB209" s="16"/>
      <c r="AC209" s="16"/>
      <c r="AD209" s="16"/>
      <c r="AE209" s="16"/>
    </row>
    <row r="210" spans="1:31" ht="36" customHeight="1" x14ac:dyDescent="0.25">
      <c r="A210" s="11" t="s">
        <v>165</v>
      </c>
      <c r="B210" s="18" t="s">
        <v>415</v>
      </c>
      <c r="C210" s="12"/>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5"/>
      <c r="AB210" s="16"/>
      <c r="AC210" s="16"/>
      <c r="AD210" s="16"/>
      <c r="AE210" s="16"/>
    </row>
    <row r="211" spans="1:31" ht="36" customHeight="1" x14ac:dyDescent="0.25">
      <c r="A211" s="19" t="s">
        <v>166</v>
      </c>
      <c r="B211" s="24" t="s">
        <v>456</v>
      </c>
      <c r="C211" s="12"/>
      <c r="D211" s="21">
        <f>SUM(D212:D229)</f>
        <v>4</v>
      </c>
      <c r="E211" s="21">
        <f t="shared" ref="E211:AE211" si="10">SUM(E212:E229)</f>
        <v>0</v>
      </c>
      <c r="F211" s="21">
        <f t="shared" si="10"/>
        <v>29</v>
      </c>
      <c r="G211" s="21">
        <f t="shared" si="10"/>
        <v>0</v>
      </c>
      <c r="H211" s="21">
        <f t="shared" si="10"/>
        <v>6</v>
      </c>
      <c r="I211" s="21">
        <f t="shared" si="10"/>
        <v>1</v>
      </c>
      <c r="J211" s="21">
        <f t="shared" si="10"/>
        <v>0</v>
      </c>
      <c r="K211" s="21">
        <f t="shared" si="10"/>
        <v>7</v>
      </c>
      <c r="L211" s="21">
        <f t="shared" si="10"/>
        <v>0</v>
      </c>
      <c r="M211" s="21">
        <f t="shared" si="10"/>
        <v>0</v>
      </c>
      <c r="N211" s="21">
        <f t="shared" si="10"/>
        <v>26</v>
      </c>
      <c r="O211" s="21">
        <f t="shared" si="10"/>
        <v>0</v>
      </c>
      <c r="P211" s="21">
        <f t="shared" si="10"/>
        <v>1</v>
      </c>
      <c r="Q211" s="21">
        <f t="shared" si="10"/>
        <v>3</v>
      </c>
      <c r="R211" s="21">
        <f t="shared" si="10"/>
        <v>0</v>
      </c>
      <c r="S211" s="21">
        <f t="shared" si="10"/>
        <v>0</v>
      </c>
      <c r="T211" s="21">
        <f t="shared" si="10"/>
        <v>4</v>
      </c>
      <c r="U211" s="21">
        <f t="shared" si="10"/>
        <v>0</v>
      </c>
      <c r="V211" s="21">
        <f t="shared" si="10"/>
        <v>3</v>
      </c>
      <c r="W211" s="21">
        <f t="shared" si="10"/>
        <v>0</v>
      </c>
      <c r="X211" s="21">
        <f t="shared" si="10"/>
        <v>0</v>
      </c>
      <c r="Y211" s="21">
        <f t="shared" si="10"/>
        <v>0</v>
      </c>
      <c r="Z211" s="21">
        <f t="shared" si="10"/>
        <v>0</v>
      </c>
      <c r="AA211" s="21">
        <f t="shared" si="10"/>
        <v>0</v>
      </c>
      <c r="AB211" s="21">
        <f t="shared" si="10"/>
        <v>0</v>
      </c>
      <c r="AC211" s="21">
        <f t="shared" si="10"/>
        <v>0</v>
      </c>
      <c r="AD211" s="21">
        <f t="shared" si="10"/>
        <v>0</v>
      </c>
      <c r="AE211" s="21">
        <f t="shared" si="10"/>
        <v>0</v>
      </c>
    </row>
    <row r="212" spans="1:31" ht="36" customHeight="1" x14ac:dyDescent="0.25">
      <c r="A212" s="11" t="s">
        <v>167</v>
      </c>
      <c r="B212" s="18" t="s">
        <v>725</v>
      </c>
      <c r="C212" s="12">
        <v>266</v>
      </c>
      <c r="D212" s="16">
        <v>3</v>
      </c>
      <c r="E212" s="16"/>
      <c r="F212" s="16">
        <v>3</v>
      </c>
      <c r="G212" s="16"/>
      <c r="H212" s="16">
        <v>2</v>
      </c>
      <c r="I212" s="16"/>
      <c r="J212" s="16"/>
      <c r="K212" s="16">
        <v>2</v>
      </c>
      <c r="L212" s="16"/>
      <c r="M212" s="16"/>
      <c r="N212" s="16">
        <v>4</v>
      </c>
      <c r="O212" s="16"/>
      <c r="P212" s="16"/>
      <c r="Q212" s="16">
        <v>2</v>
      </c>
      <c r="R212" s="16"/>
      <c r="S212" s="16"/>
      <c r="T212" s="16">
        <v>2</v>
      </c>
      <c r="U212" s="16"/>
      <c r="V212" s="16">
        <v>2</v>
      </c>
      <c r="W212" s="16"/>
      <c r="X212" s="16"/>
      <c r="Y212" s="16"/>
      <c r="Z212" s="16"/>
      <c r="AA212" s="15"/>
      <c r="AB212" s="16"/>
      <c r="AC212" s="16"/>
      <c r="AD212" s="16"/>
      <c r="AE212" s="16"/>
    </row>
    <row r="213" spans="1:31" ht="36" customHeight="1" x14ac:dyDescent="0.25">
      <c r="A213" s="11" t="s">
        <v>168</v>
      </c>
      <c r="B213" s="18" t="s">
        <v>726</v>
      </c>
      <c r="C213" s="12">
        <v>267</v>
      </c>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5"/>
      <c r="AB213" s="16"/>
      <c r="AC213" s="16"/>
      <c r="AD213" s="16"/>
      <c r="AE213" s="16"/>
    </row>
    <row r="214" spans="1:31" ht="36" customHeight="1" x14ac:dyDescent="0.25">
      <c r="A214" s="11" t="s">
        <v>727</v>
      </c>
      <c r="B214" s="18" t="s">
        <v>728</v>
      </c>
      <c r="C214" s="12">
        <v>267.10000000000002</v>
      </c>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5"/>
      <c r="AB214" s="16"/>
      <c r="AC214" s="16"/>
      <c r="AD214" s="16"/>
      <c r="AE214" s="16"/>
    </row>
    <row r="215" spans="1:31" ht="36" customHeight="1" x14ac:dyDescent="0.25">
      <c r="A215" s="11" t="s">
        <v>169</v>
      </c>
      <c r="B215" s="18" t="s">
        <v>336</v>
      </c>
      <c r="C215" s="12">
        <v>268</v>
      </c>
      <c r="D215" s="16">
        <v>1</v>
      </c>
      <c r="E215" s="16"/>
      <c r="F215" s="16">
        <v>14</v>
      </c>
      <c r="G215" s="16"/>
      <c r="H215" s="16">
        <v>4</v>
      </c>
      <c r="I215" s="16">
        <v>1</v>
      </c>
      <c r="J215" s="16"/>
      <c r="K215" s="16">
        <v>5</v>
      </c>
      <c r="L215" s="16"/>
      <c r="M215" s="16"/>
      <c r="N215" s="16">
        <v>10</v>
      </c>
      <c r="O215" s="16"/>
      <c r="P215" s="16">
        <v>1</v>
      </c>
      <c r="Q215" s="16">
        <v>1</v>
      </c>
      <c r="R215" s="16"/>
      <c r="S215" s="16"/>
      <c r="T215" s="16">
        <v>2</v>
      </c>
      <c r="U215" s="16"/>
      <c r="V215" s="16">
        <v>1</v>
      </c>
      <c r="W215" s="16"/>
      <c r="X215" s="16"/>
      <c r="Y215" s="16"/>
      <c r="Z215" s="16"/>
      <c r="AA215" s="16"/>
      <c r="AB215" s="16"/>
      <c r="AC215" s="16"/>
      <c r="AD215" s="16"/>
      <c r="AE215" s="16"/>
    </row>
    <row r="216" spans="1:31" ht="36" customHeight="1" x14ac:dyDescent="0.25">
      <c r="A216" s="11" t="s">
        <v>170</v>
      </c>
      <c r="B216" s="12" t="s">
        <v>729</v>
      </c>
      <c r="C216" s="12">
        <v>269</v>
      </c>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5"/>
      <c r="AB216" s="16"/>
      <c r="AC216" s="16"/>
      <c r="AD216" s="16"/>
      <c r="AE216" s="16"/>
    </row>
    <row r="217" spans="1:31" ht="36" customHeight="1" x14ac:dyDescent="0.25">
      <c r="A217" s="11" t="s">
        <v>171</v>
      </c>
      <c r="B217" s="18" t="s">
        <v>730</v>
      </c>
      <c r="C217" s="12">
        <v>269.10000000000002</v>
      </c>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5"/>
      <c r="AB217" s="16"/>
      <c r="AC217" s="16"/>
      <c r="AD217" s="16"/>
      <c r="AE217" s="16"/>
    </row>
    <row r="218" spans="1:31" ht="36" customHeight="1" x14ac:dyDescent="0.25">
      <c r="A218" s="11" t="s">
        <v>172</v>
      </c>
      <c r="B218" s="18" t="s">
        <v>731</v>
      </c>
      <c r="C218" s="12">
        <v>270</v>
      </c>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5"/>
      <c r="AB218" s="16"/>
      <c r="AC218" s="16"/>
      <c r="AD218" s="16"/>
      <c r="AE218" s="16"/>
    </row>
    <row r="219" spans="1:31" ht="36" customHeight="1" x14ac:dyDescent="0.25">
      <c r="A219" s="11" t="s">
        <v>173</v>
      </c>
      <c r="B219" s="18" t="s">
        <v>732</v>
      </c>
      <c r="C219" s="12">
        <v>272</v>
      </c>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5"/>
      <c r="AB219" s="16"/>
      <c r="AC219" s="16"/>
      <c r="AD219" s="16"/>
      <c r="AE219" s="16"/>
    </row>
    <row r="220" spans="1:31" ht="36" customHeight="1" x14ac:dyDescent="0.25">
      <c r="A220" s="11" t="s">
        <v>174</v>
      </c>
      <c r="B220" s="18" t="s">
        <v>733</v>
      </c>
      <c r="C220" s="12">
        <v>273</v>
      </c>
      <c r="D220" s="16"/>
      <c r="E220" s="16"/>
      <c r="F220" s="16">
        <v>12</v>
      </c>
      <c r="G220" s="16"/>
      <c r="H220" s="16"/>
      <c r="I220" s="16"/>
      <c r="J220" s="16"/>
      <c r="K220" s="16"/>
      <c r="L220" s="16"/>
      <c r="M220" s="16"/>
      <c r="N220" s="16">
        <v>12</v>
      </c>
      <c r="O220" s="16"/>
      <c r="P220" s="16"/>
      <c r="Q220" s="16"/>
      <c r="R220" s="16"/>
      <c r="S220" s="16"/>
      <c r="T220" s="16"/>
      <c r="U220" s="16"/>
      <c r="V220" s="16"/>
      <c r="W220" s="16"/>
      <c r="X220" s="16"/>
      <c r="Y220" s="16"/>
      <c r="Z220" s="16"/>
      <c r="AA220" s="15"/>
      <c r="AB220" s="16"/>
      <c r="AC220" s="16"/>
      <c r="AD220" s="16"/>
      <c r="AE220" s="16"/>
    </row>
    <row r="221" spans="1:31" ht="36" customHeight="1" x14ac:dyDescent="0.25">
      <c r="A221" s="11" t="s">
        <v>175</v>
      </c>
      <c r="B221" s="18" t="s">
        <v>734</v>
      </c>
      <c r="C221" s="12">
        <v>274</v>
      </c>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5"/>
      <c r="AB221" s="16"/>
      <c r="AC221" s="16"/>
      <c r="AD221" s="16"/>
      <c r="AE221" s="16"/>
    </row>
    <row r="222" spans="1:31" ht="36" customHeight="1" x14ac:dyDescent="0.25">
      <c r="A222" s="11" t="s">
        <v>176</v>
      </c>
      <c r="B222" s="18" t="s">
        <v>735</v>
      </c>
      <c r="C222" s="12">
        <v>275</v>
      </c>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5"/>
      <c r="AB222" s="16"/>
      <c r="AC222" s="16"/>
      <c r="AD222" s="16"/>
      <c r="AE222" s="16"/>
    </row>
    <row r="223" spans="1:31" ht="36" customHeight="1" x14ac:dyDescent="0.25">
      <c r="A223" s="11" t="s">
        <v>177</v>
      </c>
      <c r="B223" s="18" t="s">
        <v>569</v>
      </c>
      <c r="C223" s="12">
        <v>276</v>
      </c>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5"/>
      <c r="AB223" s="16"/>
      <c r="AC223" s="16"/>
      <c r="AD223" s="16"/>
      <c r="AE223" s="16"/>
    </row>
    <row r="224" spans="1:31" ht="36" customHeight="1" x14ac:dyDescent="0.25">
      <c r="A224" s="11" t="s">
        <v>178</v>
      </c>
      <c r="B224" s="18" t="s">
        <v>373</v>
      </c>
      <c r="C224" s="12">
        <v>277</v>
      </c>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5"/>
      <c r="AB224" s="16"/>
      <c r="AC224" s="16"/>
      <c r="AD224" s="16"/>
      <c r="AE224" s="16"/>
    </row>
    <row r="225" spans="1:31" ht="36" customHeight="1" x14ac:dyDescent="0.25">
      <c r="A225" s="11" t="s">
        <v>179</v>
      </c>
      <c r="B225" s="18" t="s">
        <v>570</v>
      </c>
      <c r="C225" s="12">
        <v>278</v>
      </c>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5"/>
      <c r="AB225" s="16"/>
      <c r="AC225" s="16"/>
      <c r="AD225" s="16"/>
      <c r="AE225" s="16"/>
    </row>
    <row r="226" spans="1:31" ht="36" customHeight="1" x14ac:dyDescent="0.25">
      <c r="A226" s="11" t="s">
        <v>180</v>
      </c>
      <c r="B226" s="18" t="s">
        <v>571</v>
      </c>
      <c r="C226" s="12">
        <v>279</v>
      </c>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5"/>
      <c r="AB226" s="16"/>
      <c r="AC226" s="16"/>
      <c r="AD226" s="16"/>
      <c r="AE226" s="16"/>
    </row>
    <row r="227" spans="1:31" ht="36" customHeight="1" x14ac:dyDescent="0.25">
      <c r="A227" s="11" t="s">
        <v>181</v>
      </c>
      <c r="B227" s="18" t="s">
        <v>736</v>
      </c>
      <c r="C227" s="12">
        <v>280</v>
      </c>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5"/>
      <c r="AB227" s="16"/>
      <c r="AC227" s="16"/>
      <c r="AD227" s="16"/>
      <c r="AE227" s="16"/>
    </row>
    <row r="228" spans="1:31" ht="36" customHeight="1" x14ac:dyDescent="0.25">
      <c r="A228" s="11" t="s">
        <v>737</v>
      </c>
      <c r="B228" s="18" t="s">
        <v>738</v>
      </c>
      <c r="C228" s="12">
        <v>280.10000000000002</v>
      </c>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5"/>
      <c r="AB228" s="16"/>
      <c r="AC228" s="16"/>
      <c r="AD228" s="16"/>
      <c r="AE228" s="16"/>
    </row>
    <row r="229" spans="1:31" ht="36" customHeight="1" x14ac:dyDescent="0.25">
      <c r="A229" s="11" t="s">
        <v>182</v>
      </c>
      <c r="B229" s="18" t="s">
        <v>415</v>
      </c>
      <c r="C229" s="12"/>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5"/>
      <c r="AB229" s="16"/>
      <c r="AC229" s="16"/>
      <c r="AD229" s="16"/>
      <c r="AE229" s="16"/>
    </row>
    <row r="230" spans="1:31" ht="36" customHeight="1" x14ac:dyDescent="0.25">
      <c r="A230" s="19" t="s">
        <v>183</v>
      </c>
      <c r="B230" s="24" t="s">
        <v>457</v>
      </c>
      <c r="C230" s="12"/>
      <c r="D230" s="21">
        <f>SUM(D231:D249)</f>
        <v>1</v>
      </c>
      <c r="E230" s="21">
        <f t="shared" ref="E230:AE230" si="11">SUM(E231:E249)</f>
        <v>0</v>
      </c>
      <c r="F230" s="21">
        <f t="shared" si="11"/>
        <v>0</v>
      </c>
      <c r="G230" s="21">
        <f t="shared" si="11"/>
        <v>0</v>
      </c>
      <c r="H230" s="21">
        <f t="shared" si="11"/>
        <v>1</v>
      </c>
      <c r="I230" s="21">
        <f t="shared" si="11"/>
        <v>0</v>
      </c>
      <c r="J230" s="21">
        <f t="shared" si="11"/>
        <v>0</v>
      </c>
      <c r="K230" s="21">
        <f t="shared" si="11"/>
        <v>1</v>
      </c>
      <c r="L230" s="21">
        <f t="shared" si="11"/>
        <v>0</v>
      </c>
      <c r="M230" s="21">
        <f t="shared" si="11"/>
        <v>0</v>
      </c>
      <c r="N230" s="21">
        <f t="shared" si="11"/>
        <v>0</v>
      </c>
      <c r="O230" s="21">
        <f t="shared" si="11"/>
        <v>0</v>
      </c>
      <c r="P230" s="21">
        <f t="shared" si="11"/>
        <v>0</v>
      </c>
      <c r="Q230" s="21">
        <f t="shared" si="11"/>
        <v>1</v>
      </c>
      <c r="R230" s="21">
        <f t="shared" si="11"/>
        <v>0</v>
      </c>
      <c r="S230" s="21">
        <f t="shared" si="11"/>
        <v>0</v>
      </c>
      <c r="T230" s="21">
        <f t="shared" si="11"/>
        <v>1</v>
      </c>
      <c r="U230" s="21">
        <f t="shared" si="11"/>
        <v>0</v>
      </c>
      <c r="V230" s="21">
        <f t="shared" si="11"/>
        <v>1</v>
      </c>
      <c r="W230" s="21">
        <f t="shared" si="11"/>
        <v>0</v>
      </c>
      <c r="X230" s="21">
        <f t="shared" si="11"/>
        <v>0</v>
      </c>
      <c r="Y230" s="21">
        <f t="shared" si="11"/>
        <v>0</v>
      </c>
      <c r="Z230" s="21">
        <f t="shared" si="11"/>
        <v>0</v>
      </c>
      <c r="AA230" s="21">
        <f t="shared" si="11"/>
        <v>0</v>
      </c>
      <c r="AB230" s="21">
        <f t="shared" si="11"/>
        <v>0</v>
      </c>
      <c r="AC230" s="21">
        <f t="shared" si="11"/>
        <v>0</v>
      </c>
      <c r="AD230" s="21">
        <f t="shared" si="11"/>
        <v>0</v>
      </c>
      <c r="AE230" s="21">
        <f t="shared" si="11"/>
        <v>0</v>
      </c>
    </row>
    <row r="231" spans="1:31" ht="36" customHeight="1" x14ac:dyDescent="0.25">
      <c r="A231" s="11" t="s">
        <v>184</v>
      </c>
      <c r="B231" s="18" t="s">
        <v>572</v>
      </c>
      <c r="C231" s="12">
        <v>281</v>
      </c>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5"/>
      <c r="AB231" s="16"/>
      <c r="AC231" s="16"/>
      <c r="AD231" s="16"/>
      <c r="AE231" s="16"/>
    </row>
    <row r="232" spans="1:31" ht="36" customHeight="1" x14ac:dyDescent="0.25">
      <c r="A232" s="11" t="s">
        <v>185</v>
      </c>
      <c r="B232" s="18" t="s">
        <v>573</v>
      </c>
      <c r="C232" s="17">
        <v>282</v>
      </c>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5"/>
      <c r="AB232" s="16"/>
      <c r="AC232" s="16"/>
      <c r="AD232" s="16"/>
      <c r="AE232" s="16"/>
    </row>
    <row r="233" spans="1:31" ht="36" customHeight="1" x14ac:dyDescent="0.25">
      <c r="A233" s="11" t="s">
        <v>186</v>
      </c>
      <c r="B233" s="12" t="s">
        <v>574</v>
      </c>
      <c r="C233" s="12">
        <v>283</v>
      </c>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5"/>
      <c r="AB233" s="16"/>
      <c r="AC233" s="16"/>
      <c r="AD233" s="16"/>
      <c r="AE233" s="16"/>
    </row>
    <row r="234" spans="1:31" ht="36" customHeight="1" x14ac:dyDescent="0.25">
      <c r="A234" s="11" t="s">
        <v>187</v>
      </c>
      <c r="B234" s="18" t="s">
        <v>575</v>
      </c>
      <c r="C234" s="12">
        <v>284</v>
      </c>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5"/>
      <c r="AB234" s="16"/>
      <c r="AC234" s="16"/>
      <c r="AD234" s="16"/>
      <c r="AE234" s="16"/>
    </row>
    <row r="235" spans="1:31" ht="36" customHeight="1" x14ac:dyDescent="0.25">
      <c r="A235" s="11" t="s">
        <v>188</v>
      </c>
      <c r="B235" s="18" t="s">
        <v>576</v>
      </c>
      <c r="C235" s="12">
        <v>285</v>
      </c>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row>
    <row r="236" spans="1:31" ht="36" customHeight="1" x14ac:dyDescent="0.25">
      <c r="A236" s="11" t="s">
        <v>189</v>
      </c>
      <c r="B236" s="18" t="s">
        <v>577</v>
      </c>
      <c r="C236" s="12">
        <v>286</v>
      </c>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5"/>
      <c r="AB236" s="16"/>
      <c r="AC236" s="16"/>
      <c r="AD236" s="16"/>
      <c r="AE236" s="16"/>
    </row>
    <row r="237" spans="1:31" ht="36" customHeight="1" x14ac:dyDescent="0.25">
      <c r="A237" s="11" t="s">
        <v>190</v>
      </c>
      <c r="B237" s="18" t="s">
        <v>374</v>
      </c>
      <c r="C237" s="12">
        <v>287</v>
      </c>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5"/>
      <c r="AB237" s="16"/>
      <c r="AC237" s="16"/>
      <c r="AD237" s="16"/>
      <c r="AE237" s="16"/>
    </row>
    <row r="238" spans="1:31" ht="36" customHeight="1" x14ac:dyDescent="0.25">
      <c r="A238" s="11" t="s">
        <v>191</v>
      </c>
      <c r="B238" s="18" t="s">
        <v>375</v>
      </c>
      <c r="C238" s="12">
        <v>288</v>
      </c>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5"/>
      <c r="AB238" s="16"/>
      <c r="AC238" s="16"/>
      <c r="AD238" s="16"/>
      <c r="AE238" s="16"/>
    </row>
    <row r="239" spans="1:31" ht="36" customHeight="1" x14ac:dyDescent="0.25">
      <c r="A239" s="11" t="s">
        <v>192</v>
      </c>
      <c r="B239" s="18" t="s">
        <v>657</v>
      </c>
      <c r="C239" s="12">
        <v>289</v>
      </c>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5"/>
      <c r="AB239" s="16"/>
      <c r="AC239" s="16"/>
      <c r="AD239" s="16"/>
      <c r="AE239" s="16"/>
    </row>
    <row r="240" spans="1:31" ht="36" customHeight="1" x14ac:dyDescent="0.25">
      <c r="A240" s="11" t="s">
        <v>193</v>
      </c>
      <c r="B240" s="18" t="s">
        <v>507</v>
      </c>
      <c r="C240" s="12">
        <v>290</v>
      </c>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5"/>
      <c r="AB240" s="16"/>
      <c r="AC240" s="16"/>
      <c r="AD240" s="16"/>
      <c r="AE240" s="16"/>
    </row>
    <row r="241" spans="1:31" ht="36" customHeight="1" x14ac:dyDescent="0.25">
      <c r="A241" s="11" t="s">
        <v>194</v>
      </c>
      <c r="B241" s="18" t="s">
        <v>658</v>
      </c>
      <c r="C241" s="12">
        <v>291</v>
      </c>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5"/>
      <c r="AB241" s="16"/>
      <c r="AC241" s="16"/>
      <c r="AD241" s="16"/>
      <c r="AE241" s="16"/>
    </row>
    <row r="242" spans="1:31" ht="36" customHeight="1" x14ac:dyDescent="0.25">
      <c r="A242" s="11" t="s">
        <v>195</v>
      </c>
      <c r="B242" s="18" t="s">
        <v>659</v>
      </c>
      <c r="C242" s="12">
        <v>292</v>
      </c>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5"/>
      <c r="AB242" s="16"/>
      <c r="AC242" s="16"/>
      <c r="AD242" s="16"/>
      <c r="AE242" s="16"/>
    </row>
    <row r="243" spans="1:31" ht="36" customHeight="1" x14ac:dyDescent="0.25">
      <c r="A243" s="11" t="s">
        <v>196</v>
      </c>
      <c r="B243" s="18" t="s">
        <v>458</v>
      </c>
      <c r="C243" s="12">
        <v>293</v>
      </c>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5"/>
      <c r="AB243" s="16"/>
      <c r="AC243" s="16"/>
      <c r="AD243" s="16"/>
      <c r="AE243" s="16"/>
    </row>
    <row r="244" spans="1:31" ht="36" customHeight="1" x14ac:dyDescent="0.25">
      <c r="A244" s="11" t="s">
        <v>197</v>
      </c>
      <c r="B244" s="18" t="s">
        <v>660</v>
      </c>
      <c r="C244" s="12">
        <v>294</v>
      </c>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5"/>
      <c r="AB244" s="16"/>
      <c r="AC244" s="16"/>
      <c r="AD244" s="16"/>
      <c r="AE244" s="16"/>
    </row>
    <row r="245" spans="1:31" ht="36" customHeight="1" x14ac:dyDescent="0.25">
      <c r="A245" s="11" t="s">
        <v>198</v>
      </c>
      <c r="B245" s="18" t="s">
        <v>661</v>
      </c>
      <c r="C245" s="12">
        <v>295</v>
      </c>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5"/>
      <c r="AB245" s="16"/>
      <c r="AC245" s="16"/>
      <c r="AD245" s="16"/>
      <c r="AE245" s="16"/>
    </row>
    <row r="246" spans="1:31" ht="36" customHeight="1" x14ac:dyDescent="0.25">
      <c r="A246" s="11" t="s">
        <v>199</v>
      </c>
      <c r="B246" s="18" t="s">
        <v>662</v>
      </c>
      <c r="C246" s="12">
        <v>296</v>
      </c>
      <c r="D246" s="16">
        <v>1</v>
      </c>
      <c r="E246" s="16"/>
      <c r="F246" s="16"/>
      <c r="G246" s="16"/>
      <c r="H246" s="16">
        <v>1</v>
      </c>
      <c r="I246" s="16"/>
      <c r="J246" s="16"/>
      <c r="K246" s="16">
        <v>1</v>
      </c>
      <c r="L246" s="16"/>
      <c r="M246" s="16"/>
      <c r="N246" s="16"/>
      <c r="O246" s="16"/>
      <c r="P246" s="16"/>
      <c r="Q246" s="16">
        <v>1</v>
      </c>
      <c r="R246" s="16"/>
      <c r="S246" s="16"/>
      <c r="T246" s="16">
        <v>1</v>
      </c>
      <c r="U246" s="16"/>
      <c r="V246" s="16">
        <v>1</v>
      </c>
      <c r="W246" s="16"/>
      <c r="X246" s="16"/>
      <c r="Y246" s="16"/>
      <c r="Z246" s="16"/>
      <c r="AA246" s="15"/>
      <c r="AB246" s="16"/>
      <c r="AC246" s="16"/>
      <c r="AD246" s="16"/>
      <c r="AE246" s="16"/>
    </row>
    <row r="247" spans="1:31" ht="36" customHeight="1" x14ac:dyDescent="0.25">
      <c r="A247" s="11" t="s">
        <v>200</v>
      </c>
      <c r="B247" s="18" t="s">
        <v>385</v>
      </c>
      <c r="C247" s="17">
        <v>297</v>
      </c>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5"/>
      <c r="AB247" s="16"/>
      <c r="AC247" s="16"/>
      <c r="AD247" s="16"/>
      <c r="AE247" s="16"/>
    </row>
    <row r="248" spans="1:31" ht="36" customHeight="1" x14ac:dyDescent="0.25">
      <c r="A248" s="11" t="s">
        <v>201</v>
      </c>
      <c r="B248" s="18" t="s">
        <v>578</v>
      </c>
      <c r="C248" s="12">
        <v>298</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5"/>
      <c r="AB248" s="16"/>
      <c r="AC248" s="16"/>
      <c r="AD248" s="16"/>
      <c r="AE248" s="16"/>
    </row>
    <row r="249" spans="1:31" ht="36" customHeight="1" x14ac:dyDescent="0.25">
      <c r="A249" s="11" t="s">
        <v>202</v>
      </c>
      <c r="B249" s="18" t="s">
        <v>415</v>
      </c>
      <c r="C249" s="12"/>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row>
    <row r="250" spans="1:31" ht="36" customHeight="1" x14ac:dyDescent="0.25">
      <c r="A250" s="11" t="s">
        <v>203</v>
      </c>
      <c r="B250" s="24" t="s">
        <v>579</v>
      </c>
      <c r="C250" s="12"/>
      <c r="D250" s="21">
        <f>SUM(D251:D263)</f>
        <v>0</v>
      </c>
      <c r="E250" s="21">
        <f t="shared" ref="E250:AE250" si="12">SUM(E251:E263)</f>
        <v>0</v>
      </c>
      <c r="F250" s="21">
        <f t="shared" si="12"/>
        <v>0</v>
      </c>
      <c r="G250" s="21">
        <f t="shared" si="12"/>
        <v>0</v>
      </c>
      <c r="H250" s="21">
        <f t="shared" si="12"/>
        <v>0</v>
      </c>
      <c r="I250" s="21">
        <f t="shared" si="12"/>
        <v>0</v>
      </c>
      <c r="J250" s="21">
        <f t="shared" si="12"/>
        <v>0</v>
      </c>
      <c r="K250" s="21">
        <f t="shared" si="12"/>
        <v>0</v>
      </c>
      <c r="L250" s="21">
        <f t="shared" si="12"/>
        <v>0</v>
      </c>
      <c r="M250" s="21">
        <f t="shared" si="12"/>
        <v>0</v>
      </c>
      <c r="N250" s="21">
        <f t="shared" si="12"/>
        <v>0</v>
      </c>
      <c r="O250" s="21">
        <f t="shared" si="12"/>
        <v>0</v>
      </c>
      <c r="P250" s="21">
        <f t="shared" si="12"/>
        <v>0</v>
      </c>
      <c r="Q250" s="21">
        <f t="shared" si="12"/>
        <v>0</v>
      </c>
      <c r="R250" s="21">
        <f t="shared" si="12"/>
        <v>0</v>
      </c>
      <c r="S250" s="21">
        <f t="shared" si="12"/>
        <v>0</v>
      </c>
      <c r="T250" s="21">
        <f t="shared" si="12"/>
        <v>0</v>
      </c>
      <c r="U250" s="21">
        <f t="shared" si="12"/>
        <v>0</v>
      </c>
      <c r="V250" s="21">
        <f t="shared" si="12"/>
        <v>0</v>
      </c>
      <c r="W250" s="21">
        <f t="shared" si="12"/>
        <v>0</v>
      </c>
      <c r="X250" s="21">
        <f t="shared" si="12"/>
        <v>0</v>
      </c>
      <c r="Y250" s="21">
        <f t="shared" si="12"/>
        <v>0</v>
      </c>
      <c r="Z250" s="21">
        <f t="shared" si="12"/>
        <v>0</v>
      </c>
      <c r="AA250" s="21">
        <f t="shared" si="12"/>
        <v>0</v>
      </c>
      <c r="AB250" s="21">
        <f t="shared" si="12"/>
        <v>0</v>
      </c>
      <c r="AC250" s="21">
        <f t="shared" si="12"/>
        <v>0</v>
      </c>
      <c r="AD250" s="21">
        <f t="shared" si="12"/>
        <v>0</v>
      </c>
      <c r="AE250" s="21">
        <f t="shared" si="12"/>
        <v>0</v>
      </c>
    </row>
    <row r="251" spans="1:31" ht="36" customHeight="1" x14ac:dyDescent="0.25">
      <c r="A251" s="11" t="s">
        <v>204</v>
      </c>
      <c r="B251" s="12" t="s">
        <v>459</v>
      </c>
      <c r="C251" s="12">
        <v>299</v>
      </c>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5"/>
      <c r="AB251" s="16"/>
      <c r="AC251" s="16"/>
      <c r="AD251" s="16"/>
      <c r="AE251" s="16"/>
    </row>
    <row r="252" spans="1:31" ht="36" customHeight="1" x14ac:dyDescent="0.25">
      <c r="A252" s="11" t="s">
        <v>205</v>
      </c>
      <c r="B252" s="12" t="s">
        <v>739</v>
      </c>
      <c r="C252" s="12">
        <v>300</v>
      </c>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5"/>
      <c r="AB252" s="16"/>
      <c r="AC252" s="16"/>
      <c r="AD252" s="16"/>
      <c r="AE252" s="16"/>
    </row>
    <row r="253" spans="1:31" ht="36" customHeight="1" x14ac:dyDescent="0.25">
      <c r="A253" s="11" t="s">
        <v>206</v>
      </c>
      <c r="B253" s="18" t="s">
        <v>376</v>
      </c>
      <c r="C253" s="12">
        <v>300.10000000000002</v>
      </c>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5"/>
      <c r="AB253" s="16"/>
      <c r="AC253" s="16"/>
      <c r="AD253" s="16"/>
      <c r="AE253" s="16"/>
    </row>
    <row r="254" spans="1:31" ht="36" customHeight="1" x14ac:dyDescent="0.25">
      <c r="A254" s="11" t="s">
        <v>207</v>
      </c>
      <c r="B254" s="18" t="s">
        <v>580</v>
      </c>
      <c r="C254" s="12">
        <v>300.2</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5"/>
      <c r="AB254" s="16"/>
      <c r="AC254" s="16"/>
      <c r="AD254" s="16"/>
      <c r="AE254" s="16"/>
    </row>
    <row r="255" spans="1:31" ht="36" customHeight="1" x14ac:dyDescent="0.25">
      <c r="A255" s="11" t="s">
        <v>208</v>
      </c>
      <c r="B255" s="18" t="s">
        <v>740</v>
      </c>
      <c r="C255" s="12">
        <v>301</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5"/>
      <c r="AB255" s="16"/>
      <c r="AC255" s="16"/>
      <c r="AD255" s="16"/>
      <c r="AE255" s="16"/>
    </row>
    <row r="256" spans="1:31" ht="36" customHeight="1" x14ac:dyDescent="0.25">
      <c r="A256" s="11" t="s">
        <v>209</v>
      </c>
      <c r="B256" s="18" t="s">
        <v>460</v>
      </c>
      <c r="C256" s="12">
        <v>301.10000000000002</v>
      </c>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5"/>
      <c r="AB256" s="16"/>
      <c r="AC256" s="16"/>
      <c r="AD256" s="16"/>
      <c r="AE256" s="16"/>
    </row>
    <row r="257" spans="1:31" ht="36" customHeight="1" x14ac:dyDescent="0.25">
      <c r="A257" s="11" t="s">
        <v>210</v>
      </c>
      <c r="B257" s="12" t="s">
        <v>461</v>
      </c>
      <c r="C257" s="12">
        <v>302</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5"/>
      <c r="AB257" s="16"/>
      <c r="AC257" s="16"/>
      <c r="AD257" s="16"/>
      <c r="AE257" s="16"/>
    </row>
    <row r="258" spans="1:31" ht="36" customHeight="1" x14ac:dyDescent="0.25">
      <c r="A258" s="11" t="s">
        <v>211</v>
      </c>
      <c r="B258" s="12" t="s">
        <v>377</v>
      </c>
      <c r="C258" s="12">
        <v>303</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5"/>
      <c r="AB258" s="16"/>
      <c r="AC258" s="16"/>
      <c r="AD258" s="16"/>
      <c r="AE258" s="16"/>
    </row>
    <row r="259" spans="1:31" ht="36" customHeight="1" x14ac:dyDescent="0.25">
      <c r="A259" s="11" t="s">
        <v>212</v>
      </c>
      <c r="B259" s="12" t="s">
        <v>462</v>
      </c>
      <c r="C259" s="12">
        <v>304</v>
      </c>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5"/>
      <c r="AB259" s="16"/>
      <c r="AC259" s="16"/>
      <c r="AD259" s="16"/>
      <c r="AE259" s="16"/>
    </row>
    <row r="260" spans="1:31" ht="36" customHeight="1" x14ac:dyDescent="0.25">
      <c r="A260" s="11" t="s">
        <v>213</v>
      </c>
      <c r="B260" s="12" t="s">
        <v>581</v>
      </c>
      <c r="C260" s="12">
        <v>305</v>
      </c>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5"/>
      <c r="AB260" s="16"/>
      <c r="AC260" s="16"/>
      <c r="AD260" s="16"/>
      <c r="AE260" s="16"/>
    </row>
    <row r="261" spans="1:31" ht="36" customHeight="1" x14ac:dyDescent="0.25">
      <c r="A261" s="11" t="s">
        <v>214</v>
      </c>
      <c r="B261" s="18" t="s">
        <v>582</v>
      </c>
      <c r="C261" s="12">
        <v>306</v>
      </c>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5"/>
      <c r="AB261" s="16"/>
      <c r="AC261" s="16"/>
      <c r="AD261" s="16"/>
      <c r="AE261" s="16"/>
    </row>
    <row r="262" spans="1:31" ht="36" customHeight="1" x14ac:dyDescent="0.25">
      <c r="A262" s="11" t="s">
        <v>215</v>
      </c>
      <c r="B262" s="18" t="s">
        <v>583</v>
      </c>
      <c r="C262" s="12">
        <v>307</v>
      </c>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5"/>
      <c r="AB262" s="16"/>
      <c r="AC262" s="16"/>
      <c r="AD262" s="16"/>
      <c r="AE262" s="16"/>
    </row>
    <row r="263" spans="1:31" ht="36" customHeight="1" x14ac:dyDescent="0.25">
      <c r="A263" s="11" t="s">
        <v>216</v>
      </c>
      <c r="B263" s="18" t="s">
        <v>415</v>
      </c>
      <c r="C263" s="12"/>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5"/>
      <c r="AB263" s="16"/>
      <c r="AC263" s="16"/>
      <c r="AD263" s="16"/>
      <c r="AE263" s="16"/>
    </row>
    <row r="264" spans="1:31" ht="36" customHeight="1" x14ac:dyDescent="0.25">
      <c r="A264" s="19" t="s">
        <v>217</v>
      </c>
      <c r="B264" s="24" t="s">
        <v>463</v>
      </c>
      <c r="C264" s="12"/>
      <c r="D264" s="21">
        <f>SUM(D265:D281)</f>
        <v>3</v>
      </c>
      <c r="E264" s="21">
        <f t="shared" ref="E264:AE264" si="13">SUM(E265:E281)</f>
        <v>0</v>
      </c>
      <c r="F264" s="21">
        <f t="shared" si="13"/>
        <v>16</v>
      </c>
      <c r="G264" s="21">
        <f t="shared" si="13"/>
        <v>0</v>
      </c>
      <c r="H264" s="21">
        <f t="shared" si="13"/>
        <v>2</v>
      </c>
      <c r="I264" s="21">
        <f t="shared" si="13"/>
        <v>0</v>
      </c>
      <c r="J264" s="21">
        <f t="shared" si="13"/>
        <v>0</v>
      </c>
      <c r="K264" s="21">
        <f t="shared" si="13"/>
        <v>2</v>
      </c>
      <c r="L264" s="21">
        <f t="shared" si="13"/>
        <v>0</v>
      </c>
      <c r="M264" s="21">
        <f t="shared" si="13"/>
        <v>0</v>
      </c>
      <c r="N264" s="21">
        <f t="shared" si="13"/>
        <v>17</v>
      </c>
      <c r="O264" s="21">
        <f t="shared" si="13"/>
        <v>0</v>
      </c>
      <c r="P264" s="21">
        <f t="shared" si="13"/>
        <v>0</v>
      </c>
      <c r="Q264" s="21">
        <f t="shared" si="13"/>
        <v>0</v>
      </c>
      <c r="R264" s="21">
        <f t="shared" si="13"/>
        <v>0</v>
      </c>
      <c r="S264" s="21">
        <f t="shared" si="13"/>
        <v>1</v>
      </c>
      <c r="T264" s="21">
        <f t="shared" si="13"/>
        <v>1</v>
      </c>
      <c r="U264" s="21">
        <f t="shared" si="13"/>
        <v>0</v>
      </c>
      <c r="V264" s="21">
        <f t="shared" si="13"/>
        <v>0</v>
      </c>
      <c r="W264" s="21">
        <f t="shared" si="13"/>
        <v>0</v>
      </c>
      <c r="X264" s="21">
        <f t="shared" si="13"/>
        <v>0</v>
      </c>
      <c r="Y264" s="21">
        <f t="shared" si="13"/>
        <v>0</v>
      </c>
      <c r="Z264" s="21">
        <f t="shared" si="13"/>
        <v>0</v>
      </c>
      <c r="AA264" s="21">
        <f t="shared" si="13"/>
        <v>0</v>
      </c>
      <c r="AB264" s="21">
        <f t="shared" si="13"/>
        <v>0</v>
      </c>
      <c r="AC264" s="21">
        <f t="shared" si="13"/>
        <v>0</v>
      </c>
      <c r="AD264" s="21">
        <f t="shared" si="13"/>
        <v>0</v>
      </c>
      <c r="AE264" s="21">
        <f t="shared" si="13"/>
        <v>0</v>
      </c>
    </row>
    <row r="265" spans="1:31" ht="36" customHeight="1" x14ac:dyDescent="0.25">
      <c r="A265" s="11" t="s">
        <v>218</v>
      </c>
      <c r="B265" s="18" t="s">
        <v>464</v>
      </c>
      <c r="C265" s="12">
        <v>308</v>
      </c>
      <c r="D265" s="16"/>
      <c r="E265" s="16"/>
      <c r="F265" s="16">
        <v>9</v>
      </c>
      <c r="G265" s="16"/>
      <c r="H265" s="16">
        <v>1</v>
      </c>
      <c r="I265" s="16"/>
      <c r="J265" s="16"/>
      <c r="K265" s="16">
        <v>1</v>
      </c>
      <c r="L265" s="16"/>
      <c r="M265" s="16"/>
      <c r="N265" s="16">
        <v>8</v>
      </c>
      <c r="O265" s="16"/>
      <c r="P265" s="16"/>
      <c r="Q265" s="16"/>
      <c r="R265" s="16"/>
      <c r="S265" s="16"/>
      <c r="T265" s="16"/>
      <c r="U265" s="16"/>
      <c r="V265" s="16"/>
      <c r="W265" s="16"/>
      <c r="X265" s="16"/>
      <c r="Y265" s="16"/>
      <c r="Z265" s="16"/>
      <c r="AA265" s="16"/>
      <c r="AB265" s="16"/>
      <c r="AC265" s="16"/>
      <c r="AD265" s="16"/>
      <c r="AE265" s="16"/>
    </row>
    <row r="266" spans="1:31" ht="36" customHeight="1" x14ac:dyDescent="0.25">
      <c r="A266" s="11" t="s">
        <v>219</v>
      </c>
      <c r="B266" s="18" t="s">
        <v>465</v>
      </c>
      <c r="C266" s="17">
        <v>309</v>
      </c>
      <c r="D266" s="16">
        <v>1</v>
      </c>
      <c r="E266" s="16"/>
      <c r="F266" s="16"/>
      <c r="G266" s="16"/>
      <c r="H266" s="16"/>
      <c r="I266" s="16"/>
      <c r="J266" s="16"/>
      <c r="K266" s="16"/>
      <c r="L266" s="16"/>
      <c r="M266" s="16"/>
      <c r="N266" s="16">
        <v>1</v>
      </c>
      <c r="O266" s="16"/>
      <c r="P266" s="16"/>
      <c r="Q266" s="16"/>
      <c r="R266" s="16"/>
      <c r="S266" s="16"/>
      <c r="T266" s="16"/>
      <c r="U266" s="16"/>
      <c r="V266" s="16"/>
      <c r="W266" s="16"/>
      <c r="X266" s="16"/>
      <c r="Y266" s="16"/>
      <c r="Z266" s="16"/>
      <c r="AA266" s="15"/>
      <c r="AB266" s="16"/>
      <c r="AC266" s="16"/>
      <c r="AD266" s="16"/>
      <c r="AE266" s="16"/>
    </row>
    <row r="267" spans="1:31" ht="36" customHeight="1" x14ac:dyDescent="0.25">
      <c r="A267" s="11" t="s">
        <v>741</v>
      </c>
      <c r="B267" s="18" t="s">
        <v>410</v>
      </c>
      <c r="C267" s="17">
        <v>309.10000000000002</v>
      </c>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5"/>
      <c r="AB267" s="16"/>
      <c r="AC267" s="16"/>
      <c r="AD267" s="16"/>
      <c r="AE267" s="16"/>
    </row>
    <row r="268" spans="1:31" ht="36" customHeight="1" x14ac:dyDescent="0.25">
      <c r="A268" s="11" t="s">
        <v>220</v>
      </c>
      <c r="B268" s="25" t="s">
        <v>663</v>
      </c>
      <c r="C268" s="12">
        <v>310</v>
      </c>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5"/>
      <c r="AB268" s="16"/>
      <c r="AC268" s="16"/>
      <c r="AD268" s="16"/>
      <c r="AE268" s="16"/>
    </row>
    <row r="269" spans="1:31" ht="36" customHeight="1" x14ac:dyDescent="0.25">
      <c r="A269" s="11" t="s">
        <v>221</v>
      </c>
      <c r="B269" s="18" t="s">
        <v>584</v>
      </c>
      <c r="C269" s="12">
        <v>311</v>
      </c>
      <c r="D269" s="16">
        <v>2</v>
      </c>
      <c r="E269" s="16"/>
      <c r="F269" s="16">
        <v>4</v>
      </c>
      <c r="G269" s="16"/>
      <c r="H269" s="16">
        <v>1</v>
      </c>
      <c r="I269" s="16"/>
      <c r="J269" s="16"/>
      <c r="K269" s="16">
        <v>1</v>
      </c>
      <c r="L269" s="16"/>
      <c r="M269" s="16"/>
      <c r="N269" s="16">
        <v>5</v>
      </c>
      <c r="O269" s="16"/>
      <c r="P269" s="16"/>
      <c r="Q269" s="16"/>
      <c r="R269" s="16"/>
      <c r="S269" s="16">
        <v>1</v>
      </c>
      <c r="T269" s="16">
        <v>1</v>
      </c>
      <c r="U269" s="16"/>
      <c r="V269" s="16"/>
      <c r="W269" s="16"/>
      <c r="X269" s="16"/>
      <c r="Y269" s="16"/>
      <c r="Z269" s="16"/>
      <c r="AA269" s="15"/>
      <c r="AB269" s="16"/>
      <c r="AC269" s="16"/>
      <c r="AD269" s="16"/>
      <c r="AE269" s="16"/>
    </row>
    <row r="270" spans="1:31" ht="36" customHeight="1" x14ac:dyDescent="0.25">
      <c r="A270" s="11" t="s">
        <v>222</v>
      </c>
      <c r="B270" s="18" t="s">
        <v>664</v>
      </c>
      <c r="C270" s="12">
        <v>311.10000000000002</v>
      </c>
      <c r="D270" s="16"/>
      <c r="E270" s="16"/>
      <c r="F270" s="16">
        <v>1</v>
      </c>
      <c r="G270" s="16"/>
      <c r="H270" s="16"/>
      <c r="I270" s="16"/>
      <c r="J270" s="16"/>
      <c r="K270" s="16"/>
      <c r="L270" s="16"/>
      <c r="M270" s="16"/>
      <c r="N270" s="16">
        <v>1</v>
      </c>
      <c r="O270" s="16"/>
      <c r="P270" s="16"/>
      <c r="Q270" s="16"/>
      <c r="R270" s="16"/>
      <c r="S270" s="16"/>
      <c r="T270" s="16"/>
      <c r="U270" s="16"/>
      <c r="V270" s="16"/>
      <c r="W270" s="16"/>
      <c r="X270" s="16"/>
      <c r="Y270" s="16"/>
      <c r="Z270" s="16"/>
      <c r="AA270" s="15"/>
      <c r="AB270" s="16"/>
      <c r="AC270" s="16"/>
      <c r="AD270" s="16"/>
      <c r="AE270" s="16"/>
    </row>
    <row r="271" spans="1:31" ht="36" customHeight="1" x14ac:dyDescent="0.25">
      <c r="A271" s="11" t="s">
        <v>223</v>
      </c>
      <c r="B271" s="18" t="s">
        <v>665</v>
      </c>
      <c r="C271" s="12">
        <v>311.2</v>
      </c>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5"/>
      <c r="AB271" s="16"/>
      <c r="AC271" s="16"/>
      <c r="AD271" s="16"/>
      <c r="AE271" s="16"/>
    </row>
    <row r="272" spans="1:31" ht="36" customHeight="1" x14ac:dyDescent="0.25">
      <c r="A272" s="11" t="s">
        <v>224</v>
      </c>
      <c r="B272" s="18" t="s">
        <v>585</v>
      </c>
      <c r="C272" s="17">
        <v>312</v>
      </c>
      <c r="D272" s="16"/>
      <c r="E272" s="16"/>
      <c r="F272" s="16">
        <v>1</v>
      </c>
      <c r="G272" s="16"/>
      <c r="H272" s="16"/>
      <c r="I272" s="16"/>
      <c r="J272" s="16"/>
      <c r="K272" s="16"/>
      <c r="L272" s="16"/>
      <c r="M272" s="16"/>
      <c r="N272" s="16">
        <v>1</v>
      </c>
      <c r="O272" s="16"/>
      <c r="P272" s="16"/>
      <c r="Q272" s="16"/>
      <c r="R272" s="16"/>
      <c r="S272" s="16"/>
      <c r="T272" s="16"/>
      <c r="U272" s="16"/>
      <c r="V272" s="16"/>
      <c r="W272" s="16"/>
      <c r="X272" s="16"/>
      <c r="Y272" s="16"/>
      <c r="Z272" s="16"/>
      <c r="AA272" s="15"/>
      <c r="AB272" s="16"/>
      <c r="AC272" s="16"/>
      <c r="AD272" s="16"/>
      <c r="AE272" s="16"/>
    </row>
    <row r="273" spans="1:31" ht="36" customHeight="1" x14ac:dyDescent="0.25">
      <c r="A273" s="11" t="s">
        <v>225</v>
      </c>
      <c r="B273" s="18" t="s">
        <v>666</v>
      </c>
      <c r="C273" s="17">
        <v>312.10000000000002</v>
      </c>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5"/>
      <c r="AB273" s="16"/>
      <c r="AC273" s="16"/>
      <c r="AD273" s="16"/>
      <c r="AE273" s="16"/>
    </row>
    <row r="274" spans="1:31" ht="36" customHeight="1" x14ac:dyDescent="0.25">
      <c r="A274" s="11" t="s">
        <v>742</v>
      </c>
      <c r="B274" s="18" t="s">
        <v>743</v>
      </c>
      <c r="C274" s="17">
        <v>312.2</v>
      </c>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5"/>
      <c r="AB274" s="16"/>
      <c r="AC274" s="16"/>
      <c r="AD274" s="16"/>
      <c r="AE274" s="16"/>
    </row>
    <row r="275" spans="1:31" ht="36" customHeight="1" x14ac:dyDescent="0.25">
      <c r="A275" s="11" t="s">
        <v>226</v>
      </c>
      <c r="B275" s="18" t="s">
        <v>586</v>
      </c>
      <c r="C275" s="12">
        <v>313</v>
      </c>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5"/>
      <c r="AB275" s="16"/>
      <c r="AC275" s="16"/>
      <c r="AD275" s="16"/>
      <c r="AE275" s="16"/>
    </row>
    <row r="276" spans="1:31" ht="36" customHeight="1" x14ac:dyDescent="0.25">
      <c r="A276" s="11" t="s">
        <v>227</v>
      </c>
      <c r="B276" s="18" t="s">
        <v>587</v>
      </c>
      <c r="C276" s="12">
        <v>314</v>
      </c>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5"/>
      <c r="AB276" s="16"/>
      <c r="AC276" s="16"/>
      <c r="AD276" s="16"/>
      <c r="AE276" s="16"/>
    </row>
    <row r="277" spans="1:31" ht="36" customHeight="1" x14ac:dyDescent="0.25">
      <c r="A277" s="11" t="s">
        <v>228</v>
      </c>
      <c r="B277" s="18" t="s">
        <v>667</v>
      </c>
      <c r="C277" s="12">
        <v>314.10000000000002</v>
      </c>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5"/>
      <c r="AB277" s="16"/>
      <c r="AC277" s="16"/>
      <c r="AD277" s="16"/>
      <c r="AE277" s="16"/>
    </row>
    <row r="278" spans="1:31" ht="36" customHeight="1" x14ac:dyDescent="0.25">
      <c r="A278" s="11" t="s">
        <v>229</v>
      </c>
      <c r="B278" s="18" t="s">
        <v>508</v>
      </c>
      <c r="C278" s="12">
        <v>315</v>
      </c>
      <c r="D278" s="16"/>
      <c r="E278" s="16"/>
      <c r="F278" s="16">
        <v>1</v>
      </c>
      <c r="G278" s="16"/>
      <c r="H278" s="16"/>
      <c r="I278" s="16"/>
      <c r="J278" s="16"/>
      <c r="K278" s="16"/>
      <c r="L278" s="16"/>
      <c r="M278" s="16"/>
      <c r="N278" s="16">
        <v>1</v>
      </c>
      <c r="O278" s="16"/>
      <c r="P278" s="16"/>
      <c r="Q278" s="16"/>
      <c r="R278" s="16"/>
      <c r="S278" s="16"/>
      <c r="T278" s="16"/>
      <c r="U278" s="16"/>
      <c r="V278" s="16"/>
      <c r="W278" s="16"/>
      <c r="X278" s="16"/>
      <c r="Y278" s="16"/>
      <c r="Z278" s="16"/>
      <c r="AA278" s="15"/>
      <c r="AB278" s="16"/>
      <c r="AC278" s="16"/>
      <c r="AD278" s="16"/>
      <c r="AE278" s="16"/>
    </row>
    <row r="279" spans="1:31" ht="36" customHeight="1" x14ac:dyDescent="0.25">
      <c r="A279" s="11" t="s">
        <v>230</v>
      </c>
      <c r="B279" s="18" t="s">
        <v>744</v>
      </c>
      <c r="C279" s="12">
        <v>315.10000000000002</v>
      </c>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5"/>
      <c r="AB279" s="16"/>
      <c r="AC279" s="16"/>
      <c r="AD279" s="16"/>
      <c r="AE279" s="16"/>
    </row>
    <row r="280" spans="1:31" ht="36" customHeight="1" x14ac:dyDescent="0.25">
      <c r="A280" s="11" t="s">
        <v>231</v>
      </c>
      <c r="B280" s="18" t="s">
        <v>745</v>
      </c>
      <c r="C280" s="12">
        <v>315.2</v>
      </c>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5"/>
      <c r="AB280" s="16"/>
      <c r="AC280" s="16"/>
      <c r="AD280" s="16"/>
      <c r="AE280" s="16"/>
    </row>
    <row r="281" spans="1:31" ht="36" customHeight="1" x14ac:dyDescent="0.25">
      <c r="A281" s="11" t="s">
        <v>232</v>
      </c>
      <c r="B281" s="18" t="s">
        <v>415</v>
      </c>
      <c r="C281" s="12"/>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5"/>
      <c r="AB281" s="16"/>
      <c r="AC281" s="16"/>
      <c r="AD281" s="16"/>
      <c r="AE281" s="16"/>
    </row>
    <row r="282" spans="1:31" ht="36" customHeight="1" x14ac:dyDescent="0.25">
      <c r="A282" s="19" t="s">
        <v>233</v>
      </c>
      <c r="B282" s="24" t="s">
        <v>466</v>
      </c>
      <c r="C282" s="12"/>
      <c r="D282" s="21">
        <f>SUM(D283:D305)</f>
        <v>3</v>
      </c>
      <c r="E282" s="21">
        <f t="shared" ref="E282:AE282" si="14">SUM(E283:E305)</f>
        <v>0</v>
      </c>
      <c r="F282" s="21">
        <f t="shared" si="14"/>
        <v>8</v>
      </c>
      <c r="G282" s="21">
        <f t="shared" si="14"/>
        <v>0</v>
      </c>
      <c r="H282" s="21">
        <f t="shared" si="14"/>
        <v>2</v>
      </c>
      <c r="I282" s="21">
        <f t="shared" si="14"/>
        <v>1</v>
      </c>
      <c r="J282" s="21">
        <f t="shared" si="14"/>
        <v>0</v>
      </c>
      <c r="K282" s="21">
        <f t="shared" si="14"/>
        <v>3</v>
      </c>
      <c r="L282" s="21">
        <f t="shared" si="14"/>
        <v>0</v>
      </c>
      <c r="M282" s="21">
        <f t="shared" si="14"/>
        <v>0</v>
      </c>
      <c r="N282" s="21">
        <f t="shared" si="14"/>
        <v>8</v>
      </c>
      <c r="O282" s="21">
        <f t="shared" si="14"/>
        <v>0</v>
      </c>
      <c r="P282" s="21">
        <f t="shared" si="14"/>
        <v>0</v>
      </c>
      <c r="Q282" s="21">
        <f t="shared" si="14"/>
        <v>0</v>
      </c>
      <c r="R282" s="21">
        <f t="shared" si="14"/>
        <v>0</v>
      </c>
      <c r="S282" s="21">
        <f t="shared" si="14"/>
        <v>0</v>
      </c>
      <c r="T282" s="21">
        <f t="shared" si="14"/>
        <v>0</v>
      </c>
      <c r="U282" s="21">
        <f t="shared" si="14"/>
        <v>0</v>
      </c>
      <c r="V282" s="21">
        <f t="shared" si="14"/>
        <v>0</v>
      </c>
      <c r="W282" s="21">
        <f t="shared" si="14"/>
        <v>0</v>
      </c>
      <c r="X282" s="21">
        <f t="shared" si="14"/>
        <v>0</v>
      </c>
      <c r="Y282" s="21">
        <f t="shared" si="14"/>
        <v>0</v>
      </c>
      <c r="Z282" s="21">
        <f t="shared" si="14"/>
        <v>0</v>
      </c>
      <c r="AA282" s="21">
        <f t="shared" si="14"/>
        <v>0</v>
      </c>
      <c r="AB282" s="21">
        <f t="shared" si="14"/>
        <v>0</v>
      </c>
      <c r="AC282" s="21">
        <f t="shared" si="14"/>
        <v>0</v>
      </c>
      <c r="AD282" s="21">
        <f t="shared" si="14"/>
        <v>0</v>
      </c>
      <c r="AE282" s="21">
        <f t="shared" si="14"/>
        <v>0</v>
      </c>
    </row>
    <row r="283" spans="1:31" ht="36" customHeight="1" x14ac:dyDescent="0.25">
      <c r="A283" s="11" t="s">
        <v>234</v>
      </c>
      <c r="B283" s="18" t="s">
        <v>467</v>
      </c>
      <c r="C283" s="12">
        <v>316</v>
      </c>
      <c r="D283" s="16">
        <v>1</v>
      </c>
      <c r="E283" s="16"/>
      <c r="F283" s="16">
        <v>4</v>
      </c>
      <c r="G283" s="16"/>
      <c r="H283" s="16"/>
      <c r="I283" s="16"/>
      <c r="J283" s="16"/>
      <c r="K283" s="16"/>
      <c r="L283" s="16"/>
      <c r="M283" s="16"/>
      <c r="N283" s="16">
        <v>5</v>
      </c>
      <c r="O283" s="16"/>
      <c r="P283" s="16"/>
      <c r="Q283" s="16"/>
      <c r="R283" s="16"/>
      <c r="S283" s="16"/>
      <c r="T283" s="16"/>
      <c r="U283" s="16"/>
      <c r="V283" s="16"/>
      <c r="W283" s="16"/>
      <c r="X283" s="16"/>
      <c r="Y283" s="16"/>
      <c r="Z283" s="16"/>
      <c r="AA283" s="15"/>
      <c r="AB283" s="16"/>
      <c r="AC283" s="16"/>
      <c r="AD283" s="16"/>
      <c r="AE283" s="16"/>
    </row>
    <row r="284" spans="1:31" ht="36" customHeight="1" x14ac:dyDescent="0.25">
      <c r="A284" s="11" t="s">
        <v>235</v>
      </c>
      <c r="B284" s="18" t="s">
        <v>588</v>
      </c>
      <c r="C284" s="12">
        <v>317</v>
      </c>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5"/>
      <c r="AB284" s="16"/>
      <c r="AC284" s="16"/>
      <c r="AD284" s="16"/>
      <c r="AE284" s="16"/>
    </row>
    <row r="285" spans="1:31" ht="36" customHeight="1" x14ac:dyDescent="0.25">
      <c r="A285" s="11" t="s">
        <v>236</v>
      </c>
      <c r="B285" s="18" t="s">
        <v>468</v>
      </c>
      <c r="C285" s="12">
        <v>319</v>
      </c>
      <c r="D285" s="16"/>
      <c r="E285" s="16"/>
      <c r="F285" s="16">
        <v>1</v>
      </c>
      <c r="G285" s="16"/>
      <c r="H285" s="16"/>
      <c r="I285" s="16">
        <v>1</v>
      </c>
      <c r="J285" s="16"/>
      <c r="K285" s="16">
        <v>1</v>
      </c>
      <c r="L285" s="16"/>
      <c r="M285" s="16"/>
      <c r="N285" s="16"/>
      <c r="O285" s="16"/>
      <c r="P285" s="16"/>
      <c r="Q285" s="16"/>
      <c r="R285" s="16"/>
      <c r="S285" s="16"/>
      <c r="T285" s="16"/>
      <c r="U285" s="16"/>
      <c r="V285" s="16"/>
      <c r="W285" s="16"/>
      <c r="X285" s="16"/>
      <c r="Y285" s="16"/>
      <c r="Z285" s="16"/>
      <c r="AA285" s="15"/>
      <c r="AB285" s="16"/>
      <c r="AC285" s="16"/>
      <c r="AD285" s="16"/>
      <c r="AE285" s="16"/>
    </row>
    <row r="286" spans="1:31" ht="36" customHeight="1" x14ac:dyDescent="0.25">
      <c r="A286" s="11" t="s">
        <v>237</v>
      </c>
      <c r="B286" s="18" t="s">
        <v>668</v>
      </c>
      <c r="C286" s="12">
        <v>320</v>
      </c>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5"/>
      <c r="AB286" s="16"/>
      <c r="AC286" s="16"/>
      <c r="AD286" s="16"/>
      <c r="AE286" s="16"/>
    </row>
    <row r="287" spans="1:31" ht="36" customHeight="1" x14ac:dyDescent="0.25">
      <c r="A287" s="11" t="s">
        <v>238</v>
      </c>
      <c r="B287" s="18" t="s">
        <v>469</v>
      </c>
      <c r="C287" s="12">
        <v>321</v>
      </c>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row>
    <row r="288" spans="1:31" ht="36" customHeight="1" x14ac:dyDescent="0.25">
      <c r="A288" s="11" t="s">
        <v>239</v>
      </c>
      <c r="B288" s="18" t="s">
        <v>589</v>
      </c>
      <c r="C288" s="12">
        <v>322</v>
      </c>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row>
    <row r="289" spans="1:31" ht="36" customHeight="1" x14ac:dyDescent="0.25">
      <c r="A289" s="11" t="s">
        <v>240</v>
      </c>
      <c r="B289" s="18" t="s">
        <v>509</v>
      </c>
      <c r="C289" s="12">
        <v>323</v>
      </c>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row>
    <row r="290" spans="1:31" ht="36" customHeight="1" x14ac:dyDescent="0.25">
      <c r="A290" s="11" t="s">
        <v>241</v>
      </c>
      <c r="B290" s="18" t="s">
        <v>590</v>
      </c>
      <c r="C290" s="12">
        <v>324</v>
      </c>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row>
    <row r="291" spans="1:31" ht="36" customHeight="1" x14ac:dyDescent="0.25">
      <c r="A291" s="11" t="s">
        <v>242</v>
      </c>
      <c r="B291" s="18" t="s">
        <v>669</v>
      </c>
      <c r="C291" s="12">
        <v>325</v>
      </c>
      <c r="D291" s="16">
        <v>1</v>
      </c>
      <c r="E291" s="16"/>
      <c r="F291" s="16">
        <v>1</v>
      </c>
      <c r="G291" s="16"/>
      <c r="H291" s="16">
        <v>1</v>
      </c>
      <c r="I291" s="16"/>
      <c r="J291" s="16"/>
      <c r="K291" s="16">
        <v>1</v>
      </c>
      <c r="L291" s="16"/>
      <c r="M291" s="16"/>
      <c r="N291" s="16">
        <v>1</v>
      </c>
      <c r="O291" s="16"/>
      <c r="P291" s="16"/>
      <c r="Q291" s="16"/>
      <c r="R291" s="16"/>
      <c r="S291" s="16"/>
      <c r="T291" s="16"/>
      <c r="U291" s="16"/>
      <c r="V291" s="16"/>
      <c r="W291" s="16"/>
      <c r="X291" s="16"/>
      <c r="Y291" s="16"/>
      <c r="Z291" s="16"/>
      <c r="AA291" s="16"/>
      <c r="AB291" s="16"/>
      <c r="AC291" s="16"/>
      <c r="AD291" s="16"/>
      <c r="AE291" s="16"/>
    </row>
    <row r="292" spans="1:31" ht="36" customHeight="1" x14ac:dyDescent="0.25">
      <c r="A292" s="11" t="s">
        <v>243</v>
      </c>
      <c r="B292" s="18" t="s">
        <v>670</v>
      </c>
      <c r="C292" s="12">
        <v>326</v>
      </c>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row>
    <row r="293" spans="1:31" ht="36" customHeight="1" x14ac:dyDescent="0.25">
      <c r="A293" s="11" t="s">
        <v>244</v>
      </c>
      <c r="B293" s="18" t="s">
        <v>591</v>
      </c>
      <c r="C293" s="12">
        <v>327</v>
      </c>
      <c r="D293" s="16">
        <v>1</v>
      </c>
      <c r="E293" s="16"/>
      <c r="F293" s="16"/>
      <c r="G293" s="16"/>
      <c r="H293" s="16"/>
      <c r="I293" s="16"/>
      <c r="J293" s="16"/>
      <c r="K293" s="16"/>
      <c r="L293" s="16"/>
      <c r="M293" s="16"/>
      <c r="N293" s="16">
        <v>1</v>
      </c>
      <c r="O293" s="16"/>
      <c r="P293" s="16"/>
      <c r="Q293" s="16"/>
      <c r="R293" s="16"/>
      <c r="S293" s="16"/>
      <c r="T293" s="16"/>
      <c r="U293" s="16"/>
      <c r="V293" s="16"/>
      <c r="W293" s="16"/>
      <c r="X293" s="16"/>
      <c r="Y293" s="16"/>
      <c r="Z293" s="16"/>
      <c r="AA293" s="16"/>
      <c r="AB293" s="16"/>
      <c r="AC293" s="16"/>
      <c r="AD293" s="16"/>
      <c r="AE293" s="16"/>
    </row>
    <row r="294" spans="1:31" ht="36" customHeight="1" x14ac:dyDescent="0.25">
      <c r="A294" s="11" t="s">
        <v>245</v>
      </c>
      <c r="B294" s="18" t="s">
        <v>592</v>
      </c>
      <c r="C294" s="12">
        <v>327.10000000000002</v>
      </c>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row>
    <row r="295" spans="1:31" ht="36" customHeight="1" x14ac:dyDescent="0.25">
      <c r="A295" s="11" t="s">
        <v>246</v>
      </c>
      <c r="B295" s="18" t="s">
        <v>593</v>
      </c>
      <c r="C295" s="12">
        <v>327.2</v>
      </c>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row>
    <row r="296" spans="1:31" ht="36" customHeight="1" x14ac:dyDescent="0.25">
      <c r="A296" s="11" t="s">
        <v>247</v>
      </c>
      <c r="B296" s="18" t="s">
        <v>671</v>
      </c>
      <c r="C296" s="12">
        <v>327.3</v>
      </c>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row>
    <row r="297" spans="1:31" ht="36" customHeight="1" x14ac:dyDescent="0.25">
      <c r="A297" s="11" t="s">
        <v>248</v>
      </c>
      <c r="B297" s="18" t="s">
        <v>594</v>
      </c>
      <c r="C297" s="12">
        <v>327.39999999999998</v>
      </c>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row>
    <row r="298" spans="1:31" ht="36" customHeight="1" x14ac:dyDescent="0.25">
      <c r="A298" s="11" t="s">
        <v>249</v>
      </c>
      <c r="B298" s="18" t="s">
        <v>510</v>
      </c>
      <c r="C298" s="12">
        <v>327.5</v>
      </c>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row>
    <row r="299" spans="1:31" ht="36" customHeight="1" x14ac:dyDescent="0.25">
      <c r="A299" s="11" t="s">
        <v>746</v>
      </c>
      <c r="B299" s="18" t="s">
        <v>747</v>
      </c>
      <c r="C299" s="12">
        <v>327.60000000000002</v>
      </c>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row>
    <row r="300" spans="1:31" ht="36" customHeight="1" x14ac:dyDescent="0.25">
      <c r="A300" s="11" t="s">
        <v>250</v>
      </c>
      <c r="B300" s="18" t="s">
        <v>511</v>
      </c>
      <c r="C300" s="12">
        <v>328</v>
      </c>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row>
    <row r="301" spans="1:31" ht="36" customHeight="1" x14ac:dyDescent="0.25">
      <c r="A301" s="11" t="s">
        <v>251</v>
      </c>
      <c r="B301" s="18" t="s">
        <v>672</v>
      </c>
      <c r="C301" s="12">
        <v>329</v>
      </c>
      <c r="D301" s="16"/>
      <c r="E301" s="16"/>
      <c r="F301" s="16">
        <v>2</v>
      </c>
      <c r="G301" s="16"/>
      <c r="H301" s="16">
        <v>1</v>
      </c>
      <c r="I301" s="16"/>
      <c r="J301" s="16"/>
      <c r="K301" s="16">
        <v>1</v>
      </c>
      <c r="L301" s="16"/>
      <c r="M301" s="16"/>
      <c r="N301" s="16">
        <v>1</v>
      </c>
      <c r="O301" s="16"/>
      <c r="P301" s="16"/>
      <c r="Q301" s="16"/>
      <c r="R301" s="16"/>
      <c r="S301" s="16"/>
      <c r="T301" s="16"/>
      <c r="U301" s="16"/>
      <c r="V301" s="16"/>
      <c r="W301" s="16"/>
      <c r="X301" s="16"/>
      <c r="Y301" s="16"/>
      <c r="Z301" s="16"/>
      <c r="AA301" s="16"/>
      <c r="AB301" s="16"/>
      <c r="AC301" s="16"/>
      <c r="AD301" s="16"/>
      <c r="AE301" s="16"/>
    </row>
    <row r="302" spans="1:31" ht="36" customHeight="1" x14ac:dyDescent="0.25">
      <c r="A302" s="11" t="s">
        <v>748</v>
      </c>
      <c r="B302" s="18" t="s">
        <v>749</v>
      </c>
      <c r="C302" s="12">
        <v>329.1</v>
      </c>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row>
    <row r="303" spans="1:31" ht="36" customHeight="1" x14ac:dyDescent="0.25">
      <c r="A303" s="11" t="s">
        <v>252</v>
      </c>
      <c r="B303" s="18" t="s">
        <v>386</v>
      </c>
      <c r="C303" s="12">
        <v>330</v>
      </c>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row>
    <row r="304" spans="1:31" ht="36" customHeight="1" x14ac:dyDescent="0.25">
      <c r="A304" s="11" t="s">
        <v>253</v>
      </c>
      <c r="B304" s="18" t="s">
        <v>378</v>
      </c>
      <c r="C304" s="12">
        <v>331</v>
      </c>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row>
    <row r="305" spans="1:31" ht="36" customHeight="1" x14ac:dyDescent="0.25">
      <c r="A305" s="11" t="s">
        <v>254</v>
      </c>
      <c r="B305" s="18" t="s">
        <v>415</v>
      </c>
      <c r="C305" s="12"/>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row>
    <row r="306" spans="1:31" ht="36" customHeight="1" x14ac:dyDescent="0.25">
      <c r="A306" s="19" t="s">
        <v>255</v>
      </c>
      <c r="B306" s="24" t="s">
        <v>470</v>
      </c>
      <c r="C306" s="12"/>
      <c r="D306" s="21">
        <f>SUM(D307:D340)</f>
        <v>0</v>
      </c>
      <c r="E306" s="21">
        <f t="shared" ref="E306:G306" si="15">SUM(E307:E340)</f>
        <v>0</v>
      </c>
      <c r="F306" s="21">
        <f t="shared" si="15"/>
        <v>4</v>
      </c>
      <c r="G306" s="21">
        <f t="shared" si="15"/>
        <v>1</v>
      </c>
      <c r="H306" s="21">
        <f t="shared" ref="H306" si="16">SUM(H307:H340)</f>
        <v>0</v>
      </c>
      <c r="I306" s="21">
        <f t="shared" ref="I306:J306" si="17">SUM(I307:I340)</f>
        <v>0</v>
      </c>
      <c r="J306" s="21">
        <f t="shared" si="17"/>
        <v>0</v>
      </c>
      <c r="K306" s="21">
        <f t="shared" ref="K306" si="18">SUM(K307:K340)</f>
        <v>0</v>
      </c>
      <c r="L306" s="21">
        <f t="shared" ref="L306:M306" si="19">SUM(L307:L340)</f>
        <v>0</v>
      </c>
      <c r="M306" s="21">
        <f t="shared" si="19"/>
        <v>0</v>
      </c>
      <c r="N306" s="21">
        <f t="shared" ref="N306" si="20">SUM(N307:N340)</f>
        <v>3</v>
      </c>
      <c r="O306" s="21">
        <f t="shared" ref="O306:P306" si="21">SUM(O307:O340)</f>
        <v>0</v>
      </c>
      <c r="P306" s="21">
        <f t="shared" si="21"/>
        <v>0</v>
      </c>
      <c r="Q306" s="21">
        <f t="shared" ref="Q306" si="22">SUM(Q307:Q340)</f>
        <v>0</v>
      </c>
      <c r="R306" s="21">
        <f t="shared" ref="R306:S306" si="23">SUM(R307:R340)</f>
        <v>0</v>
      </c>
      <c r="S306" s="21">
        <f t="shared" si="23"/>
        <v>0</v>
      </c>
      <c r="T306" s="21">
        <f t="shared" ref="T306" si="24">SUM(T307:T340)</f>
        <v>0</v>
      </c>
      <c r="U306" s="21">
        <f t="shared" ref="U306:V306" si="25">SUM(U307:U340)</f>
        <v>0</v>
      </c>
      <c r="V306" s="21">
        <f t="shared" si="25"/>
        <v>0</v>
      </c>
      <c r="W306" s="21">
        <f t="shared" ref="W306" si="26">SUM(W307:W340)</f>
        <v>0</v>
      </c>
      <c r="X306" s="21">
        <f t="shared" ref="X306:Y306" si="27">SUM(X307:X340)</f>
        <v>0</v>
      </c>
      <c r="Y306" s="21">
        <f t="shared" si="27"/>
        <v>0</v>
      </c>
      <c r="Z306" s="21">
        <f t="shared" ref="Z306" si="28">SUM(Z307:Z340)</f>
        <v>0</v>
      </c>
      <c r="AA306" s="21">
        <f t="shared" ref="AA306:AB306" si="29">SUM(AA307:AA340)</f>
        <v>0</v>
      </c>
      <c r="AB306" s="21">
        <f t="shared" si="29"/>
        <v>0</v>
      </c>
      <c r="AC306" s="21">
        <f t="shared" ref="AC306" si="30">SUM(AC307:AC340)</f>
        <v>0</v>
      </c>
      <c r="AD306" s="21">
        <f t="shared" ref="AD306:AE306" si="31">SUM(AD307:AD340)</f>
        <v>0</v>
      </c>
      <c r="AE306" s="21">
        <f t="shared" si="31"/>
        <v>0</v>
      </c>
    </row>
    <row r="307" spans="1:31" ht="36" customHeight="1" x14ac:dyDescent="0.25">
      <c r="A307" s="11" t="s">
        <v>256</v>
      </c>
      <c r="B307" s="18" t="s">
        <v>595</v>
      </c>
      <c r="C307" s="12">
        <v>332</v>
      </c>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row>
    <row r="308" spans="1:31" ht="36" customHeight="1" x14ac:dyDescent="0.25">
      <c r="A308" s="11" t="s">
        <v>257</v>
      </c>
      <c r="B308" s="18" t="s">
        <v>596</v>
      </c>
      <c r="C308" s="12">
        <v>332.1</v>
      </c>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row>
    <row r="309" spans="1:31" ht="36" customHeight="1" x14ac:dyDescent="0.25">
      <c r="A309" s="11" t="s">
        <v>258</v>
      </c>
      <c r="B309" s="18" t="s">
        <v>597</v>
      </c>
      <c r="C309" s="17">
        <v>332.2</v>
      </c>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row>
    <row r="310" spans="1:31" ht="36" customHeight="1" x14ac:dyDescent="0.25">
      <c r="A310" s="11" t="s">
        <v>750</v>
      </c>
      <c r="B310" s="18" t="s">
        <v>751</v>
      </c>
      <c r="C310" s="17">
        <v>332.3</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row>
    <row r="311" spans="1:31" ht="36" customHeight="1" x14ac:dyDescent="0.25">
      <c r="A311" s="11" t="s">
        <v>752</v>
      </c>
      <c r="B311" s="18" t="s">
        <v>753</v>
      </c>
      <c r="C311" s="17">
        <v>332.4</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row>
    <row r="312" spans="1:31" ht="36" customHeight="1" x14ac:dyDescent="0.25">
      <c r="A312" s="11" t="s">
        <v>754</v>
      </c>
      <c r="B312" s="18" t="s">
        <v>755</v>
      </c>
      <c r="C312" s="17">
        <v>332.5</v>
      </c>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row>
    <row r="313" spans="1:31" ht="36" customHeight="1" x14ac:dyDescent="0.25">
      <c r="A313" s="11" t="s">
        <v>259</v>
      </c>
      <c r="B313" s="18" t="s">
        <v>471</v>
      </c>
      <c r="C313" s="17">
        <v>333</v>
      </c>
      <c r="D313" s="16"/>
      <c r="E313" s="16"/>
      <c r="F313" s="16">
        <v>1</v>
      </c>
      <c r="G313" s="16"/>
      <c r="H313" s="16"/>
      <c r="I313" s="16"/>
      <c r="J313" s="16"/>
      <c r="K313" s="16"/>
      <c r="L313" s="16"/>
      <c r="M313" s="16"/>
      <c r="N313" s="16">
        <v>1</v>
      </c>
      <c r="O313" s="16"/>
      <c r="P313" s="16"/>
      <c r="Q313" s="16"/>
      <c r="R313" s="16"/>
      <c r="S313" s="16"/>
      <c r="T313" s="16"/>
      <c r="U313" s="16"/>
      <c r="V313" s="16"/>
      <c r="W313" s="16"/>
      <c r="X313" s="16"/>
      <c r="Y313" s="16"/>
      <c r="Z313" s="16"/>
      <c r="AA313" s="16"/>
      <c r="AB313" s="16"/>
      <c r="AC313" s="16"/>
      <c r="AD313" s="16"/>
      <c r="AE313" s="16"/>
    </row>
    <row r="314" spans="1:31" ht="36" customHeight="1" x14ac:dyDescent="0.25">
      <c r="A314" s="11" t="s">
        <v>260</v>
      </c>
      <c r="B314" s="18" t="s">
        <v>472</v>
      </c>
      <c r="C314" s="17">
        <v>334</v>
      </c>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row>
    <row r="315" spans="1:31" ht="36" customHeight="1" x14ac:dyDescent="0.25">
      <c r="A315" s="11" t="s">
        <v>261</v>
      </c>
      <c r="B315" s="18" t="s">
        <v>515</v>
      </c>
      <c r="C315" s="17">
        <v>334.1</v>
      </c>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row>
    <row r="316" spans="1:31" ht="36" customHeight="1" x14ac:dyDescent="0.25">
      <c r="A316" s="11" t="s">
        <v>262</v>
      </c>
      <c r="B316" s="18" t="s">
        <v>473</v>
      </c>
      <c r="C316" s="12">
        <v>335</v>
      </c>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row>
    <row r="317" spans="1:31" ht="36" customHeight="1" x14ac:dyDescent="0.25">
      <c r="A317" s="11" t="s">
        <v>263</v>
      </c>
      <c r="B317" s="18" t="s">
        <v>598</v>
      </c>
      <c r="C317" s="12">
        <v>336</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row>
    <row r="318" spans="1:31" ht="36" customHeight="1" x14ac:dyDescent="0.25">
      <c r="A318" s="11" t="s">
        <v>264</v>
      </c>
      <c r="B318" s="18" t="s">
        <v>599</v>
      </c>
      <c r="C318" s="12">
        <v>337</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5"/>
      <c r="AB318" s="16"/>
      <c r="AC318" s="16"/>
      <c r="AD318" s="16"/>
      <c r="AE318" s="16"/>
    </row>
    <row r="319" spans="1:31" ht="36" customHeight="1" x14ac:dyDescent="0.25">
      <c r="A319" s="11" t="s">
        <v>265</v>
      </c>
      <c r="B319" s="18" t="s">
        <v>600</v>
      </c>
      <c r="C319" s="12">
        <v>338</v>
      </c>
      <c r="D319" s="16"/>
      <c r="E319" s="16"/>
      <c r="F319" s="16">
        <v>1</v>
      </c>
      <c r="G319" s="16"/>
      <c r="H319" s="16"/>
      <c r="I319" s="16"/>
      <c r="J319" s="16"/>
      <c r="K319" s="16"/>
      <c r="L319" s="16"/>
      <c r="M319" s="16"/>
      <c r="N319" s="16">
        <v>1</v>
      </c>
      <c r="O319" s="16"/>
      <c r="P319" s="16"/>
      <c r="Q319" s="16"/>
      <c r="R319" s="16"/>
      <c r="S319" s="16"/>
      <c r="T319" s="16"/>
      <c r="U319" s="16"/>
      <c r="V319" s="16"/>
      <c r="W319" s="16"/>
      <c r="X319" s="16"/>
      <c r="Y319" s="16"/>
      <c r="Z319" s="16"/>
      <c r="AA319" s="15"/>
      <c r="AB319" s="16"/>
      <c r="AC319" s="16"/>
      <c r="AD319" s="16"/>
      <c r="AE319" s="16"/>
    </row>
    <row r="320" spans="1:31" ht="36" customHeight="1" x14ac:dyDescent="0.25">
      <c r="A320" s="11" t="s">
        <v>756</v>
      </c>
      <c r="B320" s="18" t="s">
        <v>757</v>
      </c>
      <c r="C320" s="12">
        <v>338.1</v>
      </c>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5"/>
      <c r="AB320" s="16"/>
      <c r="AC320" s="16"/>
      <c r="AD320" s="16"/>
      <c r="AE320" s="16"/>
    </row>
    <row r="321" spans="1:31" ht="36" customHeight="1" x14ac:dyDescent="0.25">
      <c r="A321" s="11" t="s">
        <v>266</v>
      </c>
      <c r="B321" s="18" t="s">
        <v>601</v>
      </c>
      <c r="C321" s="12">
        <v>339</v>
      </c>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5"/>
      <c r="AB321" s="16"/>
      <c r="AC321" s="16"/>
      <c r="AD321" s="16"/>
      <c r="AE321" s="16"/>
    </row>
    <row r="322" spans="1:31" ht="36" customHeight="1" x14ac:dyDescent="0.25">
      <c r="A322" s="11" t="s">
        <v>267</v>
      </c>
      <c r="B322" s="18" t="s">
        <v>602</v>
      </c>
      <c r="C322" s="12">
        <v>340</v>
      </c>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5"/>
      <c r="AB322" s="16"/>
      <c r="AC322" s="16"/>
      <c r="AD322" s="16"/>
      <c r="AE322" s="16"/>
    </row>
    <row r="323" spans="1:31" ht="36" customHeight="1" x14ac:dyDescent="0.25">
      <c r="A323" s="11" t="s">
        <v>268</v>
      </c>
      <c r="B323" s="18" t="s">
        <v>758</v>
      </c>
      <c r="C323" s="12">
        <v>341</v>
      </c>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5"/>
      <c r="AB323" s="16"/>
      <c r="AC323" s="16"/>
      <c r="AD323" s="16"/>
      <c r="AE323" s="16"/>
    </row>
    <row r="324" spans="1:31" ht="36" customHeight="1" x14ac:dyDescent="0.25">
      <c r="A324" s="11" t="s">
        <v>269</v>
      </c>
      <c r="B324" s="18" t="s">
        <v>603</v>
      </c>
      <c r="C324" s="12">
        <v>342</v>
      </c>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5"/>
      <c r="AB324" s="16"/>
      <c r="AC324" s="16"/>
      <c r="AD324" s="16"/>
      <c r="AE324" s="16"/>
    </row>
    <row r="325" spans="1:31" ht="36" customHeight="1" x14ac:dyDescent="0.25">
      <c r="A325" s="11" t="s">
        <v>759</v>
      </c>
      <c r="B325" s="18" t="s">
        <v>760</v>
      </c>
      <c r="C325" s="12">
        <v>342.1</v>
      </c>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5"/>
      <c r="AB325" s="16"/>
      <c r="AC325" s="16"/>
      <c r="AD325" s="16"/>
      <c r="AE325" s="16"/>
    </row>
    <row r="326" spans="1:31" ht="36" customHeight="1" x14ac:dyDescent="0.25">
      <c r="A326" s="11" t="s">
        <v>270</v>
      </c>
      <c r="B326" s="18" t="s">
        <v>604</v>
      </c>
      <c r="C326" s="12">
        <v>343</v>
      </c>
      <c r="D326" s="16"/>
      <c r="E326" s="16"/>
      <c r="F326" s="16">
        <v>1</v>
      </c>
      <c r="G326" s="16">
        <v>1</v>
      </c>
      <c r="H326" s="16"/>
      <c r="I326" s="16"/>
      <c r="J326" s="16"/>
      <c r="K326" s="16"/>
      <c r="L326" s="16"/>
      <c r="M326" s="16"/>
      <c r="N326" s="16"/>
      <c r="O326" s="16"/>
      <c r="P326" s="16"/>
      <c r="Q326" s="16"/>
      <c r="R326" s="16"/>
      <c r="S326" s="16"/>
      <c r="T326" s="16"/>
      <c r="U326" s="16"/>
      <c r="V326" s="16"/>
      <c r="W326" s="16"/>
      <c r="X326" s="16"/>
      <c r="Y326" s="16"/>
      <c r="Z326" s="16"/>
      <c r="AA326" s="15"/>
      <c r="AB326" s="16"/>
      <c r="AC326" s="16"/>
      <c r="AD326" s="16"/>
      <c r="AE326" s="16"/>
    </row>
    <row r="327" spans="1:31" ht="36" customHeight="1" x14ac:dyDescent="0.25">
      <c r="A327" s="11" t="s">
        <v>271</v>
      </c>
      <c r="B327" s="18" t="s">
        <v>605</v>
      </c>
      <c r="C327" s="12">
        <v>344</v>
      </c>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5"/>
      <c r="AB327" s="16"/>
      <c r="AC327" s="16"/>
      <c r="AD327" s="16"/>
      <c r="AE327" s="16"/>
    </row>
    <row r="328" spans="1:31" ht="36" customHeight="1" x14ac:dyDescent="0.25">
      <c r="A328" s="11" t="s">
        <v>272</v>
      </c>
      <c r="B328" s="18" t="s">
        <v>673</v>
      </c>
      <c r="C328" s="12">
        <v>345</v>
      </c>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5"/>
      <c r="AB328" s="16"/>
      <c r="AC328" s="16"/>
      <c r="AD328" s="16"/>
      <c r="AE328" s="16"/>
    </row>
    <row r="329" spans="1:31" ht="36" customHeight="1" x14ac:dyDescent="0.25">
      <c r="A329" s="11" t="s">
        <v>273</v>
      </c>
      <c r="B329" s="18" t="s">
        <v>606</v>
      </c>
      <c r="C329" s="12">
        <v>345.1</v>
      </c>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5"/>
      <c r="AB329" s="16"/>
      <c r="AC329" s="16"/>
      <c r="AD329" s="16"/>
      <c r="AE329" s="16"/>
    </row>
    <row r="330" spans="1:31" ht="36" customHeight="1" x14ac:dyDescent="0.25">
      <c r="A330" s="11" t="s">
        <v>274</v>
      </c>
      <c r="B330" s="18" t="s">
        <v>474</v>
      </c>
      <c r="C330" s="12">
        <v>346</v>
      </c>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5"/>
      <c r="AB330" s="16"/>
      <c r="AC330" s="16"/>
      <c r="AD330" s="16"/>
      <c r="AE330" s="16"/>
    </row>
    <row r="331" spans="1:31" ht="36" customHeight="1" x14ac:dyDescent="0.25">
      <c r="A331" s="11" t="s">
        <v>275</v>
      </c>
      <c r="B331" s="18" t="s">
        <v>607</v>
      </c>
      <c r="C331" s="12">
        <v>347</v>
      </c>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5"/>
      <c r="AB331" s="16"/>
      <c r="AC331" s="16"/>
      <c r="AD331" s="16"/>
      <c r="AE331" s="16"/>
    </row>
    <row r="332" spans="1:31" ht="36" customHeight="1" x14ac:dyDescent="0.25">
      <c r="A332" s="11" t="s">
        <v>276</v>
      </c>
      <c r="B332" s="18" t="s">
        <v>674</v>
      </c>
      <c r="C332" s="12">
        <v>348</v>
      </c>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5"/>
      <c r="AB332" s="16"/>
      <c r="AC332" s="16"/>
      <c r="AD332" s="16"/>
      <c r="AE332" s="16"/>
    </row>
    <row r="333" spans="1:31" ht="36" customHeight="1" x14ac:dyDescent="0.25">
      <c r="A333" s="11" t="s">
        <v>277</v>
      </c>
      <c r="B333" s="18" t="s">
        <v>475</v>
      </c>
      <c r="C333" s="12">
        <v>349</v>
      </c>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5"/>
      <c r="AB333" s="16"/>
      <c r="AC333" s="16"/>
      <c r="AD333" s="16"/>
      <c r="AE333" s="16"/>
    </row>
    <row r="334" spans="1:31" ht="36" customHeight="1" x14ac:dyDescent="0.25">
      <c r="A334" s="11" t="s">
        <v>278</v>
      </c>
      <c r="B334" s="18" t="s">
        <v>608</v>
      </c>
      <c r="C334" s="12">
        <v>350</v>
      </c>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5"/>
      <c r="AB334" s="16"/>
      <c r="AC334" s="16"/>
      <c r="AD334" s="16"/>
      <c r="AE334" s="16"/>
    </row>
    <row r="335" spans="1:31" ht="36" customHeight="1" x14ac:dyDescent="0.25">
      <c r="A335" s="11" t="s">
        <v>279</v>
      </c>
      <c r="B335" s="12" t="s">
        <v>675</v>
      </c>
      <c r="C335" s="12">
        <v>351</v>
      </c>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5"/>
      <c r="AB335" s="16"/>
      <c r="AC335" s="16"/>
      <c r="AD335" s="16"/>
      <c r="AE335" s="16"/>
    </row>
    <row r="336" spans="1:31" ht="36" customHeight="1" x14ac:dyDescent="0.25">
      <c r="A336" s="11" t="s">
        <v>280</v>
      </c>
      <c r="B336" s="18" t="s">
        <v>387</v>
      </c>
      <c r="C336" s="12">
        <v>352</v>
      </c>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5"/>
      <c r="AB336" s="16"/>
      <c r="AC336" s="16"/>
      <c r="AD336" s="16"/>
      <c r="AE336" s="16"/>
    </row>
    <row r="337" spans="1:31" ht="36" customHeight="1" x14ac:dyDescent="0.25">
      <c r="A337" s="11" t="s">
        <v>281</v>
      </c>
      <c r="B337" s="18" t="s">
        <v>761</v>
      </c>
      <c r="C337" s="12">
        <v>353</v>
      </c>
      <c r="D337" s="16"/>
      <c r="E337" s="16"/>
      <c r="F337" s="16">
        <v>1</v>
      </c>
      <c r="G337" s="16"/>
      <c r="H337" s="16"/>
      <c r="I337" s="16"/>
      <c r="J337" s="16"/>
      <c r="K337" s="16"/>
      <c r="L337" s="16"/>
      <c r="M337" s="16"/>
      <c r="N337" s="16">
        <v>1</v>
      </c>
      <c r="O337" s="16"/>
      <c r="P337" s="16"/>
      <c r="Q337" s="16"/>
      <c r="R337" s="16"/>
      <c r="S337" s="16"/>
      <c r="T337" s="16"/>
      <c r="U337" s="16"/>
      <c r="V337" s="16"/>
      <c r="W337" s="16"/>
      <c r="X337" s="16"/>
      <c r="Y337" s="16"/>
      <c r="Z337" s="16"/>
      <c r="AA337" s="15"/>
      <c r="AB337" s="16"/>
      <c r="AC337" s="16"/>
      <c r="AD337" s="16"/>
      <c r="AE337" s="16"/>
    </row>
    <row r="338" spans="1:31" ht="36" customHeight="1" x14ac:dyDescent="0.25">
      <c r="A338" s="11" t="s">
        <v>282</v>
      </c>
      <c r="B338" s="18" t="s">
        <v>512</v>
      </c>
      <c r="C338" s="12">
        <v>354</v>
      </c>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5"/>
      <c r="AB338" s="16"/>
      <c r="AC338" s="16"/>
      <c r="AD338" s="16"/>
      <c r="AE338" s="16"/>
    </row>
    <row r="339" spans="1:31" ht="36" customHeight="1" x14ac:dyDescent="0.25">
      <c r="A339" s="11" t="s">
        <v>283</v>
      </c>
      <c r="B339" s="18" t="s">
        <v>762</v>
      </c>
      <c r="C339" s="12">
        <v>355</v>
      </c>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5"/>
      <c r="AB339" s="16"/>
      <c r="AC339" s="16"/>
      <c r="AD339" s="16"/>
      <c r="AE339" s="16"/>
    </row>
    <row r="340" spans="1:31" ht="36" customHeight="1" x14ac:dyDescent="0.25">
      <c r="A340" s="11" t="s">
        <v>284</v>
      </c>
      <c r="B340" s="18" t="s">
        <v>415</v>
      </c>
      <c r="C340" s="12"/>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5"/>
      <c r="AB340" s="16"/>
      <c r="AC340" s="16"/>
      <c r="AD340" s="16"/>
      <c r="AE340" s="16"/>
    </row>
    <row r="341" spans="1:31" ht="36" customHeight="1" x14ac:dyDescent="0.25">
      <c r="A341" s="19" t="s">
        <v>285</v>
      </c>
      <c r="B341" s="24" t="s">
        <v>476</v>
      </c>
      <c r="C341" s="12"/>
      <c r="D341" s="21">
        <f>SUM(D342:D374)</f>
        <v>0</v>
      </c>
      <c r="E341" s="21">
        <f t="shared" ref="E341:AE341" si="32">SUM(E342:E374)</f>
        <v>0</v>
      </c>
      <c r="F341" s="21">
        <f t="shared" si="32"/>
        <v>3</v>
      </c>
      <c r="G341" s="21">
        <f t="shared" si="32"/>
        <v>0</v>
      </c>
      <c r="H341" s="21">
        <f t="shared" si="32"/>
        <v>1</v>
      </c>
      <c r="I341" s="21">
        <f t="shared" si="32"/>
        <v>0</v>
      </c>
      <c r="J341" s="21">
        <f t="shared" si="32"/>
        <v>0</v>
      </c>
      <c r="K341" s="21">
        <f t="shared" si="32"/>
        <v>1</v>
      </c>
      <c r="L341" s="21">
        <f t="shared" si="32"/>
        <v>0</v>
      </c>
      <c r="M341" s="21">
        <f t="shared" si="32"/>
        <v>0</v>
      </c>
      <c r="N341" s="21">
        <f t="shared" si="32"/>
        <v>2</v>
      </c>
      <c r="O341" s="21">
        <f t="shared" si="32"/>
        <v>0</v>
      </c>
      <c r="P341" s="21">
        <f t="shared" si="32"/>
        <v>0</v>
      </c>
      <c r="Q341" s="21">
        <f t="shared" si="32"/>
        <v>0</v>
      </c>
      <c r="R341" s="21">
        <f t="shared" si="32"/>
        <v>0</v>
      </c>
      <c r="S341" s="21">
        <f t="shared" si="32"/>
        <v>0</v>
      </c>
      <c r="T341" s="21">
        <f t="shared" si="32"/>
        <v>0</v>
      </c>
      <c r="U341" s="21">
        <f t="shared" si="32"/>
        <v>0</v>
      </c>
      <c r="V341" s="21">
        <f t="shared" si="32"/>
        <v>0</v>
      </c>
      <c r="W341" s="21">
        <f t="shared" si="32"/>
        <v>0</v>
      </c>
      <c r="X341" s="21">
        <f t="shared" si="32"/>
        <v>0</v>
      </c>
      <c r="Y341" s="21">
        <f t="shared" si="32"/>
        <v>0</v>
      </c>
      <c r="Z341" s="21">
        <f t="shared" si="32"/>
        <v>0</v>
      </c>
      <c r="AA341" s="21">
        <f t="shared" si="32"/>
        <v>0</v>
      </c>
      <c r="AB341" s="21">
        <f t="shared" si="32"/>
        <v>0</v>
      </c>
      <c r="AC341" s="21">
        <f t="shared" si="32"/>
        <v>0</v>
      </c>
      <c r="AD341" s="21">
        <f t="shared" si="32"/>
        <v>0</v>
      </c>
      <c r="AE341" s="21">
        <f t="shared" si="32"/>
        <v>0</v>
      </c>
    </row>
    <row r="342" spans="1:31" ht="36" customHeight="1" x14ac:dyDescent="0.25">
      <c r="A342" s="11" t="s">
        <v>286</v>
      </c>
      <c r="B342" s="18" t="s">
        <v>379</v>
      </c>
      <c r="C342" s="17">
        <v>356</v>
      </c>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5"/>
      <c r="AB342" s="16"/>
      <c r="AC342" s="16"/>
      <c r="AD342" s="16"/>
      <c r="AE342" s="16"/>
    </row>
    <row r="343" spans="1:31" ht="36" customHeight="1" x14ac:dyDescent="0.25">
      <c r="A343" s="11" t="s">
        <v>287</v>
      </c>
      <c r="B343" s="18" t="s">
        <v>477</v>
      </c>
      <c r="C343" s="17">
        <v>357</v>
      </c>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5"/>
      <c r="AB343" s="16"/>
      <c r="AC343" s="16"/>
      <c r="AD343" s="16"/>
      <c r="AE343" s="16"/>
    </row>
    <row r="344" spans="1:31" ht="36" customHeight="1" x14ac:dyDescent="0.25">
      <c r="A344" s="11" t="s">
        <v>288</v>
      </c>
      <c r="B344" s="18" t="s">
        <v>763</v>
      </c>
      <c r="C344" s="17">
        <v>358</v>
      </c>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5"/>
      <c r="AB344" s="16"/>
      <c r="AC344" s="16"/>
      <c r="AD344" s="16"/>
      <c r="AE344" s="16"/>
    </row>
    <row r="345" spans="1:31" ht="36" customHeight="1" x14ac:dyDescent="0.25">
      <c r="A345" s="11" t="s">
        <v>764</v>
      </c>
      <c r="B345" s="18" t="s">
        <v>765</v>
      </c>
      <c r="C345" s="17">
        <v>358.1</v>
      </c>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5"/>
      <c r="AB345" s="16"/>
      <c r="AC345" s="16"/>
      <c r="AD345" s="16"/>
      <c r="AE345" s="16"/>
    </row>
    <row r="346" spans="1:31" ht="36" customHeight="1" x14ac:dyDescent="0.25">
      <c r="A346" s="11" t="s">
        <v>289</v>
      </c>
      <c r="B346" s="18" t="s">
        <v>766</v>
      </c>
      <c r="C346" s="17">
        <v>359</v>
      </c>
      <c r="D346" s="16"/>
      <c r="E346" s="16"/>
      <c r="F346" s="16">
        <v>2</v>
      </c>
      <c r="G346" s="16"/>
      <c r="H346" s="16">
        <v>1</v>
      </c>
      <c r="I346" s="16"/>
      <c r="J346" s="16"/>
      <c r="K346" s="16">
        <v>1</v>
      </c>
      <c r="L346" s="16"/>
      <c r="M346" s="16"/>
      <c r="N346" s="16">
        <v>1</v>
      </c>
      <c r="O346" s="16"/>
      <c r="P346" s="16"/>
      <c r="Q346" s="16"/>
      <c r="R346" s="16"/>
      <c r="S346" s="16"/>
      <c r="T346" s="16"/>
      <c r="U346" s="16"/>
      <c r="V346" s="16"/>
      <c r="W346" s="16"/>
      <c r="X346" s="16"/>
      <c r="Y346" s="16"/>
      <c r="Z346" s="16"/>
      <c r="AA346" s="15"/>
      <c r="AB346" s="16"/>
      <c r="AC346" s="16"/>
      <c r="AD346" s="16"/>
      <c r="AE346" s="16"/>
    </row>
    <row r="347" spans="1:31" ht="36" customHeight="1" x14ac:dyDescent="0.25">
      <c r="A347" s="11" t="s">
        <v>290</v>
      </c>
      <c r="B347" s="18" t="s">
        <v>609</v>
      </c>
      <c r="C347" s="17">
        <v>360</v>
      </c>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row>
    <row r="348" spans="1:31" ht="36" customHeight="1" x14ac:dyDescent="0.25">
      <c r="A348" s="11" t="s">
        <v>291</v>
      </c>
      <c r="B348" s="18" t="s">
        <v>610</v>
      </c>
      <c r="C348" s="12">
        <v>361</v>
      </c>
      <c r="D348" s="16"/>
      <c r="E348" s="16"/>
      <c r="F348" s="16">
        <v>1</v>
      </c>
      <c r="G348" s="16"/>
      <c r="H348" s="16"/>
      <c r="I348" s="16"/>
      <c r="J348" s="16"/>
      <c r="K348" s="16"/>
      <c r="L348" s="16"/>
      <c r="M348" s="16"/>
      <c r="N348" s="16">
        <v>1</v>
      </c>
      <c r="O348" s="16"/>
      <c r="P348" s="16"/>
      <c r="Q348" s="16"/>
      <c r="R348" s="16"/>
      <c r="S348" s="16"/>
      <c r="T348" s="16"/>
      <c r="U348" s="16"/>
      <c r="V348" s="16"/>
      <c r="W348" s="16"/>
      <c r="X348" s="16"/>
      <c r="Y348" s="16"/>
      <c r="Z348" s="16"/>
      <c r="AA348" s="15"/>
      <c r="AB348" s="16"/>
      <c r="AC348" s="16"/>
      <c r="AD348" s="16"/>
      <c r="AE348" s="16"/>
    </row>
    <row r="349" spans="1:31" ht="36" customHeight="1" x14ac:dyDescent="0.25">
      <c r="A349" s="11" t="s">
        <v>292</v>
      </c>
      <c r="B349" s="18" t="s">
        <v>611</v>
      </c>
      <c r="C349" s="12">
        <v>362</v>
      </c>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5"/>
      <c r="AB349" s="16"/>
      <c r="AC349" s="16"/>
      <c r="AD349" s="16"/>
      <c r="AE349" s="16"/>
    </row>
    <row r="350" spans="1:31" ht="36" customHeight="1" x14ac:dyDescent="0.25">
      <c r="A350" s="11" t="s">
        <v>293</v>
      </c>
      <c r="B350" s="18" t="s">
        <v>767</v>
      </c>
      <c r="C350" s="12">
        <v>363</v>
      </c>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5"/>
      <c r="AB350" s="16"/>
      <c r="AC350" s="16"/>
      <c r="AD350" s="16"/>
      <c r="AE350" s="16"/>
    </row>
    <row r="351" spans="1:31" ht="36" customHeight="1" x14ac:dyDescent="0.25">
      <c r="A351" s="11" t="s">
        <v>294</v>
      </c>
      <c r="B351" s="18" t="s">
        <v>478</v>
      </c>
      <c r="C351" s="12">
        <v>364</v>
      </c>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5"/>
      <c r="AB351" s="16"/>
      <c r="AC351" s="16"/>
      <c r="AD351" s="16"/>
      <c r="AE351" s="16"/>
    </row>
    <row r="352" spans="1:31" ht="36" customHeight="1" x14ac:dyDescent="0.25">
      <c r="A352" s="11" t="s">
        <v>768</v>
      </c>
      <c r="B352" s="18" t="s">
        <v>769</v>
      </c>
      <c r="C352" s="12">
        <v>364.1</v>
      </c>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5"/>
      <c r="AB352" s="16"/>
      <c r="AC352" s="16"/>
      <c r="AD352" s="16"/>
      <c r="AE352" s="16"/>
    </row>
    <row r="353" spans="1:31" ht="36" customHeight="1" x14ac:dyDescent="0.25">
      <c r="A353" s="11" t="s">
        <v>770</v>
      </c>
      <c r="B353" s="18" t="s">
        <v>771</v>
      </c>
      <c r="C353" s="12">
        <v>364.2</v>
      </c>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5"/>
      <c r="AB353" s="16"/>
      <c r="AC353" s="16"/>
      <c r="AD353" s="16"/>
      <c r="AE353" s="16"/>
    </row>
    <row r="354" spans="1:31" ht="36" customHeight="1" x14ac:dyDescent="0.25">
      <c r="A354" s="11" t="s">
        <v>295</v>
      </c>
      <c r="B354" s="18" t="s">
        <v>479</v>
      </c>
      <c r="C354" s="12">
        <v>365</v>
      </c>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5"/>
      <c r="AB354" s="16"/>
      <c r="AC354" s="16"/>
      <c r="AD354" s="16"/>
      <c r="AE354" s="16"/>
    </row>
    <row r="355" spans="1:31" ht="36" customHeight="1" x14ac:dyDescent="0.25">
      <c r="A355" s="11" t="s">
        <v>296</v>
      </c>
      <c r="B355" s="18" t="s">
        <v>480</v>
      </c>
      <c r="C355" s="12">
        <v>366</v>
      </c>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5"/>
      <c r="AB355" s="16"/>
      <c r="AC355" s="16"/>
      <c r="AD355" s="16"/>
      <c r="AE355" s="16"/>
    </row>
    <row r="356" spans="1:31" ht="36" customHeight="1" x14ac:dyDescent="0.25">
      <c r="A356" s="11" t="s">
        <v>297</v>
      </c>
      <c r="B356" s="18" t="s">
        <v>612</v>
      </c>
      <c r="C356" s="12">
        <v>367</v>
      </c>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5"/>
      <c r="AB356" s="16"/>
      <c r="AC356" s="16"/>
      <c r="AD356" s="16"/>
      <c r="AE356" s="16"/>
    </row>
    <row r="357" spans="1:31" ht="36" customHeight="1" x14ac:dyDescent="0.25">
      <c r="A357" s="11" t="s">
        <v>298</v>
      </c>
      <c r="B357" s="18" t="s">
        <v>613</v>
      </c>
      <c r="C357" s="12">
        <v>368</v>
      </c>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5"/>
      <c r="AB357" s="16"/>
      <c r="AC357" s="16"/>
      <c r="AD357" s="16"/>
      <c r="AE357" s="16"/>
    </row>
    <row r="358" spans="1:31" ht="36" customHeight="1" x14ac:dyDescent="0.25">
      <c r="A358" s="11" t="s">
        <v>772</v>
      </c>
      <c r="B358" s="18" t="s">
        <v>773</v>
      </c>
      <c r="C358" s="12">
        <v>368.1</v>
      </c>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5"/>
      <c r="AB358" s="16"/>
      <c r="AC358" s="16"/>
      <c r="AD358" s="16"/>
      <c r="AE358" s="16"/>
    </row>
    <row r="359" spans="1:31" ht="36" customHeight="1" x14ac:dyDescent="0.25">
      <c r="A359" s="11" t="s">
        <v>299</v>
      </c>
      <c r="B359" s="18" t="s">
        <v>614</v>
      </c>
      <c r="C359" s="12">
        <v>369</v>
      </c>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5"/>
      <c r="AB359" s="16"/>
      <c r="AC359" s="16"/>
      <c r="AD359" s="16"/>
      <c r="AE359" s="16"/>
    </row>
    <row r="360" spans="1:31" ht="36" customHeight="1" x14ac:dyDescent="0.25">
      <c r="A360" s="11" t="s">
        <v>300</v>
      </c>
      <c r="B360" s="18" t="s">
        <v>615</v>
      </c>
      <c r="C360" s="12">
        <v>370</v>
      </c>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5"/>
      <c r="AB360" s="16"/>
      <c r="AC360" s="16"/>
      <c r="AD360" s="16"/>
      <c r="AE360" s="16"/>
    </row>
    <row r="361" spans="1:31" ht="36" customHeight="1" x14ac:dyDescent="0.25">
      <c r="A361" s="11" t="s">
        <v>301</v>
      </c>
      <c r="B361" s="18" t="s">
        <v>337</v>
      </c>
      <c r="C361" s="12">
        <v>371</v>
      </c>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5"/>
      <c r="AB361" s="16"/>
      <c r="AC361" s="16"/>
      <c r="AD361" s="16"/>
      <c r="AE361" s="16"/>
    </row>
    <row r="362" spans="1:31" ht="36" customHeight="1" x14ac:dyDescent="0.25">
      <c r="A362" s="11" t="s">
        <v>302</v>
      </c>
      <c r="B362" s="18" t="s">
        <v>616</v>
      </c>
      <c r="C362" s="12">
        <v>372</v>
      </c>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5"/>
      <c r="AB362" s="16"/>
      <c r="AC362" s="16"/>
      <c r="AD362" s="16"/>
      <c r="AE362" s="16"/>
    </row>
    <row r="363" spans="1:31" ht="36" customHeight="1" x14ac:dyDescent="0.25">
      <c r="A363" s="11" t="s">
        <v>303</v>
      </c>
      <c r="B363" s="18" t="s">
        <v>617</v>
      </c>
      <c r="C363" s="12">
        <v>373</v>
      </c>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row>
    <row r="364" spans="1:31" ht="36" customHeight="1" x14ac:dyDescent="0.25">
      <c r="A364" s="11" t="s">
        <v>304</v>
      </c>
      <c r="B364" s="18" t="s">
        <v>618</v>
      </c>
      <c r="C364" s="12">
        <v>374</v>
      </c>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row>
    <row r="365" spans="1:31" ht="36" customHeight="1" x14ac:dyDescent="0.25">
      <c r="A365" s="11" t="s">
        <v>305</v>
      </c>
      <c r="B365" s="18" t="s">
        <v>481</v>
      </c>
      <c r="C365" s="12">
        <v>375</v>
      </c>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row>
    <row r="366" spans="1:31" ht="36" customHeight="1" x14ac:dyDescent="0.25">
      <c r="A366" s="11" t="s">
        <v>306</v>
      </c>
      <c r="B366" s="18" t="s">
        <v>619</v>
      </c>
      <c r="C366" s="12">
        <v>376</v>
      </c>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row>
    <row r="367" spans="1:31" ht="36" customHeight="1" x14ac:dyDescent="0.25">
      <c r="A367" s="11" t="s">
        <v>307</v>
      </c>
      <c r="B367" s="18" t="s">
        <v>620</v>
      </c>
      <c r="C367" s="12">
        <v>377</v>
      </c>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row>
    <row r="368" spans="1:31" ht="36" customHeight="1" x14ac:dyDescent="0.25">
      <c r="A368" s="11" t="s">
        <v>308</v>
      </c>
      <c r="B368" s="18" t="s">
        <v>621</v>
      </c>
      <c r="C368" s="12">
        <v>378</v>
      </c>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row>
    <row r="369" spans="1:31" ht="36" customHeight="1" x14ac:dyDescent="0.25">
      <c r="A369" s="11" t="s">
        <v>309</v>
      </c>
      <c r="B369" s="12" t="s">
        <v>482</v>
      </c>
      <c r="C369" s="12">
        <v>379</v>
      </c>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row>
    <row r="370" spans="1:31" ht="36" customHeight="1" x14ac:dyDescent="0.25">
      <c r="A370" s="11" t="s">
        <v>310</v>
      </c>
      <c r="B370" s="12" t="s">
        <v>622</v>
      </c>
      <c r="C370" s="12">
        <v>380</v>
      </c>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row>
    <row r="371" spans="1:31" ht="36" customHeight="1" x14ac:dyDescent="0.25">
      <c r="A371" s="11" t="s">
        <v>311</v>
      </c>
      <c r="B371" s="12" t="s">
        <v>380</v>
      </c>
      <c r="C371" s="12">
        <v>381</v>
      </c>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row>
    <row r="372" spans="1:31" ht="36" customHeight="1" x14ac:dyDescent="0.25">
      <c r="A372" s="11" t="s">
        <v>312</v>
      </c>
      <c r="B372" s="18" t="s">
        <v>483</v>
      </c>
      <c r="C372" s="26">
        <v>382</v>
      </c>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row>
    <row r="373" spans="1:31" ht="36" customHeight="1" x14ac:dyDescent="0.25">
      <c r="A373" s="11" t="s">
        <v>313</v>
      </c>
      <c r="B373" s="12" t="s">
        <v>484</v>
      </c>
      <c r="C373" s="26">
        <v>383</v>
      </c>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row>
    <row r="374" spans="1:31" ht="36" customHeight="1" x14ac:dyDescent="0.25">
      <c r="A374" s="11" t="s">
        <v>314</v>
      </c>
      <c r="B374" s="18" t="s">
        <v>415</v>
      </c>
      <c r="C374" s="12"/>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row>
    <row r="375" spans="1:31" ht="36" customHeight="1" x14ac:dyDescent="0.25">
      <c r="A375" s="19" t="s">
        <v>315</v>
      </c>
      <c r="B375" s="24" t="s">
        <v>485</v>
      </c>
      <c r="C375" s="12"/>
      <c r="D375" s="21">
        <f>SUM(D376:D390)</f>
        <v>0</v>
      </c>
      <c r="E375" s="21">
        <f t="shared" ref="E375:AE375" si="33">SUM(E376:E390)</f>
        <v>0</v>
      </c>
      <c r="F375" s="21">
        <f t="shared" si="33"/>
        <v>0</v>
      </c>
      <c r="G375" s="21">
        <f t="shared" si="33"/>
        <v>0</v>
      </c>
      <c r="H375" s="21">
        <f t="shared" si="33"/>
        <v>0</v>
      </c>
      <c r="I375" s="21">
        <f t="shared" si="33"/>
        <v>0</v>
      </c>
      <c r="J375" s="21">
        <f t="shared" si="33"/>
        <v>0</v>
      </c>
      <c r="K375" s="21">
        <f t="shared" si="33"/>
        <v>0</v>
      </c>
      <c r="L375" s="21">
        <f t="shared" si="33"/>
        <v>0</v>
      </c>
      <c r="M375" s="21">
        <f t="shared" si="33"/>
        <v>0</v>
      </c>
      <c r="N375" s="21">
        <f t="shared" si="33"/>
        <v>0</v>
      </c>
      <c r="O375" s="21">
        <f t="shared" si="33"/>
        <v>0</v>
      </c>
      <c r="P375" s="21">
        <f t="shared" si="33"/>
        <v>0</v>
      </c>
      <c r="Q375" s="21">
        <f t="shared" si="33"/>
        <v>0</v>
      </c>
      <c r="R375" s="21">
        <f t="shared" si="33"/>
        <v>0</v>
      </c>
      <c r="S375" s="21">
        <f t="shared" si="33"/>
        <v>0</v>
      </c>
      <c r="T375" s="21">
        <f t="shared" si="33"/>
        <v>0</v>
      </c>
      <c r="U375" s="21">
        <f t="shared" si="33"/>
        <v>0</v>
      </c>
      <c r="V375" s="21">
        <f t="shared" si="33"/>
        <v>0</v>
      </c>
      <c r="W375" s="21">
        <f t="shared" si="33"/>
        <v>0</v>
      </c>
      <c r="X375" s="21">
        <f t="shared" si="33"/>
        <v>0</v>
      </c>
      <c r="Y375" s="21">
        <f t="shared" si="33"/>
        <v>0</v>
      </c>
      <c r="Z375" s="21">
        <f t="shared" si="33"/>
        <v>0</v>
      </c>
      <c r="AA375" s="21">
        <f t="shared" si="33"/>
        <v>0</v>
      </c>
      <c r="AB375" s="21">
        <f t="shared" si="33"/>
        <v>0</v>
      </c>
      <c r="AC375" s="21">
        <f t="shared" si="33"/>
        <v>0</v>
      </c>
      <c r="AD375" s="21">
        <f t="shared" si="33"/>
        <v>0</v>
      </c>
      <c r="AE375" s="21">
        <f t="shared" si="33"/>
        <v>0</v>
      </c>
    </row>
    <row r="376" spans="1:31" ht="36" customHeight="1" x14ac:dyDescent="0.25">
      <c r="A376" s="11" t="s">
        <v>774</v>
      </c>
      <c r="B376" s="18" t="s">
        <v>381</v>
      </c>
      <c r="C376" s="12">
        <v>384</v>
      </c>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row>
    <row r="377" spans="1:31" ht="36" customHeight="1" x14ac:dyDescent="0.25">
      <c r="A377" s="11" t="s">
        <v>316</v>
      </c>
      <c r="B377" s="18" t="s">
        <v>382</v>
      </c>
      <c r="C377" s="12">
        <v>385</v>
      </c>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row>
    <row r="378" spans="1:31" ht="36" customHeight="1" x14ac:dyDescent="0.25">
      <c r="A378" s="11" t="s">
        <v>775</v>
      </c>
      <c r="B378" s="18" t="s">
        <v>623</v>
      </c>
      <c r="C378" s="12">
        <v>386</v>
      </c>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row>
    <row r="379" spans="1:31" ht="36" customHeight="1" x14ac:dyDescent="0.25">
      <c r="A379" s="11" t="s">
        <v>776</v>
      </c>
      <c r="B379" s="18" t="s">
        <v>486</v>
      </c>
      <c r="C379" s="12">
        <v>387</v>
      </c>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row>
    <row r="380" spans="1:31" ht="36" customHeight="1" x14ac:dyDescent="0.25">
      <c r="A380" s="11" t="s">
        <v>777</v>
      </c>
      <c r="B380" s="18" t="s">
        <v>676</v>
      </c>
      <c r="C380" s="12">
        <v>388</v>
      </c>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row>
    <row r="381" spans="1:31" ht="36" customHeight="1" x14ac:dyDescent="0.25">
      <c r="A381" s="11" t="s">
        <v>317</v>
      </c>
      <c r="B381" s="12" t="s">
        <v>487</v>
      </c>
      <c r="C381" s="12">
        <v>389</v>
      </c>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row>
    <row r="382" spans="1:31" ht="36" customHeight="1" x14ac:dyDescent="0.25">
      <c r="A382" s="11" t="s">
        <v>778</v>
      </c>
      <c r="B382" s="18" t="s">
        <v>624</v>
      </c>
      <c r="C382" s="17">
        <v>390</v>
      </c>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row>
    <row r="383" spans="1:31" ht="36" customHeight="1" x14ac:dyDescent="0.25">
      <c r="A383" s="11" t="s">
        <v>318</v>
      </c>
      <c r="B383" s="18" t="s">
        <v>488</v>
      </c>
      <c r="C383" s="17">
        <v>391</v>
      </c>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row>
    <row r="384" spans="1:31" ht="36" customHeight="1" x14ac:dyDescent="0.25">
      <c r="A384" s="11" t="s">
        <v>779</v>
      </c>
      <c r="B384" s="12" t="s">
        <v>489</v>
      </c>
      <c r="C384" s="12">
        <v>392</v>
      </c>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row>
    <row r="385" spans="1:31" ht="36" customHeight="1" x14ac:dyDescent="0.25">
      <c r="A385" s="11" t="s">
        <v>319</v>
      </c>
      <c r="B385" s="12" t="s">
        <v>490</v>
      </c>
      <c r="C385" s="12">
        <v>393</v>
      </c>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row>
    <row r="386" spans="1:31" ht="36" customHeight="1" x14ac:dyDescent="0.25">
      <c r="A386" s="11" t="s">
        <v>359</v>
      </c>
      <c r="B386" s="12" t="s">
        <v>388</v>
      </c>
      <c r="C386" s="12">
        <v>394</v>
      </c>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row>
    <row r="387" spans="1:31" ht="36" customHeight="1" x14ac:dyDescent="0.25">
      <c r="A387" s="11" t="s">
        <v>320</v>
      </c>
      <c r="B387" s="12" t="s">
        <v>491</v>
      </c>
      <c r="C387" s="12">
        <v>395</v>
      </c>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row>
    <row r="388" spans="1:31" ht="36" customHeight="1" x14ac:dyDescent="0.25">
      <c r="A388" s="11" t="s">
        <v>360</v>
      </c>
      <c r="B388" s="12" t="s">
        <v>677</v>
      </c>
      <c r="C388" s="12">
        <v>396</v>
      </c>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row>
    <row r="389" spans="1:31" ht="36" customHeight="1" x14ac:dyDescent="0.25">
      <c r="A389" s="11" t="s">
        <v>321</v>
      </c>
      <c r="B389" s="12" t="s">
        <v>678</v>
      </c>
      <c r="C389" s="12">
        <v>397</v>
      </c>
      <c r="D389" s="16"/>
      <c r="E389" s="16"/>
      <c r="F389" s="16"/>
      <c r="G389" s="16"/>
      <c r="H389" s="16"/>
      <c r="I389" s="16"/>
      <c r="J389" s="16"/>
      <c r="K389" s="16"/>
      <c r="L389" s="16"/>
      <c r="M389" s="16"/>
      <c r="N389" s="16" t="s">
        <v>782</v>
      </c>
      <c r="O389" s="16"/>
      <c r="P389" s="16"/>
      <c r="Q389" s="16"/>
      <c r="R389" s="16"/>
      <c r="S389" s="16"/>
      <c r="T389" s="16"/>
      <c r="U389" s="16"/>
      <c r="V389" s="16"/>
      <c r="W389" s="16"/>
      <c r="X389" s="16"/>
      <c r="Y389" s="16"/>
      <c r="Z389" s="16"/>
      <c r="AA389" s="16"/>
      <c r="AB389" s="16"/>
      <c r="AC389" s="16"/>
      <c r="AD389" s="16"/>
      <c r="AE389" s="16"/>
    </row>
    <row r="390" spans="1:31" ht="36" customHeight="1" x14ac:dyDescent="0.25">
      <c r="A390" s="11" t="s">
        <v>339</v>
      </c>
      <c r="B390" s="12" t="s">
        <v>625</v>
      </c>
      <c r="C390" s="12">
        <v>397.1</v>
      </c>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row>
    <row r="391" spans="1:31" ht="16.5" x14ac:dyDescent="0.3">
      <c r="A391" s="11">
        <v>19</v>
      </c>
      <c r="B391" s="7" t="s">
        <v>780</v>
      </c>
      <c r="C391" s="27"/>
      <c r="D391" s="21">
        <f>D9+D37+D46+D53+D83+D98+D114+D151+D192+D201+D211+D230+D250+D264+D282+D306+D341+D375</f>
        <v>45</v>
      </c>
      <c r="E391" s="21">
        <f t="shared" ref="E391:O391" si="34">E9+E37+E46+E53+E83+E98+E114+E151+E192+E201+E211+E230+E250+E264+E282+E306+E341+E375</f>
        <v>2</v>
      </c>
      <c r="F391" s="21">
        <f t="shared" si="34"/>
        <v>231</v>
      </c>
      <c r="G391" s="21">
        <f t="shared" si="34"/>
        <v>2</v>
      </c>
      <c r="H391" s="21">
        <f t="shared" si="34"/>
        <v>50</v>
      </c>
      <c r="I391" s="21">
        <f t="shared" si="34"/>
        <v>7</v>
      </c>
      <c r="J391" s="21">
        <f t="shared" si="34"/>
        <v>0</v>
      </c>
      <c r="K391" s="21">
        <f t="shared" si="34"/>
        <v>57</v>
      </c>
      <c r="L391" s="21">
        <f t="shared" si="34"/>
        <v>0</v>
      </c>
      <c r="M391" s="21">
        <f t="shared" si="34"/>
        <v>0</v>
      </c>
      <c r="N391" s="21">
        <f t="shared" si="34"/>
        <v>216</v>
      </c>
      <c r="O391" s="21">
        <f t="shared" si="34"/>
        <v>4</v>
      </c>
      <c r="P391" s="21">
        <f t="shared" ref="P391:AE391" si="35">P9+P37+P46+P53+P83+P98+P114+P151+P192+P201+P211+P230+P250+P264+P282+P306+P341+P375</f>
        <v>4</v>
      </c>
      <c r="Q391" s="21">
        <f t="shared" si="35"/>
        <v>13</v>
      </c>
      <c r="R391" s="21">
        <f t="shared" si="35"/>
        <v>0</v>
      </c>
      <c r="S391" s="21">
        <f t="shared" si="35"/>
        <v>13</v>
      </c>
      <c r="T391" s="21">
        <f t="shared" si="35"/>
        <v>30</v>
      </c>
      <c r="U391" s="21">
        <f t="shared" si="35"/>
        <v>0</v>
      </c>
      <c r="V391" s="21">
        <f t="shared" si="35"/>
        <v>19</v>
      </c>
      <c r="W391" s="21">
        <f t="shared" si="35"/>
        <v>0</v>
      </c>
      <c r="X391" s="21">
        <f t="shared" si="35"/>
        <v>0</v>
      </c>
      <c r="Y391" s="21">
        <f t="shared" si="35"/>
        <v>0</v>
      </c>
      <c r="Z391" s="21">
        <f t="shared" si="35"/>
        <v>0</v>
      </c>
      <c r="AA391" s="21">
        <f t="shared" si="35"/>
        <v>0</v>
      </c>
      <c r="AB391" s="21">
        <f t="shared" si="35"/>
        <v>0</v>
      </c>
      <c r="AC391" s="21">
        <f t="shared" si="35"/>
        <v>0</v>
      </c>
      <c r="AD391" s="21">
        <f t="shared" si="35"/>
        <v>0</v>
      </c>
      <c r="AE391" s="21">
        <f t="shared" si="35"/>
        <v>0</v>
      </c>
    </row>
    <row r="393" spans="1:31" x14ac:dyDescent="0.25">
      <c r="B393" s="29" t="s">
        <v>785</v>
      </c>
    </row>
  </sheetData>
  <sheetProtection sheet="1" objects="1" scenarios="1"/>
  <mergeCells count="36">
    <mergeCell ref="AD5:AD7"/>
    <mergeCell ref="AE5:AE7"/>
    <mergeCell ref="H6:H7"/>
    <mergeCell ref="I6:I7"/>
    <mergeCell ref="J6:J7"/>
    <mergeCell ref="K6:K7"/>
    <mergeCell ref="P6:Q6"/>
    <mergeCell ref="O5:O7"/>
    <mergeCell ref="T6:T7"/>
    <mergeCell ref="W6:X6"/>
    <mergeCell ref="P5:T5"/>
    <mergeCell ref="U5:U7"/>
    <mergeCell ref="V5:V7"/>
    <mergeCell ref="W5:AA5"/>
    <mergeCell ref="R6:S6"/>
    <mergeCell ref="A4:AE4"/>
    <mergeCell ref="A5:A7"/>
    <mergeCell ref="B5:B7"/>
    <mergeCell ref="C5:C7"/>
    <mergeCell ref="D5:D7"/>
    <mergeCell ref="E5:E7"/>
    <mergeCell ref="F5:F7"/>
    <mergeCell ref="AB5:AB7"/>
    <mergeCell ref="AC5:AC7"/>
    <mergeCell ref="Y6:Z6"/>
    <mergeCell ref="AA6:AA7"/>
    <mergeCell ref="G5:G7"/>
    <mergeCell ref="H5:K5"/>
    <mergeCell ref="L5:L7"/>
    <mergeCell ref="M5:M7"/>
    <mergeCell ref="N5:N7"/>
    <mergeCell ref="A1:C1"/>
    <mergeCell ref="D1:Y1"/>
    <mergeCell ref="Z1:AE1"/>
    <mergeCell ref="A2:AE2"/>
    <mergeCell ref="A3:A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5"/>
  <sheetViews>
    <sheetView zoomScale="71" zoomScaleNormal="71" workbookViewId="0">
      <selection activeCell="B5" sqref="B5:B7"/>
    </sheetView>
  </sheetViews>
  <sheetFormatPr defaultRowHeight="15" x14ac:dyDescent="0.25"/>
  <cols>
    <col min="2" max="2" width="39.85546875" customWidth="1"/>
    <col min="3" max="3" width="16.5703125" customWidth="1"/>
  </cols>
  <sheetData>
    <row r="1" spans="1:31" ht="72" customHeight="1" x14ac:dyDescent="0.25">
      <c r="A1" s="60" t="s">
        <v>787</v>
      </c>
      <c r="B1" s="61"/>
      <c r="C1" s="61"/>
      <c r="D1" s="62" t="s">
        <v>338</v>
      </c>
      <c r="E1" s="62"/>
      <c r="F1" s="62"/>
      <c r="G1" s="62"/>
      <c r="H1" s="62"/>
      <c r="I1" s="62"/>
      <c r="J1" s="62"/>
      <c r="K1" s="62"/>
      <c r="L1" s="62"/>
      <c r="M1" s="62"/>
      <c r="N1" s="62"/>
      <c r="O1" s="62"/>
      <c r="P1" s="62"/>
      <c r="Q1" s="62"/>
      <c r="R1" s="62"/>
      <c r="S1" s="62"/>
      <c r="T1" s="62"/>
      <c r="U1" s="62"/>
      <c r="V1" s="62"/>
      <c r="W1" s="62"/>
      <c r="X1" s="62"/>
      <c r="Y1" s="62"/>
      <c r="Z1" s="63"/>
      <c r="AA1" s="63"/>
      <c r="AB1" s="63"/>
      <c r="AC1" s="63"/>
      <c r="AD1" s="63"/>
      <c r="AE1" s="63"/>
    </row>
    <row r="2" spans="1:31" ht="36" customHeight="1" x14ac:dyDescent="0.25">
      <c r="A2" s="64" t="s">
        <v>790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6"/>
    </row>
    <row r="3" spans="1:31" ht="36" customHeight="1" x14ac:dyDescent="0.25">
      <c r="A3" s="67" t="s">
        <v>366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row>
    <row r="4" spans="1:31" ht="36" customHeight="1" x14ac:dyDescent="0.25">
      <c r="A4" s="68" t="s">
        <v>788</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70"/>
    </row>
    <row r="5" spans="1:31" ht="36" customHeight="1" x14ac:dyDescent="0.25">
      <c r="A5" s="71"/>
      <c r="B5" s="71"/>
      <c r="C5" s="73" t="s">
        <v>629</v>
      </c>
      <c r="D5" s="73" t="s">
        <v>493</v>
      </c>
      <c r="E5" s="73" t="s">
        <v>494</v>
      </c>
      <c r="F5" s="73" t="s">
        <v>389</v>
      </c>
      <c r="G5" s="73" t="s">
        <v>495</v>
      </c>
      <c r="H5" s="81" t="s">
        <v>390</v>
      </c>
      <c r="I5" s="82"/>
      <c r="J5" s="82"/>
      <c r="K5" s="83"/>
      <c r="L5" s="73" t="s">
        <v>391</v>
      </c>
      <c r="M5" s="73" t="s">
        <v>392</v>
      </c>
      <c r="N5" s="73" t="s">
        <v>393</v>
      </c>
      <c r="O5" s="73" t="s">
        <v>394</v>
      </c>
      <c r="P5" s="87" t="s">
        <v>516</v>
      </c>
      <c r="Q5" s="88"/>
      <c r="R5" s="88"/>
      <c r="S5" s="88"/>
      <c r="T5" s="88"/>
      <c r="U5" s="75" t="s">
        <v>517</v>
      </c>
      <c r="V5" s="75" t="s">
        <v>518</v>
      </c>
      <c r="W5" s="87" t="s">
        <v>367</v>
      </c>
      <c r="X5" s="88"/>
      <c r="Y5" s="88"/>
      <c r="Z5" s="88"/>
      <c r="AA5" s="88"/>
      <c r="AB5" s="75" t="s">
        <v>395</v>
      </c>
      <c r="AC5" s="75" t="s">
        <v>396</v>
      </c>
      <c r="AD5" s="75" t="s">
        <v>519</v>
      </c>
      <c r="AE5" s="75" t="s">
        <v>520</v>
      </c>
    </row>
    <row r="6" spans="1:31" ht="36" customHeight="1" x14ac:dyDescent="0.25">
      <c r="A6" s="71"/>
      <c r="B6" s="71"/>
      <c r="C6" s="73"/>
      <c r="D6" s="73"/>
      <c r="E6" s="73"/>
      <c r="F6" s="73"/>
      <c r="G6" s="73"/>
      <c r="H6" s="84" t="s">
        <v>513</v>
      </c>
      <c r="I6" s="84" t="s">
        <v>521</v>
      </c>
      <c r="J6" s="84" t="s">
        <v>397</v>
      </c>
      <c r="K6" s="84" t="s">
        <v>368</v>
      </c>
      <c r="L6" s="73"/>
      <c r="M6" s="73"/>
      <c r="N6" s="73"/>
      <c r="O6" s="73"/>
      <c r="P6" s="85" t="s">
        <v>398</v>
      </c>
      <c r="Q6" s="86"/>
      <c r="R6" s="77" t="s">
        <v>399</v>
      </c>
      <c r="S6" s="78"/>
      <c r="T6" s="84" t="s">
        <v>522</v>
      </c>
      <c r="U6" s="75"/>
      <c r="V6" s="75"/>
      <c r="W6" s="77" t="s">
        <v>398</v>
      </c>
      <c r="X6" s="78"/>
      <c r="Y6" s="77" t="s">
        <v>399</v>
      </c>
      <c r="Z6" s="78"/>
      <c r="AA6" s="79" t="s">
        <v>369</v>
      </c>
      <c r="AB6" s="75"/>
      <c r="AC6" s="75"/>
      <c r="AD6" s="75"/>
      <c r="AE6" s="75"/>
    </row>
    <row r="7" spans="1:31" ht="36" customHeight="1" x14ac:dyDescent="0.25">
      <c r="A7" s="72"/>
      <c r="B7" s="72"/>
      <c r="C7" s="74"/>
      <c r="D7" s="74"/>
      <c r="E7" s="74"/>
      <c r="F7" s="74"/>
      <c r="G7" s="74"/>
      <c r="H7" s="74"/>
      <c r="I7" s="74"/>
      <c r="J7" s="74"/>
      <c r="K7" s="74"/>
      <c r="L7" s="74"/>
      <c r="M7" s="74"/>
      <c r="N7" s="74"/>
      <c r="O7" s="74"/>
      <c r="P7" s="1" t="s">
        <v>523</v>
      </c>
      <c r="Q7" s="1" t="s">
        <v>524</v>
      </c>
      <c r="R7" s="1" t="s">
        <v>523</v>
      </c>
      <c r="S7" s="1" t="s">
        <v>524</v>
      </c>
      <c r="T7" s="74"/>
      <c r="U7" s="76"/>
      <c r="V7" s="76"/>
      <c r="W7" s="1" t="s">
        <v>400</v>
      </c>
      <c r="X7" s="1" t="s">
        <v>401</v>
      </c>
      <c r="Y7" s="2" t="s">
        <v>400</v>
      </c>
      <c r="Z7" s="2" t="s">
        <v>401</v>
      </c>
      <c r="AA7" s="80"/>
      <c r="AB7" s="76"/>
      <c r="AC7" s="76"/>
      <c r="AD7" s="76"/>
      <c r="AE7" s="76"/>
    </row>
    <row r="8" spans="1:31" ht="36" customHeight="1" x14ac:dyDescent="0.25">
      <c r="A8" s="3"/>
      <c r="B8" s="3"/>
      <c r="C8" s="4"/>
      <c r="D8" s="5">
        <v>1</v>
      </c>
      <c r="E8" s="5">
        <v>2</v>
      </c>
      <c r="F8" s="5">
        <v>3</v>
      </c>
      <c r="G8" s="5">
        <v>4</v>
      </c>
      <c r="H8" s="5">
        <v>5</v>
      </c>
      <c r="I8" s="5">
        <v>6</v>
      </c>
      <c r="J8" s="5">
        <v>7</v>
      </c>
      <c r="K8" s="5">
        <v>8</v>
      </c>
      <c r="L8" s="5">
        <v>9</v>
      </c>
      <c r="M8" s="5">
        <v>10</v>
      </c>
      <c r="N8" s="5">
        <v>11</v>
      </c>
      <c r="O8" s="5">
        <v>12</v>
      </c>
      <c r="P8" s="5">
        <v>13</v>
      </c>
      <c r="Q8" s="5">
        <v>14</v>
      </c>
      <c r="R8" s="5">
        <v>15</v>
      </c>
      <c r="S8" s="5">
        <v>16</v>
      </c>
      <c r="T8" s="5">
        <v>17</v>
      </c>
      <c r="U8" s="5">
        <v>18</v>
      </c>
      <c r="V8" s="5">
        <v>19</v>
      </c>
      <c r="W8" s="5">
        <v>20</v>
      </c>
      <c r="X8" s="5">
        <v>21</v>
      </c>
      <c r="Y8" s="5">
        <v>22</v>
      </c>
      <c r="Z8" s="5">
        <v>23</v>
      </c>
      <c r="AA8" s="6">
        <v>24</v>
      </c>
      <c r="AB8" s="5">
        <v>25</v>
      </c>
      <c r="AC8" s="5">
        <v>26</v>
      </c>
      <c r="AD8" s="5">
        <v>27</v>
      </c>
      <c r="AE8" s="5">
        <v>28</v>
      </c>
    </row>
    <row r="9" spans="1:31" ht="36" customHeight="1" x14ac:dyDescent="0.25">
      <c r="A9" s="7" t="s">
        <v>322</v>
      </c>
      <c r="B9" s="8" t="s">
        <v>680</v>
      </c>
      <c r="C9" s="9" t="e">
        <f>+C9:AE9A2C9:AD9C9:AE10C9:AD11A2C9:AD9C9:AE14C9:AE19A2C9:AD9C9:AE22C9:AE28A2C9:_ADC9:#REF!</f>
        <v>#NAME?</v>
      </c>
      <c r="D9" s="10">
        <f t="shared" ref="D9:AE9" si="0">SUM(D10:D36)</f>
        <v>8</v>
      </c>
      <c r="E9" s="10">
        <f t="shared" si="0"/>
        <v>0</v>
      </c>
      <c r="F9" s="10">
        <f t="shared" si="0"/>
        <v>12</v>
      </c>
      <c r="G9" s="10">
        <f t="shared" si="0"/>
        <v>0</v>
      </c>
      <c r="H9" s="10">
        <f t="shared" si="0"/>
        <v>5</v>
      </c>
      <c r="I9" s="10">
        <f t="shared" si="0"/>
        <v>0</v>
      </c>
      <c r="J9" s="10">
        <f t="shared" si="0"/>
        <v>0</v>
      </c>
      <c r="K9" s="10">
        <f t="shared" si="0"/>
        <v>5</v>
      </c>
      <c r="L9" s="10">
        <f t="shared" si="0"/>
        <v>0</v>
      </c>
      <c r="M9" s="10">
        <f t="shared" si="0"/>
        <v>0</v>
      </c>
      <c r="N9" s="10">
        <f t="shared" si="0"/>
        <v>15</v>
      </c>
      <c r="O9" s="10">
        <f t="shared" si="0"/>
        <v>0</v>
      </c>
      <c r="P9" s="10">
        <f t="shared" si="0"/>
        <v>0</v>
      </c>
      <c r="Q9" s="10">
        <f t="shared" si="0"/>
        <v>0</v>
      </c>
      <c r="R9" s="10">
        <f t="shared" si="0"/>
        <v>1</v>
      </c>
      <c r="S9" s="10">
        <f t="shared" si="0"/>
        <v>4</v>
      </c>
      <c r="T9" s="10">
        <f t="shared" si="0"/>
        <v>5</v>
      </c>
      <c r="U9" s="10">
        <f t="shared" si="0"/>
        <v>0</v>
      </c>
      <c r="V9" s="10">
        <f t="shared" si="0"/>
        <v>2</v>
      </c>
      <c r="W9" s="10">
        <f t="shared" si="0"/>
        <v>0</v>
      </c>
      <c r="X9" s="10">
        <f t="shared" si="0"/>
        <v>0</v>
      </c>
      <c r="Y9" s="10">
        <f t="shared" si="0"/>
        <v>0</v>
      </c>
      <c r="Z9" s="10">
        <f t="shared" si="0"/>
        <v>0</v>
      </c>
      <c r="AA9" s="10">
        <f t="shared" si="0"/>
        <v>0</v>
      </c>
      <c r="AB9" s="10">
        <f t="shared" si="0"/>
        <v>0</v>
      </c>
      <c r="AC9" s="10">
        <f t="shared" si="0"/>
        <v>0</v>
      </c>
      <c r="AD9" s="10">
        <f t="shared" si="0"/>
        <v>0</v>
      </c>
      <c r="AE9" s="10">
        <f t="shared" si="0"/>
        <v>0</v>
      </c>
    </row>
    <row r="10" spans="1:31" ht="36" customHeight="1" x14ac:dyDescent="0.25">
      <c r="A10" s="11" t="s">
        <v>340</v>
      </c>
      <c r="B10" s="12" t="s">
        <v>402</v>
      </c>
      <c r="C10" s="12">
        <v>104</v>
      </c>
      <c r="D10" s="13">
        <v>6</v>
      </c>
      <c r="E10" s="13"/>
      <c r="F10" s="14">
        <v>2</v>
      </c>
      <c r="G10" s="14"/>
      <c r="H10" s="14">
        <v>2</v>
      </c>
      <c r="I10" s="14"/>
      <c r="J10" s="14"/>
      <c r="K10" s="14">
        <v>2</v>
      </c>
      <c r="L10" s="14"/>
      <c r="M10" s="14"/>
      <c r="N10" s="14">
        <v>6</v>
      </c>
      <c r="O10" s="14"/>
      <c r="P10" s="14"/>
      <c r="Q10" s="14"/>
      <c r="R10" s="14">
        <v>1</v>
      </c>
      <c r="S10" s="14">
        <v>4</v>
      </c>
      <c r="T10" s="14">
        <v>5</v>
      </c>
      <c r="U10" s="14"/>
      <c r="V10" s="14">
        <v>2</v>
      </c>
      <c r="W10" s="14"/>
      <c r="X10" s="14"/>
      <c r="Y10" s="14"/>
      <c r="Z10" s="14"/>
      <c r="AA10" s="14"/>
      <c r="AB10" s="14"/>
      <c r="AC10" s="14"/>
      <c r="AD10" s="14"/>
      <c r="AE10" s="14"/>
    </row>
    <row r="11" spans="1:31" ht="36" customHeight="1" x14ac:dyDescent="0.25">
      <c r="A11" s="11" t="s">
        <v>0</v>
      </c>
      <c r="B11" s="12" t="s">
        <v>525</v>
      </c>
      <c r="C11" s="12">
        <v>105</v>
      </c>
      <c r="D11" s="13"/>
      <c r="E11" s="13"/>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36" customHeight="1" x14ac:dyDescent="0.25">
      <c r="A12" s="11" t="s">
        <v>1</v>
      </c>
      <c r="B12" s="12" t="s">
        <v>403</v>
      </c>
      <c r="C12" s="12">
        <v>106</v>
      </c>
      <c r="D12" s="13"/>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36" customHeight="1" x14ac:dyDescent="0.25">
      <c r="A13" s="11" t="s">
        <v>2</v>
      </c>
      <c r="B13" s="12" t="s">
        <v>526</v>
      </c>
      <c r="C13" s="12">
        <v>107</v>
      </c>
      <c r="D13" s="13"/>
      <c r="E13" s="13"/>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4" spans="1:31" ht="36" customHeight="1" x14ac:dyDescent="0.25">
      <c r="A14" s="11" t="s">
        <v>3</v>
      </c>
      <c r="B14" s="12" t="s">
        <v>404</v>
      </c>
      <c r="C14" s="12">
        <v>108</v>
      </c>
      <c r="D14" s="13"/>
      <c r="E14" s="13"/>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ht="36" customHeight="1" x14ac:dyDescent="0.25">
      <c r="A15" s="11" t="s">
        <v>4</v>
      </c>
      <c r="B15" s="12" t="s">
        <v>405</v>
      </c>
      <c r="C15" s="12">
        <v>109</v>
      </c>
      <c r="D15" s="15"/>
      <c r="E15" s="15"/>
      <c r="F15" s="15"/>
      <c r="G15" s="15"/>
      <c r="H15" s="15"/>
      <c r="I15" s="15"/>
      <c r="J15" s="15"/>
      <c r="K15" s="15"/>
      <c r="L15" s="15"/>
      <c r="M15" s="15"/>
      <c r="N15" s="13"/>
      <c r="O15" s="13"/>
      <c r="P15" s="13"/>
      <c r="Q15" s="13"/>
      <c r="R15" s="13"/>
      <c r="S15" s="13"/>
      <c r="T15" s="13"/>
      <c r="U15" s="14"/>
      <c r="V15" s="15"/>
      <c r="W15" s="15"/>
      <c r="X15" s="15"/>
      <c r="Y15" s="15"/>
      <c r="Z15" s="15"/>
      <c r="AA15" s="15"/>
      <c r="AB15" s="14"/>
      <c r="AC15" s="14"/>
      <c r="AD15" s="14"/>
      <c r="AE15" s="14"/>
    </row>
    <row r="16" spans="1:31" ht="36" customHeight="1" x14ac:dyDescent="0.25">
      <c r="A16" s="11" t="s">
        <v>5</v>
      </c>
      <c r="B16" s="12" t="s">
        <v>527</v>
      </c>
      <c r="C16" s="12">
        <v>110</v>
      </c>
      <c r="D16" s="16"/>
      <c r="E16" s="16"/>
      <c r="F16" s="16"/>
      <c r="G16" s="16"/>
      <c r="H16" s="16"/>
      <c r="I16" s="16"/>
      <c r="J16" s="16"/>
      <c r="K16" s="16"/>
      <c r="L16" s="16"/>
      <c r="M16" s="16"/>
      <c r="N16" s="16"/>
      <c r="O16" s="16"/>
      <c r="P16" s="16"/>
      <c r="Q16" s="16"/>
      <c r="R16" s="16"/>
      <c r="S16" s="16"/>
      <c r="T16" s="16"/>
      <c r="U16" s="15"/>
      <c r="V16" s="16"/>
      <c r="W16" s="16"/>
      <c r="X16" s="16"/>
      <c r="Y16" s="16"/>
      <c r="Z16" s="16"/>
      <c r="AA16" s="15"/>
      <c r="AB16" s="16"/>
      <c r="AC16" s="16"/>
      <c r="AD16" s="16"/>
      <c r="AE16" s="16"/>
    </row>
    <row r="17" spans="1:31" ht="36" customHeight="1" x14ac:dyDescent="0.25">
      <c r="A17" s="11" t="s">
        <v>6</v>
      </c>
      <c r="B17" s="12" t="s">
        <v>528</v>
      </c>
      <c r="C17" s="12">
        <v>111</v>
      </c>
      <c r="D17" s="16"/>
      <c r="E17" s="16"/>
      <c r="F17" s="16"/>
      <c r="G17" s="16"/>
      <c r="H17" s="16"/>
      <c r="I17" s="16"/>
      <c r="J17" s="16"/>
      <c r="K17" s="16"/>
      <c r="L17" s="16"/>
      <c r="M17" s="16"/>
      <c r="N17" s="16"/>
      <c r="O17" s="16"/>
      <c r="P17" s="16"/>
      <c r="Q17" s="16"/>
      <c r="R17" s="16"/>
      <c r="S17" s="16"/>
      <c r="T17" s="16"/>
      <c r="U17" s="16"/>
      <c r="V17" s="16"/>
      <c r="W17" s="16"/>
      <c r="X17" s="16"/>
      <c r="Y17" s="16"/>
      <c r="Z17" s="16"/>
      <c r="AA17" s="15"/>
      <c r="AB17" s="16"/>
      <c r="AC17" s="16"/>
      <c r="AD17" s="16"/>
      <c r="AE17" s="16"/>
    </row>
    <row r="18" spans="1:31" ht="36" customHeight="1" x14ac:dyDescent="0.25">
      <c r="A18" s="11" t="s">
        <v>358</v>
      </c>
      <c r="B18" s="12" t="s">
        <v>406</v>
      </c>
      <c r="C18" s="12">
        <v>112</v>
      </c>
      <c r="D18" s="16">
        <v>2</v>
      </c>
      <c r="E18" s="16"/>
      <c r="F18" s="16">
        <v>7</v>
      </c>
      <c r="G18" s="16"/>
      <c r="H18" s="16">
        <v>2</v>
      </c>
      <c r="I18" s="16"/>
      <c r="J18" s="16"/>
      <c r="K18" s="16">
        <v>2</v>
      </c>
      <c r="L18" s="16"/>
      <c r="M18" s="16"/>
      <c r="N18" s="16">
        <v>7</v>
      </c>
      <c r="O18" s="16"/>
      <c r="P18" s="16"/>
      <c r="Q18" s="16"/>
      <c r="R18" s="16"/>
      <c r="S18" s="16"/>
      <c r="T18" s="16"/>
      <c r="U18" s="16"/>
      <c r="V18" s="16"/>
      <c r="W18" s="16"/>
      <c r="X18" s="16"/>
      <c r="Y18" s="16"/>
      <c r="Z18" s="16"/>
      <c r="AA18" s="15"/>
      <c r="AB18" s="16"/>
      <c r="AC18" s="16"/>
      <c r="AD18" s="16"/>
      <c r="AE18" s="16"/>
    </row>
    <row r="19" spans="1:31" ht="36" customHeight="1" x14ac:dyDescent="0.25">
      <c r="A19" s="11" t="s">
        <v>7</v>
      </c>
      <c r="B19" s="12" t="s">
        <v>407</v>
      </c>
      <c r="C19" s="12">
        <v>113</v>
      </c>
      <c r="D19" s="16"/>
      <c r="E19" s="16"/>
      <c r="F19" s="16"/>
      <c r="G19" s="16"/>
      <c r="H19" s="16"/>
      <c r="I19" s="16"/>
      <c r="J19" s="16"/>
      <c r="K19" s="16"/>
      <c r="L19" s="16"/>
      <c r="M19" s="16"/>
      <c r="N19" s="16"/>
      <c r="O19" s="16"/>
      <c r="P19" s="16"/>
      <c r="Q19" s="16"/>
      <c r="R19" s="16"/>
      <c r="S19" s="16"/>
      <c r="T19" s="16"/>
      <c r="U19" s="16"/>
      <c r="V19" s="16"/>
      <c r="W19" s="16"/>
      <c r="X19" s="16"/>
      <c r="Y19" s="16"/>
      <c r="Z19" s="16"/>
      <c r="AA19" s="15"/>
      <c r="AB19" s="16"/>
      <c r="AC19" s="16"/>
      <c r="AD19" s="16"/>
      <c r="AE19" s="16"/>
    </row>
    <row r="20" spans="1:31" ht="36" customHeight="1" x14ac:dyDescent="0.25">
      <c r="A20" s="11" t="s">
        <v>8</v>
      </c>
      <c r="B20" s="12" t="s">
        <v>529</v>
      </c>
      <c r="C20" s="12">
        <v>114</v>
      </c>
      <c r="D20" s="16"/>
      <c r="E20" s="16"/>
      <c r="F20" s="16"/>
      <c r="G20" s="16"/>
      <c r="H20" s="16"/>
      <c r="I20" s="16"/>
      <c r="J20" s="16"/>
      <c r="K20" s="16"/>
      <c r="L20" s="16"/>
      <c r="M20" s="16"/>
      <c r="N20" s="16"/>
      <c r="O20" s="16"/>
      <c r="P20" s="16"/>
      <c r="Q20" s="16"/>
      <c r="R20" s="16"/>
      <c r="S20" s="16"/>
      <c r="T20" s="16"/>
      <c r="U20" s="16"/>
      <c r="V20" s="16"/>
      <c r="W20" s="16"/>
      <c r="X20" s="16"/>
      <c r="Y20" s="16"/>
      <c r="Z20" s="16"/>
      <c r="AA20" s="15"/>
      <c r="AB20" s="16"/>
      <c r="AC20" s="16"/>
      <c r="AD20" s="16"/>
      <c r="AE20" s="16"/>
    </row>
    <row r="21" spans="1:31" ht="36" customHeight="1" x14ac:dyDescent="0.25">
      <c r="A21" s="11" t="s">
        <v>9</v>
      </c>
      <c r="B21" s="12" t="s">
        <v>530</v>
      </c>
      <c r="C21" s="12">
        <v>115</v>
      </c>
      <c r="D21" s="16"/>
      <c r="E21" s="16"/>
      <c r="F21" s="16"/>
      <c r="G21" s="16"/>
      <c r="H21" s="16"/>
      <c r="I21" s="16"/>
      <c r="J21" s="16"/>
      <c r="K21" s="16"/>
      <c r="L21" s="16"/>
      <c r="M21" s="16"/>
      <c r="N21" s="16"/>
      <c r="O21" s="16"/>
      <c r="P21" s="16"/>
      <c r="Q21" s="16"/>
      <c r="R21" s="16"/>
      <c r="S21" s="16"/>
      <c r="T21" s="16"/>
      <c r="U21" s="16"/>
      <c r="V21" s="16"/>
      <c r="W21" s="16"/>
      <c r="X21" s="16"/>
      <c r="Y21" s="16"/>
      <c r="Z21" s="16"/>
      <c r="AA21" s="15"/>
      <c r="AB21" s="16"/>
      <c r="AC21" s="16"/>
      <c r="AD21" s="16"/>
      <c r="AE21" s="16"/>
    </row>
    <row r="22" spans="1:31" ht="36" customHeight="1" x14ac:dyDescent="0.25">
      <c r="A22" s="11" t="s">
        <v>10</v>
      </c>
      <c r="B22" s="12" t="s">
        <v>408</v>
      </c>
      <c r="C22" s="12">
        <v>116</v>
      </c>
      <c r="D22" s="16"/>
      <c r="E22" s="16"/>
      <c r="F22" s="16"/>
      <c r="G22" s="16"/>
      <c r="H22" s="16"/>
      <c r="I22" s="16"/>
      <c r="J22" s="16"/>
      <c r="K22" s="16"/>
      <c r="L22" s="16"/>
      <c r="M22" s="16"/>
      <c r="N22" s="16"/>
      <c r="O22" s="16"/>
      <c r="P22" s="16"/>
      <c r="Q22" s="16"/>
      <c r="R22" s="16"/>
      <c r="S22" s="16"/>
      <c r="T22" s="16"/>
      <c r="U22" s="16"/>
      <c r="V22" s="16"/>
      <c r="W22" s="16"/>
      <c r="X22" s="16"/>
      <c r="Y22" s="16"/>
      <c r="Z22" s="16"/>
      <c r="AA22" s="15"/>
      <c r="AB22" s="16"/>
      <c r="AC22" s="16"/>
      <c r="AD22" s="16"/>
      <c r="AE22" s="16"/>
    </row>
    <row r="23" spans="1:31" ht="36" customHeight="1" x14ac:dyDescent="0.25">
      <c r="A23" s="11" t="s">
        <v>11</v>
      </c>
      <c r="B23" s="12" t="s">
        <v>409</v>
      </c>
      <c r="C23" s="12">
        <v>117</v>
      </c>
      <c r="D23" s="16"/>
      <c r="E23" s="16"/>
      <c r="F23" s="16">
        <v>2</v>
      </c>
      <c r="G23" s="16"/>
      <c r="H23" s="16"/>
      <c r="I23" s="16"/>
      <c r="J23" s="16"/>
      <c r="K23" s="16"/>
      <c r="L23" s="16"/>
      <c r="M23" s="16"/>
      <c r="N23" s="16">
        <v>2</v>
      </c>
      <c r="O23" s="16"/>
      <c r="P23" s="16"/>
      <c r="Q23" s="16"/>
      <c r="R23" s="16"/>
      <c r="S23" s="16"/>
      <c r="T23" s="16"/>
      <c r="U23" s="16"/>
      <c r="V23" s="16"/>
      <c r="W23" s="16"/>
      <c r="X23" s="16"/>
      <c r="Y23" s="16"/>
      <c r="Z23" s="16"/>
      <c r="AA23" s="15"/>
      <c r="AB23" s="16"/>
      <c r="AC23" s="16"/>
      <c r="AD23" s="16"/>
      <c r="AE23" s="16"/>
    </row>
    <row r="24" spans="1:31" ht="36" customHeight="1" x14ac:dyDescent="0.25">
      <c r="A24" s="11" t="s">
        <v>12</v>
      </c>
      <c r="B24" s="12" t="s">
        <v>361</v>
      </c>
      <c r="C24" s="12">
        <v>118</v>
      </c>
      <c r="D24" s="16"/>
      <c r="E24" s="16"/>
      <c r="F24" s="16">
        <v>1</v>
      </c>
      <c r="G24" s="16"/>
      <c r="H24" s="16">
        <v>1</v>
      </c>
      <c r="I24" s="16"/>
      <c r="J24" s="16"/>
      <c r="K24" s="16">
        <v>1</v>
      </c>
      <c r="L24" s="16"/>
      <c r="M24" s="16"/>
      <c r="N24" s="16"/>
      <c r="O24" s="16"/>
      <c r="P24" s="16"/>
      <c r="Q24" s="16"/>
      <c r="R24" s="16"/>
      <c r="S24" s="16"/>
      <c r="T24" s="16"/>
      <c r="U24" s="16"/>
      <c r="V24" s="16"/>
      <c r="W24" s="16"/>
      <c r="X24" s="16"/>
      <c r="Y24" s="16"/>
      <c r="Z24" s="16"/>
      <c r="AA24" s="15"/>
      <c r="AB24" s="16"/>
      <c r="AC24" s="16"/>
      <c r="AD24" s="16"/>
      <c r="AE24" s="16"/>
    </row>
    <row r="25" spans="1:31" ht="36" customHeight="1" x14ac:dyDescent="0.25">
      <c r="A25" s="11" t="s">
        <v>13</v>
      </c>
      <c r="B25" s="12" t="s">
        <v>681</v>
      </c>
      <c r="C25" s="12">
        <v>119</v>
      </c>
      <c r="D25" s="16"/>
      <c r="E25" s="16"/>
      <c r="F25" s="16"/>
      <c r="G25" s="16"/>
      <c r="H25" s="16"/>
      <c r="I25" s="16"/>
      <c r="J25" s="16"/>
      <c r="K25" s="16"/>
      <c r="L25" s="16"/>
      <c r="M25" s="16"/>
      <c r="N25" s="16"/>
      <c r="O25" s="16"/>
      <c r="P25" s="16"/>
      <c r="Q25" s="16"/>
      <c r="R25" s="16"/>
      <c r="S25" s="16"/>
      <c r="T25" s="16"/>
      <c r="U25" s="16"/>
      <c r="V25" s="16"/>
      <c r="W25" s="16"/>
      <c r="X25" s="16"/>
      <c r="Y25" s="16"/>
      <c r="Z25" s="16"/>
      <c r="AA25" s="15"/>
      <c r="AB25" s="16"/>
      <c r="AC25" s="16"/>
      <c r="AD25" s="16"/>
      <c r="AE25" s="16"/>
    </row>
    <row r="26" spans="1:31" ht="36" customHeight="1" x14ac:dyDescent="0.25">
      <c r="A26" s="11" t="s">
        <v>14</v>
      </c>
      <c r="B26" s="12" t="s">
        <v>411</v>
      </c>
      <c r="C26" s="12">
        <v>120</v>
      </c>
      <c r="D26" s="16"/>
      <c r="E26" s="16"/>
      <c r="F26" s="16"/>
      <c r="G26" s="16"/>
      <c r="H26" s="16"/>
      <c r="I26" s="16"/>
      <c r="J26" s="16"/>
      <c r="K26" s="16"/>
      <c r="L26" s="16"/>
      <c r="M26" s="16"/>
      <c r="N26" s="16"/>
      <c r="O26" s="16"/>
      <c r="P26" s="16"/>
      <c r="Q26" s="16"/>
      <c r="R26" s="16"/>
      <c r="S26" s="16"/>
      <c r="T26" s="16"/>
      <c r="U26" s="16"/>
      <c r="V26" s="16"/>
      <c r="W26" s="16"/>
      <c r="X26" s="16"/>
      <c r="Y26" s="16"/>
      <c r="Z26" s="16"/>
      <c r="AA26" s="15"/>
      <c r="AB26" s="16"/>
      <c r="AC26" s="16"/>
      <c r="AD26" s="16"/>
      <c r="AE26" s="16"/>
    </row>
    <row r="27" spans="1:31" ht="36" customHeight="1" x14ac:dyDescent="0.25">
      <c r="A27" s="11" t="s">
        <v>15</v>
      </c>
      <c r="B27" s="12" t="s">
        <v>412</v>
      </c>
      <c r="C27" s="12">
        <v>121</v>
      </c>
      <c r="D27" s="16"/>
      <c r="E27" s="16"/>
      <c r="F27" s="16"/>
      <c r="G27" s="16"/>
      <c r="H27" s="16"/>
      <c r="I27" s="16"/>
      <c r="J27" s="16"/>
      <c r="K27" s="16"/>
      <c r="L27" s="16"/>
      <c r="M27" s="16"/>
      <c r="N27" s="16"/>
      <c r="O27" s="16"/>
      <c r="P27" s="16"/>
      <c r="Q27" s="16"/>
      <c r="R27" s="16"/>
      <c r="S27" s="16"/>
      <c r="T27" s="16"/>
      <c r="U27" s="16"/>
      <c r="V27" s="16"/>
      <c r="W27" s="16"/>
      <c r="X27" s="16"/>
      <c r="Y27" s="16"/>
      <c r="Z27" s="16"/>
      <c r="AA27" s="15"/>
      <c r="AB27" s="16"/>
      <c r="AC27" s="16"/>
      <c r="AD27" s="16"/>
      <c r="AE27" s="16"/>
    </row>
    <row r="28" spans="1:31" ht="36" customHeight="1" x14ac:dyDescent="0.25">
      <c r="A28" s="11" t="s">
        <v>16</v>
      </c>
      <c r="B28" s="12" t="s">
        <v>630</v>
      </c>
      <c r="C28" s="12">
        <v>122</v>
      </c>
      <c r="D28" s="16"/>
      <c r="E28" s="16"/>
      <c r="F28" s="16"/>
      <c r="G28" s="16"/>
      <c r="H28" s="16"/>
      <c r="I28" s="16"/>
      <c r="J28" s="16"/>
      <c r="K28" s="16"/>
      <c r="L28" s="16"/>
      <c r="M28" s="16"/>
      <c r="N28" s="16"/>
      <c r="O28" s="16"/>
      <c r="P28" s="16"/>
      <c r="Q28" s="16"/>
      <c r="R28" s="16"/>
      <c r="S28" s="16"/>
      <c r="T28" s="16"/>
      <c r="U28" s="16"/>
      <c r="V28" s="16"/>
      <c r="W28" s="16"/>
      <c r="X28" s="16"/>
      <c r="Y28" s="16"/>
      <c r="Z28" s="16"/>
      <c r="AA28" s="15"/>
      <c r="AB28" s="16"/>
      <c r="AC28" s="16"/>
      <c r="AD28" s="16"/>
      <c r="AE28" s="16"/>
    </row>
    <row r="29" spans="1:31" ht="36" customHeight="1" x14ac:dyDescent="0.25">
      <c r="A29" s="11" t="s">
        <v>17</v>
      </c>
      <c r="B29" s="12" t="s">
        <v>413</v>
      </c>
      <c r="C29" s="17">
        <v>123</v>
      </c>
      <c r="D29" s="16"/>
      <c r="E29" s="16"/>
      <c r="F29" s="16"/>
      <c r="G29" s="16"/>
      <c r="H29" s="16"/>
      <c r="I29" s="16"/>
      <c r="J29" s="16"/>
      <c r="K29" s="16"/>
      <c r="L29" s="16"/>
      <c r="M29" s="16"/>
      <c r="N29" s="16"/>
      <c r="O29" s="16"/>
      <c r="P29" s="16"/>
      <c r="Q29" s="16"/>
      <c r="R29" s="16"/>
      <c r="S29" s="16"/>
      <c r="T29" s="16"/>
      <c r="U29" s="16"/>
      <c r="V29" s="16"/>
      <c r="W29" s="16"/>
      <c r="X29" s="16"/>
      <c r="Y29" s="16"/>
      <c r="Z29" s="16"/>
      <c r="AA29" s="15"/>
      <c r="AB29" s="16"/>
      <c r="AC29" s="16"/>
      <c r="AD29" s="16"/>
      <c r="AE29" s="16"/>
    </row>
    <row r="30" spans="1:31" ht="36" customHeight="1" x14ac:dyDescent="0.25">
      <c r="A30" s="11" t="s">
        <v>18</v>
      </c>
      <c r="B30" s="12" t="s">
        <v>414</v>
      </c>
      <c r="C30" s="17">
        <v>124</v>
      </c>
      <c r="D30" s="16"/>
      <c r="E30" s="16"/>
      <c r="F30" s="16"/>
      <c r="G30" s="16"/>
      <c r="H30" s="16"/>
      <c r="I30" s="16"/>
      <c r="J30" s="16"/>
      <c r="K30" s="16"/>
      <c r="L30" s="16"/>
      <c r="M30" s="16"/>
      <c r="N30" s="16"/>
      <c r="O30" s="16"/>
      <c r="P30" s="16"/>
      <c r="Q30" s="16"/>
      <c r="R30" s="16"/>
      <c r="S30" s="16"/>
      <c r="T30" s="16"/>
      <c r="U30" s="16"/>
      <c r="V30" s="16"/>
      <c r="W30" s="16"/>
      <c r="X30" s="16"/>
      <c r="Y30" s="16"/>
      <c r="Z30" s="16"/>
      <c r="AA30" s="15"/>
      <c r="AB30" s="16"/>
      <c r="AC30" s="16"/>
      <c r="AD30" s="16"/>
      <c r="AE30" s="16"/>
    </row>
    <row r="31" spans="1:31" ht="36" customHeight="1" x14ac:dyDescent="0.25">
      <c r="A31" s="11" t="s">
        <v>19</v>
      </c>
      <c r="B31" s="12" t="s">
        <v>492</v>
      </c>
      <c r="C31" s="17">
        <v>125</v>
      </c>
      <c r="D31" s="16"/>
      <c r="E31" s="16"/>
      <c r="F31" s="16"/>
      <c r="G31" s="16"/>
      <c r="H31" s="16"/>
      <c r="I31" s="16"/>
      <c r="J31" s="16"/>
      <c r="K31" s="16"/>
      <c r="L31" s="16"/>
      <c r="M31" s="16"/>
      <c r="N31" s="16"/>
      <c r="O31" s="16"/>
      <c r="P31" s="16"/>
      <c r="Q31" s="16"/>
      <c r="R31" s="16"/>
      <c r="S31" s="16"/>
      <c r="T31" s="16"/>
      <c r="U31" s="16"/>
      <c r="V31" s="16"/>
      <c r="W31" s="16"/>
      <c r="X31" s="16"/>
      <c r="Y31" s="16"/>
      <c r="Z31" s="16"/>
      <c r="AA31" s="15"/>
      <c r="AB31" s="16"/>
      <c r="AC31" s="16"/>
      <c r="AD31" s="16"/>
      <c r="AE31" s="16"/>
    </row>
    <row r="32" spans="1:31" ht="36" customHeight="1" x14ac:dyDescent="0.25">
      <c r="A32" s="11" t="s">
        <v>20</v>
      </c>
      <c r="B32" s="12" t="s">
        <v>496</v>
      </c>
      <c r="C32" s="17">
        <v>127</v>
      </c>
      <c r="D32" s="16"/>
      <c r="E32" s="16"/>
      <c r="F32" s="16"/>
      <c r="G32" s="16"/>
      <c r="H32" s="16"/>
      <c r="I32" s="16"/>
      <c r="J32" s="16"/>
      <c r="K32" s="16"/>
      <c r="L32" s="16"/>
      <c r="M32" s="16"/>
      <c r="N32" s="16"/>
      <c r="O32" s="16"/>
      <c r="P32" s="16"/>
      <c r="Q32" s="16"/>
      <c r="R32" s="16"/>
      <c r="S32" s="16"/>
      <c r="T32" s="16"/>
      <c r="U32" s="16"/>
      <c r="V32" s="16"/>
      <c r="W32" s="16"/>
      <c r="X32" s="16"/>
      <c r="Y32" s="16"/>
      <c r="Z32" s="16"/>
      <c r="AA32" s="15"/>
      <c r="AB32" s="16"/>
      <c r="AC32" s="16"/>
      <c r="AD32" s="16"/>
      <c r="AE32" s="16"/>
    </row>
    <row r="33" spans="1:31" ht="36" customHeight="1" x14ac:dyDescent="0.25">
      <c r="A33" s="11" t="s">
        <v>21</v>
      </c>
      <c r="B33" s="12" t="s">
        <v>364</v>
      </c>
      <c r="C33" s="17">
        <v>128</v>
      </c>
      <c r="D33" s="16"/>
      <c r="E33" s="16"/>
      <c r="F33" s="16"/>
      <c r="G33" s="16"/>
      <c r="H33" s="16"/>
      <c r="I33" s="16"/>
      <c r="J33" s="16"/>
      <c r="K33" s="16"/>
      <c r="L33" s="16"/>
      <c r="M33" s="16"/>
      <c r="N33" s="16"/>
      <c r="O33" s="16"/>
      <c r="P33" s="16"/>
      <c r="Q33" s="16"/>
      <c r="R33" s="16"/>
      <c r="S33" s="16"/>
      <c r="T33" s="16"/>
      <c r="U33" s="16"/>
      <c r="V33" s="16"/>
      <c r="W33" s="16"/>
      <c r="X33" s="16"/>
      <c r="Y33" s="16"/>
      <c r="Z33" s="16"/>
      <c r="AA33" s="15"/>
      <c r="AB33" s="16"/>
      <c r="AC33" s="16"/>
      <c r="AD33" s="16"/>
      <c r="AE33" s="16"/>
    </row>
    <row r="34" spans="1:31" ht="36" customHeight="1" x14ac:dyDescent="0.25">
      <c r="A34" s="11" t="s">
        <v>22</v>
      </c>
      <c r="B34" s="12" t="s">
        <v>631</v>
      </c>
      <c r="C34" s="17">
        <v>129</v>
      </c>
      <c r="D34" s="16"/>
      <c r="E34" s="16"/>
      <c r="F34" s="16"/>
      <c r="G34" s="16"/>
      <c r="H34" s="16"/>
      <c r="I34" s="16"/>
      <c r="J34" s="16"/>
      <c r="K34" s="16"/>
      <c r="L34" s="16"/>
      <c r="M34" s="16"/>
      <c r="N34" s="16"/>
      <c r="O34" s="16"/>
      <c r="P34" s="16"/>
      <c r="Q34" s="16"/>
      <c r="R34" s="16"/>
      <c r="S34" s="16"/>
      <c r="T34" s="16"/>
      <c r="U34" s="16"/>
      <c r="V34" s="16"/>
      <c r="W34" s="16"/>
      <c r="X34" s="16"/>
      <c r="Y34" s="16"/>
      <c r="Z34" s="16"/>
      <c r="AA34" s="15"/>
      <c r="AB34" s="16"/>
      <c r="AC34" s="16"/>
      <c r="AD34" s="16"/>
      <c r="AE34" s="16"/>
    </row>
    <row r="35" spans="1:31" ht="36" customHeight="1" x14ac:dyDescent="0.25">
      <c r="A35" s="11" t="s">
        <v>23</v>
      </c>
      <c r="B35" s="12" t="s">
        <v>632</v>
      </c>
      <c r="C35" s="17">
        <v>130</v>
      </c>
      <c r="D35" s="16"/>
      <c r="E35" s="16"/>
      <c r="F35" s="16"/>
      <c r="G35" s="16"/>
      <c r="H35" s="16"/>
      <c r="I35" s="16"/>
      <c r="J35" s="16"/>
      <c r="K35" s="16"/>
      <c r="L35" s="16"/>
      <c r="M35" s="16"/>
      <c r="N35" s="16"/>
      <c r="O35" s="16"/>
      <c r="P35" s="16"/>
      <c r="Q35" s="16"/>
      <c r="R35" s="16"/>
      <c r="S35" s="16"/>
      <c r="T35" s="16"/>
      <c r="U35" s="16"/>
      <c r="V35" s="16"/>
      <c r="W35" s="16"/>
      <c r="X35" s="16"/>
      <c r="Y35" s="16"/>
      <c r="Z35" s="16"/>
      <c r="AA35" s="15"/>
      <c r="AB35" s="16"/>
      <c r="AC35" s="16"/>
      <c r="AD35" s="16"/>
      <c r="AE35" s="16"/>
    </row>
    <row r="36" spans="1:31" ht="36" customHeight="1" x14ac:dyDescent="0.25">
      <c r="A36" s="11" t="s">
        <v>24</v>
      </c>
      <c r="B36" s="18" t="s">
        <v>415</v>
      </c>
      <c r="C36" s="17"/>
      <c r="D36" s="16"/>
      <c r="E36" s="16"/>
      <c r="F36" s="16"/>
      <c r="G36" s="16"/>
      <c r="H36" s="16"/>
      <c r="I36" s="16"/>
      <c r="J36" s="16"/>
      <c r="K36" s="16"/>
      <c r="L36" s="16"/>
      <c r="M36" s="16"/>
      <c r="N36" s="16"/>
      <c r="O36" s="16"/>
      <c r="P36" s="16"/>
      <c r="Q36" s="16"/>
      <c r="R36" s="16"/>
      <c r="S36" s="16"/>
      <c r="T36" s="16"/>
      <c r="U36" s="16"/>
      <c r="V36" s="16"/>
      <c r="W36" s="16"/>
      <c r="X36" s="16"/>
      <c r="Y36" s="16"/>
      <c r="Z36" s="16"/>
      <c r="AA36" s="15"/>
      <c r="AB36" s="16"/>
      <c r="AC36" s="16"/>
      <c r="AD36" s="16"/>
      <c r="AE36" s="16"/>
    </row>
    <row r="37" spans="1:31" ht="36" customHeight="1" x14ac:dyDescent="0.25">
      <c r="A37" s="19" t="s">
        <v>25</v>
      </c>
      <c r="B37" s="8" t="s">
        <v>416</v>
      </c>
      <c r="C37" s="20"/>
      <c r="D37" s="21">
        <f>SUM(D38:D45)</f>
        <v>1</v>
      </c>
      <c r="E37" s="21">
        <f t="shared" ref="E37:AE37" si="1">SUM(E38:E45)</f>
        <v>0</v>
      </c>
      <c r="F37" s="21">
        <f t="shared" si="1"/>
        <v>1</v>
      </c>
      <c r="G37" s="21">
        <f t="shared" si="1"/>
        <v>0</v>
      </c>
      <c r="H37" s="21">
        <f t="shared" si="1"/>
        <v>0</v>
      </c>
      <c r="I37" s="21">
        <f t="shared" si="1"/>
        <v>0</v>
      </c>
      <c r="J37" s="21">
        <f t="shared" si="1"/>
        <v>0</v>
      </c>
      <c r="K37" s="21">
        <f t="shared" si="1"/>
        <v>0</v>
      </c>
      <c r="L37" s="21">
        <f t="shared" si="1"/>
        <v>0</v>
      </c>
      <c r="M37" s="21">
        <f t="shared" si="1"/>
        <v>0</v>
      </c>
      <c r="N37" s="21">
        <f t="shared" si="1"/>
        <v>2</v>
      </c>
      <c r="O37" s="21">
        <f t="shared" si="1"/>
        <v>0</v>
      </c>
      <c r="P37" s="21">
        <f t="shared" si="1"/>
        <v>0</v>
      </c>
      <c r="Q37" s="21">
        <f t="shared" si="1"/>
        <v>0</v>
      </c>
      <c r="R37" s="21">
        <f t="shared" si="1"/>
        <v>0</v>
      </c>
      <c r="S37" s="21">
        <f t="shared" si="1"/>
        <v>0</v>
      </c>
      <c r="T37" s="21">
        <f t="shared" si="1"/>
        <v>0</v>
      </c>
      <c r="U37" s="21">
        <f t="shared" si="1"/>
        <v>0</v>
      </c>
      <c r="V37" s="21">
        <f t="shared" si="1"/>
        <v>0</v>
      </c>
      <c r="W37" s="21">
        <f t="shared" si="1"/>
        <v>0</v>
      </c>
      <c r="X37" s="21">
        <f t="shared" si="1"/>
        <v>0</v>
      </c>
      <c r="Y37" s="21">
        <f t="shared" si="1"/>
        <v>0</v>
      </c>
      <c r="Z37" s="21">
        <f t="shared" si="1"/>
        <v>0</v>
      </c>
      <c r="AA37" s="21">
        <f t="shared" si="1"/>
        <v>0</v>
      </c>
      <c r="AB37" s="21">
        <f t="shared" si="1"/>
        <v>0</v>
      </c>
      <c r="AC37" s="21">
        <f t="shared" si="1"/>
        <v>0</v>
      </c>
      <c r="AD37" s="21">
        <f t="shared" si="1"/>
        <v>0</v>
      </c>
      <c r="AE37" s="21">
        <f t="shared" si="1"/>
        <v>0</v>
      </c>
    </row>
    <row r="38" spans="1:31" ht="36" customHeight="1" x14ac:dyDescent="0.25">
      <c r="A38" s="11" t="s">
        <v>26</v>
      </c>
      <c r="B38" s="12" t="s">
        <v>417</v>
      </c>
      <c r="C38" s="12">
        <v>131</v>
      </c>
      <c r="D38" s="16">
        <v>1</v>
      </c>
      <c r="E38" s="16"/>
      <c r="F38" s="16"/>
      <c r="G38" s="16"/>
      <c r="H38" s="16"/>
      <c r="I38" s="16"/>
      <c r="J38" s="16"/>
      <c r="K38" s="16"/>
      <c r="L38" s="16"/>
      <c r="M38" s="16"/>
      <c r="N38" s="16">
        <v>1</v>
      </c>
      <c r="O38" s="16"/>
      <c r="P38" s="16"/>
      <c r="Q38" s="16"/>
      <c r="R38" s="16"/>
      <c r="S38" s="16"/>
      <c r="T38" s="16"/>
      <c r="U38" s="16"/>
      <c r="V38" s="16"/>
      <c r="W38" s="16"/>
      <c r="X38" s="16"/>
      <c r="Y38" s="16"/>
      <c r="Z38" s="16"/>
      <c r="AA38" s="15"/>
      <c r="AB38" s="16"/>
      <c r="AC38" s="16"/>
      <c r="AD38" s="16"/>
      <c r="AE38" s="16"/>
    </row>
    <row r="39" spans="1:31" ht="36" customHeight="1" x14ac:dyDescent="0.25">
      <c r="A39" s="11" t="s">
        <v>27</v>
      </c>
      <c r="B39" s="12" t="s">
        <v>323</v>
      </c>
      <c r="C39" s="12">
        <v>132</v>
      </c>
      <c r="D39" s="16"/>
      <c r="E39" s="16"/>
      <c r="F39" s="16"/>
      <c r="G39" s="16"/>
      <c r="H39" s="16"/>
      <c r="I39" s="16"/>
      <c r="J39" s="16"/>
      <c r="K39" s="16"/>
      <c r="L39" s="16"/>
      <c r="M39" s="16"/>
      <c r="N39" s="16"/>
      <c r="O39" s="16"/>
      <c r="P39" s="16"/>
      <c r="Q39" s="16"/>
      <c r="R39" s="16"/>
      <c r="S39" s="16"/>
      <c r="T39" s="16"/>
      <c r="U39" s="16"/>
      <c r="V39" s="16"/>
      <c r="W39" s="16"/>
      <c r="X39" s="16"/>
      <c r="Y39" s="16"/>
      <c r="Z39" s="16"/>
      <c r="AA39" s="15"/>
      <c r="AB39" s="16"/>
      <c r="AC39" s="16"/>
      <c r="AD39" s="16"/>
      <c r="AE39" s="16"/>
    </row>
    <row r="40" spans="1:31" ht="36" customHeight="1" x14ac:dyDescent="0.25">
      <c r="A40" s="11" t="s">
        <v>682</v>
      </c>
      <c r="B40" s="18" t="s">
        <v>683</v>
      </c>
      <c r="C40" s="12">
        <v>132.19999999999999</v>
      </c>
      <c r="D40" s="16"/>
      <c r="E40" s="16"/>
      <c r="F40" s="16"/>
      <c r="G40" s="16"/>
      <c r="H40" s="16"/>
      <c r="I40" s="16"/>
      <c r="J40" s="16"/>
      <c r="K40" s="16"/>
      <c r="L40" s="16"/>
      <c r="M40" s="16"/>
      <c r="N40" s="16"/>
      <c r="O40" s="16"/>
      <c r="P40" s="16"/>
      <c r="Q40" s="16"/>
      <c r="R40" s="16"/>
      <c r="S40" s="16"/>
      <c r="T40" s="16"/>
      <c r="U40" s="16"/>
      <c r="V40" s="16"/>
      <c r="W40" s="16"/>
      <c r="X40" s="16"/>
      <c r="Y40" s="16"/>
      <c r="Z40" s="16"/>
      <c r="AA40" s="15"/>
      <c r="AB40" s="16"/>
      <c r="AC40" s="16"/>
      <c r="AD40" s="16"/>
      <c r="AE40" s="16"/>
    </row>
    <row r="41" spans="1:31" ht="36" customHeight="1" x14ac:dyDescent="0.25">
      <c r="A41" s="11" t="s">
        <v>684</v>
      </c>
      <c r="B41" s="18" t="s">
        <v>685</v>
      </c>
      <c r="C41" s="12">
        <v>132.30000000000001</v>
      </c>
      <c r="D41" s="16"/>
      <c r="E41" s="16"/>
      <c r="F41" s="16"/>
      <c r="G41" s="16"/>
      <c r="H41" s="16"/>
      <c r="I41" s="16"/>
      <c r="J41" s="16"/>
      <c r="K41" s="16"/>
      <c r="L41" s="16"/>
      <c r="M41" s="16"/>
      <c r="N41" s="16"/>
      <c r="O41" s="16"/>
      <c r="P41" s="16"/>
      <c r="Q41" s="16"/>
      <c r="R41" s="16"/>
      <c r="S41" s="16"/>
      <c r="T41" s="16"/>
      <c r="U41" s="16"/>
      <c r="V41" s="16"/>
      <c r="W41" s="16"/>
      <c r="X41" s="16"/>
      <c r="Y41" s="16"/>
      <c r="Z41" s="16"/>
      <c r="AA41" s="15"/>
      <c r="AB41" s="16"/>
      <c r="AC41" s="16"/>
      <c r="AD41" s="16"/>
      <c r="AE41" s="16"/>
    </row>
    <row r="42" spans="1:31" ht="36" customHeight="1" x14ac:dyDescent="0.25">
      <c r="A42" s="11" t="s">
        <v>28</v>
      </c>
      <c r="B42" s="12" t="s">
        <v>633</v>
      </c>
      <c r="C42" s="12">
        <v>133</v>
      </c>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row>
    <row r="43" spans="1:31" ht="36" customHeight="1" x14ac:dyDescent="0.25">
      <c r="A43" s="11" t="s">
        <v>29</v>
      </c>
      <c r="B43" s="12" t="s">
        <v>634</v>
      </c>
      <c r="C43" s="12">
        <v>134</v>
      </c>
      <c r="D43" s="16"/>
      <c r="E43" s="16"/>
      <c r="F43" s="16"/>
      <c r="G43" s="16"/>
      <c r="H43" s="16"/>
      <c r="I43" s="16"/>
      <c r="J43" s="16"/>
      <c r="K43" s="16"/>
      <c r="L43" s="16"/>
      <c r="M43" s="16"/>
      <c r="N43" s="16"/>
      <c r="O43" s="16"/>
      <c r="P43" s="16"/>
      <c r="Q43" s="16"/>
      <c r="R43" s="16"/>
      <c r="S43" s="16"/>
      <c r="T43" s="16"/>
      <c r="U43" s="16"/>
      <c r="V43" s="16"/>
      <c r="W43" s="16"/>
      <c r="X43" s="16"/>
      <c r="Y43" s="16"/>
      <c r="Z43" s="16"/>
      <c r="AA43" s="15"/>
      <c r="AB43" s="16"/>
      <c r="AC43" s="16"/>
      <c r="AD43" s="16"/>
      <c r="AE43" s="16"/>
    </row>
    <row r="44" spans="1:31" ht="36" customHeight="1" x14ac:dyDescent="0.25">
      <c r="A44" s="11" t="s">
        <v>341</v>
      </c>
      <c r="B44" s="12" t="s">
        <v>531</v>
      </c>
      <c r="C44" s="12">
        <v>137</v>
      </c>
      <c r="D44" s="16"/>
      <c r="E44" s="16"/>
      <c r="F44" s="16">
        <v>1</v>
      </c>
      <c r="G44" s="16"/>
      <c r="H44" s="16"/>
      <c r="I44" s="16"/>
      <c r="J44" s="16"/>
      <c r="K44" s="16"/>
      <c r="L44" s="16"/>
      <c r="M44" s="16"/>
      <c r="N44" s="16">
        <v>1</v>
      </c>
      <c r="O44" s="16"/>
      <c r="P44" s="16"/>
      <c r="Q44" s="16"/>
      <c r="R44" s="16"/>
      <c r="S44" s="16"/>
      <c r="T44" s="16"/>
      <c r="U44" s="16"/>
      <c r="V44" s="16"/>
      <c r="W44" s="16"/>
      <c r="X44" s="16"/>
      <c r="Y44" s="16"/>
      <c r="Z44" s="16"/>
      <c r="AA44" s="15"/>
      <c r="AB44" s="16"/>
      <c r="AC44" s="16"/>
      <c r="AD44" s="16"/>
      <c r="AE44" s="16"/>
    </row>
    <row r="45" spans="1:31" ht="36" customHeight="1" x14ac:dyDescent="0.25">
      <c r="A45" s="11" t="s">
        <v>342</v>
      </c>
      <c r="B45" s="12" t="s">
        <v>415</v>
      </c>
      <c r="C45" s="12"/>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31" ht="36" customHeight="1" x14ac:dyDescent="0.25">
      <c r="A46" s="19" t="s">
        <v>30</v>
      </c>
      <c r="B46" s="8" t="s">
        <v>418</v>
      </c>
      <c r="C46" s="12"/>
      <c r="D46" s="21">
        <f>SUM(D47:D52)</f>
        <v>1</v>
      </c>
      <c r="E46" s="21">
        <f t="shared" ref="E46:AE46" si="2">SUM(E47:E52)</f>
        <v>0</v>
      </c>
      <c r="F46" s="21">
        <f t="shared" si="2"/>
        <v>0</v>
      </c>
      <c r="G46" s="21">
        <f t="shared" si="2"/>
        <v>0</v>
      </c>
      <c r="H46" s="21">
        <f t="shared" si="2"/>
        <v>0</v>
      </c>
      <c r="I46" s="21">
        <f t="shared" si="2"/>
        <v>0</v>
      </c>
      <c r="J46" s="21">
        <f t="shared" si="2"/>
        <v>0</v>
      </c>
      <c r="K46" s="21">
        <f t="shared" si="2"/>
        <v>0</v>
      </c>
      <c r="L46" s="21">
        <f t="shared" si="2"/>
        <v>0</v>
      </c>
      <c r="M46" s="21">
        <f t="shared" si="2"/>
        <v>0</v>
      </c>
      <c r="N46" s="21">
        <f>SUM(N47:N52)</f>
        <v>1</v>
      </c>
      <c r="O46" s="21">
        <f t="shared" si="2"/>
        <v>0</v>
      </c>
      <c r="P46" s="21">
        <f t="shared" si="2"/>
        <v>0</v>
      </c>
      <c r="Q46" s="21">
        <f t="shared" si="2"/>
        <v>0</v>
      </c>
      <c r="R46" s="21">
        <f t="shared" si="2"/>
        <v>0</v>
      </c>
      <c r="S46" s="21">
        <f t="shared" si="2"/>
        <v>0</v>
      </c>
      <c r="T46" s="21">
        <f t="shared" si="2"/>
        <v>0</v>
      </c>
      <c r="U46" s="21">
        <f t="shared" si="2"/>
        <v>0</v>
      </c>
      <c r="V46" s="21">
        <f t="shared" si="2"/>
        <v>0</v>
      </c>
      <c r="W46" s="21">
        <f t="shared" si="2"/>
        <v>0</v>
      </c>
      <c r="X46" s="21">
        <f t="shared" si="2"/>
        <v>0</v>
      </c>
      <c r="Y46" s="21">
        <f t="shared" si="2"/>
        <v>0</v>
      </c>
      <c r="Z46" s="21">
        <f t="shared" si="2"/>
        <v>0</v>
      </c>
      <c r="AA46" s="21">
        <f t="shared" si="2"/>
        <v>0</v>
      </c>
      <c r="AB46" s="21">
        <f t="shared" si="2"/>
        <v>0</v>
      </c>
      <c r="AC46" s="21">
        <f t="shared" si="2"/>
        <v>0</v>
      </c>
      <c r="AD46" s="21">
        <f t="shared" si="2"/>
        <v>0</v>
      </c>
      <c r="AE46" s="21">
        <f t="shared" si="2"/>
        <v>0</v>
      </c>
    </row>
    <row r="47" spans="1:31" ht="36" customHeight="1" x14ac:dyDescent="0.25">
      <c r="A47" s="11" t="s">
        <v>343</v>
      </c>
      <c r="B47" s="12" t="s">
        <v>419</v>
      </c>
      <c r="C47" s="12">
        <v>138</v>
      </c>
      <c r="D47" s="16"/>
      <c r="E47" s="16"/>
      <c r="F47" s="16"/>
      <c r="G47" s="16"/>
      <c r="H47" s="16"/>
      <c r="I47" s="16"/>
      <c r="J47" s="16"/>
      <c r="K47" s="16"/>
      <c r="L47" s="16"/>
      <c r="M47" s="16"/>
      <c r="N47" s="16"/>
      <c r="O47" s="16"/>
      <c r="P47" s="16"/>
      <c r="Q47" s="16"/>
      <c r="R47" s="16"/>
      <c r="S47" s="16"/>
      <c r="T47" s="16"/>
      <c r="U47" s="16"/>
      <c r="V47" s="16"/>
      <c r="W47" s="16"/>
      <c r="X47" s="16"/>
      <c r="Y47" s="16"/>
      <c r="Z47" s="16"/>
      <c r="AA47" s="15"/>
      <c r="AB47" s="16"/>
      <c r="AC47" s="16"/>
      <c r="AD47" s="16"/>
      <c r="AE47" s="16"/>
    </row>
    <row r="48" spans="1:31" ht="36" customHeight="1" x14ac:dyDescent="0.25">
      <c r="A48" s="22" t="s">
        <v>345</v>
      </c>
      <c r="B48" s="12" t="s">
        <v>532</v>
      </c>
      <c r="C48" s="17">
        <v>139</v>
      </c>
      <c r="D48" s="16"/>
      <c r="E48" s="16"/>
      <c r="F48" s="16"/>
      <c r="G48" s="16"/>
      <c r="H48" s="16"/>
      <c r="I48" s="16"/>
      <c r="J48" s="16"/>
      <c r="K48" s="16"/>
      <c r="L48" s="16"/>
      <c r="M48" s="16"/>
      <c r="N48" s="16"/>
      <c r="O48" s="16"/>
      <c r="P48" s="16"/>
      <c r="Q48" s="16"/>
      <c r="R48" s="16"/>
      <c r="S48" s="16"/>
      <c r="T48" s="16"/>
      <c r="U48" s="16"/>
      <c r="V48" s="16"/>
      <c r="W48" s="16"/>
      <c r="X48" s="16"/>
      <c r="Y48" s="16"/>
      <c r="Z48" s="16"/>
      <c r="AA48" s="15"/>
      <c r="AB48" s="16"/>
      <c r="AC48" s="16"/>
      <c r="AD48" s="16"/>
      <c r="AE48" s="16"/>
    </row>
    <row r="49" spans="1:31" ht="36" customHeight="1" x14ac:dyDescent="0.25">
      <c r="A49" s="11" t="s">
        <v>344</v>
      </c>
      <c r="B49" s="12" t="s">
        <v>324</v>
      </c>
      <c r="C49" s="12">
        <v>140</v>
      </c>
      <c r="D49" s="16"/>
      <c r="E49" s="16"/>
      <c r="F49" s="16"/>
      <c r="G49" s="16"/>
      <c r="H49" s="16"/>
      <c r="I49" s="16"/>
      <c r="J49" s="16"/>
      <c r="K49" s="16"/>
      <c r="L49" s="16"/>
      <c r="M49" s="16"/>
      <c r="N49" s="16"/>
      <c r="O49" s="16"/>
      <c r="P49" s="16"/>
      <c r="Q49" s="16"/>
      <c r="R49" s="16"/>
      <c r="S49" s="16"/>
      <c r="T49" s="16"/>
      <c r="U49" s="16"/>
      <c r="V49" s="16"/>
      <c r="W49" s="16"/>
      <c r="X49" s="16"/>
      <c r="Y49" s="16"/>
      <c r="Z49" s="16"/>
      <c r="AA49" s="15"/>
      <c r="AB49" s="16"/>
      <c r="AC49" s="16"/>
      <c r="AD49" s="16"/>
      <c r="AE49" s="16"/>
    </row>
    <row r="50" spans="1:31" ht="36" customHeight="1" x14ac:dyDescent="0.25">
      <c r="A50" s="22" t="s">
        <v>346</v>
      </c>
      <c r="B50" s="12" t="s">
        <v>325</v>
      </c>
      <c r="C50" s="12">
        <v>141</v>
      </c>
      <c r="D50" s="16"/>
      <c r="E50" s="16"/>
      <c r="F50" s="16"/>
      <c r="G50" s="16"/>
      <c r="H50" s="16"/>
      <c r="I50" s="16"/>
      <c r="J50" s="16"/>
      <c r="K50" s="16"/>
      <c r="L50" s="16"/>
      <c r="M50" s="16"/>
      <c r="N50" s="16"/>
      <c r="O50" s="16"/>
      <c r="P50" s="16"/>
      <c r="Q50" s="16"/>
      <c r="R50" s="16"/>
      <c r="S50" s="16"/>
      <c r="T50" s="16"/>
      <c r="U50" s="16"/>
      <c r="V50" s="16"/>
      <c r="W50" s="16"/>
      <c r="X50" s="16"/>
      <c r="Y50" s="16"/>
      <c r="Z50" s="16"/>
      <c r="AA50" s="15"/>
      <c r="AB50" s="16"/>
      <c r="AC50" s="16"/>
      <c r="AD50" s="16"/>
      <c r="AE50" s="16"/>
    </row>
    <row r="51" spans="1:31" ht="36" customHeight="1" x14ac:dyDescent="0.25">
      <c r="A51" s="11" t="s">
        <v>347</v>
      </c>
      <c r="B51" s="12" t="s">
        <v>420</v>
      </c>
      <c r="C51" s="12">
        <v>142</v>
      </c>
      <c r="D51" s="16">
        <v>1</v>
      </c>
      <c r="E51" s="16"/>
      <c r="F51" s="16"/>
      <c r="G51" s="16"/>
      <c r="H51" s="16"/>
      <c r="I51" s="16"/>
      <c r="J51" s="16"/>
      <c r="K51" s="16"/>
      <c r="L51" s="16"/>
      <c r="M51" s="16"/>
      <c r="N51">
        <v>1</v>
      </c>
      <c r="O51" s="16"/>
      <c r="P51" s="16"/>
      <c r="Q51" s="16"/>
      <c r="R51" s="16"/>
      <c r="S51" s="16"/>
      <c r="T51" s="16"/>
      <c r="U51" s="16"/>
      <c r="V51" s="16"/>
      <c r="W51" s="16"/>
      <c r="X51" s="16"/>
      <c r="Y51" s="16"/>
      <c r="Z51" s="16"/>
      <c r="AA51" s="15"/>
      <c r="AB51" s="16"/>
      <c r="AC51" s="16"/>
      <c r="AD51" s="16"/>
      <c r="AE51" s="16"/>
    </row>
    <row r="52" spans="1:31" ht="36" customHeight="1" x14ac:dyDescent="0.25">
      <c r="A52" s="22" t="s">
        <v>348</v>
      </c>
      <c r="B52" s="18" t="s">
        <v>415</v>
      </c>
      <c r="C52" s="17"/>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1" ht="36" customHeight="1" x14ac:dyDescent="0.25">
      <c r="A53" s="19" t="s">
        <v>31</v>
      </c>
      <c r="B53" s="8" t="s">
        <v>533</v>
      </c>
      <c r="C53" s="12"/>
      <c r="D53" s="21">
        <f>SUM(D54:D82)</f>
        <v>0</v>
      </c>
      <c r="E53" s="21">
        <f t="shared" ref="E53:AE53" si="3">SUM(E54:E82)</f>
        <v>0</v>
      </c>
      <c r="F53" s="21">
        <f t="shared" si="3"/>
        <v>0</v>
      </c>
      <c r="G53" s="21">
        <f t="shared" si="3"/>
        <v>0</v>
      </c>
      <c r="H53" s="21">
        <f t="shared" si="3"/>
        <v>0</v>
      </c>
      <c r="I53" s="21">
        <f t="shared" si="3"/>
        <v>0</v>
      </c>
      <c r="J53" s="21">
        <f t="shared" si="3"/>
        <v>0</v>
      </c>
      <c r="K53" s="21">
        <f t="shared" si="3"/>
        <v>0</v>
      </c>
      <c r="L53" s="21">
        <f t="shared" si="3"/>
        <v>0</v>
      </c>
      <c r="M53" s="21">
        <f t="shared" si="3"/>
        <v>0</v>
      </c>
      <c r="N53" s="21">
        <f t="shared" si="3"/>
        <v>0</v>
      </c>
      <c r="O53" s="21">
        <f t="shared" si="3"/>
        <v>0</v>
      </c>
      <c r="P53" s="21">
        <f t="shared" si="3"/>
        <v>0</v>
      </c>
      <c r="Q53" s="21">
        <f t="shared" si="3"/>
        <v>0</v>
      </c>
      <c r="R53" s="21">
        <f t="shared" si="3"/>
        <v>0</v>
      </c>
      <c r="S53" s="21">
        <f t="shared" si="3"/>
        <v>0</v>
      </c>
      <c r="T53" s="21">
        <f t="shared" si="3"/>
        <v>0</v>
      </c>
      <c r="U53" s="21">
        <f t="shared" si="3"/>
        <v>0</v>
      </c>
      <c r="V53" s="21">
        <f t="shared" si="3"/>
        <v>0</v>
      </c>
      <c r="W53" s="21">
        <f t="shared" si="3"/>
        <v>0</v>
      </c>
      <c r="X53" s="21">
        <f t="shared" si="3"/>
        <v>0</v>
      </c>
      <c r="Y53" s="21">
        <f t="shared" si="3"/>
        <v>0</v>
      </c>
      <c r="Z53" s="21">
        <f t="shared" si="3"/>
        <v>0</v>
      </c>
      <c r="AA53" s="21">
        <f t="shared" si="3"/>
        <v>0</v>
      </c>
      <c r="AB53" s="21">
        <f t="shared" si="3"/>
        <v>0</v>
      </c>
      <c r="AC53" s="21">
        <f t="shared" si="3"/>
        <v>0</v>
      </c>
      <c r="AD53" s="21">
        <f t="shared" si="3"/>
        <v>0</v>
      </c>
      <c r="AE53" s="21">
        <f t="shared" si="3"/>
        <v>0</v>
      </c>
    </row>
    <row r="54" spans="1:31" ht="36" customHeight="1" x14ac:dyDescent="0.25">
      <c r="A54" s="11" t="s">
        <v>32</v>
      </c>
      <c r="B54" s="12" t="s">
        <v>326</v>
      </c>
      <c r="C54" s="12">
        <v>143</v>
      </c>
      <c r="D54" s="16"/>
      <c r="E54" s="16"/>
      <c r="F54" s="16"/>
      <c r="G54" s="16"/>
      <c r="H54" s="16"/>
      <c r="I54" s="16"/>
      <c r="J54" s="16"/>
      <c r="K54" s="16"/>
      <c r="L54" s="16"/>
      <c r="M54" s="16"/>
      <c r="N54" s="16"/>
      <c r="O54" s="16"/>
      <c r="P54" s="16"/>
      <c r="Q54" s="16"/>
      <c r="R54" s="16"/>
      <c r="S54" s="16"/>
      <c r="T54" s="16"/>
      <c r="U54" s="16"/>
      <c r="V54" s="16"/>
      <c r="W54" s="16"/>
      <c r="X54" s="16"/>
      <c r="Y54" s="16"/>
      <c r="Z54" s="16"/>
      <c r="AA54" s="15"/>
      <c r="AB54" s="16"/>
      <c r="AC54" s="16"/>
      <c r="AD54" s="16"/>
      <c r="AE54" s="16"/>
    </row>
    <row r="55" spans="1:31" ht="36" customHeight="1" x14ac:dyDescent="0.25">
      <c r="A55" s="11" t="s">
        <v>33</v>
      </c>
      <c r="B55" s="12" t="s">
        <v>635</v>
      </c>
      <c r="C55" s="17">
        <v>144</v>
      </c>
      <c r="D55" s="16"/>
      <c r="E55" s="16"/>
      <c r="F55" s="16"/>
      <c r="G55" s="16"/>
      <c r="H55" s="16"/>
      <c r="I55" s="16"/>
      <c r="J55" s="16"/>
      <c r="K55" s="16"/>
      <c r="L55" s="16"/>
      <c r="M55" s="16"/>
      <c r="N55" s="16"/>
      <c r="O55" s="16"/>
      <c r="P55" s="16"/>
      <c r="Q55" s="16"/>
      <c r="R55" s="16"/>
      <c r="S55" s="16"/>
      <c r="T55" s="16"/>
      <c r="U55" s="16"/>
      <c r="V55" s="16"/>
      <c r="W55" s="16"/>
      <c r="X55" s="16"/>
      <c r="Y55" s="16"/>
      <c r="Z55" s="16"/>
      <c r="AA55" s="15"/>
      <c r="AB55" s="16"/>
      <c r="AC55" s="16"/>
      <c r="AD55" s="16"/>
      <c r="AE55" s="16"/>
    </row>
    <row r="56" spans="1:31" ht="36" customHeight="1" x14ac:dyDescent="0.25">
      <c r="A56" s="11" t="s">
        <v>34</v>
      </c>
      <c r="B56" s="12" t="s">
        <v>534</v>
      </c>
      <c r="C56" s="17">
        <v>145</v>
      </c>
      <c r="D56" s="16"/>
      <c r="E56" s="16"/>
      <c r="F56" s="16"/>
      <c r="G56" s="16"/>
      <c r="H56" s="16"/>
      <c r="I56" s="16"/>
      <c r="J56" s="16"/>
      <c r="K56" s="16"/>
      <c r="L56" s="16"/>
      <c r="M56" s="16"/>
      <c r="N56" s="16"/>
      <c r="O56" s="16"/>
      <c r="P56" s="16"/>
      <c r="Q56" s="16"/>
      <c r="R56" s="16"/>
      <c r="S56" s="16"/>
      <c r="T56" s="16"/>
      <c r="U56" s="16"/>
      <c r="V56" s="16"/>
      <c r="W56" s="16"/>
      <c r="X56" s="16"/>
      <c r="Y56" s="16"/>
      <c r="Z56" s="16"/>
      <c r="AA56" s="15"/>
      <c r="AB56" s="16"/>
      <c r="AC56" s="16"/>
      <c r="AD56" s="16"/>
      <c r="AE56" s="16"/>
    </row>
    <row r="57" spans="1:31" ht="36" customHeight="1" x14ac:dyDescent="0.25">
      <c r="A57" s="11" t="s">
        <v>35</v>
      </c>
      <c r="B57" s="12" t="s">
        <v>497</v>
      </c>
      <c r="C57" s="17">
        <v>146</v>
      </c>
      <c r="D57" s="16"/>
      <c r="E57" s="16"/>
      <c r="F57" s="16"/>
      <c r="G57" s="16"/>
      <c r="H57" s="16"/>
      <c r="I57" s="16"/>
      <c r="J57" s="16"/>
      <c r="K57" s="16"/>
      <c r="L57" s="16"/>
      <c r="M57" s="16"/>
      <c r="N57" s="16"/>
      <c r="O57" s="16"/>
      <c r="P57" s="16"/>
      <c r="Q57" s="16"/>
      <c r="R57" s="16"/>
      <c r="S57" s="16"/>
      <c r="T57" s="16"/>
      <c r="U57" s="16"/>
      <c r="V57" s="16"/>
      <c r="W57" s="16"/>
      <c r="X57" s="16"/>
      <c r="Y57" s="16"/>
      <c r="Z57" s="16"/>
      <c r="AA57" s="15"/>
      <c r="AB57" s="16"/>
      <c r="AC57" s="16"/>
      <c r="AD57" s="16"/>
      <c r="AE57" s="16"/>
    </row>
    <row r="58" spans="1:31" ht="36" customHeight="1" x14ac:dyDescent="0.25">
      <c r="A58" s="11" t="s">
        <v>36</v>
      </c>
      <c r="B58" s="12" t="s">
        <v>421</v>
      </c>
      <c r="C58" s="17">
        <v>147</v>
      </c>
      <c r="D58" s="16"/>
      <c r="E58" s="16"/>
      <c r="F58" s="16"/>
      <c r="G58" s="16"/>
      <c r="H58" s="16"/>
      <c r="I58" s="16"/>
      <c r="J58" s="16"/>
      <c r="K58" s="16"/>
      <c r="L58" s="16"/>
      <c r="M58" s="16"/>
      <c r="N58" s="16"/>
      <c r="O58" s="16"/>
      <c r="P58" s="16"/>
      <c r="Q58" s="16"/>
      <c r="R58" s="16"/>
      <c r="S58" s="16"/>
      <c r="T58" s="16"/>
      <c r="U58" s="16"/>
      <c r="V58" s="16"/>
      <c r="W58" s="16"/>
      <c r="X58" s="16"/>
      <c r="Y58" s="16"/>
      <c r="Z58" s="16"/>
      <c r="AA58" s="15"/>
      <c r="AB58" s="16"/>
      <c r="AC58" s="16"/>
      <c r="AD58" s="16"/>
      <c r="AE58" s="16"/>
    </row>
    <row r="59" spans="1:31" ht="36" customHeight="1" x14ac:dyDescent="0.25">
      <c r="A59" s="11" t="s">
        <v>37</v>
      </c>
      <c r="B59" s="12" t="s">
        <v>422</v>
      </c>
      <c r="C59" s="17">
        <v>148</v>
      </c>
      <c r="D59" s="16"/>
      <c r="E59" s="16"/>
      <c r="F59" s="16"/>
      <c r="G59" s="16"/>
      <c r="H59" s="16"/>
      <c r="I59" s="16"/>
      <c r="J59" s="16"/>
      <c r="K59" s="16"/>
      <c r="L59" s="16"/>
      <c r="M59" s="16"/>
      <c r="N59" s="16"/>
      <c r="O59" s="16"/>
      <c r="P59" s="16"/>
      <c r="Q59" s="16"/>
      <c r="R59" s="16"/>
      <c r="S59" s="16"/>
      <c r="T59" s="16"/>
      <c r="U59" s="16"/>
      <c r="V59" s="16"/>
      <c r="W59" s="16"/>
      <c r="X59" s="16"/>
      <c r="Y59" s="16"/>
      <c r="Z59" s="16"/>
      <c r="AA59" s="15"/>
      <c r="AB59" s="16"/>
      <c r="AC59" s="16"/>
      <c r="AD59" s="16"/>
      <c r="AE59" s="16"/>
    </row>
    <row r="60" spans="1:31" ht="36" customHeight="1" x14ac:dyDescent="0.25">
      <c r="A60" s="11" t="s">
        <v>38</v>
      </c>
      <c r="B60" s="12" t="s">
        <v>535</v>
      </c>
      <c r="C60" s="17">
        <v>149</v>
      </c>
      <c r="D60" s="16"/>
      <c r="E60" s="16"/>
      <c r="F60" s="16"/>
      <c r="G60" s="16"/>
      <c r="H60" s="16"/>
      <c r="I60" s="16"/>
      <c r="J60" s="16"/>
      <c r="K60" s="16"/>
      <c r="L60" s="16"/>
      <c r="M60" s="16"/>
      <c r="N60" s="16"/>
      <c r="O60" s="16"/>
      <c r="P60" s="16"/>
      <c r="Q60" s="16"/>
      <c r="R60" s="16"/>
      <c r="S60" s="16"/>
      <c r="T60" s="16"/>
      <c r="U60" s="16"/>
      <c r="V60" s="16"/>
      <c r="W60" s="16"/>
      <c r="X60" s="16"/>
      <c r="Y60" s="16"/>
      <c r="Z60" s="16"/>
      <c r="AA60" s="15"/>
      <c r="AB60" s="16"/>
      <c r="AC60" s="16"/>
      <c r="AD60" s="16"/>
      <c r="AE60" s="16"/>
    </row>
    <row r="61" spans="1:31" ht="36" customHeight="1" x14ac:dyDescent="0.25">
      <c r="A61" s="11" t="s">
        <v>39</v>
      </c>
      <c r="B61" s="12" t="s">
        <v>536</v>
      </c>
      <c r="C61" s="17">
        <v>150</v>
      </c>
      <c r="D61" s="16"/>
      <c r="E61" s="16"/>
      <c r="F61" s="16"/>
      <c r="G61" s="16"/>
      <c r="H61" s="16"/>
      <c r="I61" s="16"/>
      <c r="J61" s="16"/>
      <c r="K61" s="16"/>
      <c r="L61" s="16"/>
      <c r="M61" s="16"/>
      <c r="N61" s="16"/>
      <c r="O61" s="16"/>
      <c r="P61" s="16"/>
      <c r="Q61" s="16"/>
      <c r="R61" s="16"/>
      <c r="S61" s="16"/>
      <c r="T61" s="16"/>
      <c r="U61" s="16"/>
      <c r="V61" s="16"/>
      <c r="W61" s="16"/>
      <c r="X61" s="16"/>
      <c r="Y61" s="16"/>
      <c r="Z61" s="16"/>
      <c r="AA61" s="15"/>
      <c r="AB61" s="16"/>
      <c r="AC61" s="16"/>
      <c r="AD61" s="16"/>
      <c r="AE61" s="16"/>
    </row>
    <row r="62" spans="1:31" ht="36" customHeight="1" x14ac:dyDescent="0.25">
      <c r="A62" s="11" t="s">
        <v>40</v>
      </c>
      <c r="B62" s="12" t="s">
        <v>327</v>
      </c>
      <c r="C62" s="12">
        <v>152</v>
      </c>
      <c r="D62" s="16"/>
      <c r="E62" s="16"/>
      <c r="F62" s="16"/>
      <c r="G62" s="16"/>
      <c r="H62" s="16"/>
      <c r="I62" s="16"/>
      <c r="J62" s="16"/>
      <c r="K62" s="16"/>
      <c r="L62" s="16"/>
      <c r="M62" s="16"/>
      <c r="N62" s="16"/>
      <c r="O62" s="16"/>
      <c r="P62" s="16"/>
      <c r="Q62" s="16"/>
      <c r="R62" s="16"/>
      <c r="S62" s="16"/>
      <c r="T62" s="16"/>
      <c r="U62" s="16"/>
      <c r="V62" s="16"/>
      <c r="W62" s="16"/>
      <c r="X62" s="16"/>
      <c r="Y62" s="16"/>
      <c r="Z62" s="16"/>
      <c r="AA62" s="15"/>
      <c r="AB62" s="16"/>
      <c r="AC62" s="16"/>
      <c r="AD62" s="16"/>
      <c r="AE62" s="16"/>
    </row>
    <row r="63" spans="1:31" ht="36" customHeight="1" x14ac:dyDescent="0.25">
      <c r="A63" s="11" t="s">
        <v>41</v>
      </c>
      <c r="B63" s="12" t="s">
        <v>537</v>
      </c>
      <c r="C63" s="12">
        <v>153</v>
      </c>
      <c r="D63" s="16"/>
      <c r="E63" s="16"/>
      <c r="F63" s="16"/>
      <c r="G63" s="16"/>
      <c r="H63" s="16"/>
      <c r="I63" s="16"/>
      <c r="J63" s="16"/>
      <c r="K63" s="16"/>
      <c r="L63" s="16"/>
      <c r="M63" s="16"/>
      <c r="N63" s="16"/>
      <c r="O63" s="16"/>
      <c r="P63" s="16"/>
      <c r="Q63" s="16"/>
      <c r="R63" s="16"/>
      <c r="S63" s="16"/>
      <c r="T63" s="16"/>
      <c r="U63" s="16"/>
      <c r="V63" s="16"/>
      <c r="W63" s="16"/>
      <c r="X63" s="16"/>
      <c r="Y63" s="16"/>
      <c r="Z63" s="16"/>
      <c r="AA63" s="15"/>
      <c r="AB63" s="16"/>
      <c r="AC63" s="16"/>
      <c r="AD63" s="16"/>
      <c r="AE63" s="16"/>
    </row>
    <row r="64" spans="1:31" ht="36" customHeight="1" x14ac:dyDescent="0.25">
      <c r="A64" s="11" t="s">
        <v>42</v>
      </c>
      <c r="B64" s="12" t="s">
        <v>514</v>
      </c>
      <c r="C64" s="12">
        <v>154</v>
      </c>
      <c r="D64" s="16"/>
      <c r="E64" s="16"/>
      <c r="F64" s="16"/>
      <c r="G64" s="16"/>
      <c r="H64" s="16"/>
      <c r="I64" s="16"/>
      <c r="J64" s="16"/>
      <c r="K64" s="16"/>
      <c r="L64" s="16"/>
      <c r="M64" s="16"/>
      <c r="N64" s="16"/>
      <c r="O64" s="16"/>
      <c r="P64" s="16"/>
      <c r="Q64" s="16"/>
      <c r="R64" s="16"/>
      <c r="S64" s="16"/>
      <c r="T64" s="16"/>
      <c r="U64" s="16"/>
      <c r="V64" s="16"/>
      <c r="W64" s="16"/>
      <c r="X64" s="16"/>
      <c r="Y64" s="16"/>
      <c r="Z64" s="16"/>
      <c r="AA64" s="15"/>
      <c r="AB64" s="16"/>
      <c r="AC64" s="16"/>
      <c r="AD64" s="16"/>
      <c r="AE64" s="16"/>
    </row>
    <row r="65" spans="1:31" ht="36" customHeight="1" x14ac:dyDescent="0.25">
      <c r="A65" s="11" t="s">
        <v>43</v>
      </c>
      <c r="B65" s="18" t="s">
        <v>686</v>
      </c>
      <c r="C65" s="12">
        <v>154.1</v>
      </c>
      <c r="D65" s="16"/>
      <c r="E65" s="16"/>
      <c r="F65" s="16"/>
      <c r="G65" s="16"/>
      <c r="H65" s="16"/>
      <c r="I65" s="16"/>
      <c r="J65" s="16"/>
      <c r="K65" s="16"/>
      <c r="L65" s="16"/>
      <c r="M65" s="16"/>
      <c r="N65" s="16"/>
      <c r="O65" s="16"/>
      <c r="P65" s="16"/>
      <c r="Q65" s="16"/>
      <c r="R65" s="16"/>
      <c r="S65" s="16"/>
      <c r="T65" s="16"/>
      <c r="U65" s="16"/>
      <c r="V65" s="16"/>
      <c r="W65" s="16"/>
      <c r="X65" s="16"/>
      <c r="Y65" s="16"/>
      <c r="Z65" s="16"/>
      <c r="AA65" s="15"/>
      <c r="AB65" s="16"/>
      <c r="AC65" s="16"/>
      <c r="AD65" s="16"/>
      <c r="AE65" s="16"/>
    </row>
    <row r="66" spans="1:31" ht="36" customHeight="1" x14ac:dyDescent="0.25">
      <c r="A66" s="11" t="s">
        <v>44</v>
      </c>
      <c r="B66" s="18" t="s">
        <v>687</v>
      </c>
      <c r="C66" s="12">
        <v>154.19999999999999</v>
      </c>
      <c r="D66" s="16"/>
      <c r="E66" s="16"/>
      <c r="F66" s="16"/>
      <c r="G66" s="16"/>
      <c r="H66" s="16"/>
      <c r="I66" s="16"/>
      <c r="J66" s="16"/>
      <c r="K66" s="16"/>
      <c r="L66" s="16"/>
      <c r="M66" s="16"/>
      <c r="N66" s="16"/>
      <c r="O66" s="16"/>
      <c r="P66" s="16"/>
      <c r="Q66" s="16"/>
      <c r="R66" s="16"/>
      <c r="S66" s="16"/>
      <c r="T66" s="16"/>
      <c r="U66" s="16"/>
      <c r="V66" s="16"/>
      <c r="W66" s="16"/>
      <c r="X66" s="16"/>
      <c r="Y66" s="16"/>
      <c r="Z66" s="16"/>
      <c r="AA66" s="15"/>
      <c r="AB66" s="16"/>
      <c r="AC66" s="16"/>
      <c r="AD66" s="16"/>
      <c r="AE66" s="16"/>
    </row>
    <row r="67" spans="1:31" ht="36" customHeight="1" x14ac:dyDescent="0.25">
      <c r="A67" s="11" t="s">
        <v>45</v>
      </c>
      <c r="B67" s="18" t="s">
        <v>538</v>
      </c>
      <c r="C67" s="12">
        <v>154.4</v>
      </c>
      <c r="D67" s="16"/>
      <c r="E67" s="16"/>
      <c r="F67" s="16"/>
      <c r="G67" s="16"/>
      <c r="H67" s="16"/>
      <c r="I67" s="16"/>
      <c r="J67" s="16"/>
      <c r="K67" s="16"/>
      <c r="L67" s="16"/>
      <c r="M67" s="16"/>
      <c r="N67" s="16"/>
      <c r="O67" s="16"/>
      <c r="P67" s="16"/>
      <c r="Q67" s="16"/>
      <c r="R67" s="16"/>
      <c r="S67" s="16"/>
      <c r="T67" s="16"/>
      <c r="U67" s="16"/>
      <c r="V67" s="16"/>
      <c r="W67" s="16"/>
      <c r="X67" s="16"/>
      <c r="Y67" s="16"/>
      <c r="Z67" s="16"/>
      <c r="AA67" s="15"/>
      <c r="AB67" s="16"/>
      <c r="AC67" s="16"/>
      <c r="AD67" s="16"/>
      <c r="AE67" s="16"/>
    </row>
    <row r="68" spans="1:31" ht="36" customHeight="1" x14ac:dyDescent="0.25">
      <c r="A68" s="11" t="s">
        <v>46</v>
      </c>
      <c r="B68" s="18" t="s">
        <v>498</v>
      </c>
      <c r="C68" s="12">
        <v>154.5</v>
      </c>
      <c r="D68" s="16"/>
      <c r="E68" s="16"/>
      <c r="F68" s="16"/>
      <c r="G68" s="16"/>
      <c r="H68" s="16"/>
      <c r="I68" s="16"/>
      <c r="J68" s="16"/>
      <c r="K68" s="16"/>
      <c r="L68" s="16"/>
      <c r="M68" s="16"/>
      <c r="N68" s="16"/>
      <c r="O68" s="16"/>
      <c r="P68" s="16"/>
      <c r="Q68" s="16"/>
      <c r="R68" s="16"/>
      <c r="S68" s="16"/>
      <c r="T68" s="16"/>
      <c r="U68" s="16"/>
      <c r="V68" s="16"/>
      <c r="W68" s="16"/>
      <c r="X68" s="16"/>
      <c r="Y68" s="16"/>
      <c r="Z68" s="16"/>
      <c r="AA68" s="15"/>
      <c r="AB68" s="16"/>
      <c r="AC68" s="16"/>
      <c r="AD68" s="16"/>
      <c r="AE68" s="16"/>
    </row>
    <row r="69" spans="1:31" ht="36" customHeight="1" x14ac:dyDescent="0.25">
      <c r="A69" s="11" t="s">
        <v>688</v>
      </c>
      <c r="B69" s="18" t="s">
        <v>689</v>
      </c>
      <c r="C69" s="12">
        <v>154.6</v>
      </c>
      <c r="D69" s="16"/>
      <c r="E69" s="16"/>
      <c r="F69" s="16"/>
      <c r="G69" s="16"/>
      <c r="H69" s="16"/>
      <c r="I69" s="16"/>
      <c r="J69" s="16"/>
      <c r="K69" s="16"/>
      <c r="L69" s="16"/>
      <c r="M69" s="16"/>
      <c r="N69" s="16"/>
      <c r="O69" s="16"/>
      <c r="P69" s="16"/>
      <c r="Q69" s="16"/>
      <c r="R69" s="16"/>
      <c r="S69" s="16"/>
      <c r="T69" s="16"/>
      <c r="U69" s="16"/>
      <c r="V69" s="16"/>
      <c r="W69" s="16"/>
      <c r="X69" s="16"/>
      <c r="Y69" s="16"/>
      <c r="Z69" s="16"/>
      <c r="AA69" s="15"/>
      <c r="AB69" s="16"/>
      <c r="AC69" s="16"/>
      <c r="AD69" s="16"/>
      <c r="AE69" s="16"/>
    </row>
    <row r="70" spans="1:31" ht="36" customHeight="1" x14ac:dyDescent="0.25">
      <c r="A70" s="11" t="s">
        <v>690</v>
      </c>
      <c r="B70" s="18" t="s">
        <v>691</v>
      </c>
      <c r="C70" s="12">
        <v>154.69999999999999</v>
      </c>
      <c r="D70" s="16"/>
      <c r="E70" s="16"/>
      <c r="F70" s="16"/>
      <c r="G70" s="16"/>
      <c r="H70" s="16"/>
      <c r="I70" s="16"/>
      <c r="J70" s="16"/>
      <c r="K70" s="16"/>
      <c r="L70" s="16"/>
      <c r="M70" s="16"/>
      <c r="N70" s="16"/>
      <c r="O70" s="16"/>
      <c r="P70" s="16"/>
      <c r="Q70" s="16"/>
      <c r="R70" s="16"/>
      <c r="S70" s="16"/>
      <c r="T70" s="16"/>
      <c r="U70" s="16"/>
      <c r="V70" s="16"/>
      <c r="W70" s="16"/>
      <c r="X70" s="16"/>
      <c r="Y70" s="16"/>
      <c r="Z70" s="16"/>
      <c r="AA70" s="15"/>
      <c r="AB70" s="16"/>
      <c r="AC70" s="16"/>
      <c r="AD70" s="16"/>
      <c r="AE70" s="16"/>
    </row>
    <row r="71" spans="1:31" ht="36" customHeight="1" x14ac:dyDescent="0.25">
      <c r="A71" s="11" t="s">
        <v>692</v>
      </c>
      <c r="B71" s="18" t="s">
        <v>693</v>
      </c>
      <c r="C71" s="12">
        <v>154.80000000000001</v>
      </c>
      <c r="D71" s="16"/>
      <c r="E71" s="16"/>
      <c r="F71" s="16"/>
      <c r="G71" s="16"/>
      <c r="H71" s="16"/>
      <c r="I71" s="16"/>
      <c r="J71" s="16"/>
      <c r="K71" s="16"/>
      <c r="L71" s="16"/>
      <c r="M71" s="16"/>
      <c r="N71" s="16"/>
      <c r="O71" s="16"/>
      <c r="P71" s="16"/>
      <c r="Q71" s="16"/>
      <c r="R71" s="16"/>
      <c r="S71" s="16"/>
      <c r="T71" s="16"/>
      <c r="U71" s="16"/>
      <c r="V71" s="16"/>
      <c r="W71" s="16"/>
      <c r="X71" s="16"/>
      <c r="Y71" s="16"/>
      <c r="Z71" s="16"/>
      <c r="AA71" s="15"/>
      <c r="AB71" s="16"/>
      <c r="AC71" s="16"/>
      <c r="AD71" s="16"/>
      <c r="AE71" s="16"/>
    </row>
    <row r="72" spans="1:31" ht="36" customHeight="1" x14ac:dyDescent="0.25">
      <c r="A72" s="11" t="s">
        <v>47</v>
      </c>
      <c r="B72" s="12" t="s">
        <v>423</v>
      </c>
      <c r="C72" s="12">
        <v>155</v>
      </c>
      <c r="D72" s="16"/>
      <c r="E72" s="16"/>
      <c r="F72" s="16"/>
      <c r="G72" s="16"/>
      <c r="H72" s="16"/>
      <c r="I72" s="16"/>
      <c r="J72" s="16"/>
      <c r="K72" s="16"/>
      <c r="L72" s="16"/>
      <c r="M72" s="16"/>
      <c r="N72" s="16"/>
      <c r="O72" s="16"/>
      <c r="P72" s="16"/>
      <c r="Q72" s="16"/>
      <c r="R72" s="16"/>
      <c r="S72" s="16"/>
      <c r="T72" s="16"/>
      <c r="U72" s="16"/>
      <c r="V72" s="16"/>
      <c r="W72" s="16"/>
      <c r="X72" s="16"/>
      <c r="Y72" s="16"/>
      <c r="Z72" s="16"/>
      <c r="AA72" s="15"/>
      <c r="AB72" s="16"/>
      <c r="AC72" s="16"/>
      <c r="AD72" s="16"/>
      <c r="AE72" s="16"/>
    </row>
    <row r="73" spans="1:31" ht="36" customHeight="1" x14ac:dyDescent="0.25">
      <c r="A73" s="11" t="s">
        <v>48</v>
      </c>
      <c r="B73" s="12" t="s">
        <v>539</v>
      </c>
      <c r="C73" s="12">
        <v>156</v>
      </c>
      <c r="D73" s="16"/>
      <c r="E73" s="16"/>
      <c r="F73" s="16"/>
      <c r="G73" s="16"/>
      <c r="H73" s="16"/>
      <c r="I73" s="16"/>
      <c r="J73" s="16"/>
      <c r="K73" s="16"/>
      <c r="L73" s="16"/>
      <c r="M73" s="16"/>
      <c r="N73" s="16"/>
      <c r="O73" s="16"/>
      <c r="P73" s="16"/>
      <c r="Q73" s="16"/>
      <c r="R73" s="16"/>
      <c r="S73" s="16"/>
      <c r="T73" s="16"/>
      <c r="U73" s="16"/>
      <c r="V73" s="16"/>
      <c r="W73" s="16"/>
      <c r="X73" s="16"/>
      <c r="Y73" s="16"/>
      <c r="Z73" s="16"/>
      <c r="AA73" s="15"/>
      <c r="AB73" s="16"/>
      <c r="AC73" s="16"/>
      <c r="AD73" s="16"/>
      <c r="AE73" s="16"/>
    </row>
    <row r="74" spans="1:31" ht="36" customHeight="1" x14ac:dyDescent="0.25">
      <c r="A74" s="11" t="s">
        <v>49</v>
      </c>
      <c r="B74" s="12" t="s">
        <v>540</v>
      </c>
      <c r="C74" s="12">
        <v>157</v>
      </c>
      <c r="D74" s="16"/>
      <c r="E74" s="16"/>
      <c r="F74" s="16"/>
      <c r="G74" s="16"/>
      <c r="H74" s="16"/>
      <c r="I74" s="16"/>
      <c r="J74" s="16"/>
      <c r="K74" s="16"/>
      <c r="L74" s="16"/>
      <c r="M74" s="16"/>
      <c r="N74" s="16"/>
      <c r="O74" s="16"/>
      <c r="P74" s="16"/>
      <c r="Q74" s="16"/>
      <c r="R74" s="16"/>
      <c r="S74" s="16"/>
      <c r="T74" s="16"/>
      <c r="U74" s="16"/>
      <c r="V74" s="16"/>
      <c r="W74" s="16"/>
      <c r="X74" s="16"/>
      <c r="Y74" s="16"/>
      <c r="Z74" s="16"/>
      <c r="AA74" s="15"/>
      <c r="AB74" s="16"/>
      <c r="AC74" s="16"/>
      <c r="AD74" s="16"/>
      <c r="AE74" s="16"/>
    </row>
    <row r="75" spans="1:31" ht="36" customHeight="1" x14ac:dyDescent="0.25">
      <c r="A75" s="11" t="s">
        <v>50</v>
      </c>
      <c r="B75" s="12" t="s">
        <v>541</v>
      </c>
      <c r="C75" s="12">
        <v>158</v>
      </c>
      <c r="D75" s="16"/>
      <c r="E75" s="16"/>
      <c r="F75" s="16"/>
      <c r="G75" s="16"/>
      <c r="H75" s="16"/>
      <c r="I75" s="16"/>
      <c r="J75" s="16"/>
      <c r="K75" s="16"/>
      <c r="L75" s="16"/>
      <c r="M75" s="16"/>
      <c r="N75" s="16"/>
      <c r="O75" s="16"/>
      <c r="P75" s="16"/>
      <c r="Q75" s="16"/>
      <c r="R75" s="16"/>
      <c r="S75" s="16"/>
      <c r="T75" s="16"/>
      <c r="U75" s="16"/>
      <c r="V75" s="16"/>
      <c r="W75" s="16"/>
      <c r="X75" s="16"/>
      <c r="Y75" s="16"/>
      <c r="Z75" s="16"/>
      <c r="AA75" s="15"/>
      <c r="AB75" s="16"/>
      <c r="AC75" s="16"/>
      <c r="AD75" s="16"/>
      <c r="AE75" s="16"/>
    </row>
    <row r="76" spans="1:31" ht="36" customHeight="1" x14ac:dyDescent="0.25">
      <c r="A76" s="11" t="s">
        <v>51</v>
      </c>
      <c r="B76" s="12" t="s">
        <v>542</v>
      </c>
      <c r="C76" s="12">
        <v>159</v>
      </c>
      <c r="D76" s="16"/>
      <c r="E76" s="16"/>
      <c r="F76" s="16"/>
      <c r="G76" s="16"/>
      <c r="H76" s="16"/>
      <c r="I76" s="16"/>
      <c r="J76" s="16"/>
      <c r="K76" s="16"/>
      <c r="L76" s="16"/>
      <c r="M76" s="16"/>
      <c r="N76" s="16"/>
      <c r="O76" s="16"/>
      <c r="P76" s="16"/>
      <c r="Q76" s="16"/>
      <c r="R76" s="16"/>
      <c r="S76" s="16"/>
      <c r="T76" s="16"/>
      <c r="U76" s="16"/>
      <c r="V76" s="16"/>
      <c r="W76" s="16"/>
      <c r="X76" s="16"/>
      <c r="Y76" s="16"/>
      <c r="Z76" s="16"/>
      <c r="AA76" s="15"/>
      <c r="AB76" s="16"/>
      <c r="AC76" s="16"/>
      <c r="AD76" s="16"/>
      <c r="AE76" s="16"/>
    </row>
    <row r="77" spans="1:31" ht="36" customHeight="1" x14ac:dyDescent="0.25">
      <c r="A77" s="11" t="s">
        <v>52</v>
      </c>
      <c r="B77" s="12" t="s">
        <v>543</v>
      </c>
      <c r="C77" s="12">
        <v>160</v>
      </c>
      <c r="D77" s="16"/>
      <c r="E77" s="16"/>
      <c r="F77" s="16"/>
      <c r="G77" s="16"/>
      <c r="H77" s="16"/>
      <c r="I77" s="16"/>
      <c r="J77" s="16"/>
      <c r="K77" s="16"/>
      <c r="L77" s="16"/>
      <c r="M77" s="16"/>
      <c r="N77" s="16"/>
      <c r="O77" s="16"/>
      <c r="P77" s="16"/>
      <c r="Q77" s="16"/>
      <c r="R77" s="16"/>
      <c r="S77" s="16"/>
      <c r="T77" s="16"/>
      <c r="U77" s="16"/>
      <c r="V77" s="16"/>
      <c r="W77" s="16"/>
      <c r="X77" s="16"/>
      <c r="Y77" s="16"/>
      <c r="Z77" s="16"/>
      <c r="AA77" s="15"/>
      <c r="AB77" s="16"/>
      <c r="AC77" s="16"/>
      <c r="AD77" s="16"/>
      <c r="AE77" s="16"/>
    </row>
    <row r="78" spans="1:31" ht="36" customHeight="1" x14ac:dyDescent="0.25">
      <c r="A78" s="11" t="s">
        <v>53</v>
      </c>
      <c r="B78" s="12" t="s">
        <v>544</v>
      </c>
      <c r="C78" s="12">
        <v>161</v>
      </c>
      <c r="D78" s="16"/>
      <c r="E78" s="16"/>
      <c r="F78" s="16"/>
      <c r="G78" s="16"/>
      <c r="H78" s="16"/>
      <c r="I78" s="16"/>
      <c r="J78" s="16"/>
      <c r="K78" s="16"/>
      <c r="L78" s="16"/>
      <c r="M78" s="16"/>
      <c r="N78" s="16"/>
      <c r="O78" s="16"/>
      <c r="P78" s="16"/>
      <c r="Q78" s="16"/>
      <c r="R78" s="16"/>
      <c r="S78" s="16"/>
      <c r="T78" s="16"/>
      <c r="U78" s="16"/>
      <c r="V78" s="16"/>
      <c r="W78" s="16"/>
      <c r="X78" s="16"/>
      <c r="Y78" s="16"/>
      <c r="Z78" s="16"/>
      <c r="AA78" s="15"/>
      <c r="AB78" s="16"/>
      <c r="AC78" s="16"/>
      <c r="AD78" s="16"/>
      <c r="AE78" s="16"/>
    </row>
    <row r="79" spans="1:31" ht="36" customHeight="1" x14ac:dyDescent="0.25">
      <c r="A79" s="11" t="s">
        <v>54</v>
      </c>
      <c r="B79" s="12" t="s">
        <v>545</v>
      </c>
      <c r="C79" s="12">
        <v>162</v>
      </c>
      <c r="D79" s="16"/>
      <c r="E79" s="16"/>
      <c r="F79" s="16"/>
      <c r="G79" s="16"/>
      <c r="H79" s="16"/>
      <c r="I79" s="16"/>
      <c r="J79" s="16"/>
      <c r="K79" s="16"/>
      <c r="L79" s="16"/>
      <c r="M79" s="16"/>
      <c r="N79" s="16"/>
      <c r="O79" s="16"/>
      <c r="P79" s="16"/>
      <c r="Q79" s="16"/>
      <c r="R79" s="16"/>
      <c r="S79" s="16"/>
      <c r="T79" s="16"/>
      <c r="U79" s="16"/>
      <c r="V79" s="16"/>
      <c r="W79" s="16"/>
      <c r="X79" s="16"/>
      <c r="Y79" s="16"/>
      <c r="Z79" s="16"/>
      <c r="AA79" s="15"/>
      <c r="AB79" s="16"/>
      <c r="AC79" s="16"/>
      <c r="AD79" s="16"/>
      <c r="AE79" s="16"/>
    </row>
    <row r="80" spans="1:31" ht="36" customHeight="1" x14ac:dyDescent="0.25">
      <c r="A80" s="11" t="s">
        <v>55</v>
      </c>
      <c r="B80" s="12" t="s">
        <v>328</v>
      </c>
      <c r="C80" s="12">
        <v>163</v>
      </c>
      <c r="D80" s="16"/>
      <c r="E80" s="16"/>
      <c r="F80" s="16"/>
      <c r="G80" s="16"/>
      <c r="H80" s="16"/>
      <c r="I80" s="16"/>
      <c r="J80" s="16"/>
      <c r="K80" s="16"/>
      <c r="L80" s="16"/>
      <c r="M80" s="16"/>
      <c r="N80" s="16"/>
      <c r="O80" s="16"/>
      <c r="P80" s="16"/>
      <c r="Q80" s="16"/>
      <c r="R80" s="16"/>
      <c r="S80" s="16"/>
      <c r="T80" s="16"/>
      <c r="U80" s="16"/>
      <c r="V80" s="16"/>
      <c r="W80" s="16"/>
      <c r="X80" s="16"/>
      <c r="Y80" s="16"/>
      <c r="Z80" s="16"/>
      <c r="AA80" s="15"/>
      <c r="AB80" s="16"/>
      <c r="AC80" s="16"/>
      <c r="AD80" s="16"/>
      <c r="AE80" s="16"/>
    </row>
    <row r="81" spans="1:31" ht="36" customHeight="1" x14ac:dyDescent="0.25">
      <c r="A81" s="11" t="s">
        <v>56</v>
      </c>
      <c r="B81" s="12" t="s">
        <v>636</v>
      </c>
      <c r="C81" s="12">
        <v>164</v>
      </c>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ht="36" customHeight="1" x14ac:dyDescent="0.25">
      <c r="A82" s="11" t="s">
        <v>57</v>
      </c>
      <c r="B82" s="18" t="s">
        <v>415</v>
      </c>
      <c r="C82" s="12"/>
      <c r="D82" s="16"/>
      <c r="E82" s="16"/>
      <c r="F82" s="16"/>
      <c r="G82" s="16"/>
      <c r="H82" s="16"/>
      <c r="I82" s="16"/>
      <c r="J82" s="16"/>
      <c r="K82" s="16"/>
      <c r="L82" s="16"/>
      <c r="M82" s="16"/>
      <c r="N82" s="16"/>
      <c r="O82" s="16"/>
      <c r="P82" s="16"/>
      <c r="Q82" s="16"/>
      <c r="R82" s="16"/>
      <c r="S82" s="16"/>
      <c r="T82" s="16"/>
      <c r="U82" s="16"/>
      <c r="V82" s="16"/>
      <c r="W82" s="16"/>
      <c r="X82" s="16"/>
      <c r="Y82" s="16"/>
      <c r="Z82" s="16"/>
      <c r="AA82" s="15"/>
      <c r="AB82" s="16"/>
      <c r="AC82" s="16"/>
      <c r="AD82" s="16"/>
      <c r="AE82" s="16"/>
    </row>
    <row r="83" spans="1:31" ht="36" customHeight="1" x14ac:dyDescent="0.25">
      <c r="A83" s="19" t="s">
        <v>58</v>
      </c>
      <c r="B83" s="8" t="s">
        <v>546</v>
      </c>
      <c r="C83" s="12"/>
      <c r="D83" s="21">
        <f>SUM(D84:D97)</f>
        <v>1</v>
      </c>
      <c r="E83" s="21">
        <f t="shared" ref="E83:AE83" si="4">SUM(E84:E97)</f>
        <v>0</v>
      </c>
      <c r="F83" s="21">
        <f t="shared" si="4"/>
        <v>0</v>
      </c>
      <c r="G83" s="21">
        <f t="shared" si="4"/>
        <v>0</v>
      </c>
      <c r="H83" s="21">
        <f t="shared" si="4"/>
        <v>0</v>
      </c>
      <c r="I83" s="21">
        <f t="shared" si="4"/>
        <v>0</v>
      </c>
      <c r="J83" s="21">
        <f t="shared" si="4"/>
        <v>0</v>
      </c>
      <c r="K83" s="21">
        <f t="shared" si="4"/>
        <v>0</v>
      </c>
      <c r="L83" s="21">
        <f t="shared" si="4"/>
        <v>0</v>
      </c>
      <c r="M83" s="21">
        <f t="shared" si="4"/>
        <v>0</v>
      </c>
      <c r="N83" s="21">
        <f t="shared" si="4"/>
        <v>1</v>
      </c>
      <c r="O83" s="21">
        <f t="shared" si="4"/>
        <v>0</v>
      </c>
      <c r="P83" s="21">
        <f t="shared" si="4"/>
        <v>0</v>
      </c>
      <c r="Q83" s="21">
        <f t="shared" si="4"/>
        <v>0</v>
      </c>
      <c r="R83" s="21">
        <f t="shared" si="4"/>
        <v>0</v>
      </c>
      <c r="S83" s="21">
        <f t="shared" si="4"/>
        <v>0</v>
      </c>
      <c r="T83" s="21">
        <f t="shared" si="4"/>
        <v>0</v>
      </c>
      <c r="U83" s="21">
        <f t="shared" si="4"/>
        <v>0</v>
      </c>
      <c r="V83" s="21">
        <f t="shared" si="4"/>
        <v>0</v>
      </c>
      <c r="W83" s="21">
        <f t="shared" si="4"/>
        <v>0</v>
      </c>
      <c r="X83" s="21">
        <f t="shared" si="4"/>
        <v>0</v>
      </c>
      <c r="Y83" s="21">
        <f t="shared" si="4"/>
        <v>0</v>
      </c>
      <c r="Z83" s="21">
        <f t="shared" si="4"/>
        <v>0</v>
      </c>
      <c r="AA83" s="21">
        <f t="shared" si="4"/>
        <v>0</v>
      </c>
      <c r="AB83" s="21">
        <f t="shared" si="4"/>
        <v>0</v>
      </c>
      <c r="AC83" s="21">
        <f t="shared" si="4"/>
        <v>0</v>
      </c>
      <c r="AD83" s="21">
        <f t="shared" si="4"/>
        <v>0</v>
      </c>
      <c r="AE83" s="21">
        <f t="shared" si="4"/>
        <v>0</v>
      </c>
    </row>
    <row r="84" spans="1:31" ht="36" customHeight="1" x14ac:dyDescent="0.25">
      <c r="A84" s="22" t="s">
        <v>59</v>
      </c>
      <c r="B84" s="12" t="s">
        <v>329</v>
      </c>
      <c r="C84" s="12">
        <v>165</v>
      </c>
      <c r="D84" s="16">
        <v>1</v>
      </c>
      <c r="E84" s="16"/>
      <c r="F84" s="16"/>
      <c r="G84" s="16"/>
      <c r="H84" s="16"/>
      <c r="I84" s="16"/>
      <c r="J84" s="16"/>
      <c r="K84" s="16"/>
      <c r="L84" s="16"/>
      <c r="M84" s="16"/>
      <c r="N84" s="16">
        <v>1</v>
      </c>
      <c r="O84" s="16"/>
      <c r="P84" s="16"/>
      <c r="Q84" s="16"/>
      <c r="R84" s="16"/>
      <c r="S84" s="16"/>
      <c r="T84" s="16"/>
      <c r="U84" s="16"/>
      <c r="V84" s="16"/>
      <c r="W84" s="16"/>
      <c r="X84" s="16"/>
      <c r="Y84" s="16"/>
      <c r="Z84" s="16"/>
      <c r="AA84" s="15"/>
      <c r="AB84" s="16"/>
      <c r="AC84" s="16"/>
      <c r="AD84" s="16"/>
      <c r="AE84" s="16"/>
    </row>
    <row r="85" spans="1:31" ht="36" customHeight="1" x14ac:dyDescent="0.25">
      <c r="A85" s="22" t="s">
        <v>60</v>
      </c>
      <c r="B85" s="12" t="s">
        <v>330</v>
      </c>
      <c r="C85" s="12">
        <v>166</v>
      </c>
      <c r="D85" s="16"/>
      <c r="E85" s="16"/>
      <c r="F85" s="16"/>
      <c r="G85" s="16"/>
      <c r="H85" s="16"/>
      <c r="I85" s="16"/>
      <c r="J85" s="16"/>
      <c r="K85" s="16"/>
      <c r="L85" s="16"/>
      <c r="M85" s="16"/>
      <c r="N85" s="16"/>
      <c r="O85" s="16"/>
      <c r="P85" s="16"/>
      <c r="Q85" s="16"/>
      <c r="R85" s="16"/>
      <c r="S85" s="16"/>
      <c r="T85" s="16"/>
      <c r="U85" s="16"/>
      <c r="V85" s="16"/>
      <c r="W85" s="16"/>
      <c r="X85" s="16"/>
      <c r="Y85" s="16"/>
      <c r="Z85" s="16"/>
      <c r="AA85" s="15"/>
      <c r="AB85" s="16"/>
      <c r="AC85" s="16"/>
      <c r="AD85" s="16"/>
      <c r="AE85" s="16"/>
    </row>
    <row r="86" spans="1:31" ht="36" customHeight="1" x14ac:dyDescent="0.25">
      <c r="A86" s="22" t="s">
        <v>694</v>
      </c>
      <c r="B86" s="12" t="s">
        <v>695</v>
      </c>
      <c r="C86" s="12">
        <v>166.1</v>
      </c>
      <c r="D86" s="16"/>
      <c r="E86" s="16"/>
      <c r="F86" s="16"/>
      <c r="G86" s="16"/>
      <c r="H86" s="16"/>
      <c r="I86" s="16"/>
      <c r="J86" s="16"/>
      <c r="K86" s="16"/>
      <c r="L86" s="16"/>
      <c r="M86" s="16"/>
      <c r="N86" s="16"/>
      <c r="O86" s="16"/>
      <c r="P86" s="16"/>
      <c r="Q86" s="16"/>
      <c r="R86" s="16"/>
      <c r="S86" s="16"/>
      <c r="T86" s="16"/>
      <c r="U86" s="16"/>
      <c r="V86" s="16"/>
      <c r="W86" s="16"/>
      <c r="X86" s="16"/>
      <c r="Y86" s="16"/>
      <c r="Z86" s="16"/>
      <c r="AA86" s="15"/>
      <c r="AB86" s="16"/>
      <c r="AC86" s="16"/>
      <c r="AD86" s="16"/>
      <c r="AE86" s="16"/>
    </row>
    <row r="87" spans="1:31" ht="36" customHeight="1" x14ac:dyDescent="0.25">
      <c r="A87" s="22" t="s">
        <v>61</v>
      </c>
      <c r="B87" s="12" t="s">
        <v>637</v>
      </c>
      <c r="C87" s="12">
        <v>167</v>
      </c>
      <c r="D87" s="16"/>
      <c r="E87" s="16"/>
      <c r="F87" s="16"/>
      <c r="G87" s="16"/>
      <c r="H87" s="16"/>
      <c r="I87" s="16"/>
      <c r="J87" s="16"/>
      <c r="K87" s="16"/>
      <c r="L87" s="16"/>
      <c r="M87" s="16"/>
      <c r="N87" s="16"/>
      <c r="O87" s="16"/>
      <c r="P87" s="16"/>
      <c r="Q87" s="16"/>
      <c r="R87" s="16"/>
      <c r="S87" s="16"/>
      <c r="T87" s="16"/>
      <c r="U87" s="16"/>
      <c r="V87" s="16"/>
      <c r="W87" s="16"/>
      <c r="X87" s="16"/>
      <c r="Y87" s="16"/>
      <c r="Z87" s="16"/>
      <c r="AA87" s="15"/>
      <c r="AB87" s="16"/>
      <c r="AC87" s="16"/>
      <c r="AD87" s="16"/>
      <c r="AE87" s="16"/>
    </row>
    <row r="88" spans="1:31" ht="36" customHeight="1" x14ac:dyDescent="0.25">
      <c r="A88" s="22" t="s">
        <v>62</v>
      </c>
      <c r="B88" s="12" t="s">
        <v>331</v>
      </c>
      <c r="C88" s="12">
        <v>168</v>
      </c>
      <c r="D88" s="16"/>
      <c r="E88" s="16"/>
      <c r="F88" s="16"/>
      <c r="G88" s="16"/>
      <c r="H88" s="16"/>
      <c r="I88" s="16"/>
      <c r="J88" s="16"/>
      <c r="K88" s="16"/>
      <c r="L88" s="16"/>
      <c r="M88" s="16"/>
      <c r="N88" s="16"/>
      <c r="O88" s="16"/>
      <c r="P88" s="16"/>
      <c r="Q88" s="16"/>
      <c r="R88" s="16"/>
      <c r="S88" s="16"/>
      <c r="T88" s="16"/>
      <c r="U88" s="16"/>
      <c r="V88" s="16"/>
      <c r="W88" s="16"/>
      <c r="X88" s="16"/>
      <c r="Y88" s="16"/>
      <c r="Z88" s="16"/>
      <c r="AA88" s="15"/>
      <c r="AB88" s="16"/>
      <c r="AC88" s="16"/>
      <c r="AD88" s="16"/>
      <c r="AE88" s="16"/>
    </row>
    <row r="89" spans="1:31" ht="36" customHeight="1" x14ac:dyDescent="0.25">
      <c r="A89" s="22" t="s">
        <v>63</v>
      </c>
      <c r="B89" s="12" t="s">
        <v>547</v>
      </c>
      <c r="C89" s="12">
        <v>169</v>
      </c>
      <c r="D89" s="16"/>
      <c r="E89" s="16"/>
      <c r="F89" s="16"/>
      <c r="G89" s="16"/>
      <c r="H89" s="16"/>
      <c r="I89" s="16"/>
      <c r="J89" s="16"/>
      <c r="K89" s="16"/>
      <c r="L89" s="16"/>
      <c r="M89" s="16"/>
      <c r="N89" s="16"/>
      <c r="O89" s="16"/>
      <c r="P89" s="16"/>
      <c r="Q89" s="16"/>
      <c r="R89" s="16"/>
      <c r="S89" s="16"/>
      <c r="T89" s="16"/>
      <c r="U89" s="16"/>
      <c r="V89" s="16"/>
      <c r="W89" s="16"/>
      <c r="X89" s="16"/>
      <c r="Y89" s="16"/>
      <c r="Z89" s="16"/>
      <c r="AA89" s="15"/>
      <c r="AB89" s="16"/>
      <c r="AC89" s="16"/>
      <c r="AD89" s="16"/>
      <c r="AE89" s="16"/>
    </row>
    <row r="90" spans="1:31" ht="36" customHeight="1" x14ac:dyDescent="0.25">
      <c r="A90" s="22" t="s">
        <v>64</v>
      </c>
      <c r="B90" s="12" t="s">
        <v>548</v>
      </c>
      <c r="C90" s="12">
        <v>169.1</v>
      </c>
      <c r="D90" s="16"/>
      <c r="E90" s="16"/>
      <c r="F90" s="16"/>
      <c r="G90" s="16"/>
      <c r="H90" s="16"/>
      <c r="I90" s="16"/>
      <c r="J90" s="16"/>
      <c r="K90" s="16"/>
      <c r="L90" s="16"/>
      <c r="M90" s="16"/>
      <c r="N90" s="16"/>
      <c r="O90" s="16"/>
      <c r="P90" s="16"/>
      <c r="Q90" s="16"/>
      <c r="R90" s="16"/>
      <c r="S90" s="16"/>
      <c r="T90" s="16"/>
      <c r="U90" s="16"/>
      <c r="V90" s="16"/>
      <c r="W90" s="16"/>
      <c r="X90" s="16"/>
      <c r="Y90" s="16"/>
      <c r="Z90" s="16"/>
      <c r="AA90" s="15"/>
      <c r="AB90" s="16"/>
      <c r="AC90" s="16"/>
      <c r="AD90" s="16"/>
      <c r="AE90" s="16"/>
    </row>
    <row r="91" spans="1:31" ht="36" customHeight="1" x14ac:dyDescent="0.25">
      <c r="A91" s="22" t="s">
        <v>65</v>
      </c>
      <c r="B91" s="12" t="s">
        <v>424</v>
      </c>
      <c r="C91" s="12">
        <v>170</v>
      </c>
      <c r="D91" s="16"/>
      <c r="E91" s="16"/>
      <c r="F91" s="16"/>
      <c r="G91" s="16"/>
      <c r="H91" s="16"/>
      <c r="I91" s="16"/>
      <c r="J91" s="16"/>
      <c r="K91" s="16"/>
      <c r="L91" s="16"/>
      <c r="M91" s="16"/>
      <c r="N91" s="16"/>
      <c r="O91" s="16"/>
      <c r="P91" s="16"/>
      <c r="Q91" s="16"/>
      <c r="R91" s="16"/>
      <c r="S91" s="16"/>
      <c r="T91" s="16"/>
      <c r="U91" s="16"/>
      <c r="V91" s="16"/>
      <c r="W91" s="16"/>
      <c r="X91" s="16"/>
      <c r="Y91" s="16"/>
      <c r="Z91" s="16"/>
      <c r="AA91" s="15"/>
      <c r="AB91" s="16"/>
      <c r="AC91" s="16"/>
      <c r="AD91" s="16"/>
      <c r="AE91" s="16"/>
    </row>
    <row r="92" spans="1:31" ht="36" customHeight="1" x14ac:dyDescent="0.25">
      <c r="A92" s="22" t="s">
        <v>66</v>
      </c>
      <c r="B92" s="12" t="s">
        <v>549</v>
      </c>
      <c r="C92" s="12">
        <v>171</v>
      </c>
      <c r="D92" s="16"/>
      <c r="E92" s="16"/>
      <c r="F92" s="16"/>
      <c r="G92" s="16"/>
      <c r="H92" s="16"/>
      <c r="I92" s="16"/>
      <c r="J92" s="16"/>
      <c r="K92" s="16"/>
      <c r="L92" s="16"/>
      <c r="M92" s="16"/>
      <c r="N92" s="16"/>
      <c r="O92" s="16"/>
      <c r="P92" s="16"/>
      <c r="Q92" s="16"/>
      <c r="R92" s="16"/>
      <c r="S92" s="16"/>
      <c r="T92" s="16"/>
      <c r="U92" s="16"/>
      <c r="V92" s="16"/>
      <c r="W92" s="16"/>
      <c r="X92" s="16"/>
      <c r="Y92" s="16"/>
      <c r="Z92" s="16"/>
      <c r="AA92" s="15"/>
      <c r="AB92" s="16"/>
      <c r="AC92" s="16"/>
      <c r="AD92" s="16"/>
      <c r="AE92" s="16"/>
    </row>
    <row r="93" spans="1:31" ht="36" customHeight="1" x14ac:dyDescent="0.25">
      <c r="A93" s="22" t="s">
        <v>696</v>
      </c>
      <c r="B93" s="12" t="s">
        <v>697</v>
      </c>
      <c r="C93" s="12">
        <v>171.1</v>
      </c>
      <c r="D93" s="16"/>
      <c r="E93" s="16"/>
      <c r="F93" s="16"/>
      <c r="G93" s="16"/>
      <c r="H93" s="16"/>
      <c r="I93" s="16"/>
      <c r="J93" s="16"/>
      <c r="K93" s="16"/>
      <c r="L93" s="16"/>
      <c r="M93" s="16"/>
      <c r="N93" s="16"/>
      <c r="O93" s="16"/>
      <c r="P93" s="16"/>
      <c r="Q93" s="16"/>
      <c r="R93" s="16"/>
      <c r="S93" s="16"/>
      <c r="T93" s="16"/>
      <c r="U93" s="16"/>
      <c r="V93" s="16"/>
      <c r="W93" s="16"/>
      <c r="X93" s="16"/>
      <c r="Y93" s="16"/>
      <c r="Z93" s="16"/>
      <c r="AA93" s="15"/>
      <c r="AB93" s="16"/>
      <c r="AC93" s="16"/>
      <c r="AD93" s="16"/>
      <c r="AE93" s="16"/>
    </row>
    <row r="94" spans="1:31" ht="36" customHeight="1" x14ac:dyDescent="0.25">
      <c r="A94" s="22" t="s">
        <v>67</v>
      </c>
      <c r="B94" s="12" t="s">
        <v>550</v>
      </c>
      <c r="C94" s="12">
        <v>172</v>
      </c>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ht="36" customHeight="1" x14ac:dyDescent="0.25">
      <c r="A95" s="22" t="s">
        <v>68</v>
      </c>
      <c r="B95" s="12" t="s">
        <v>499</v>
      </c>
      <c r="C95" s="12">
        <v>173</v>
      </c>
      <c r="D95" s="16"/>
      <c r="E95" s="16"/>
      <c r="F95" s="16"/>
      <c r="G95" s="16"/>
      <c r="H95" s="16"/>
      <c r="I95" s="16"/>
      <c r="J95" s="16"/>
      <c r="K95" s="16"/>
      <c r="L95" s="16"/>
      <c r="M95" s="16"/>
      <c r="N95" s="16"/>
      <c r="O95" s="16"/>
      <c r="P95" s="16"/>
      <c r="Q95" s="16"/>
      <c r="R95" s="16"/>
      <c r="S95" s="16"/>
      <c r="T95" s="16"/>
      <c r="U95" s="16"/>
      <c r="V95" s="16"/>
      <c r="W95" s="16"/>
      <c r="X95" s="16"/>
      <c r="Y95" s="16"/>
      <c r="Z95" s="16"/>
      <c r="AA95" s="15"/>
      <c r="AB95" s="16"/>
      <c r="AC95" s="16"/>
      <c r="AD95" s="16"/>
      <c r="AE95" s="16"/>
    </row>
    <row r="96" spans="1:31" ht="36" customHeight="1" x14ac:dyDescent="0.25">
      <c r="A96" s="22" t="s">
        <v>69</v>
      </c>
      <c r="B96" s="12" t="s">
        <v>500</v>
      </c>
      <c r="C96" s="12">
        <v>174</v>
      </c>
      <c r="D96" s="16"/>
      <c r="E96" s="16"/>
      <c r="F96" s="16"/>
      <c r="G96" s="16"/>
      <c r="H96" s="16"/>
      <c r="I96" s="16"/>
      <c r="J96" s="16"/>
      <c r="K96" s="16"/>
      <c r="L96" s="16"/>
      <c r="M96" s="16"/>
      <c r="N96" s="16"/>
      <c r="O96" s="16"/>
      <c r="P96" s="16"/>
      <c r="Q96" s="16"/>
      <c r="R96" s="16"/>
      <c r="S96" s="16"/>
      <c r="T96" s="16"/>
      <c r="U96" s="16"/>
      <c r="V96" s="16"/>
      <c r="W96" s="16"/>
      <c r="X96" s="16"/>
      <c r="Y96" s="16"/>
      <c r="Z96" s="16"/>
      <c r="AA96" s="15"/>
      <c r="AB96" s="16"/>
      <c r="AC96" s="16"/>
      <c r="AD96" s="16"/>
      <c r="AE96" s="16"/>
    </row>
    <row r="97" spans="1:31" ht="36" customHeight="1" x14ac:dyDescent="0.25">
      <c r="A97" s="22" t="s">
        <v>70</v>
      </c>
      <c r="B97" s="18" t="s">
        <v>415</v>
      </c>
      <c r="C97" s="12"/>
      <c r="D97" s="16"/>
      <c r="E97" s="16"/>
      <c r="F97" s="16"/>
      <c r="G97" s="16"/>
      <c r="H97" s="16"/>
      <c r="I97" s="16"/>
      <c r="J97" s="16"/>
      <c r="K97" s="16"/>
      <c r="L97" s="16"/>
      <c r="M97" s="16"/>
      <c r="N97" s="16"/>
      <c r="O97" s="16"/>
      <c r="P97" s="16"/>
      <c r="Q97" s="16"/>
      <c r="R97" s="16"/>
      <c r="S97" s="16"/>
      <c r="T97" s="16"/>
      <c r="U97" s="16"/>
      <c r="V97" s="16"/>
      <c r="W97" s="16"/>
      <c r="X97" s="16"/>
      <c r="Y97" s="16"/>
      <c r="Z97" s="16"/>
      <c r="AA97" s="15"/>
      <c r="AB97" s="16"/>
      <c r="AC97" s="16"/>
      <c r="AD97" s="16"/>
      <c r="AE97" s="16"/>
    </row>
    <row r="98" spans="1:31" ht="36" customHeight="1" x14ac:dyDescent="0.25">
      <c r="A98" s="23" t="s">
        <v>71</v>
      </c>
      <c r="B98" s="8" t="s">
        <v>501</v>
      </c>
      <c r="C98" s="12"/>
      <c r="D98" s="21">
        <f>SUM(D99:D113)</f>
        <v>8</v>
      </c>
      <c r="E98" s="21">
        <f t="shared" ref="E98:AE98" si="5">SUM(E99:E113)</f>
        <v>2</v>
      </c>
      <c r="F98" s="21">
        <f t="shared" si="5"/>
        <v>24</v>
      </c>
      <c r="G98" s="21">
        <f t="shared" si="5"/>
        <v>0</v>
      </c>
      <c r="H98" s="21">
        <f t="shared" si="5"/>
        <v>11</v>
      </c>
      <c r="I98" s="21">
        <f t="shared" si="5"/>
        <v>3</v>
      </c>
      <c r="J98" s="21">
        <f t="shared" si="5"/>
        <v>0</v>
      </c>
      <c r="K98" s="21">
        <f t="shared" si="5"/>
        <v>14</v>
      </c>
      <c r="L98" s="21">
        <f t="shared" si="5"/>
        <v>0</v>
      </c>
      <c r="M98" s="21">
        <f t="shared" si="5"/>
        <v>0</v>
      </c>
      <c r="N98" s="21">
        <f t="shared" si="5"/>
        <v>17</v>
      </c>
      <c r="O98" s="21">
        <f t="shared" si="5"/>
        <v>1</v>
      </c>
      <c r="P98" s="21">
        <f t="shared" si="5"/>
        <v>0</v>
      </c>
      <c r="Q98" s="21">
        <f t="shared" si="5"/>
        <v>3</v>
      </c>
      <c r="R98" s="21">
        <f t="shared" si="5"/>
        <v>0</v>
      </c>
      <c r="S98" s="21">
        <f t="shared" si="5"/>
        <v>2</v>
      </c>
      <c r="T98" s="21">
        <f t="shared" si="5"/>
        <v>5</v>
      </c>
      <c r="U98" s="21">
        <f t="shared" si="5"/>
        <v>0</v>
      </c>
      <c r="V98" s="21">
        <f t="shared" si="5"/>
        <v>4</v>
      </c>
      <c r="W98" s="21">
        <f t="shared" si="5"/>
        <v>0</v>
      </c>
      <c r="X98" s="21">
        <f t="shared" si="5"/>
        <v>0</v>
      </c>
      <c r="Y98" s="21">
        <f t="shared" si="5"/>
        <v>0</v>
      </c>
      <c r="Z98" s="21">
        <f t="shared" si="5"/>
        <v>0</v>
      </c>
      <c r="AA98" s="21">
        <f t="shared" si="5"/>
        <v>0</v>
      </c>
      <c r="AB98" s="21">
        <f t="shared" si="5"/>
        <v>0</v>
      </c>
      <c r="AC98" s="21">
        <f t="shared" si="5"/>
        <v>0</v>
      </c>
      <c r="AD98" s="21">
        <f t="shared" si="5"/>
        <v>0</v>
      </c>
      <c r="AE98" s="21">
        <f t="shared" si="5"/>
        <v>0</v>
      </c>
    </row>
    <row r="99" spans="1:31" ht="36" customHeight="1" x14ac:dyDescent="0.25">
      <c r="A99" s="22" t="s">
        <v>357</v>
      </c>
      <c r="B99" s="18" t="s">
        <v>425</v>
      </c>
      <c r="C99" s="12">
        <v>175</v>
      </c>
      <c r="D99" s="16"/>
      <c r="E99" s="16"/>
      <c r="F99" s="16">
        <v>2</v>
      </c>
      <c r="G99" s="16"/>
      <c r="H99" s="16">
        <v>1</v>
      </c>
      <c r="I99" s="16"/>
      <c r="J99" s="16"/>
      <c r="K99" s="16">
        <v>1</v>
      </c>
      <c r="L99" s="16"/>
      <c r="M99" s="16"/>
      <c r="N99" s="16">
        <v>1</v>
      </c>
      <c r="O99" s="16"/>
      <c r="P99" s="16"/>
      <c r="Q99" s="16">
        <v>1</v>
      </c>
      <c r="R99" s="16"/>
      <c r="S99" s="16">
        <v>1</v>
      </c>
      <c r="T99" s="16">
        <v>2</v>
      </c>
      <c r="U99" s="16"/>
      <c r="V99" s="16">
        <v>1</v>
      </c>
      <c r="W99" s="16"/>
      <c r="X99" s="16"/>
      <c r="Y99" s="16"/>
      <c r="Z99" s="16"/>
      <c r="AA99" s="15"/>
      <c r="AB99" s="16"/>
      <c r="AC99" s="16"/>
      <c r="AD99" s="16"/>
      <c r="AE99" s="16"/>
    </row>
    <row r="100" spans="1:31" ht="36" customHeight="1" x14ac:dyDescent="0.25">
      <c r="A100" s="22" t="s">
        <v>72</v>
      </c>
      <c r="B100" s="12" t="s">
        <v>426</v>
      </c>
      <c r="C100" s="12">
        <v>176</v>
      </c>
      <c r="D100" s="16"/>
      <c r="E100" s="16"/>
      <c r="F100" s="16">
        <v>1</v>
      </c>
      <c r="G100" s="16"/>
      <c r="H100" s="16"/>
      <c r="I100" s="16"/>
      <c r="J100" s="16"/>
      <c r="K100" s="16"/>
      <c r="L100" s="16"/>
      <c r="M100" s="16"/>
      <c r="N100" s="16">
        <v>1</v>
      </c>
      <c r="O100" s="16"/>
      <c r="P100" s="16"/>
      <c r="Q100" s="16"/>
      <c r="R100" s="16"/>
      <c r="S100" s="16"/>
      <c r="T100" s="16"/>
      <c r="U100" s="16"/>
      <c r="V100" s="16"/>
      <c r="W100" s="16"/>
      <c r="X100" s="16"/>
      <c r="Y100" s="16"/>
      <c r="Z100" s="16"/>
      <c r="AA100" s="15"/>
      <c r="AB100" s="16"/>
      <c r="AC100" s="16"/>
      <c r="AD100" s="16"/>
      <c r="AE100" s="16"/>
    </row>
    <row r="101" spans="1:31" ht="36" customHeight="1" x14ac:dyDescent="0.25">
      <c r="A101" s="22" t="s">
        <v>73</v>
      </c>
      <c r="B101" s="12" t="s">
        <v>427</v>
      </c>
      <c r="C101" s="12">
        <v>177</v>
      </c>
      <c r="D101" s="16">
        <v>3</v>
      </c>
      <c r="E101" s="16">
        <v>1</v>
      </c>
      <c r="F101" s="16">
        <v>10</v>
      </c>
      <c r="G101" s="16"/>
      <c r="H101" s="16">
        <v>5</v>
      </c>
      <c r="I101" s="16">
        <v>1</v>
      </c>
      <c r="J101" s="16"/>
      <c r="K101" s="16">
        <v>6</v>
      </c>
      <c r="L101" s="16"/>
      <c r="M101" s="16"/>
      <c r="N101" s="16">
        <v>6</v>
      </c>
      <c r="O101" s="16">
        <v>1</v>
      </c>
      <c r="P101" s="16"/>
      <c r="Q101" s="16">
        <v>1</v>
      </c>
      <c r="R101" s="16"/>
      <c r="S101" s="16">
        <v>1</v>
      </c>
      <c r="T101" s="16">
        <v>2</v>
      </c>
      <c r="U101" s="16"/>
      <c r="V101" s="16">
        <v>2</v>
      </c>
      <c r="W101" s="16"/>
      <c r="X101" s="16"/>
      <c r="Y101" s="16"/>
      <c r="Z101" s="16"/>
      <c r="AA101" s="15"/>
      <c r="AB101" s="16"/>
      <c r="AC101" s="16"/>
      <c r="AD101" s="16"/>
      <c r="AE101" s="16"/>
    </row>
    <row r="102" spans="1:31" ht="36" customHeight="1" x14ac:dyDescent="0.25">
      <c r="A102" s="22" t="s">
        <v>74</v>
      </c>
      <c r="B102" s="12" t="s">
        <v>428</v>
      </c>
      <c r="C102" s="12">
        <v>178</v>
      </c>
      <c r="D102" s="16">
        <v>2</v>
      </c>
      <c r="E102" s="16">
        <v>1</v>
      </c>
      <c r="F102" s="16">
        <v>5</v>
      </c>
      <c r="G102" s="16"/>
      <c r="H102" s="16">
        <v>3</v>
      </c>
      <c r="I102" s="16"/>
      <c r="J102" s="16"/>
      <c r="K102" s="16">
        <v>3</v>
      </c>
      <c r="L102" s="16"/>
      <c r="M102" s="16"/>
      <c r="N102" s="16">
        <v>4</v>
      </c>
      <c r="O102" s="16"/>
      <c r="P102" s="16"/>
      <c r="Q102" s="16">
        <v>1</v>
      </c>
      <c r="R102" s="16"/>
      <c r="S102" s="16"/>
      <c r="T102" s="16">
        <v>1</v>
      </c>
      <c r="U102" s="16"/>
      <c r="V102" s="16">
        <v>1</v>
      </c>
      <c r="W102" s="16"/>
      <c r="X102" s="16"/>
      <c r="Y102" s="16"/>
      <c r="Z102" s="16"/>
      <c r="AA102" s="15"/>
      <c r="AB102" s="16"/>
      <c r="AC102" s="16"/>
      <c r="AD102" s="16"/>
      <c r="AE102" s="16"/>
    </row>
    <row r="103" spans="1:31" ht="36" customHeight="1" x14ac:dyDescent="0.25">
      <c r="A103" s="22" t="s">
        <v>75</v>
      </c>
      <c r="B103" s="12" t="s">
        <v>429</v>
      </c>
      <c r="C103" s="12">
        <v>179</v>
      </c>
      <c r="D103" s="16">
        <v>1</v>
      </c>
      <c r="E103" s="16"/>
      <c r="F103" s="16">
        <v>4</v>
      </c>
      <c r="G103" s="16"/>
      <c r="H103" s="16">
        <v>2</v>
      </c>
      <c r="I103" s="16">
        <v>1</v>
      </c>
      <c r="J103" s="16"/>
      <c r="K103" s="16">
        <v>3</v>
      </c>
      <c r="L103" s="16"/>
      <c r="M103" s="16"/>
      <c r="N103" s="16">
        <v>2</v>
      </c>
      <c r="O103" s="16"/>
      <c r="P103" s="16"/>
      <c r="Q103" s="16"/>
      <c r="R103" s="16"/>
      <c r="S103" s="16"/>
      <c r="T103" s="16"/>
      <c r="U103" s="16"/>
      <c r="V103" s="16"/>
      <c r="W103" s="16"/>
      <c r="X103" s="16"/>
      <c r="Y103" s="16"/>
      <c r="Z103" s="16"/>
      <c r="AA103" s="15"/>
      <c r="AB103" s="16"/>
      <c r="AC103" s="16"/>
      <c r="AD103" s="16"/>
      <c r="AE103" s="16"/>
    </row>
    <row r="104" spans="1:31" ht="36" customHeight="1" x14ac:dyDescent="0.25">
      <c r="A104" s="22" t="s">
        <v>76</v>
      </c>
      <c r="B104" s="12" t="s">
        <v>551</v>
      </c>
      <c r="C104" s="12">
        <v>180</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5"/>
      <c r="AB104" s="16"/>
      <c r="AC104" s="16"/>
      <c r="AD104" s="16"/>
      <c r="AE104" s="16"/>
    </row>
    <row r="105" spans="1:31" ht="36" customHeight="1" x14ac:dyDescent="0.25">
      <c r="A105" s="22" t="s">
        <v>77</v>
      </c>
      <c r="B105" s="12" t="s">
        <v>638</v>
      </c>
      <c r="C105" s="12">
        <v>181</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5"/>
      <c r="AB105" s="16"/>
      <c r="AC105" s="16"/>
      <c r="AD105" s="16"/>
      <c r="AE105" s="16"/>
    </row>
    <row r="106" spans="1:31" ht="36" customHeight="1" x14ac:dyDescent="0.25">
      <c r="A106" s="22" t="s">
        <v>78</v>
      </c>
      <c r="B106" s="12" t="s">
        <v>430</v>
      </c>
      <c r="C106" s="12">
        <v>182</v>
      </c>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5"/>
      <c r="AB106" s="16"/>
      <c r="AC106" s="16"/>
      <c r="AD106" s="16"/>
      <c r="AE106" s="16"/>
    </row>
    <row r="107" spans="1:31" ht="36" customHeight="1" x14ac:dyDescent="0.25">
      <c r="A107" s="22" t="s">
        <v>79</v>
      </c>
      <c r="B107" s="12" t="s">
        <v>639</v>
      </c>
      <c r="C107" s="12">
        <v>183</v>
      </c>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5"/>
      <c r="AB107" s="16"/>
      <c r="AC107" s="16"/>
      <c r="AD107" s="16"/>
      <c r="AE107" s="16"/>
    </row>
    <row r="108" spans="1:31" ht="36" customHeight="1" x14ac:dyDescent="0.25">
      <c r="A108" s="22" t="s">
        <v>80</v>
      </c>
      <c r="B108" s="12" t="s">
        <v>552</v>
      </c>
      <c r="C108" s="12">
        <v>184</v>
      </c>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ht="36" customHeight="1" x14ac:dyDescent="0.25">
      <c r="A109" s="22" t="s">
        <v>698</v>
      </c>
      <c r="B109" s="12" t="s">
        <v>699</v>
      </c>
      <c r="C109" s="12">
        <v>184.1</v>
      </c>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5"/>
      <c r="AB109" s="16"/>
      <c r="AC109" s="16"/>
      <c r="AD109" s="16"/>
      <c r="AE109" s="16"/>
    </row>
    <row r="110" spans="1:31" ht="36" customHeight="1" x14ac:dyDescent="0.25">
      <c r="A110" s="22" t="s">
        <v>81</v>
      </c>
      <c r="B110" s="12" t="s">
        <v>553</v>
      </c>
      <c r="C110" s="12">
        <v>185</v>
      </c>
      <c r="D110" s="16">
        <v>1</v>
      </c>
      <c r="E110" s="16"/>
      <c r="F110" s="16">
        <v>2</v>
      </c>
      <c r="G110" s="16"/>
      <c r="H110" s="16"/>
      <c r="I110" s="16">
        <v>1</v>
      </c>
      <c r="J110" s="16"/>
      <c r="K110" s="16">
        <v>1</v>
      </c>
      <c r="L110" s="16"/>
      <c r="M110" s="16"/>
      <c r="N110" s="16">
        <v>2</v>
      </c>
      <c r="O110" s="16"/>
      <c r="P110" s="16"/>
      <c r="Q110" s="16"/>
      <c r="R110" s="16"/>
      <c r="S110" s="16"/>
      <c r="T110" s="16"/>
      <c r="U110" s="16"/>
      <c r="V110" s="16"/>
      <c r="W110" s="16"/>
      <c r="X110" s="16"/>
      <c r="Y110" s="16"/>
      <c r="Z110" s="16"/>
      <c r="AA110" s="15"/>
      <c r="AB110" s="16"/>
      <c r="AC110" s="16"/>
      <c r="AD110" s="16"/>
      <c r="AE110" s="16"/>
    </row>
    <row r="111" spans="1:31" ht="36" customHeight="1" x14ac:dyDescent="0.25">
      <c r="A111" s="22" t="s">
        <v>82</v>
      </c>
      <c r="B111" s="12" t="s">
        <v>554</v>
      </c>
      <c r="C111" s="12">
        <v>186</v>
      </c>
      <c r="D111" s="16">
        <v>1</v>
      </c>
      <c r="E111" s="16"/>
      <c r="F111" s="16"/>
      <c r="G111" s="16"/>
      <c r="H111" s="16"/>
      <c r="I111" s="16"/>
      <c r="J111" s="16"/>
      <c r="K111" s="16"/>
      <c r="L111" s="16"/>
      <c r="M111" s="16"/>
      <c r="N111" s="16">
        <v>1</v>
      </c>
      <c r="O111" s="16"/>
      <c r="P111" s="16"/>
      <c r="Q111" s="16"/>
      <c r="R111" s="16"/>
      <c r="S111" s="16"/>
      <c r="T111" s="16"/>
      <c r="U111" s="16"/>
      <c r="V111" s="16"/>
      <c r="W111" s="16"/>
      <c r="X111" s="16"/>
      <c r="Y111" s="16"/>
      <c r="Z111" s="16"/>
      <c r="AA111" s="15"/>
      <c r="AB111" s="16"/>
      <c r="AC111" s="16"/>
      <c r="AD111" s="16"/>
      <c r="AE111" s="16"/>
    </row>
    <row r="112" spans="1:31" ht="36" customHeight="1" x14ac:dyDescent="0.25">
      <c r="A112" s="22" t="s">
        <v>83</v>
      </c>
      <c r="B112" s="12" t="s">
        <v>84</v>
      </c>
      <c r="C112" s="12">
        <v>186.1</v>
      </c>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5"/>
      <c r="AB112" s="16"/>
      <c r="AC112" s="16"/>
      <c r="AD112" s="16"/>
      <c r="AE112" s="16"/>
    </row>
    <row r="113" spans="1:31" ht="36" customHeight="1" x14ac:dyDescent="0.25">
      <c r="A113" s="22" t="s">
        <v>700</v>
      </c>
      <c r="B113" s="12" t="s">
        <v>415</v>
      </c>
      <c r="C113" s="12"/>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5"/>
      <c r="AB113" s="16"/>
      <c r="AC113" s="16"/>
      <c r="AD113" s="16"/>
      <c r="AE113" s="16"/>
    </row>
    <row r="114" spans="1:31" ht="36" customHeight="1" x14ac:dyDescent="0.25">
      <c r="A114" s="19" t="s">
        <v>85</v>
      </c>
      <c r="B114" s="8" t="s">
        <v>431</v>
      </c>
      <c r="C114" s="12"/>
      <c r="D114" s="21">
        <f>SUM(D115:D150)</f>
        <v>0</v>
      </c>
      <c r="E114" s="21">
        <f t="shared" ref="E114:AE114" si="6">SUM(E115:E150)</f>
        <v>0</v>
      </c>
      <c r="F114" s="21">
        <f t="shared" si="6"/>
        <v>0</v>
      </c>
      <c r="G114" s="21">
        <f t="shared" si="6"/>
        <v>0</v>
      </c>
      <c r="H114" s="21">
        <f t="shared" si="6"/>
        <v>0</v>
      </c>
      <c r="I114" s="21">
        <f t="shared" si="6"/>
        <v>0</v>
      </c>
      <c r="J114" s="21">
        <f t="shared" si="6"/>
        <v>0</v>
      </c>
      <c r="K114" s="21">
        <f t="shared" si="6"/>
        <v>0</v>
      </c>
      <c r="L114" s="21">
        <f t="shared" si="6"/>
        <v>0</v>
      </c>
      <c r="M114" s="21">
        <f t="shared" si="6"/>
        <v>0</v>
      </c>
      <c r="N114" s="21">
        <f t="shared" si="6"/>
        <v>0</v>
      </c>
      <c r="O114" s="21">
        <f t="shared" si="6"/>
        <v>0</v>
      </c>
      <c r="P114" s="21">
        <f t="shared" si="6"/>
        <v>0</v>
      </c>
      <c r="Q114" s="21">
        <f t="shared" si="6"/>
        <v>0</v>
      </c>
      <c r="R114" s="21">
        <f t="shared" si="6"/>
        <v>0</v>
      </c>
      <c r="S114" s="21">
        <f t="shared" si="6"/>
        <v>0</v>
      </c>
      <c r="T114" s="21">
        <f t="shared" si="6"/>
        <v>0</v>
      </c>
      <c r="U114" s="21">
        <f t="shared" si="6"/>
        <v>0</v>
      </c>
      <c r="V114" s="21">
        <f t="shared" si="6"/>
        <v>0</v>
      </c>
      <c r="W114" s="21">
        <f t="shared" si="6"/>
        <v>0</v>
      </c>
      <c r="X114" s="21">
        <f t="shared" si="6"/>
        <v>0</v>
      </c>
      <c r="Y114" s="21">
        <f t="shared" si="6"/>
        <v>0</v>
      </c>
      <c r="Z114" s="21">
        <f t="shared" si="6"/>
        <v>0</v>
      </c>
      <c r="AA114" s="21">
        <f t="shared" si="6"/>
        <v>0</v>
      </c>
      <c r="AB114" s="21">
        <f t="shared" si="6"/>
        <v>0</v>
      </c>
      <c r="AC114" s="21">
        <f t="shared" si="6"/>
        <v>0</v>
      </c>
      <c r="AD114" s="21">
        <f t="shared" si="6"/>
        <v>0</v>
      </c>
      <c r="AE114" s="21">
        <f t="shared" si="6"/>
        <v>0</v>
      </c>
    </row>
    <row r="115" spans="1:31" ht="36" customHeight="1" x14ac:dyDescent="0.25">
      <c r="A115" s="11" t="s">
        <v>86</v>
      </c>
      <c r="B115" s="12" t="s">
        <v>626</v>
      </c>
      <c r="C115" s="12">
        <v>187</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5"/>
      <c r="AB115" s="16"/>
      <c r="AC115" s="16"/>
      <c r="AD115" s="16"/>
      <c r="AE115" s="16"/>
    </row>
    <row r="116" spans="1:31" ht="36" customHeight="1" x14ac:dyDescent="0.25">
      <c r="A116" s="11" t="s">
        <v>87</v>
      </c>
      <c r="B116" s="12" t="s">
        <v>640</v>
      </c>
      <c r="C116" s="12">
        <v>188</v>
      </c>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5"/>
      <c r="AB116" s="16"/>
      <c r="AC116" s="16"/>
      <c r="AD116" s="16"/>
      <c r="AE116" s="16"/>
    </row>
    <row r="117" spans="1:31" ht="36" customHeight="1" x14ac:dyDescent="0.25">
      <c r="A117" s="11" t="s">
        <v>88</v>
      </c>
      <c r="B117" s="18" t="s">
        <v>555</v>
      </c>
      <c r="C117" s="12">
        <v>188.1</v>
      </c>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5"/>
      <c r="AB117" s="16"/>
      <c r="AC117" s="16"/>
      <c r="AD117" s="16"/>
      <c r="AE117" s="16"/>
    </row>
    <row r="118" spans="1:31" ht="36" customHeight="1" x14ac:dyDescent="0.25">
      <c r="A118" s="11" t="s">
        <v>89</v>
      </c>
      <c r="B118" s="12" t="s">
        <v>432</v>
      </c>
      <c r="C118" s="12">
        <v>189</v>
      </c>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5"/>
      <c r="AB118" s="16"/>
      <c r="AC118" s="16"/>
      <c r="AD118" s="16"/>
      <c r="AE118" s="16"/>
    </row>
    <row r="119" spans="1:31" ht="36" customHeight="1" x14ac:dyDescent="0.25">
      <c r="A119" s="11" t="s">
        <v>701</v>
      </c>
      <c r="B119" s="12" t="s">
        <v>702</v>
      </c>
      <c r="C119" s="12">
        <v>189.1</v>
      </c>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5"/>
      <c r="AB119" s="16"/>
      <c r="AC119" s="16"/>
      <c r="AD119" s="16"/>
      <c r="AE119" s="16"/>
    </row>
    <row r="120" spans="1:31" ht="36" customHeight="1" x14ac:dyDescent="0.25">
      <c r="A120" s="11" t="s">
        <v>90</v>
      </c>
      <c r="B120" s="12" t="s">
        <v>332</v>
      </c>
      <c r="C120" s="12">
        <v>190</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5"/>
      <c r="AB120" s="16"/>
      <c r="AC120" s="16"/>
      <c r="AD120" s="16"/>
      <c r="AE120" s="16"/>
    </row>
    <row r="121" spans="1:31" ht="36" customHeight="1" x14ac:dyDescent="0.25">
      <c r="A121" s="11" t="s">
        <v>703</v>
      </c>
      <c r="B121" s="12" t="s">
        <v>704</v>
      </c>
      <c r="C121" s="12">
        <v>190.1</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5"/>
      <c r="AB121" s="16"/>
      <c r="AC121" s="16"/>
      <c r="AD121" s="16"/>
      <c r="AE121" s="16"/>
    </row>
    <row r="122" spans="1:31" ht="36" customHeight="1" x14ac:dyDescent="0.25">
      <c r="A122" s="11" t="s">
        <v>705</v>
      </c>
      <c r="B122" s="12" t="s">
        <v>706</v>
      </c>
      <c r="C122" s="12">
        <v>190.2</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5"/>
      <c r="AB122" s="16"/>
      <c r="AC122" s="16"/>
      <c r="AD122" s="16"/>
      <c r="AE122" s="16"/>
    </row>
    <row r="123" spans="1:31" ht="36" customHeight="1" x14ac:dyDescent="0.25">
      <c r="A123" s="11" t="s">
        <v>91</v>
      </c>
      <c r="B123" s="12" t="s">
        <v>641</v>
      </c>
      <c r="C123" s="12">
        <v>191</v>
      </c>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5"/>
      <c r="AB123" s="16"/>
      <c r="AC123" s="16"/>
      <c r="AD123" s="16"/>
      <c r="AE123" s="16"/>
    </row>
    <row r="124" spans="1:31" ht="36" customHeight="1" x14ac:dyDescent="0.25">
      <c r="A124" s="11" t="s">
        <v>92</v>
      </c>
      <c r="B124" s="12" t="s">
        <v>642</v>
      </c>
      <c r="C124" s="12">
        <v>192</v>
      </c>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5"/>
      <c r="AB124" s="16"/>
      <c r="AC124" s="16"/>
      <c r="AD124" s="16"/>
      <c r="AE124" s="16"/>
    </row>
    <row r="125" spans="1:31" ht="36" customHeight="1" x14ac:dyDescent="0.25">
      <c r="A125" s="11" t="s">
        <v>93</v>
      </c>
      <c r="B125" s="12" t="s">
        <v>433</v>
      </c>
      <c r="C125" s="12">
        <v>193</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5"/>
      <c r="AB125" s="16"/>
      <c r="AC125" s="16"/>
      <c r="AD125" s="16"/>
      <c r="AE125" s="16"/>
    </row>
    <row r="126" spans="1:31" ht="36" customHeight="1" x14ac:dyDescent="0.25">
      <c r="A126" s="11" t="s">
        <v>94</v>
      </c>
      <c r="B126" s="12" t="s">
        <v>434</v>
      </c>
      <c r="C126" s="12">
        <v>194</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5"/>
      <c r="AB126" s="16"/>
      <c r="AC126" s="16"/>
      <c r="AD126" s="16"/>
      <c r="AE126" s="16"/>
    </row>
    <row r="127" spans="1:31" ht="36" customHeight="1" x14ac:dyDescent="0.25">
      <c r="A127" s="11" t="s">
        <v>95</v>
      </c>
      <c r="B127" s="12" t="s">
        <v>333</v>
      </c>
      <c r="C127" s="12">
        <v>195</v>
      </c>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5"/>
      <c r="AB127" s="16"/>
      <c r="AC127" s="16"/>
      <c r="AD127" s="16"/>
      <c r="AE127" s="16"/>
    </row>
    <row r="128" spans="1:31" ht="36" customHeight="1" x14ac:dyDescent="0.25">
      <c r="A128" s="11" t="s">
        <v>96</v>
      </c>
      <c r="B128" s="12" t="s">
        <v>435</v>
      </c>
      <c r="C128" s="12">
        <v>196</v>
      </c>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5"/>
      <c r="AB128" s="16"/>
      <c r="AC128" s="16"/>
      <c r="AD128" s="16"/>
      <c r="AE128" s="16"/>
    </row>
    <row r="129" spans="1:31" ht="36" customHeight="1" x14ac:dyDescent="0.25">
      <c r="A129" s="11" t="s">
        <v>97</v>
      </c>
      <c r="B129" s="12" t="s">
        <v>643</v>
      </c>
      <c r="C129" s="12">
        <v>197</v>
      </c>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5"/>
      <c r="AB129" s="16"/>
      <c r="AC129" s="16"/>
      <c r="AD129" s="16"/>
      <c r="AE129" s="16"/>
    </row>
    <row r="130" spans="1:31" ht="36" customHeight="1" x14ac:dyDescent="0.25">
      <c r="A130" s="11" t="s">
        <v>98</v>
      </c>
      <c r="B130" s="12" t="s">
        <v>363</v>
      </c>
      <c r="C130" s="12">
        <v>198</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5"/>
      <c r="AB130" s="16"/>
      <c r="AC130" s="16"/>
      <c r="AD130" s="16"/>
      <c r="AE130" s="16"/>
    </row>
    <row r="131" spans="1:31" ht="36" customHeight="1" x14ac:dyDescent="0.25">
      <c r="A131" s="11" t="s">
        <v>99</v>
      </c>
      <c r="B131" s="12" t="s">
        <v>707</v>
      </c>
      <c r="C131" s="12">
        <v>199</v>
      </c>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5"/>
      <c r="AB131" s="16"/>
      <c r="AC131" s="16"/>
      <c r="AD131" s="16"/>
      <c r="AE131" s="16"/>
    </row>
    <row r="132" spans="1:31" ht="36" customHeight="1" x14ac:dyDescent="0.25">
      <c r="A132" s="11" t="s">
        <v>100</v>
      </c>
      <c r="B132" s="18" t="s">
        <v>644</v>
      </c>
      <c r="C132" s="12">
        <v>199.1</v>
      </c>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5"/>
      <c r="AB132" s="16"/>
      <c r="AC132" s="16"/>
      <c r="AD132" s="16"/>
      <c r="AE132" s="16"/>
    </row>
    <row r="133" spans="1:31" ht="36" customHeight="1" x14ac:dyDescent="0.25">
      <c r="A133" s="11" t="s">
        <v>101</v>
      </c>
      <c r="B133" s="12" t="s">
        <v>556</v>
      </c>
      <c r="C133" s="12">
        <v>200</v>
      </c>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5"/>
      <c r="AB133" s="16"/>
      <c r="AC133" s="16"/>
      <c r="AD133" s="16"/>
      <c r="AE133" s="16"/>
    </row>
    <row r="134" spans="1:31" ht="36" customHeight="1" x14ac:dyDescent="0.25">
      <c r="A134" s="11" t="s">
        <v>102</v>
      </c>
      <c r="B134" s="12" t="s">
        <v>436</v>
      </c>
      <c r="C134" s="12">
        <v>201</v>
      </c>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5"/>
      <c r="AB134" s="16"/>
      <c r="AC134" s="16"/>
      <c r="AD134" s="16"/>
      <c r="AE134" s="16"/>
    </row>
    <row r="135" spans="1:31" ht="36" customHeight="1" x14ac:dyDescent="0.25">
      <c r="A135" s="11" t="s">
        <v>103</v>
      </c>
      <c r="B135" s="12" t="s">
        <v>502</v>
      </c>
      <c r="C135" s="12">
        <v>202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5"/>
      <c r="AB135" s="16"/>
      <c r="AC135" s="16"/>
      <c r="AD135" s="16"/>
      <c r="AE135" s="16"/>
    </row>
    <row r="136" spans="1:31" ht="36" customHeight="1" x14ac:dyDescent="0.25">
      <c r="A136" s="11" t="s">
        <v>104</v>
      </c>
      <c r="B136" s="12" t="s">
        <v>503</v>
      </c>
      <c r="C136" s="12">
        <v>203</v>
      </c>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5"/>
      <c r="AB136" s="16"/>
      <c r="AC136" s="16"/>
      <c r="AD136" s="16"/>
      <c r="AE136" s="16"/>
    </row>
    <row r="137" spans="1:31" ht="36" customHeight="1" x14ac:dyDescent="0.25">
      <c r="A137" s="11" t="s">
        <v>105</v>
      </c>
      <c r="B137" s="12" t="s">
        <v>437</v>
      </c>
      <c r="C137" s="12">
        <v>204</v>
      </c>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5"/>
      <c r="AB137" s="16"/>
      <c r="AC137" s="16"/>
      <c r="AD137" s="16"/>
      <c r="AE137" s="16"/>
    </row>
    <row r="138" spans="1:31" ht="36" customHeight="1" x14ac:dyDescent="0.25">
      <c r="A138" s="11" t="s">
        <v>106</v>
      </c>
      <c r="B138" s="12" t="s">
        <v>557</v>
      </c>
      <c r="C138" s="12">
        <v>205</v>
      </c>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5"/>
      <c r="AB138" s="16"/>
      <c r="AC138" s="16"/>
      <c r="AD138" s="16"/>
      <c r="AE138" s="16"/>
    </row>
    <row r="139" spans="1:31" ht="36" customHeight="1" x14ac:dyDescent="0.25">
      <c r="A139" s="11" t="s">
        <v>107</v>
      </c>
      <c r="B139" s="12" t="s">
        <v>334</v>
      </c>
      <c r="C139" s="12">
        <v>207</v>
      </c>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5"/>
      <c r="AB139" s="16"/>
      <c r="AC139" s="16"/>
      <c r="AD139" s="16"/>
      <c r="AE139" s="16"/>
    </row>
    <row r="140" spans="1:31" ht="36" customHeight="1" x14ac:dyDescent="0.25">
      <c r="A140" s="11" t="s">
        <v>108</v>
      </c>
      <c r="B140" s="12" t="s">
        <v>708</v>
      </c>
      <c r="C140" s="12">
        <v>208</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5"/>
      <c r="AB140" s="16"/>
      <c r="AC140" s="16"/>
      <c r="AD140" s="16"/>
      <c r="AE140" s="16"/>
    </row>
    <row r="141" spans="1:31" ht="36" customHeight="1" x14ac:dyDescent="0.25">
      <c r="A141" s="11" t="s">
        <v>109</v>
      </c>
      <c r="B141" s="12" t="s">
        <v>709</v>
      </c>
      <c r="C141" s="12">
        <v>209</v>
      </c>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36" customHeight="1" x14ac:dyDescent="0.25">
      <c r="A142" s="11" t="s">
        <v>110</v>
      </c>
      <c r="B142" s="12" t="s">
        <v>710</v>
      </c>
      <c r="C142" s="12">
        <v>210</v>
      </c>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5"/>
      <c r="AB142" s="16"/>
      <c r="AC142" s="16"/>
      <c r="AD142" s="16"/>
      <c r="AE142" s="16"/>
    </row>
    <row r="143" spans="1:31" ht="36" customHeight="1" x14ac:dyDescent="0.25">
      <c r="A143" s="11" t="s">
        <v>111</v>
      </c>
      <c r="B143" s="12" t="s">
        <v>711</v>
      </c>
      <c r="C143" s="12">
        <v>211</v>
      </c>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5"/>
      <c r="AB143" s="16"/>
      <c r="AC143" s="16"/>
      <c r="AD143" s="16"/>
      <c r="AE143" s="16"/>
    </row>
    <row r="144" spans="1:31" ht="36" customHeight="1" x14ac:dyDescent="0.25">
      <c r="A144" s="11" t="s">
        <v>112</v>
      </c>
      <c r="B144" s="12" t="s">
        <v>370</v>
      </c>
      <c r="C144" s="12">
        <v>212</v>
      </c>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5"/>
      <c r="AB144" s="16"/>
      <c r="AC144" s="16"/>
      <c r="AD144" s="16"/>
      <c r="AE144" s="16"/>
    </row>
    <row r="145" spans="1:31" ht="36" customHeight="1" x14ac:dyDescent="0.25">
      <c r="A145" s="11" t="s">
        <v>113</v>
      </c>
      <c r="B145" s="12" t="s">
        <v>438</v>
      </c>
      <c r="C145" s="12">
        <v>213</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5"/>
      <c r="AB145" s="16"/>
      <c r="AC145" s="16"/>
      <c r="AD145" s="16"/>
      <c r="AE145" s="16"/>
    </row>
    <row r="146" spans="1:31" ht="36" customHeight="1" x14ac:dyDescent="0.25">
      <c r="A146" s="11" t="s">
        <v>114</v>
      </c>
      <c r="B146" s="12" t="s">
        <v>439</v>
      </c>
      <c r="C146" s="12">
        <v>214</v>
      </c>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5"/>
      <c r="AB146" s="16"/>
      <c r="AC146" s="16"/>
      <c r="AD146" s="16"/>
      <c r="AE146" s="16"/>
    </row>
    <row r="147" spans="1:31" ht="36" customHeight="1" x14ac:dyDescent="0.25">
      <c r="A147" s="11" t="s">
        <v>712</v>
      </c>
      <c r="B147" s="18" t="s">
        <v>713</v>
      </c>
      <c r="C147" s="12">
        <v>215.1</v>
      </c>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5"/>
      <c r="AB147" s="16"/>
      <c r="AC147" s="16"/>
      <c r="AD147" s="16"/>
      <c r="AE147" s="16"/>
    </row>
    <row r="148" spans="1:31" ht="36" customHeight="1" x14ac:dyDescent="0.25">
      <c r="A148" s="11" t="s">
        <v>714</v>
      </c>
      <c r="B148" s="18" t="s">
        <v>715</v>
      </c>
      <c r="C148" s="12">
        <v>215.2</v>
      </c>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5"/>
      <c r="AB148" s="16"/>
      <c r="AC148" s="16"/>
      <c r="AD148" s="16"/>
      <c r="AE148" s="16"/>
    </row>
    <row r="149" spans="1:31" ht="36" customHeight="1" x14ac:dyDescent="0.25">
      <c r="A149" s="11" t="s">
        <v>115</v>
      </c>
      <c r="B149" s="18" t="s">
        <v>558</v>
      </c>
      <c r="C149" s="12">
        <v>216</v>
      </c>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5"/>
      <c r="AB149" s="16"/>
      <c r="AC149" s="16"/>
      <c r="AD149" s="16"/>
      <c r="AE149" s="16"/>
    </row>
    <row r="150" spans="1:31" ht="36" customHeight="1" x14ac:dyDescent="0.25">
      <c r="A150" s="11" t="s">
        <v>116</v>
      </c>
      <c r="B150" s="18" t="s">
        <v>415</v>
      </c>
      <c r="C150" s="12"/>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5"/>
      <c r="AB150" s="16"/>
      <c r="AC150" s="16"/>
      <c r="AD150" s="16"/>
      <c r="AE150" s="16"/>
    </row>
    <row r="151" spans="1:31" ht="36" customHeight="1" x14ac:dyDescent="0.25">
      <c r="A151" s="19" t="s">
        <v>117</v>
      </c>
      <c r="B151" s="24" t="s">
        <v>440</v>
      </c>
      <c r="C151" s="12"/>
      <c r="D151" s="21">
        <f>SUM(D152:D191)</f>
        <v>1</v>
      </c>
      <c r="E151" s="21">
        <f t="shared" ref="E151:AE151" si="7">SUM(E152:E191)</f>
        <v>0</v>
      </c>
      <c r="F151" s="21">
        <f t="shared" si="7"/>
        <v>15</v>
      </c>
      <c r="G151" s="21">
        <f t="shared" si="7"/>
        <v>0</v>
      </c>
      <c r="H151" s="21">
        <f t="shared" si="7"/>
        <v>13</v>
      </c>
      <c r="I151" s="21">
        <f t="shared" si="7"/>
        <v>0</v>
      </c>
      <c r="J151" s="21">
        <f t="shared" si="7"/>
        <v>0</v>
      </c>
      <c r="K151" s="21">
        <f t="shared" si="7"/>
        <v>13</v>
      </c>
      <c r="L151" s="21">
        <f t="shared" si="7"/>
        <v>0</v>
      </c>
      <c r="M151" s="21">
        <f t="shared" si="7"/>
        <v>0</v>
      </c>
      <c r="N151" s="21">
        <f t="shared" si="7"/>
        <v>3</v>
      </c>
      <c r="O151" s="21">
        <f t="shared" si="7"/>
        <v>0</v>
      </c>
      <c r="P151" s="21">
        <f t="shared" si="7"/>
        <v>2</v>
      </c>
      <c r="Q151" s="21">
        <f t="shared" si="7"/>
        <v>2</v>
      </c>
      <c r="R151" s="21">
        <f t="shared" si="7"/>
        <v>0</v>
      </c>
      <c r="S151" s="21">
        <f t="shared" si="7"/>
        <v>1</v>
      </c>
      <c r="T151" s="21">
        <f t="shared" si="7"/>
        <v>5</v>
      </c>
      <c r="U151" s="21">
        <f t="shared" si="7"/>
        <v>0</v>
      </c>
      <c r="V151" s="21">
        <f t="shared" si="7"/>
        <v>3</v>
      </c>
      <c r="W151" s="21">
        <f t="shared" si="7"/>
        <v>0</v>
      </c>
      <c r="X151" s="21">
        <f t="shared" si="7"/>
        <v>0</v>
      </c>
      <c r="Y151" s="21">
        <f t="shared" si="7"/>
        <v>0</v>
      </c>
      <c r="Z151" s="21">
        <f t="shared" si="7"/>
        <v>0</v>
      </c>
      <c r="AA151" s="21">
        <f t="shared" si="7"/>
        <v>0</v>
      </c>
      <c r="AB151" s="21">
        <f t="shared" si="7"/>
        <v>0</v>
      </c>
      <c r="AC151" s="21">
        <f t="shared" si="7"/>
        <v>0</v>
      </c>
      <c r="AD151" s="21">
        <f t="shared" si="7"/>
        <v>0</v>
      </c>
      <c r="AE151" s="21">
        <f t="shared" si="7"/>
        <v>0</v>
      </c>
    </row>
    <row r="152" spans="1:31" ht="36" customHeight="1" x14ac:dyDescent="0.25">
      <c r="A152" s="11" t="s">
        <v>349</v>
      </c>
      <c r="B152" s="12" t="s">
        <v>441</v>
      </c>
      <c r="C152" s="12">
        <v>217</v>
      </c>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5"/>
      <c r="AB152" s="16"/>
      <c r="AC152" s="16"/>
      <c r="AD152" s="16"/>
      <c r="AE152" s="16"/>
    </row>
    <row r="153" spans="1:31" ht="36" customHeight="1" x14ac:dyDescent="0.25">
      <c r="A153" s="11" t="s">
        <v>350</v>
      </c>
      <c r="B153" s="25" t="s">
        <v>679</v>
      </c>
      <c r="C153" s="12">
        <v>217.1</v>
      </c>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5"/>
      <c r="AB153" s="16"/>
      <c r="AC153" s="16"/>
      <c r="AD153" s="16"/>
      <c r="AE153" s="16"/>
    </row>
    <row r="154" spans="1:31" ht="36" customHeight="1" x14ac:dyDescent="0.25">
      <c r="A154" s="11" t="s">
        <v>351</v>
      </c>
      <c r="B154" s="18" t="s">
        <v>383</v>
      </c>
      <c r="C154" s="12">
        <v>218</v>
      </c>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5"/>
      <c r="AB154" s="16"/>
      <c r="AC154" s="16"/>
      <c r="AD154" s="16"/>
      <c r="AE154" s="16"/>
    </row>
    <row r="155" spans="1:31" ht="36" customHeight="1" x14ac:dyDescent="0.25">
      <c r="A155" s="11" t="s">
        <v>352</v>
      </c>
      <c r="B155" s="18" t="s">
        <v>716</v>
      </c>
      <c r="C155" s="12">
        <v>219</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5"/>
      <c r="AB155" s="16"/>
      <c r="AC155" s="16"/>
      <c r="AD155" s="16"/>
      <c r="AE155" s="16"/>
    </row>
    <row r="156" spans="1:31" ht="36" customHeight="1" x14ac:dyDescent="0.25">
      <c r="A156" s="11" t="s">
        <v>353</v>
      </c>
      <c r="B156" s="18" t="s">
        <v>442</v>
      </c>
      <c r="C156" s="12">
        <v>220</v>
      </c>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5"/>
      <c r="AB156" s="16"/>
      <c r="AC156" s="16"/>
      <c r="AD156" s="16"/>
      <c r="AE156" s="16"/>
    </row>
    <row r="157" spans="1:31" ht="36" customHeight="1" x14ac:dyDescent="0.25">
      <c r="A157" s="11" t="s">
        <v>354</v>
      </c>
      <c r="B157" s="18" t="s">
        <v>627</v>
      </c>
      <c r="C157" s="12">
        <v>221</v>
      </c>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5"/>
      <c r="AB157" s="16"/>
      <c r="AC157" s="16"/>
      <c r="AD157" s="16"/>
      <c r="AE157" s="16"/>
    </row>
    <row r="158" spans="1:31" ht="36" customHeight="1" x14ac:dyDescent="0.25">
      <c r="A158" s="11" t="s">
        <v>355</v>
      </c>
      <c r="B158" s="18" t="s">
        <v>365</v>
      </c>
      <c r="C158" s="12">
        <v>222</v>
      </c>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5"/>
      <c r="AB158" s="16"/>
      <c r="AC158" s="16"/>
      <c r="AD158" s="16"/>
      <c r="AE158" s="16"/>
    </row>
    <row r="159" spans="1:31" ht="36" customHeight="1" x14ac:dyDescent="0.25">
      <c r="A159" s="11" t="s">
        <v>356</v>
      </c>
      <c r="B159" s="18" t="s">
        <v>443</v>
      </c>
      <c r="C159" s="12">
        <v>223</v>
      </c>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5"/>
      <c r="AB159" s="16"/>
      <c r="AC159" s="16"/>
      <c r="AD159" s="16"/>
      <c r="AE159" s="16"/>
    </row>
    <row r="160" spans="1:31" ht="36" customHeight="1" x14ac:dyDescent="0.25">
      <c r="A160" s="11" t="s">
        <v>118</v>
      </c>
      <c r="B160" s="18" t="s">
        <v>628</v>
      </c>
      <c r="C160" s="12">
        <v>224</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5"/>
      <c r="AB160" s="16"/>
      <c r="AC160" s="16"/>
      <c r="AD160" s="16"/>
      <c r="AE160" s="16"/>
    </row>
    <row r="161" spans="1:31" ht="36" customHeight="1" x14ac:dyDescent="0.25">
      <c r="A161" s="11" t="s">
        <v>119</v>
      </c>
      <c r="B161" s="18" t="s">
        <v>444</v>
      </c>
      <c r="C161" s="12">
        <v>225</v>
      </c>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5"/>
      <c r="AB161" s="16"/>
      <c r="AC161" s="16"/>
      <c r="AD161" s="16"/>
      <c r="AE161" s="16"/>
    </row>
    <row r="162" spans="1:31" ht="36" customHeight="1" x14ac:dyDescent="0.25">
      <c r="A162" s="11" t="s">
        <v>120</v>
      </c>
      <c r="B162" s="18" t="s">
        <v>717</v>
      </c>
      <c r="C162" s="12">
        <v>225.1</v>
      </c>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5"/>
      <c r="AB162" s="16"/>
      <c r="AC162" s="16"/>
      <c r="AD162" s="16"/>
      <c r="AE162" s="16"/>
    </row>
    <row r="163" spans="1:31" ht="36" customHeight="1" x14ac:dyDescent="0.25">
      <c r="A163" s="11" t="s">
        <v>121</v>
      </c>
      <c r="B163" s="18" t="s">
        <v>559</v>
      </c>
      <c r="C163" s="12">
        <v>226</v>
      </c>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5"/>
      <c r="AB163" s="16"/>
      <c r="AC163" s="16"/>
      <c r="AD163" s="16"/>
      <c r="AE163" s="16"/>
    </row>
    <row r="164" spans="1:31" ht="36" customHeight="1" x14ac:dyDescent="0.25">
      <c r="A164" s="11" t="s">
        <v>122</v>
      </c>
      <c r="B164" s="18" t="s">
        <v>645</v>
      </c>
      <c r="C164" s="12">
        <v>227</v>
      </c>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5"/>
      <c r="AB164" s="16"/>
      <c r="AC164" s="16"/>
      <c r="AD164" s="16"/>
      <c r="AE164" s="16"/>
    </row>
    <row r="165" spans="1:31" ht="36" customHeight="1" x14ac:dyDescent="0.25">
      <c r="A165" s="11" t="s">
        <v>123</v>
      </c>
      <c r="B165" s="18" t="s">
        <v>335</v>
      </c>
      <c r="C165" s="12">
        <v>228</v>
      </c>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5"/>
      <c r="AB165" s="16"/>
      <c r="AC165" s="16"/>
      <c r="AD165" s="16"/>
      <c r="AE165" s="16"/>
    </row>
    <row r="166" spans="1:31" ht="36" customHeight="1" x14ac:dyDescent="0.25">
      <c r="A166" s="11" t="s">
        <v>124</v>
      </c>
      <c r="B166" s="18" t="s">
        <v>445</v>
      </c>
      <c r="C166" s="12">
        <v>229</v>
      </c>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5"/>
      <c r="AB166" s="16"/>
      <c r="AC166" s="16"/>
      <c r="AD166" s="16"/>
      <c r="AE166" s="16"/>
    </row>
    <row r="167" spans="1:31" ht="36" customHeight="1" x14ac:dyDescent="0.25">
      <c r="A167" s="11" t="s">
        <v>125</v>
      </c>
      <c r="B167" s="18" t="s">
        <v>560</v>
      </c>
      <c r="C167" s="12">
        <v>230</v>
      </c>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5"/>
      <c r="AB167" s="16"/>
      <c r="AC167" s="16"/>
      <c r="AD167" s="16"/>
      <c r="AE167" s="16"/>
    </row>
    <row r="168" spans="1:31" ht="36" customHeight="1" x14ac:dyDescent="0.25">
      <c r="A168" s="11" t="s">
        <v>126</v>
      </c>
      <c r="B168" s="18" t="s">
        <v>646</v>
      </c>
      <c r="C168" s="12">
        <v>231</v>
      </c>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5"/>
      <c r="AB168" s="16"/>
      <c r="AC168" s="16"/>
      <c r="AD168" s="16"/>
      <c r="AE168" s="16"/>
    </row>
    <row r="169" spans="1:31" ht="36" customHeight="1" x14ac:dyDescent="0.25">
      <c r="A169" s="11" t="s">
        <v>127</v>
      </c>
      <c r="B169" s="18" t="s">
        <v>446</v>
      </c>
      <c r="C169" s="12">
        <v>232</v>
      </c>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5"/>
      <c r="AB169" s="16"/>
      <c r="AC169" s="16"/>
      <c r="AD169" s="16"/>
      <c r="AE169" s="16"/>
    </row>
    <row r="170" spans="1:31" ht="36" customHeight="1" x14ac:dyDescent="0.25">
      <c r="A170" s="11" t="s">
        <v>128</v>
      </c>
      <c r="B170" s="18" t="s">
        <v>647</v>
      </c>
      <c r="C170" s="12">
        <v>233</v>
      </c>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5"/>
      <c r="AB170" s="16"/>
      <c r="AC170" s="16"/>
      <c r="AD170" s="16"/>
      <c r="AE170" s="16"/>
    </row>
    <row r="171" spans="1:31" ht="36" customHeight="1" x14ac:dyDescent="0.25">
      <c r="A171" s="11" t="s">
        <v>129</v>
      </c>
      <c r="B171" s="18" t="s">
        <v>504</v>
      </c>
      <c r="C171" s="12">
        <v>234</v>
      </c>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5"/>
      <c r="AB171" s="16"/>
      <c r="AC171" s="16"/>
      <c r="AD171" s="16"/>
      <c r="AE171" s="16"/>
    </row>
    <row r="172" spans="1:31" ht="36" customHeight="1" x14ac:dyDescent="0.25">
      <c r="A172" s="11" t="s">
        <v>130</v>
      </c>
      <c r="B172" s="18" t="s">
        <v>648</v>
      </c>
      <c r="C172" s="12">
        <v>235</v>
      </c>
      <c r="D172" s="16"/>
      <c r="E172" s="16"/>
      <c r="F172" s="16">
        <v>1</v>
      </c>
      <c r="G172" s="16"/>
      <c r="H172" s="16"/>
      <c r="I172" s="16"/>
      <c r="J172" s="16"/>
      <c r="K172" s="16"/>
      <c r="L172" s="16"/>
      <c r="M172" s="16"/>
      <c r="N172" s="16">
        <v>1</v>
      </c>
      <c r="O172" s="16"/>
      <c r="P172" s="16"/>
      <c r="Q172" s="16"/>
      <c r="R172" s="16"/>
      <c r="S172" s="16">
        <v>1</v>
      </c>
      <c r="T172" s="16">
        <v>1</v>
      </c>
      <c r="U172" s="16"/>
      <c r="V172" s="16">
        <v>1</v>
      </c>
      <c r="W172" s="16"/>
      <c r="X172" s="16"/>
      <c r="Y172" s="16"/>
      <c r="Z172" s="16"/>
      <c r="AA172" s="15"/>
      <c r="AB172" s="16"/>
      <c r="AC172" s="16"/>
      <c r="AD172" s="16"/>
      <c r="AE172" s="16"/>
    </row>
    <row r="173" spans="1:31" ht="36" customHeight="1" x14ac:dyDescent="0.25">
      <c r="A173" s="11" t="s">
        <v>718</v>
      </c>
      <c r="B173" s="18" t="s">
        <v>719</v>
      </c>
      <c r="C173" s="12">
        <v>235.1</v>
      </c>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5"/>
      <c r="AB173" s="16"/>
      <c r="AC173" s="16"/>
      <c r="AD173" s="16"/>
      <c r="AE173" s="16"/>
    </row>
    <row r="174" spans="1:31" ht="36" customHeight="1" x14ac:dyDescent="0.25">
      <c r="A174" s="11" t="s">
        <v>131</v>
      </c>
      <c r="B174" s="18" t="s">
        <v>649</v>
      </c>
      <c r="C174" s="12">
        <v>236</v>
      </c>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5"/>
      <c r="AB174" s="16"/>
      <c r="AC174" s="16"/>
      <c r="AD174" s="16"/>
      <c r="AE174" s="16"/>
    </row>
    <row r="175" spans="1:31" ht="36" customHeight="1" x14ac:dyDescent="0.25">
      <c r="A175" s="11" t="s">
        <v>132</v>
      </c>
      <c r="B175" s="18" t="s">
        <v>561</v>
      </c>
      <c r="C175" s="12">
        <v>237</v>
      </c>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5"/>
      <c r="AB175" s="16"/>
      <c r="AC175" s="16"/>
      <c r="AD175" s="16"/>
      <c r="AE175" s="16"/>
    </row>
    <row r="176" spans="1:31" ht="36" customHeight="1" x14ac:dyDescent="0.25">
      <c r="A176" s="11" t="s">
        <v>133</v>
      </c>
      <c r="B176" s="12" t="s">
        <v>562</v>
      </c>
      <c r="C176" s="12">
        <v>238</v>
      </c>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5"/>
      <c r="AB176" s="16"/>
      <c r="AC176" s="16"/>
      <c r="AD176" s="16"/>
      <c r="AE176" s="16"/>
    </row>
    <row r="177" spans="1:31" ht="36" customHeight="1" x14ac:dyDescent="0.25">
      <c r="A177" s="11" t="s">
        <v>134</v>
      </c>
      <c r="B177" s="18" t="s">
        <v>563</v>
      </c>
      <c r="C177" s="12">
        <v>239</v>
      </c>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5"/>
      <c r="AB177" s="16"/>
      <c r="AC177" s="16"/>
      <c r="AD177" s="16"/>
      <c r="AE177" s="16"/>
    </row>
    <row r="178" spans="1:31" ht="36" customHeight="1" x14ac:dyDescent="0.25">
      <c r="A178" s="11" t="s">
        <v>135</v>
      </c>
      <c r="B178" s="18" t="s">
        <v>650</v>
      </c>
      <c r="C178" s="12">
        <v>240</v>
      </c>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5"/>
      <c r="AB178" s="16"/>
      <c r="AC178" s="16"/>
      <c r="AD178" s="16"/>
      <c r="AE178" s="16"/>
    </row>
    <row r="179" spans="1:31" ht="36" customHeight="1" x14ac:dyDescent="0.25">
      <c r="A179" s="11" t="s">
        <v>720</v>
      </c>
      <c r="B179" s="18" t="s">
        <v>721</v>
      </c>
      <c r="C179" s="12">
        <v>240.1</v>
      </c>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36" customHeight="1" x14ac:dyDescent="0.25">
      <c r="A180" s="11" t="s">
        <v>136</v>
      </c>
      <c r="B180" s="12" t="s">
        <v>651</v>
      </c>
      <c r="C180" s="12">
        <v>241</v>
      </c>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5"/>
      <c r="AB180" s="16"/>
      <c r="AC180" s="16"/>
      <c r="AD180" s="16"/>
      <c r="AE180" s="16"/>
    </row>
    <row r="181" spans="1:31" ht="36" customHeight="1" x14ac:dyDescent="0.25">
      <c r="A181" s="11" t="s">
        <v>137</v>
      </c>
      <c r="B181" s="18" t="s">
        <v>447</v>
      </c>
      <c r="C181" s="12">
        <v>242</v>
      </c>
      <c r="D181" s="16"/>
      <c r="E181" s="16"/>
      <c r="F181" s="16">
        <v>1</v>
      </c>
      <c r="G181" s="16"/>
      <c r="H181" s="16">
        <v>1</v>
      </c>
      <c r="I181" s="16"/>
      <c r="J181" s="16"/>
      <c r="K181" s="16">
        <v>1</v>
      </c>
      <c r="L181" s="16"/>
      <c r="M181" s="16"/>
      <c r="N181" s="16"/>
      <c r="O181" s="16"/>
      <c r="P181" s="16"/>
      <c r="Q181" s="16">
        <v>1</v>
      </c>
      <c r="R181" s="16"/>
      <c r="S181" s="16"/>
      <c r="T181" s="16">
        <v>1</v>
      </c>
      <c r="U181" s="16"/>
      <c r="V181" s="16">
        <v>1</v>
      </c>
      <c r="W181" s="16"/>
      <c r="X181" s="16"/>
      <c r="Y181" s="16"/>
      <c r="Z181" s="16"/>
      <c r="AA181" s="15"/>
      <c r="AB181" s="16"/>
      <c r="AC181" s="16"/>
      <c r="AD181" s="16"/>
      <c r="AE181" s="16"/>
    </row>
    <row r="182" spans="1:31" ht="36" customHeight="1" x14ac:dyDescent="0.25">
      <c r="A182" s="11" t="s">
        <v>138</v>
      </c>
      <c r="B182" s="18" t="s">
        <v>384</v>
      </c>
      <c r="C182" s="12">
        <v>243</v>
      </c>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5"/>
      <c r="AB182" s="16"/>
      <c r="AC182" s="16"/>
      <c r="AD182" s="16"/>
      <c r="AE182" s="16"/>
    </row>
    <row r="183" spans="1:31" ht="36" customHeight="1" x14ac:dyDescent="0.25">
      <c r="A183" s="11" t="s">
        <v>722</v>
      </c>
      <c r="B183" s="18" t="s">
        <v>723</v>
      </c>
      <c r="C183" s="12">
        <v>243.1</v>
      </c>
      <c r="D183" s="16">
        <v>1</v>
      </c>
      <c r="E183" s="16"/>
      <c r="F183" s="16">
        <v>12</v>
      </c>
      <c r="G183" s="16"/>
      <c r="H183" s="16">
        <v>11</v>
      </c>
      <c r="I183" s="16"/>
      <c r="J183" s="16"/>
      <c r="K183" s="16">
        <v>11</v>
      </c>
      <c r="L183" s="16"/>
      <c r="M183" s="16"/>
      <c r="N183" s="16">
        <v>2</v>
      </c>
      <c r="O183" s="16"/>
      <c r="P183" s="16">
        <v>2</v>
      </c>
      <c r="Q183" s="16">
        <v>1</v>
      </c>
      <c r="R183" s="16"/>
      <c r="S183" s="16"/>
      <c r="T183" s="16">
        <v>3</v>
      </c>
      <c r="U183" s="16"/>
      <c r="V183" s="16">
        <v>1</v>
      </c>
      <c r="W183" s="16"/>
      <c r="X183" s="16"/>
      <c r="Y183" s="16"/>
      <c r="Z183" s="16"/>
      <c r="AA183" s="15"/>
      <c r="AB183" s="16"/>
      <c r="AC183" s="16"/>
      <c r="AD183" s="16"/>
      <c r="AE183" s="16"/>
    </row>
    <row r="184" spans="1:31" ht="36" customHeight="1" x14ac:dyDescent="0.25">
      <c r="A184" s="11" t="s">
        <v>139</v>
      </c>
      <c r="B184" s="18" t="s">
        <v>371</v>
      </c>
      <c r="C184" s="12">
        <v>244</v>
      </c>
      <c r="D184" s="16"/>
      <c r="E184" s="16"/>
      <c r="F184" s="16">
        <v>1</v>
      </c>
      <c r="G184" s="16"/>
      <c r="H184" s="16">
        <v>1</v>
      </c>
      <c r="I184" s="16"/>
      <c r="J184" s="16"/>
      <c r="K184" s="16">
        <v>1</v>
      </c>
      <c r="L184" s="16"/>
      <c r="M184" s="16"/>
      <c r="N184" s="16"/>
      <c r="O184" s="16"/>
      <c r="P184" s="16"/>
      <c r="Q184" s="16"/>
      <c r="R184" s="16"/>
      <c r="S184" s="16"/>
      <c r="T184" s="16"/>
      <c r="U184" s="16"/>
      <c r="V184" s="16"/>
      <c r="W184" s="16"/>
      <c r="X184" s="16"/>
      <c r="Y184" s="16"/>
      <c r="Z184" s="16"/>
      <c r="AA184" s="15"/>
      <c r="AB184" s="16"/>
      <c r="AC184" s="16"/>
      <c r="AD184" s="16"/>
      <c r="AE184" s="16"/>
    </row>
    <row r="185" spans="1:31" ht="36" customHeight="1" x14ac:dyDescent="0.25">
      <c r="A185" s="11" t="s">
        <v>140</v>
      </c>
      <c r="B185" s="18" t="s">
        <v>564</v>
      </c>
      <c r="C185" s="12">
        <v>245</v>
      </c>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5"/>
      <c r="AB185" s="16"/>
      <c r="AC185" s="16"/>
      <c r="AD185" s="16"/>
      <c r="AE185" s="16"/>
    </row>
    <row r="186" spans="1:31" ht="36" customHeight="1" x14ac:dyDescent="0.25">
      <c r="A186" s="11" t="s">
        <v>141</v>
      </c>
      <c r="B186" s="18" t="s">
        <v>505</v>
      </c>
      <c r="C186" s="12">
        <v>246</v>
      </c>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5"/>
      <c r="AB186" s="16"/>
      <c r="AC186" s="16"/>
      <c r="AD186" s="16"/>
      <c r="AE186" s="16"/>
    </row>
    <row r="187" spans="1:31" ht="36" customHeight="1" x14ac:dyDescent="0.25">
      <c r="A187" s="11" t="s">
        <v>142</v>
      </c>
      <c r="B187" s="18" t="s">
        <v>565</v>
      </c>
      <c r="C187" s="12">
        <v>247</v>
      </c>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5"/>
      <c r="AB187" s="16"/>
      <c r="AC187" s="16"/>
      <c r="AD187" s="16"/>
      <c r="AE187" s="16"/>
    </row>
    <row r="188" spans="1:31" ht="36" customHeight="1" x14ac:dyDescent="0.25">
      <c r="A188" s="11" t="s">
        <v>143</v>
      </c>
      <c r="B188" s="18" t="s">
        <v>566</v>
      </c>
      <c r="C188" s="12">
        <v>248</v>
      </c>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36" customHeight="1" x14ac:dyDescent="0.25">
      <c r="A189" s="11" t="s">
        <v>144</v>
      </c>
      <c r="B189" s="18" t="s">
        <v>652</v>
      </c>
      <c r="C189" s="12">
        <v>249</v>
      </c>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5"/>
      <c r="AB189" s="16"/>
      <c r="AC189" s="16"/>
      <c r="AD189" s="16"/>
      <c r="AE189" s="16"/>
    </row>
    <row r="190" spans="1:31" ht="36" customHeight="1" x14ac:dyDescent="0.25">
      <c r="A190" s="11" t="s">
        <v>145</v>
      </c>
      <c r="B190" s="18" t="s">
        <v>567</v>
      </c>
      <c r="C190" s="12">
        <v>250</v>
      </c>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5"/>
      <c r="AB190" s="16"/>
      <c r="AC190" s="16"/>
      <c r="AD190" s="16"/>
      <c r="AE190" s="16"/>
    </row>
    <row r="191" spans="1:31" ht="36" customHeight="1" x14ac:dyDescent="0.25">
      <c r="A191" s="11" t="s">
        <v>146</v>
      </c>
      <c r="B191" s="18" t="s">
        <v>415</v>
      </c>
      <c r="C191" s="12"/>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5"/>
      <c r="AB191" s="16"/>
      <c r="AC191" s="16"/>
      <c r="AD191" s="16"/>
      <c r="AE191" s="16"/>
    </row>
    <row r="192" spans="1:31" ht="36" customHeight="1" x14ac:dyDescent="0.25">
      <c r="A192" s="19" t="s">
        <v>147</v>
      </c>
      <c r="B192" s="24" t="s">
        <v>448</v>
      </c>
      <c r="C192" s="12"/>
      <c r="D192" s="21">
        <f>SUM(D193:D200)</f>
        <v>0</v>
      </c>
      <c r="E192" s="21">
        <f t="shared" ref="E192:AE192" si="8">SUM(E193:E200)</f>
        <v>0</v>
      </c>
      <c r="F192" s="21">
        <f t="shared" si="8"/>
        <v>0</v>
      </c>
      <c r="G192" s="21">
        <f t="shared" si="8"/>
        <v>0</v>
      </c>
      <c r="H192" s="21">
        <f t="shared" si="8"/>
        <v>0</v>
      </c>
      <c r="I192" s="21">
        <f t="shared" si="8"/>
        <v>0</v>
      </c>
      <c r="J192" s="21">
        <f t="shared" si="8"/>
        <v>0</v>
      </c>
      <c r="K192" s="21">
        <f t="shared" si="8"/>
        <v>0</v>
      </c>
      <c r="L192" s="21">
        <f t="shared" si="8"/>
        <v>0</v>
      </c>
      <c r="M192" s="21">
        <f t="shared" si="8"/>
        <v>0</v>
      </c>
      <c r="N192" s="21">
        <f t="shared" si="8"/>
        <v>0</v>
      </c>
      <c r="O192" s="21">
        <f t="shared" si="8"/>
        <v>0</v>
      </c>
      <c r="P192" s="21">
        <f t="shared" si="8"/>
        <v>0</v>
      </c>
      <c r="Q192" s="21">
        <f t="shared" si="8"/>
        <v>0</v>
      </c>
      <c r="R192" s="21">
        <f t="shared" si="8"/>
        <v>0</v>
      </c>
      <c r="S192" s="21">
        <f t="shared" si="8"/>
        <v>0</v>
      </c>
      <c r="T192" s="21">
        <f t="shared" si="8"/>
        <v>0</v>
      </c>
      <c r="U192" s="21">
        <f t="shared" si="8"/>
        <v>0</v>
      </c>
      <c r="V192" s="21">
        <f t="shared" si="8"/>
        <v>0</v>
      </c>
      <c r="W192" s="21">
        <f t="shared" si="8"/>
        <v>0</v>
      </c>
      <c r="X192" s="21">
        <f t="shared" si="8"/>
        <v>0</v>
      </c>
      <c r="Y192" s="21">
        <f t="shared" si="8"/>
        <v>0</v>
      </c>
      <c r="Z192" s="21">
        <f t="shared" si="8"/>
        <v>0</v>
      </c>
      <c r="AA192" s="21">
        <f t="shared" si="8"/>
        <v>0</v>
      </c>
      <c r="AB192" s="21">
        <f t="shared" si="8"/>
        <v>0</v>
      </c>
      <c r="AC192" s="21">
        <f t="shared" si="8"/>
        <v>0</v>
      </c>
      <c r="AD192" s="21">
        <f t="shared" si="8"/>
        <v>0</v>
      </c>
      <c r="AE192" s="21">
        <f t="shared" si="8"/>
        <v>0</v>
      </c>
    </row>
    <row r="193" spans="1:31" ht="36" customHeight="1" x14ac:dyDescent="0.25">
      <c r="A193" s="11" t="s">
        <v>148</v>
      </c>
      <c r="B193" s="18" t="s">
        <v>724</v>
      </c>
      <c r="C193" s="12">
        <v>251</v>
      </c>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5"/>
      <c r="AB193" s="16"/>
      <c r="AC193" s="16"/>
      <c r="AD193" s="16"/>
      <c r="AE193" s="16"/>
    </row>
    <row r="194" spans="1:31" ht="36" customHeight="1" x14ac:dyDescent="0.25">
      <c r="A194" s="11" t="s">
        <v>149</v>
      </c>
      <c r="B194" s="18" t="s">
        <v>506</v>
      </c>
      <c r="C194" s="12">
        <v>252</v>
      </c>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5"/>
      <c r="AB194" s="16"/>
      <c r="AC194" s="16"/>
      <c r="AD194" s="16"/>
      <c r="AE194" s="16"/>
    </row>
    <row r="195" spans="1:31" ht="36" customHeight="1" x14ac:dyDescent="0.25">
      <c r="A195" s="11" t="s">
        <v>150</v>
      </c>
      <c r="B195" s="18" t="s">
        <v>372</v>
      </c>
      <c r="C195" s="12">
        <v>253</v>
      </c>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5"/>
      <c r="AB195" s="16"/>
      <c r="AC195" s="16"/>
      <c r="AD195" s="16"/>
      <c r="AE195" s="16"/>
    </row>
    <row r="196" spans="1:31" ht="36" customHeight="1" x14ac:dyDescent="0.25">
      <c r="A196" s="11" t="s">
        <v>151</v>
      </c>
      <c r="B196" s="18" t="s">
        <v>653</v>
      </c>
      <c r="C196" s="12">
        <v>254</v>
      </c>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5"/>
      <c r="AB196" s="16"/>
      <c r="AC196" s="16"/>
      <c r="AD196" s="16"/>
      <c r="AE196" s="16"/>
    </row>
    <row r="197" spans="1:31" ht="36" customHeight="1" x14ac:dyDescent="0.25">
      <c r="A197" s="11" t="s">
        <v>152</v>
      </c>
      <c r="B197" s="18" t="s">
        <v>654</v>
      </c>
      <c r="C197" s="12">
        <v>255</v>
      </c>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5"/>
      <c r="AB197" s="16"/>
      <c r="AC197" s="16"/>
      <c r="AD197" s="16"/>
      <c r="AE197" s="16"/>
    </row>
    <row r="198" spans="1:31" ht="36" customHeight="1" x14ac:dyDescent="0.25">
      <c r="A198" s="11" t="s">
        <v>153</v>
      </c>
      <c r="B198" s="18" t="s">
        <v>655</v>
      </c>
      <c r="C198" s="12">
        <v>256</v>
      </c>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36" customHeight="1" x14ac:dyDescent="0.25">
      <c r="A199" s="11" t="s">
        <v>154</v>
      </c>
      <c r="B199" s="18" t="s">
        <v>449</v>
      </c>
      <c r="C199" s="12">
        <v>257</v>
      </c>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5"/>
      <c r="AB199" s="16"/>
      <c r="AC199" s="16"/>
      <c r="AD199" s="16"/>
      <c r="AE199" s="16"/>
    </row>
    <row r="200" spans="1:31" ht="36" customHeight="1" x14ac:dyDescent="0.25">
      <c r="A200" s="11" t="s">
        <v>155</v>
      </c>
      <c r="B200" s="18" t="s">
        <v>415</v>
      </c>
      <c r="C200" s="12"/>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5"/>
      <c r="AB200" s="16"/>
      <c r="AC200" s="16"/>
      <c r="AD200" s="16"/>
      <c r="AE200" s="16"/>
    </row>
    <row r="201" spans="1:31" ht="36" customHeight="1" x14ac:dyDescent="0.25">
      <c r="A201" s="19" t="s">
        <v>156</v>
      </c>
      <c r="B201" s="24" t="s">
        <v>450</v>
      </c>
      <c r="C201" s="12"/>
      <c r="D201" s="21">
        <f>SUM(D202:D210)</f>
        <v>3</v>
      </c>
      <c r="E201" s="21">
        <f t="shared" ref="E201:AE201" si="9">SUM(E202:E210)</f>
        <v>0</v>
      </c>
      <c r="F201" s="21">
        <f t="shared" si="9"/>
        <v>1</v>
      </c>
      <c r="G201" s="21">
        <f t="shared" si="9"/>
        <v>0</v>
      </c>
      <c r="H201" s="21">
        <f t="shared" si="9"/>
        <v>3</v>
      </c>
      <c r="I201" s="21">
        <f t="shared" si="9"/>
        <v>0</v>
      </c>
      <c r="J201" s="21">
        <f t="shared" si="9"/>
        <v>0</v>
      </c>
      <c r="K201" s="21">
        <f t="shared" si="9"/>
        <v>3</v>
      </c>
      <c r="L201" s="21">
        <f t="shared" si="9"/>
        <v>0</v>
      </c>
      <c r="M201" s="21">
        <f t="shared" si="9"/>
        <v>1</v>
      </c>
      <c r="N201" s="21">
        <f t="shared" si="9"/>
        <v>1</v>
      </c>
      <c r="O201" s="21">
        <f t="shared" si="9"/>
        <v>1</v>
      </c>
      <c r="P201" s="21">
        <f t="shared" si="9"/>
        <v>0</v>
      </c>
      <c r="Q201" s="21">
        <f t="shared" si="9"/>
        <v>1</v>
      </c>
      <c r="R201" s="21">
        <f t="shared" si="9"/>
        <v>0</v>
      </c>
      <c r="S201" s="21">
        <f t="shared" si="9"/>
        <v>1</v>
      </c>
      <c r="T201" s="21">
        <f t="shared" si="9"/>
        <v>2</v>
      </c>
      <c r="U201" s="21">
        <f t="shared" si="9"/>
        <v>0</v>
      </c>
      <c r="V201" s="21">
        <f t="shared" si="9"/>
        <v>2</v>
      </c>
      <c r="W201" s="21">
        <f t="shared" si="9"/>
        <v>0</v>
      </c>
      <c r="X201" s="21">
        <f t="shared" si="9"/>
        <v>0</v>
      </c>
      <c r="Y201" s="21">
        <f t="shared" si="9"/>
        <v>0</v>
      </c>
      <c r="Z201" s="21">
        <f t="shared" si="9"/>
        <v>0</v>
      </c>
      <c r="AA201" s="21">
        <f t="shared" si="9"/>
        <v>0</v>
      </c>
      <c r="AB201" s="21">
        <f t="shared" si="9"/>
        <v>0</v>
      </c>
      <c r="AC201" s="21">
        <f t="shared" si="9"/>
        <v>0</v>
      </c>
      <c r="AD201" s="21">
        <f t="shared" si="9"/>
        <v>0</v>
      </c>
      <c r="AE201" s="21">
        <f t="shared" si="9"/>
        <v>0</v>
      </c>
    </row>
    <row r="202" spans="1:31" ht="36" customHeight="1" x14ac:dyDescent="0.25">
      <c r="A202" s="11" t="s">
        <v>157</v>
      </c>
      <c r="B202" s="18" t="s">
        <v>451</v>
      </c>
      <c r="C202" s="12">
        <v>258</v>
      </c>
      <c r="D202" s="16">
        <v>2</v>
      </c>
      <c r="E202" s="16"/>
      <c r="F202" s="16">
        <v>1</v>
      </c>
      <c r="G202" s="16"/>
      <c r="H202" s="16">
        <v>2</v>
      </c>
      <c r="I202" s="16"/>
      <c r="J202" s="16"/>
      <c r="K202" s="16">
        <v>2</v>
      </c>
      <c r="L202" s="16"/>
      <c r="M202" s="16">
        <v>1</v>
      </c>
      <c r="N202" s="16">
        <v>1</v>
      </c>
      <c r="O202" s="16">
        <v>1</v>
      </c>
      <c r="P202" s="16"/>
      <c r="Q202" s="16">
        <v>1</v>
      </c>
      <c r="R202" s="16"/>
      <c r="S202" s="16">
        <v>1</v>
      </c>
      <c r="T202" s="16">
        <v>2</v>
      </c>
      <c r="U202" s="16"/>
      <c r="V202" s="16">
        <v>2</v>
      </c>
      <c r="W202" s="16"/>
      <c r="X202" s="16"/>
      <c r="Y202" s="16"/>
      <c r="Z202" s="16"/>
      <c r="AA202" s="15"/>
      <c r="AB202" s="16"/>
      <c r="AC202" s="16"/>
      <c r="AD202" s="16"/>
      <c r="AE202" s="16"/>
    </row>
    <row r="203" spans="1:31" ht="36" customHeight="1" x14ac:dyDescent="0.25">
      <c r="A203" s="11" t="s">
        <v>158</v>
      </c>
      <c r="B203" s="18" t="s">
        <v>452</v>
      </c>
      <c r="C203" s="12">
        <v>259</v>
      </c>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5"/>
      <c r="AB203" s="16"/>
      <c r="AC203" s="16"/>
      <c r="AD203" s="16"/>
      <c r="AE203" s="16"/>
    </row>
    <row r="204" spans="1:31" ht="36" customHeight="1" x14ac:dyDescent="0.25">
      <c r="A204" s="11" t="s">
        <v>159</v>
      </c>
      <c r="B204" s="18" t="s">
        <v>362</v>
      </c>
      <c r="C204" s="12">
        <v>260</v>
      </c>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5"/>
      <c r="AB204" s="16"/>
      <c r="AC204" s="16"/>
      <c r="AD204" s="16"/>
      <c r="AE204" s="16"/>
    </row>
    <row r="205" spans="1:31" ht="36" customHeight="1" x14ac:dyDescent="0.25">
      <c r="A205" s="11" t="s">
        <v>160</v>
      </c>
      <c r="B205" s="18" t="s">
        <v>453</v>
      </c>
      <c r="C205" s="12">
        <v>261</v>
      </c>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5"/>
      <c r="AB205" s="16"/>
      <c r="AC205" s="16"/>
      <c r="AD205" s="16"/>
      <c r="AE205" s="16"/>
    </row>
    <row r="206" spans="1:31" ht="36" customHeight="1" x14ac:dyDescent="0.25">
      <c r="A206" s="11" t="s">
        <v>161</v>
      </c>
      <c r="B206" s="18" t="s">
        <v>454</v>
      </c>
      <c r="C206" s="12">
        <v>262</v>
      </c>
      <c r="D206" s="16">
        <v>1</v>
      </c>
      <c r="E206" s="16"/>
      <c r="F206" s="16"/>
      <c r="G206" s="16"/>
      <c r="H206" s="16">
        <v>1</v>
      </c>
      <c r="I206" s="16"/>
      <c r="J206" s="16"/>
      <c r="K206" s="16">
        <v>1</v>
      </c>
      <c r="L206" s="16"/>
      <c r="M206" s="16"/>
      <c r="N206" s="16"/>
      <c r="O206" s="16"/>
      <c r="P206" s="16"/>
      <c r="Q206" s="16"/>
      <c r="R206" s="16"/>
      <c r="S206" s="16"/>
      <c r="T206" s="16"/>
      <c r="U206" s="16"/>
      <c r="V206" s="16"/>
      <c r="W206" s="16"/>
      <c r="X206" s="16"/>
      <c r="Y206" s="16"/>
      <c r="Z206" s="16"/>
      <c r="AA206" s="15"/>
      <c r="AB206" s="16"/>
      <c r="AC206" s="16"/>
      <c r="AD206" s="16"/>
      <c r="AE206" s="16"/>
    </row>
    <row r="207" spans="1:31" ht="36" customHeight="1" x14ac:dyDescent="0.25">
      <c r="A207" s="11" t="s">
        <v>162</v>
      </c>
      <c r="B207" s="18" t="s">
        <v>656</v>
      </c>
      <c r="C207" s="12">
        <v>263</v>
      </c>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5"/>
      <c r="AB207" s="16"/>
      <c r="AC207" s="16"/>
      <c r="AD207" s="16"/>
      <c r="AE207" s="16"/>
    </row>
    <row r="208" spans="1:31" ht="36" customHeight="1" x14ac:dyDescent="0.25">
      <c r="A208" s="11" t="s">
        <v>163</v>
      </c>
      <c r="B208" s="18" t="s">
        <v>455</v>
      </c>
      <c r="C208" s="12">
        <v>264</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5"/>
      <c r="AB208" s="16"/>
      <c r="AC208" s="16"/>
      <c r="AD208" s="16"/>
      <c r="AE208" s="16"/>
    </row>
    <row r="209" spans="1:31" ht="36" customHeight="1" x14ac:dyDescent="0.25">
      <c r="A209" s="11" t="s">
        <v>164</v>
      </c>
      <c r="B209" s="18" t="s">
        <v>568</v>
      </c>
      <c r="C209" s="12">
        <v>265</v>
      </c>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5"/>
      <c r="AB209" s="16"/>
      <c r="AC209" s="16"/>
      <c r="AD209" s="16"/>
      <c r="AE209" s="16"/>
    </row>
    <row r="210" spans="1:31" ht="36" customHeight="1" x14ac:dyDescent="0.25">
      <c r="A210" s="11" t="s">
        <v>165</v>
      </c>
      <c r="B210" s="18" t="s">
        <v>415</v>
      </c>
      <c r="C210" s="12"/>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5"/>
      <c r="AB210" s="16"/>
      <c r="AC210" s="16"/>
      <c r="AD210" s="16"/>
      <c r="AE210" s="16"/>
    </row>
    <row r="211" spans="1:31" ht="36" customHeight="1" x14ac:dyDescent="0.25">
      <c r="A211" s="19" t="s">
        <v>166</v>
      </c>
      <c r="B211" s="24" t="s">
        <v>456</v>
      </c>
      <c r="C211" s="12"/>
      <c r="D211" s="21">
        <f>SUM(D212:D229)</f>
        <v>0</v>
      </c>
      <c r="E211" s="21">
        <f t="shared" ref="E211:AE211" si="10">SUM(E212:E229)</f>
        <v>0</v>
      </c>
      <c r="F211" s="21">
        <f t="shared" si="10"/>
        <v>16</v>
      </c>
      <c r="G211" s="21">
        <f t="shared" si="10"/>
        <v>0</v>
      </c>
      <c r="H211" s="21">
        <f t="shared" si="10"/>
        <v>5</v>
      </c>
      <c r="I211" s="21">
        <f t="shared" si="10"/>
        <v>0</v>
      </c>
      <c r="J211" s="21">
        <f t="shared" si="10"/>
        <v>0</v>
      </c>
      <c r="K211" s="21">
        <f t="shared" si="10"/>
        <v>5</v>
      </c>
      <c r="L211" s="21">
        <f t="shared" si="10"/>
        <v>0</v>
      </c>
      <c r="M211" s="21">
        <f t="shared" si="10"/>
        <v>0</v>
      </c>
      <c r="N211" s="21">
        <f t="shared" si="10"/>
        <v>11</v>
      </c>
      <c r="O211" s="21">
        <f t="shared" si="10"/>
        <v>0</v>
      </c>
      <c r="P211" s="21">
        <f t="shared" si="10"/>
        <v>0</v>
      </c>
      <c r="Q211" s="21">
        <f t="shared" si="10"/>
        <v>0</v>
      </c>
      <c r="R211" s="21">
        <f t="shared" si="10"/>
        <v>0</v>
      </c>
      <c r="S211" s="21">
        <f t="shared" si="10"/>
        <v>2</v>
      </c>
      <c r="T211" s="21">
        <f t="shared" si="10"/>
        <v>2</v>
      </c>
      <c r="U211" s="21">
        <f t="shared" si="10"/>
        <v>0</v>
      </c>
      <c r="V211" s="21">
        <f t="shared" si="10"/>
        <v>1</v>
      </c>
      <c r="W211" s="21">
        <f t="shared" si="10"/>
        <v>0</v>
      </c>
      <c r="X211" s="21">
        <f t="shared" si="10"/>
        <v>0</v>
      </c>
      <c r="Y211" s="21">
        <f t="shared" si="10"/>
        <v>0</v>
      </c>
      <c r="Z211" s="21">
        <f t="shared" si="10"/>
        <v>0</v>
      </c>
      <c r="AA211" s="21">
        <f t="shared" si="10"/>
        <v>0</v>
      </c>
      <c r="AB211" s="21">
        <f t="shared" si="10"/>
        <v>0</v>
      </c>
      <c r="AC211" s="21">
        <f t="shared" si="10"/>
        <v>0</v>
      </c>
      <c r="AD211" s="21">
        <f t="shared" si="10"/>
        <v>0</v>
      </c>
      <c r="AE211" s="21">
        <f t="shared" si="10"/>
        <v>0</v>
      </c>
    </row>
    <row r="212" spans="1:31" ht="36" customHeight="1" x14ac:dyDescent="0.25">
      <c r="A212" s="11" t="s">
        <v>167</v>
      </c>
      <c r="B212" s="18" t="s">
        <v>725</v>
      </c>
      <c r="C212" s="12">
        <v>266</v>
      </c>
      <c r="D212" s="16"/>
      <c r="E212" s="16"/>
      <c r="F212" s="16">
        <v>4</v>
      </c>
      <c r="G212" s="16"/>
      <c r="H212" s="16"/>
      <c r="I212" s="16"/>
      <c r="J212" s="16"/>
      <c r="K212" s="16"/>
      <c r="L212" s="16"/>
      <c r="M212" s="16"/>
      <c r="N212" s="16">
        <v>4</v>
      </c>
      <c r="O212" s="16"/>
      <c r="P212" s="16"/>
      <c r="Q212" s="16"/>
      <c r="R212" s="16"/>
      <c r="S212" s="16">
        <v>2</v>
      </c>
      <c r="T212" s="16">
        <v>2</v>
      </c>
      <c r="U212" s="16"/>
      <c r="V212" s="16">
        <v>1</v>
      </c>
      <c r="W212" s="16"/>
      <c r="X212" s="16"/>
      <c r="Y212" s="16"/>
      <c r="Z212" s="16"/>
      <c r="AA212" s="15"/>
      <c r="AB212" s="16"/>
      <c r="AC212" s="16"/>
      <c r="AD212" s="16"/>
      <c r="AE212" s="16"/>
    </row>
    <row r="213" spans="1:31" ht="36" customHeight="1" x14ac:dyDescent="0.25">
      <c r="A213" s="11" t="s">
        <v>168</v>
      </c>
      <c r="B213" s="18" t="s">
        <v>726</v>
      </c>
      <c r="C213" s="12">
        <v>267</v>
      </c>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5"/>
      <c r="AB213" s="16"/>
      <c r="AC213" s="16"/>
      <c r="AD213" s="16"/>
      <c r="AE213" s="16"/>
    </row>
    <row r="214" spans="1:31" ht="36" customHeight="1" x14ac:dyDescent="0.25">
      <c r="A214" s="11" t="s">
        <v>727</v>
      </c>
      <c r="B214" s="18" t="s">
        <v>728</v>
      </c>
      <c r="C214" s="12">
        <v>267.10000000000002</v>
      </c>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5"/>
      <c r="AB214" s="16"/>
      <c r="AC214" s="16"/>
      <c r="AD214" s="16"/>
      <c r="AE214" s="16"/>
    </row>
    <row r="215" spans="1:31" ht="36" customHeight="1" x14ac:dyDescent="0.25">
      <c r="A215" s="11" t="s">
        <v>169</v>
      </c>
      <c r="B215" s="18" t="s">
        <v>336</v>
      </c>
      <c r="C215" s="12">
        <v>268</v>
      </c>
      <c r="D215" s="16"/>
      <c r="E215" s="16"/>
      <c r="F215" s="16">
        <v>9</v>
      </c>
      <c r="G215" s="16"/>
      <c r="H215" s="16">
        <v>3</v>
      </c>
      <c r="I215" s="16"/>
      <c r="J215" s="16"/>
      <c r="K215" s="16">
        <v>3</v>
      </c>
      <c r="L215" s="16"/>
      <c r="M215" s="16"/>
      <c r="N215" s="16">
        <v>6</v>
      </c>
      <c r="O215" s="16"/>
      <c r="P215" s="16"/>
      <c r="Q215" s="16"/>
      <c r="R215" s="16"/>
      <c r="S215" s="16"/>
      <c r="T215" s="16"/>
      <c r="U215" s="16"/>
      <c r="V215" s="16"/>
      <c r="W215" s="16"/>
      <c r="X215" s="16"/>
      <c r="Y215" s="16"/>
      <c r="Z215" s="16"/>
      <c r="AA215" s="16"/>
      <c r="AB215" s="16"/>
      <c r="AC215" s="16"/>
      <c r="AD215" s="16"/>
      <c r="AE215" s="16"/>
    </row>
    <row r="216" spans="1:31" ht="36" customHeight="1" x14ac:dyDescent="0.25">
      <c r="A216" s="11" t="s">
        <v>170</v>
      </c>
      <c r="B216" s="12" t="s">
        <v>729</v>
      </c>
      <c r="C216" s="12">
        <v>269</v>
      </c>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5"/>
      <c r="AB216" s="16"/>
      <c r="AC216" s="16"/>
      <c r="AD216" s="16"/>
      <c r="AE216" s="16"/>
    </row>
    <row r="217" spans="1:31" ht="36" customHeight="1" x14ac:dyDescent="0.25">
      <c r="A217" s="11" t="s">
        <v>171</v>
      </c>
      <c r="B217" s="18" t="s">
        <v>730</v>
      </c>
      <c r="C217" s="12">
        <v>269.10000000000002</v>
      </c>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5"/>
      <c r="AB217" s="16"/>
      <c r="AC217" s="16"/>
      <c r="AD217" s="16"/>
      <c r="AE217" s="16"/>
    </row>
    <row r="218" spans="1:31" ht="36" customHeight="1" x14ac:dyDescent="0.25">
      <c r="A218" s="11" t="s">
        <v>172</v>
      </c>
      <c r="B218" s="18" t="s">
        <v>731</v>
      </c>
      <c r="C218" s="12">
        <v>270</v>
      </c>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5"/>
      <c r="AB218" s="16"/>
      <c r="AC218" s="16"/>
      <c r="AD218" s="16"/>
      <c r="AE218" s="16"/>
    </row>
    <row r="219" spans="1:31" ht="36" customHeight="1" x14ac:dyDescent="0.25">
      <c r="A219" s="11" t="s">
        <v>173</v>
      </c>
      <c r="B219" s="18" t="s">
        <v>732</v>
      </c>
      <c r="C219" s="12">
        <v>272</v>
      </c>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5"/>
      <c r="AB219" s="16"/>
      <c r="AC219" s="16"/>
      <c r="AD219" s="16"/>
      <c r="AE219" s="16"/>
    </row>
    <row r="220" spans="1:31" ht="36" customHeight="1" x14ac:dyDescent="0.25">
      <c r="A220" s="11" t="s">
        <v>174</v>
      </c>
      <c r="B220" s="18" t="s">
        <v>733</v>
      </c>
      <c r="C220" s="12">
        <v>273</v>
      </c>
      <c r="D220" s="16"/>
      <c r="E220" s="16"/>
      <c r="F220" s="16">
        <v>3</v>
      </c>
      <c r="G220" s="16"/>
      <c r="H220" s="16">
        <v>2</v>
      </c>
      <c r="I220" s="16"/>
      <c r="J220" s="16"/>
      <c r="K220" s="16">
        <v>2</v>
      </c>
      <c r="L220" s="16"/>
      <c r="M220" s="16"/>
      <c r="N220" s="16">
        <v>1</v>
      </c>
      <c r="O220" s="16"/>
      <c r="P220" s="16"/>
      <c r="Q220" s="16"/>
      <c r="R220" s="16"/>
      <c r="S220" s="16"/>
      <c r="T220" s="16"/>
      <c r="U220" s="16"/>
      <c r="V220" s="16"/>
      <c r="W220" s="16"/>
      <c r="X220" s="16"/>
      <c r="Y220" s="16"/>
      <c r="Z220" s="16"/>
      <c r="AA220" s="15"/>
      <c r="AB220" s="16"/>
      <c r="AC220" s="16"/>
      <c r="AD220" s="16"/>
      <c r="AE220" s="16"/>
    </row>
    <row r="221" spans="1:31" ht="36" customHeight="1" x14ac:dyDescent="0.25">
      <c r="A221" s="11" t="s">
        <v>175</v>
      </c>
      <c r="B221" s="18" t="s">
        <v>734</v>
      </c>
      <c r="C221" s="12">
        <v>274</v>
      </c>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5"/>
      <c r="AB221" s="16"/>
      <c r="AC221" s="16"/>
      <c r="AD221" s="16"/>
      <c r="AE221" s="16"/>
    </row>
    <row r="222" spans="1:31" ht="36" customHeight="1" x14ac:dyDescent="0.25">
      <c r="A222" s="11" t="s">
        <v>176</v>
      </c>
      <c r="B222" s="18" t="s">
        <v>735</v>
      </c>
      <c r="C222" s="12">
        <v>275</v>
      </c>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5"/>
      <c r="AB222" s="16"/>
      <c r="AC222" s="16"/>
      <c r="AD222" s="16"/>
      <c r="AE222" s="16"/>
    </row>
    <row r="223" spans="1:31" ht="36" customHeight="1" x14ac:dyDescent="0.25">
      <c r="A223" s="11" t="s">
        <v>177</v>
      </c>
      <c r="B223" s="18" t="s">
        <v>569</v>
      </c>
      <c r="C223" s="12">
        <v>276</v>
      </c>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5"/>
      <c r="AB223" s="16"/>
      <c r="AC223" s="16"/>
      <c r="AD223" s="16"/>
      <c r="AE223" s="16"/>
    </row>
    <row r="224" spans="1:31" ht="36" customHeight="1" x14ac:dyDescent="0.25">
      <c r="A224" s="11" t="s">
        <v>178</v>
      </c>
      <c r="B224" s="18" t="s">
        <v>373</v>
      </c>
      <c r="C224" s="12">
        <v>277</v>
      </c>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5"/>
      <c r="AB224" s="16"/>
      <c r="AC224" s="16"/>
      <c r="AD224" s="16"/>
      <c r="AE224" s="16"/>
    </row>
    <row r="225" spans="1:31" ht="36" customHeight="1" x14ac:dyDescent="0.25">
      <c r="A225" s="11" t="s">
        <v>179</v>
      </c>
      <c r="B225" s="18" t="s">
        <v>570</v>
      </c>
      <c r="C225" s="12">
        <v>278</v>
      </c>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5"/>
      <c r="AB225" s="16"/>
      <c r="AC225" s="16"/>
      <c r="AD225" s="16"/>
      <c r="AE225" s="16"/>
    </row>
    <row r="226" spans="1:31" ht="36" customHeight="1" x14ac:dyDescent="0.25">
      <c r="A226" s="11" t="s">
        <v>180</v>
      </c>
      <c r="B226" s="18" t="s">
        <v>571</v>
      </c>
      <c r="C226" s="12">
        <v>279</v>
      </c>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5"/>
      <c r="AB226" s="16"/>
      <c r="AC226" s="16"/>
      <c r="AD226" s="16"/>
      <c r="AE226" s="16"/>
    </row>
    <row r="227" spans="1:31" ht="36" customHeight="1" x14ac:dyDescent="0.25">
      <c r="A227" s="11" t="s">
        <v>181</v>
      </c>
      <c r="B227" s="18" t="s">
        <v>736</v>
      </c>
      <c r="C227" s="12">
        <v>280</v>
      </c>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5"/>
      <c r="AB227" s="16"/>
      <c r="AC227" s="16"/>
      <c r="AD227" s="16"/>
      <c r="AE227" s="16"/>
    </row>
    <row r="228" spans="1:31" ht="36" customHeight="1" x14ac:dyDescent="0.25">
      <c r="A228" s="11" t="s">
        <v>737</v>
      </c>
      <c r="B228" s="18" t="s">
        <v>738</v>
      </c>
      <c r="C228" s="12">
        <v>280.10000000000002</v>
      </c>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5"/>
      <c r="AB228" s="16"/>
      <c r="AC228" s="16"/>
      <c r="AD228" s="16"/>
      <c r="AE228" s="16"/>
    </row>
    <row r="229" spans="1:31" ht="36" customHeight="1" x14ac:dyDescent="0.25">
      <c r="A229" s="11" t="s">
        <v>182</v>
      </c>
      <c r="B229" s="18" t="s">
        <v>415</v>
      </c>
      <c r="C229" s="12"/>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5"/>
      <c r="AB229" s="16"/>
      <c r="AC229" s="16"/>
      <c r="AD229" s="16"/>
      <c r="AE229" s="16"/>
    </row>
    <row r="230" spans="1:31" ht="36" customHeight="1" x14ac:dyDescent="0.25">
      <c r="A230" s="19" t="s">
        <v>183</v>
      </c>
      <c r="B230" s="24" t="s">
        <v>457</v>
      </c>
      <c r="C230" s="12"/>
      <c r="D230" s="21">
        <f>SUM(D231:D249)</f>
        <v>0</v>
      </c>
      <c r="E230" s="21">
        <f t="shared" ref="E230:AE230" si="11">SUM(E231:E249)</f>
        <v>0</v>
      </c>
      <c r="F230" s="21">
        <f t="shared" si="11"/>
        <v>0</v>
      </c>
      <c r="G230" s="21">
        <f t="shared" si="11"/>
        <v>0</v>
      </c>
      <c r="H230" s="21">
        <f t="shared" si="11"/>
        <v>0</v>
      </c>
      <c r="I230" s="21">
        <f t="shared" si="11"/>
        <v>0</v>
      </c>
      <c r="J230" s="21">
        <f t="shared" si="11"/>
        <v>0</v>
      </c>
      <c r="K230" s="21">
        <f t="shared" si="11"/>
        <v>0</v>
      </c>
      <c r="L230" s="21">
        <f t="shared" si="11"/>
        <v>0</v>
      </c>
      <c r="M230" s="21">
        <f t="shared" si="11"/>
        <v>0</v>
      </c>
      <c r="N230" s="21">
        <f t="shared" si="11"/>
        <v>0</v>
      </c>
      <c r="O230" s="21">
        <f t="shared" si="11"/>
        <v>0</v>
      </c>
      <c r="P230" s="21">
        <f t="shared" si="11"/>
        <v>0</v>
      </c>
      <c r="Q230" s="21">
        <f t="shared" si="11"/>
        <v>0</v>
      </c>
      <c r="R230" s="21">
        <f t="shared" si="11"/>
        <v>0</v>
      </c>
      <c r="S230" s="21">
        <f t="shared" si="11"/>
        <v>0</v>
      </c>
      <c r="T230" s="21">
        <f t="shared" si="11"/>
        <v>0</v>
      </c>
      <c r="U230" s="21">
        <f t="shared" si="11"/>
        <v>0</v>
      </c>
      <c r="V230" s="21">
        <f t="shared" si="11"/>
        <v>0</v>
      </c>
      <c r="W230" s="21">
        <f t="shared" si="11"/>
        <v>0</v>
      </c>
      <c r="X230" s="21">
        <f t="shared" si="11"/>
        <v>0</v>
      </c>
      <c r="Y230" s="21">
        <f t="shared" si="11"/>
        <v>0</v>
      </c>
      <c r="Z230" s="21">
        <f t="shared" si="11"/>
        <v>0</v>
      </c>
      <c r="AA230" s="21">
        <f t="shared" si="11"/>
        <v>0</v>
      </c>
      <c r="AB230" s="21">
        <f t="shared" si="11"/>
        <v>0</v>
      </c>
      <c r="AC230" s="21">
        <f t="shared" si="11"/>
        <v>0</v>
      </c>
      <c r="AD230" s="21">
        <f t="shared" si="11"/>
        <v>0</v>
      </c>
      <c r="AE230" s="21">
        <f t="shared" si="11"/>
        <v>0</v>
      </c>
    </row>
    <row r="231" spans="1:31" ht="36" customHeight="1" x14ac:dyDescent="0.25">
      <c r="A231" s="11" t="s">
        <v>184</v>
      </c>
      <c r="B231" s="18" t="s">
        <v>572</v>
      </c>
      <c r="C231" s="12">
        <v>281</v>
      </c>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5"/>
      <c r="AB231" s="16"/>
      <c r="AC231" s="16"/>
      <c r="AD231" s="16"/>
      <c r="AE231" s="16"/>
    </row>
    <row r="232" spans="1:31" ht="36" customHeight="1" x14ac:dyDescent="0.25">
      <c r="A232" s="11" t="s">
        <v>185</v>
      </c>
      <c r="B232" s="18" t="s">
        <v>573</v>
      </c>
      <c r="C232" s="17">
        <v>282</v>
      </c>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5"/>
      <c r="AB232" s="16"/>
      <c r="AC232" s="16"/>
      <c r="AD232" s="16"/>
      <c r="AE232" s="16"/>
    </row>
    <row r="233" spans="1:31" ht="36" customHeight="1" x14ac:dyDescent="0.25">
      <c r="A233" s="11" t="s">
        <v>186</v>
      </c>
      <c r="B233" s="12" t="s">
        <v>574</v>
      </c>
      <c r="C233" s="12">
        <v>283</v>
      </c>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5"/>
      <c r="AB233" s="16"/>
      <c r="AC233" s="16"/>
      <c r="AD233" s="16"/>
      <c r="AE233" s="16"/>
    </row>
    <row r="234" spans="1:31" ht="36" customHeight="1" x14ac:dyDescent="0.25">
      <c r="A234" s="11" t="s">
        <v>187</v>
      </c>
      <c r="B234" s="18" t="s">
        <v>575</v>
      </c>
      <c r="C234" s="12">
        <v>284</v>
      </c>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5"/>
      <c r="AB234" s="16"/>
      <c r="AC234" s="16"/>
      <c r="AD234" s="16"/>
      <c r="AE234" s="16"/>
    </row>
    <row r="235" spans="1:31" ht="36" customHeight="1" x14ac:dyDescent="0.25">
      <c r="A235" s="11" t="s">
        <v>188</v>
      </c>
      <c r="B235" s="18" t="s">
        <v>576</v>
      </c>
      <c r="C235" s="12">
        <v>285</v>
      </c>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row>
    <row r="236" spans="1:31" ht="36" customHeight="1" x14ac:dyDescent="0.25">
      <c r="A236" s="11" t="s">
        <v>189</v>
      </c>
      <c r="B236" s="18" t="s">
        <v>577</v>
      </c>
      <c r="C236" s="12">
        <v>286</v>
      </c>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5"/>
      <c r="AB236" s="16"/>
      <c r="AC236" s="16"/>
      <c r="AD236" s="16"/>
      <c r="AE236" s="16"/>
    </row>
    <row r="237" spans="1:31" ht="36" customHeight="1" x14ac:dyDescent="0.25">
      <c r="A237" s="11" t="s">
        <v>190</v>
      </c>
      <c r="B237" s="18" t="s">
        <v>374</v>
      </c>
      <c r="C237" s="12">
        <v>287</v>
      </c>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5"/>
      <c r="AB237" s="16"/>
      <c r="AC237" s="16"/>
      <c r="AD237" s="16"/>
      <c r="AE237" s="16"/>
    </row>
    <row r="238" spans="1:31" ht="36" customHeight="1" x14ac:dyDescent="0.25">
      <c r="A238" s="11" t="s">
        <v>191</v>
      </c>
      <c r="B238" s="18" t="s">
        <v>375</v>
      </c>
      <c r="C238" s="12">
        <v>288</v>
      </c>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5"/>
      <c r="AB238" s="16"/>
      <c r="AC238" s="16"/>
      <c r="AD238" s="16"/>
      <c r="AE238" s="16"/>
    </row>
    <row r="239" spans="1:31" ht="36" customHeight="1" x14ac:dyDescent="0.25">
      <c r="A239" s="11" t="s">
        <v>192</v>
      </c>
      <c r="B239" s="18" t="s">
        <v>657</v>
      </c>
      <c r="C239" s="12">
        <v>289</v>
      </c>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5"/>
      <c r="AB239" s="16"/>
      <c r="AC239" s="16"/>
      <c r="AD239" s="16"/>
      <c r="AE239" s="16"/>
    </row>
    <row r="240" spans="1:31" ht="36" customHeight="1" x14ac:dyDescent="0.25">
      <c r="A240" s="11" t="s">
        <v>193</v>
      </c>
      <c r="B240" s="18" t="s">
        <v>507</v>
      </c>
      <c r="C240" s="12">
        <v>290</v>
      </c>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5"/>
      <c r="AB240" s="16"/>
      <c r="AC240" s="16"/>
      <c r="AD240" s="16"/>
      <c r="AE240" s="16"/>
    </row>
    <row r="241" spans="1:31" ht="36" customHeight="1" x14ac:dyDescent="0.25">
      <c r="A241" s="11" t="s">
        <v>194</v>
      </c>
      <c r="B241" s="18" t="s">
        <v>658</v>
      </c>
      <c r="C241" s="12">
        <v>291</v>
      </c>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5"/>
      <c r="AB241" s="16"/>
      <c r="AC241" s="16"/>
      <c r="AD241" s="16"/>
      <c r="AE241" s="16"/>
    </row>
    <row r="242" spans="1:31" ht="36" customHeight="1" x14ac:dyDescent="0.25">
      <c r="A242" s="11" t="s">
        <v>195</v>
      </c>
      <c r="B242" s="18" t="s">
        <v>659</v>
      </c>
      <c r="C242" s="12">
        <v>292</v>
      </c>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5"/>
      <c r="AB242" s="16"/>
      <c r="AC242" s="16"/>
      <c r="AD242" s="16"/>
      <c r="AE242" s="16"/>
    </row>
    <row r="243" spans="1:31" ht="36" customHeight="1" x14ac:dyDescent="0.25">
      <c r="A243" s="11" t="s">
        <v>196</v>
      </c>
      <c r="B243" s="18" t="s">
        <v>458</v>
      </c>
      <c r="C243" s="12">
        <v>293</v>
      </c>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5"/>
      <c r="AB243" s="16"/>
      <c r="AC243" s="16"/>
      <c r="AD243" s="16"/>
      <c r="AE243" s="16"/>
    </row>
    <row r="244" spans="1:31" ht="36" customHeight="1" x14ac:dyDescent="0.25">
      <c r="A244" s="11" t="s">
        <v>197</v>
      </c>
      <c r="B244" s="18" t="s">
        <v>660</v>
      </c>
      <c r="C244" s="12">
        <v>294</v>
      </c>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5"/>
      <c r="AB244" s="16"/>
      <c r="AC244" s="16"/>
      <c r="AD244" s="16"/>
      <c r="AE244" s="16"/>
    </row>
    <row r="245" spans="1:31" ht="36" customHeight="1" x14ac:dyDescent="0.25">
      <c r="A245" s="11" t="s">
        <v>198</v>
      </c>
      <c r="B245" s="18" t="s">
        <v>661</v>
      </c>
      <c r="C245" s="12">
        <v>295</v>
      </c>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5"/>
      <c r="AB245" s="16"/>
      <c r="AC245" s="16"/>
      <c r="AD245" s="16"/>
      <c r="AE245" s="16"/>
    </row>
    <row r="246" spans="1:31" ht="36" customHeight="1" x14ac:dyDescent="0.25">
      <c r="A246" s="11" t="s">
        <v>199</v>
      </c>
      <c r="B246" s="18" t="s">
        <v>662</v>
      </c>
      <c r="C246" s="12">
        <v>296</v>
      </c>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5"/>
      <c r="AB246" s="16"/>
      <c r="AC246" s="16"/>
      <c r="AD246" s="16"/>
      <c r="AE246" s="16"/>
    </row>
    <row r="247" spans="1:31" ht="36" customHeight="1" x14ac:dyDescent="0.25">
      <c r="A247" s="11" t="s">
        <v>200</v>
      </c>
      <c r="B247" s="18" t="s">
        <v>385</v>
      </c>
      <c r="C247" s="17">
        <v>297</v>
      </c>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5"/>
      <c r="AB247" s="16"/>
      <c r="AC247" s="16"/>
      <c r="AD247" s="16"/>
      <c r="AE247" s="16"/>
    </row>
    <row r="248" spans="1:31" ht="36" customHeight="1" x14ac:dyDescent="0.25">
      <c r="A248" s="11" t="s">
        <v>201</v>
      </c>
      <c r="B248" s="18" t="s">
        <v>578</v>
      </c>
      <c r="C248" s="12">
        <v>298</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5"/>
      <c r="AB248" s="16"/>
      <c r="AC248" s="16"/>
      <c r="AD248" s="16"/>
      <c r="AE248" s="16"/>
    </row>
    <row r="249" spans="1:31" ht="36" customHeight="1" x14ac:dyDescent="0.25">
      <c r="A249" s="11" t="s">
        <v>202</v>
      </c>
      <c r="B249" s="18" t="s">
        <v>415</v>
      </c>
      <c r="C249" s="12"/>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row>
    <row r="250" spans="1:31" ht="36" customHeight="1" x14ac:dyDescent="0.25">
      <c r="A250" s="11" t="s">
        <v>203</v>
      </c>
      <c r="B250" s="24" t="s">
        <v>579</v>
      </c>
      <c r="C250" s="12"/>
      <c r="D250" s="21">
        <f>SUM(D251:D263)</f>
        <v>0</v>
      </c>
      <c r="E250" s="21">
        <f t="shared" ref="E250:AE250" si="12">SUM(E251:E263)</f>
        <v>0</v>
      </c>
      <c r="F250" s="21">
        <f t="shared" si="12"/>
        <v>0</v>
      </c>
      <c r="G250" s="21">
        <f t="shared" si="12"/>
        <v>0</v>
      </c>
      <c r="H250" s="21">
        <f t="shared" si="12"/>
        <v>0</v>
      </c>
      <c r="I250" s="21">
        <f t="shared" si="12"/>
        <v>0</v>
      </c>
      <c r="J250" s="21">
        <f t="shared" si="12"/>
        <v>0</v>
      </c>
      <c r="K250" s="21">
        <f t="shared" si="12"/>
        <v>0</v>
      </c>
      <c r="L250" s="21">
        <f t="shared" si="12"/>
        <v>0</v>
      </c>
      <c r="M250" s="21">
        <f t="shared" si="12"/>
        <v>0</v>
      </c>
      <c r="N250" s="21">
        <f t="shared" si="12"/>
        <v>0</v>
      </c>
      <c r="O250" s="21">
        <f t="shared" si="12"/>
        <v>0</v>
      </c>
      <c r="P250" s="21">
        <f t="shared" si="12"/>
        <v>0</v>
      </c>
      <c r="Q250" s="21">
        <f t="shared" si="12"/>
        <v>0</v>
      </c>
      <c r="R250" s="21">
        <f t="shared" si="12"/>
        <v>0</v>
      </c>
      <c r="S250" s="21">
        <f t="shared" si="12"/>
        <v>0</v>
      </c>
      <c r="T250" s="21">
        <f t="shared" si="12"/>
        <v>0</v>
      </c>
      <c r="U250" s="21">
        <f t="shared" si="12"/>
        <v>0</v>
      </c>
      <c r="V250" s="21">
        <f t="shared" si="12"/>
        <v>0</v>
      </c>
      <c r="W250" s="21">
        <f t="shared" si="12"/>
        <v>0</v>
      </c>
      <c r="X250" s="21">
        <f t="shared" si="12"/>
        <v>0</v>
      </c>
      <c r="Y250" s="21">
        <f t="shared" si="12"/>
        <v>0</v>
      </c>
      <c r="Z250" s="21">
        <f t="shared" si="12"/>
        <v>0</v>
      </c>
      <c r="AA250" s="21">
        <f t="shared" si="12"/>
        <v>0</v>
      </c>
      <c r="AB250" s="21">
        <f t="shared" si="12"/>
        <v>0</v>
      </c>
      <c r="AC250" s="21">
        <f t="shared" si="12"/>
        <v>0</v>
      </c>
      <c r="AD250" s="21">
        <f t="shared" si="12"/>
        <v>0</v>
      </c>
      <c r="AE250" s="21">
        <f t="shared" si="12"/>
        <v>0</v>
      </c>
    </row>
    <row r="251" spans="1:31" ht="36" customHeight="1" x14ac:dyDescent="0.25">
      <c r="A251" s="11" t="s">
        <v>204</v>
      </c>
      <c r="B251" s="12" t="s">
        <v>459</v>
      </c>
      <c r="C251" s="12">
        <v>299</v>
      </c>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5"/>
      <c r="AB251" s="16"/>
      <c r="AC251" s="16"/>
      <c r="AD251" s="16"/>
      <c r="AE251" s="16"/>
    </row>
    <row r="252" spans="1:31" ht="36" customHeight="1" x14ac:dyDescent="0.25">
      <c r="A252" s="11" t="s">
        <v>205</v>
      </c>
      <c r="B252" s="12" t="s">
        <v>739</v>
      </c>
      <c r="C252" s="12">
        <v>300</v>
      </c>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5"/>
      <c r="AB252" s="16"/>
      <c r="AC252" s="16"/>
      <c r="AD252" s="16"/>
      <c r="AE252" s="16"/>
    </row>
    <row r="253" spans="1:31" ht="36" customHeight="1" x14ac:dyDescent="0.25">
      <c r="A253" s="11" t="s">
        <v>206</v>
      </c>
      <c r="B253" s="18" t="s">
        <v>376</v>
      </c>
      <c r="C253" s="12">
        <v>300.10000000000002</v>
      </c>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5"/>
      <c r="AB253" s="16"/>
      <c r="AC253" s="16"/>
      <c r="AD253" s="16"/>
      <c r="AE253" s="16"/>
    </row>
    <row r="254" spans="1:31" ht="36" customHeight="1" x14ac:dyDescent="0.25">
      <c r="A254" s="11" t="s">
        <v>207</v>
      </c>
      <c r="B254" s="18" t="s">
        <v>580</v>
      </c>
      <c r="C254" s="12">
        <v>300.2</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5"/>
      <c r="AB254" s="16"/>
      <c r="AC254" s="16"/>
      <c r="AD254" s="16"/>
      <c r="AE254" s="16"/>
    </row>
    <row r="255" spans="1:31" ht="36" customHeight="1" x14ac:dyDescent="0.25">
      <c r="A255" s="11" t="s">
        <v>208</v>
      </c>
      <c r="B255" s="18" t="s">
        <v>740</v>
      </c>
      <c r="C255" s="12">
        <v>301</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5"/>
      <c r="AB255" s="16"/>
      <c r="AC255" s="16"/>
      <c r="AD255" s="16"/>
      <c r="AE255" s="16"/>
    </row>
    <row r="256" spans="1:31" ht="36" customHeight="1" x14ac:dyDescent="0.25">
      <c r="A256" s="11" t="s">
        <v>209</v>
      </c>
      <c r="B256" s="18" t="s">
        <v>460</v>
      </c>
      <c r="C256" s="12">
        <v>301.10000000000002</v>
      </c>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5"/>
      <c r="AB256" s="16"/>
      <c r="AC256" s="16"/>
      <c r="AD256" s="16"/>
      <c r="AE256" s="16"/>
    </row>
    <row r="257" spans="1:31" ht="36" customHeight="1" x14ac:dyDescent="0.25">
      <c r="A257" s="11" t="s">
        <v>210</v>
      </c>
      <c r="B257" s="12" t="s">
        <v>461</v>
      </c>
      <c r="C257" s="12">
        <v>302</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5"/>
      <c r="AB257" s="16"/>
      <c r="AC257" s="16"/>
      <c r="AD257" s="16"/>
      <c r="AE257" s="16"/>
    </row>
    <row r="258" spans="1:31" ht="36" customHeight="1" x14ac:dyDescent="0.25">
      <c r="A258" s="11" t="s">
        <v>211</v>
      </c>
      <c r="B258" s="12" t="s">
        <v>377</v>
      </c>
      <c r="C258" s="12">
        <v>303</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5"/>
      <c r="AB258" s="16"/>
      <c r="AC258" s="16"/>
      <c r="AD258" s="16"/>
      <c r="AE258" s="16"/>
    </row>
    <row r="259" spans="1:31" ht="36" customHeight="1" x14ac:dyDescent="0.25">
      <c r="A259" s="11" t="s">
        <v>212</v>
      </c>
      <c r="B259" s="12" t="s">
        <v>462</v>
      </c>
      <c r="C259" s="12">
        <v>304</v>
      </c>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5"/>
      <c r="AB259" s="16"/>
      <c r="AC259" s="16"/>
      <c r="AD259" s="16"/>
      <c r="AE259" s="16"/>
    </row>
    <row r="260" spans="1:31" ht="36" customHeight="1" x14ac:dyDescent="0.25">
      <c r="A260" s="11" t="s">
        <v>213</v>
      </c>
      <c r="B260" s="12" t="s">
        <v>581</v>
      </c>
      <c r="C260" s="12">
        <v>305</v>
      </c>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5"/>
      <c r="AB260" s="16"/>
      <c r="AC260" s="16"/>
      <c r="AD260" s="16"/>
      <c r="AE260" s="16"/>
    </row>
    <row r="261" spans="1:31" ht="36" customHeight="1" x14ac:dyDescent="0.25">
      <c r="A261" s="11" t="s">
        <v>214</v>
      </c>
      <c r="B261" s="18" t="s">
        <v>582</v>
      </c>
      <c r="C261" s="12">
        <v>306</v>
      </c>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5"/>
      <c r="AB261" s="16"/>
      <c r="AC261" s="16"/>
      <c r="AD261" s="16"/>
      <c r="AE261" s="16"/>
    </row>
    <row r="262" spans="1:31" ht="36" customHeight="1" x14ac:dyDescent="0.25">
      <c r="A262" s="11" t="s">
        <v>215</v>
      </c>
      <c r="B262" s="18" t="s">
        <v>583</v>
      </c>
      <c r="C262" s="12">
        <v>307</v>
      </c>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5"/>
      <c r="AB262" s="16"/>
      <c r="AC262" s="16"/>
      <c r="AD262" s="16"/>
      <c r="AE262" s="16"/>
    </row>
    <row r="263" spans="1:31" ht="36" customHeight="1" x14ac:dyDescent="0.25">
      <c r="A263" s="11" t="s">
        <v>216</v>
      </c>
      <c r="B263" s="18" t="s">
        <v>415</v>
      </c>
      <c r="C263" s="12"/>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5"/>
      <c r="AB263" s="16"/>
      <c r="AC263" s="16"/>
      <c r="AD263" s="16"/>
      <c r="AE263" s="16"/>
    </row>
    <row r="264" spans="1:31" ht="36" customHeight="1" x14ac:dyDescent="0.25">
      <c r="A264" s="19" t="s">
        <v>217</v>
      </c>
      <c r="B264" s="24" t="s">
        <v>463</v>
      </c>
      <c r="C264" s="12"/>
      <c r="D264" s="21">
        <f>SUM(D265:D281)</f>
        <v>7</v>
      </c>
      <c r="E264" s="21">
        <f t="shared" ref="E264:AE264" si="13">SUM(E265:E281)</f>
        <v>0</v>
      </c>
      <c r="F264" s="21">
        <f t="shared" si="13"/>
        <v>8</v>
      </c>
      <c r="G264" s="21">
        <f t="shared" si="13"/>
        <v>0</v>
      </c>
      <c r="H264" s="21">
        <f t="shared" si="13"/>
        <v>2</v>
      </c>
      <c r="I264" s="21">
        <f t="shared" si="13"/>
        <v>1</v>
      </c>
      <c r="J264" s="21">
        <f t="shared" si="13"/>
        <v>0</v>
      </c>
      <c r="K264" s="21">
        <f t="shared" si="13"/>
        <v>3</v>
      </c>
      <c r="L264" s="21">
        <f t="shared" si="13"/>
        <v>0</v>
      </c>
      <c r="M264" s="21">
        <f t="shared" si="13"/>
        <v>0</v>
      </c>
      <c r="N264" s="21">
        <f t="shared" si="13"/>
        <v>12</v>
      </c>
      <c r="O264" s="21">
        <f t="shared" si="13"/>
        <v>0</v>
      </c>
      <c r="P264" s="21">
        <f t="shared" si="13"/>
        <v>0</v>
      </c>
      <c r="Q264" s="21">
        <f t="shared" si="13"/>
        <v>0</v>
      </c>
      <c r="R264" s="21">
        <f t="shared" si="13"/>
        <v>0</v>
      </c>
      <c r="S264" s="21">
        <f t="shared" si="13"/>
        <v>1</v>
      </c>
      <c r="T264" s="21">
        <f t="shared" si="13"/>
        <v>1</v>
      </c>
      <c r="U264" s="21">
        <f t="shared" si="13"/>
        <v>0</v>
      </c>
      <c r="V264" s="21">
        <f t="shared" si="13"/>
        <v>0</v>
      </c>
      <c r="W264" s="21">
        <f t="shared" si="13"/>
        <v>0</v>
      </c>
      <c r="X264" s="21">
        <f t="shared" si="13"/>
        <v>0</v>
      </c>
      <c r="Y264" s="21">
        <f t="shared" si="13"/>
        <v>0</v>
      </c>
      <c r="Z264" s="21">
        <f t="shared" si="13"/>
        <v>0</v>
      </c>
      <c r="AA264" s="21">
        <f t="shared" si="13"/>
        <v>0</v>
      </c>
      <c r="AB264" s="21">
        <f t="shared" si="13"/>
        <v>0</v>
      </c>
      <c r="AC264" s="21">
        <f t="shared" si="13"/>
        <v>0</v>
      </c>
      <c r="AD264" s="21">
        <f t="shared" si="13"/>
        <v>0</v>
      </c>
      <c r="AE264" s="21">
        <f t="shared" si="13"/>
        <v>0</v>
      </c>
    </row>
    <row r="265" spans="1:31" ht="36" customHeight="1" x14ac:dyDescent="0.25">
      <c r="A265" s="11" t="s">
        <v>218</v>
      </c>
      <c r="B265" s="18" t="s">
        <v>464</v>
      </c>
      <c r="C265" s="12">
        <v>308</v>
      </c>
      <c r="D265" s="16">
        <v>2</v>
      </c>
      <c r="E265" s="16"/>
      <c r="F265" s="16">
        <v>3</v>
      </c>
      <c r="G265" s="16"/>
      <c r="H265" s="16">
        <v>1</v>
      </c>
      <c r="I265" s="16">
        <v>1</v>
      </c>
      <c r="J265" s="16"/>
      <c r="K265" s="16">
        <v>2</v>
      </c>
      <c r="L265" s="16"/>
      <c r="M265" s="16"/>
      <c r="N265" s="16">
        <v>3</v>
      </c>
      <c r="O265" s="16"/>
      <c r="P265" s="16"/>
      <c r="Q265" s="16"/>
      <c r="R265" s="16"/>
      <c r="S265" s="16">
        <v>1</v>
      </c>
      <c r="T265" s="16">
        <v>1</v>
      </c>
      <c r="U265" s="16"/>
      <c r="V265" s="16"/>
      <c r="W265" s="16"/>
      <c r="X265" s="16"/>
      <c r="Y265" s="16"/>
      <c r="Z265" s="16"/>
      <c r="AA265" s="16"/>
      <c r="AB265" s="16"/>
      <c r="AC265" s="16"/>
      <c r="AD265" s="16"/>
      <c r="AE265" s="16"/>
    </row>
    <row r="266" spans="1:31" ht="36" customHeight="1" x14ac:dyDescent="0.25">
      <c r="A266" s="11" t="s">
        <v>219</v>
      </c>
      <c r="B266" s="18" t="s">
        <v>465</v>
      </c>
      <c r="C266" s="17">
        <v>309</v>
      </c>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5"/>
      <c r="AB266" s="16"/>
      <c r="AC266" s="16"/>
      <c r="AD266" s="16"/>
      <c r="AE266" s="16"/>
    </row>
    <row r="267" spans="1:31" ht="36" customHeight="1" x14ac:dyDescent="0.25">
      <c r="A267" s="11" t="s">
        <v>741</v>
      </c>
      <c r="B267" s="18" t="s">
        <v>410</v>
      </c>
      <c r="C267" s="17">
        <v>309.10000000000002</v>
      </c>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5"/>
      <c r="AB267" s="16"/>
      <c r="AC267" s="16"/>
      <c r="AD267" s="16"/>
      <c r="AE267" s="16"/>
    </row>
    <row r="268" spans="1:31" ht="36" customHeight="1" x14ac:dyDescent="0.25">
      <c r="A268" s="11" t="s">
        <v>220</v>
      </c>
      <c r="B268" s="25" t="s">
        <v>663</v>
      </c>
      <c r="C268" s="12">
        <v>310</v>
      </c>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5"/>
      <c r="AB268" s="16"/>
      <c r="AC268" s="16"/>
      <c r="AD268" s="16"/>
      <c r="AE268" s="16"/>
    </row>
    <row r="269" spans="1:31" ht="36" customHeight="1" x14ac:dyDescent="0.25">
      <c r="A269" s="11" t="s">
        <v>221</v>
      </c>
      <c r="B269" s="18" t="s">
        <v>584</v>
      </c>
      <c r="C269" s="12">
        <v>311</v>
      </c>
      <c r="D269" s="16">
        <v>4</v>
      </c>
      <c r="E269" s="16"/>
      <c r="F269" s="16">
        <v>3</v>
      </c>
      <c r="G269" s="16"/>
      <c r="H269" s="16">
        <v>1</v>
      </c>
      <c r="I269" s="16"/>
      <c r="J269" s="16"/>
      <c r="K269" s="16">
        <v>1</v>
      </c>
      <c r="L269" s="16"/>
      <c r="M269" s="16"/>
      <c r="N269" s="16">
        <v>6</v>
      </c>
      <c r="O269" s="16"/>
      <c r="P269" s="16"/>
      <c r="Q269" s="16"/>
      <c r="R269" s="16"/>
      <c r="S269" s="16"/>
      <c r="T269" s="16"/>
      <c r="U269" s="16"/>
      <c r="V269" s="16"/>
      <c r="W269" s="16"/>
      <c r="X269" s="16"/>
      <c r="Y269" s="16"/>
      <c r="Z269" s="16"/>
      <c r="AA269" s="15"/>
      <c r="AB269" s="16"/>
      <c r="AC269" s="16"/>
      <c r="AD269" s="16"/>
      <c r="AE269" s="16"/>
    </row>
    <row r="270" spans="1:31" ht="36" customHeight="1" x14ac:dyDescent="0.25">
      <c r="A270" s="11" t="s">
        <v>222</v>
      </c>
      <c r="B270" s="18" t="s">
        <v>664</v>
      </c>
      <c r="C270" s="12">
        <v>311.10000000000002</v>
      </c>
      <c r="D270" s="16">
        <v>1</v>
      </c>
      <c r="E270" s="16"/>
      <c r="F270" s="16"/>
      <c r="G270" s="16"/>
      <c r="H270" s="16"/>
      <c r="I270" s="16"/>
      <c r="J270" s="16"/>
      <c r="K270" s="16"/>
      <c r="L270" s="16"/>
      <c r="M270" s="16"/>
      <c r="N270" s="16">
        <v>1</v>
      </c>
      <c r="O270" s="16"/>
      <c r="P270" s="16"/>
      <c r="Q270" s="16"/>
      <c r="R270" s="16"/>
      <c r="S270" s="16"/>
      <c r="T270" s="16"/>
      <c r="U270" s="16"/>
      <c r="V270" s="16"/>
      <c r="W270" s="16"/>
      <c r="X270" s="16"/>
      <c r="Y270" s="16"/>
      <c r="Z270" s="16"/>
      <c r="AA270" s="15"/>
      <c r="AB270" s="16"/>
      <c r="AC270" s="16"/>
      <c r="AD270" s="16"/>
      <c r="AE270" s="16"/>
    </row>
    <row r="271" spans="1:31" ht="36" customHeight="1" x14ac:dyDescent="0.25">
      <c r="A271" s="11" t="s">
        <v>223</v>
      </c>
      <c r="B271" s="18" t="s">
        <v>665</v>
      </c>
      <c r="C271" s="12">
        <v>311.2</v>
      </c>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5"/>
      <c r="AB271" s="16"/>
      <c r="AC271" s="16"/>
      <c r="AD271" s="16"/>
      <c r="AE271" s="16"/>
    </row>
    <row r="272" spans="1:31" ht="36" customHeight="1" x14ac:dyDescent="0.25">
      <c r="A272" s="11" t="s">
        <v>224</v>
      </c>
      <c r="B272" s="18" t="s">
        <v>585</v>
      </c>
      <c r="C272" s="17">
        <v>312</v>
      </c>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5"/>
      <c r="AB272" s="16"/>
      <c r="AC272" s="16"/>
      <c r="AD272" s="16"/>
      <c r="AE272" s="16"/>
    </row>
    <row r="273" spans="1:31" ht="36" customHeight="1" x14ac:dyDescent="0.25">
      <c r="A273" s="11" t="s">
        <v>225</v>
      </c>
      <c r="B273" s="18" t="s">
        <v>666</v>
      </c>
      <c r="C273" s="17">
        <v>312.10000000000002</v>
      </c>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5"/>
      <c r="AB273" s="16"/>
      <c r="AC273" s="16"/>
      <c r="AD273" s="16"/>
      <c r="AE273" s="16"/>
    </row>
    <row r="274" spans="1:31" ht="36" customHeight="1" x14ac:dyDescent="0.25">
      <c r="A274" s="11" t="s">
        <v>742</v>
      </c>
      <c r="B274" s="18" t="s">
        <v>743</v>
      </c>
      <c r="C274" s="17">
        <v>312.2</v>
      </c>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5"/>
      <c r="AB274" s="16"/>
      <c r="AC274" s="16"/>
      <c r="AD274" s="16"/>
      <c r="AE274" s="16"/>
    </row>
    <row r="275" spans="1:31" ht="36" customHeight="1" x14ac:dyDescent="0.25">
      <c r="A275" s="11" t="s">
        <v>226</v>
      </c>
      <c r="B275" s="18" t="s">
        <v>586</v>
      </c>
      <c r="C275" s="12">
        <v>313</v>
      </c>
      <c r="D275" s="16"/>
      <c r="E275" s="16"/>
      <c r="F275" s="16">
        <v>1</v>
      </c>
      <c r="G275" s="16"/>
      <c r="H275" s="16"/>
      <c r="I275" s="16"/>
      <c r="J275" s="16"/>
      <c r="K275" s="16"/>
      <c r="L275" s="16"/>
      <c r="M275" s="16"/>
      <c r="N275" s="16">
        <v>1</v>
      </c>
      <c r="O275" s="16"/>
      <c r="P275" s="16"/>
      <c r="Q275" s="16"/>
      <c r="R275" s="16"/>
      <c r="S275" s="16"/>
      <c r="T275" s="16"/>
      <c r="U275" s="16"/>
      <c r="V275" s="16"/>
      <c r="W275" s="16"/>
      <c r="X275" s="16"/>
      <c r="Y275" s="16"/>
      <c r="Z275" s="16"/>
      <c r="AA275" s="15"/>
      <c r="AB275" s="16"/>
      <c r="AC275" s="16"/>
      <c r="AD275" s="16"/>
      <c r="AE275" s="16"/>
    </row>
    <row r="276" spans="1:31" ht="36" customHeight="1" x14ac:dyDescent="0.25">
      <c r="A276" s="11" t="s">
        <v>227</v>
      </c>
      <c r="B276" s="18" t="s">
        <v>587</v>
      </c>
      <c r="C276" s="12">
        <v>314</v>
      </c>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5"/>
      <c r="AB276" s="16"/>
      <c r="AC276" s="16"/>
      <c r="AD276" s="16"/>
      <c r="AE276" s="16"/>
    </row>
    <row r="277" spans="1:31" ht="36" customHeight="1" x14ac:dyDescent="0.25">
      <c r="A277" s="11" t="s">
        <v>228</v>
      </c>
      <c r="B277" s="18" t="s">
        <v>667</v>
      </c>
      <c r="C277" s="12">
        <v>314.10000000000002</v>
      </c>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5"/>
      <c r="AB277" s="16"/>
      <c r="AC277" s="16"/>
      <c r="AD277" s="16"/>
      <c r="AE277" s="16"/>
    </row>
    <row r="278" spans="1:31" ht="36" customHeight="1" x14ac:dyDescent="0.25">
      <c r="A278" s="11" t="s">
        <v>229</v>
      </c>
      <c r="B278" s="18" t="s">
        <v>508</v>
      </c>
      <c r="C278" s="12">
        <v>315</v>
      </c>
      <c r="D278" s="16"/>
      <c r="E278" s="16"/>
      <c r="F278" s="16">
        <v>1</v>
      </c>
      <c r="G278" s="16"/>
      <c r="H278" s="16"/>
      <c r="I278" s="16"/>
      <c r="J278" s="16"/>
      <c r="K278" s="16"/>
      <c r="L278" s="16"/>
      <c r="M278" s="16"/>
      <c r="N278" s="16">
        <v>1</v>
      </c>
      <c r="O278" s="16"/>
      <c r="P278" s="16"/>
      <c r="Q278" s="16"/>
      <c r="R278" s="16"/>
      <c r="S278" s="16"/>
      <c r="T278" s="16"/>
      <c r="U278" s="16"/>
      <c r="V278" s="16"/>
      <c r="W278" s="16"/>
      <c r="X278" s="16"/>
      <c r="Y278" s="16"/>
      <c r="Z278" s="16"/>
      <c r="AA278" s="15"/>
      <c r="AB278" s="16"/>
      <c r="AC278" s="16"/>
      <c r="AD278" s="16"/>
      <c r="AE278" s="16"/>
    </row>
    <row r="279" spans="1:31" ht="36" customHeight="1" x14ac:dyDescent="0.25">
      <c r="A279" s="11" t="s">
        <v>230</v>
      </c>
      <c r="B279" s="18" t="s">
        <v>744</v>
      </c>
      <c r="C279" s="12">
        <v>315.10000000000002</v>
      </c>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5"/>
      <c r="AB279" s="16"/>
      <c r="AC279" s="16"/>
      <c r="AD279" s="16"/>
      <c r="AE279" s="16"/>
    </row>
    <row r="280" spans="1:31" ht="36" customHeight="1" x14ac:dyDescent="0.25">
      <c r="A280" s="11" t="s">
        <v>231</v>
      </c>
      <c r="B280" s="18" t="s">
        <v>745</v>
      </c>
      <c r="C280" s="12">
        <v>315.2</v>
      </c>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5"/>
      <c r="AB280" s="16"/>
      <c r="AC280" s="16"/>
      <c r="AD280" s="16"/>
      <c r="AE280" s="16"/>
    </row>
    <row r="281" spans="1:31" ht="36" customHeight="1" x14ac:dyDescent="0.25">
      <c r="A281" s="11" t="s">
        <v>232</v>
      </c>
      <c r="B281" s="18" t="s">
        <v>415</v>
      </c>
      <c r="C281" s="12"/>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5"/>
      <c r="AB281" s="16"/>
      <c r="AC281" s="16"/>
      <c r="AD281" s="16"/>
      <c r="AE281" s="16"/>
    </row>
    <row r="282" spans="1:31" ht="36" customHeight="1" x14ac:dyDescent="0.25">
      <c r="A282" s="19" t="s">
        <v>233</v>
      </c>
      <c r="B282" s="24" t="s">
        <v>466</v>
      </c>
      <c r="C282" s="12"/>
      <c r="D282" s="21">
        <f>SUM(D283:D305)</f>
        <v>4</v>
      </c>
      <c r="E282" s="21">
        <f t="shared" ref="E282:AE282" si="14">SUM(E283:E305)</f>
        <v>0</v>
      </c>
      <c r="F282" s="21">
        <f t="shared" si="14"/>
        <v>3</v>
      </c>
      <c r="G282" s="21">
        <f t="shared" si="14"/>
        <v>0</v>
      </c>
      <c r="H282" s="21">
        <f t="shared" si="14"/>
        <v>3</v>
      </c>
      <c r="I282" s="21">
        <f t="shared" si="14"/>
        <v>0</v>
      </c>
      <c r="J282" s="21">
        <f t="shared" si="14"/>
        <v>0</v>
      </c>
      <c r="K282" s="21">
        <f t="shared" si="14"/>
        <v>3</v>
      </c>
      <c r="L282" s="21">
        <f t="shared" si="14"/>
        <v>0</v>
      </c>
      <c r="M282" s="21">
        <f t="shared" si="14"/>
        <v>0</v>
      </c>
      <c r="N282" s="21">
        <f t="shared" si="14"/>
        <v>4</v>
      </c>
      <c r="O282" s="21">
        <f t="shared" si="14"/>
        <v>0</v>
      </c>
      <c r="P282" s="21">
        <f t="shared" si="14"/>
        <v>0</v>
      </c>
      <c r="Q282" s="21">
        <f t="shared" si="14"/>
        <v>1</v>
      </c>
      <c r="R282" s="21">
        <f t="shared" si="14"/>
        <v>0</v>
      </c>
      <c r="S282" s="21">
        <f t="shared" si="14"/>
        <v>0</v>
      </c>
      <c r="T282" s="21">
        <f t="shared" si="14"/>
        <v>1</v>
      </c>
      <c r="U282" s="21">
        <f t="shared" si="14"/>
        <v>0</v>
      </c>
      <c r="V282" s="21">
        <f t="shared" si="14"/>
        <v>0</v>
      </c>
      <c r="W282" s="21">
        <f t="shared" si="14"/>
        <v>0</v>
      </c>
      <c r="X282" s="21">
        <f t="shared" si="14"/>
        <v>0</v>
      </c>
      <c r="Y282" s="21">
        <f t="shared" si="14"/>
        <v>0</v>
      </c>
      <c r="Z282" s="21">
        <f t="shared" si="14"/>
        <v>0</v>
      </c>
      <c r="AA282" s="21">
        <f t="shared" si="14"/>
        <v>0</v>
      </c>
      <c r="AB282" s="21">
        <f t="shared" si="14"/>
        <v>0</v>
      </c>
      <c r="AC282" s="21">
        <f t="shared" si="14"/>
        <v>0</v>
      </c>
      <c r="AD282" s="21">
        <f t="shared" si="14"/>
        <v>0</v>
      </c>
      <c r="AE282" s="21">
        <f t="shared" si="14"/>
        <v>0</v>
      </c>
    </row>
    <row r="283" spans="1:31" ht="36" customHeight="1" x14ac:dyDescent="0.25">
      <c r="A283" s="11" t="s">
        <v>234</v>
      </c>
      <c r="B283" s="18" t="s">
        <v>467</v>
      </c>
      <c r="C283" s="12">
        <v>316</v>
      </c>
      <c r="D283" s="16">
        <v>2</v>
      </c>
      <c r="E283" s="16"/>
      <c r="F283" s="16"/>
      <c r="G283" s="16"/>
      <c r="H283" s="16"/>
      <c r="I283" s="16"/>
      <c r="J283" s="16"/>
      <c r="K283" s="16"/>
      <c r="L283" s="16"/>
      <c r="M283" s="16"/>
      <c r="N283" s="16">
        <v>2</v>
      </c>
      <c r="O283" s="16"/>
      <c r="P283" s="16"/>
      <c r="Q283" s="16"/>
      <c r="R283" s="16"/>
      <c r="S283" s="16"/>
      <c r="T283" s="16"/>
      <c r="U283" s="16"/>
      <c r="V283" s="16"/>
      <c r="W283" s="16"/>
      <c r="X283" s="16"/>
      <c r="Y283" s="16"/>
      <c r="Z283" s="16"/>
      <c r="AA283" s="15"/>
      <c r="AB283" s="16"/>
      <c r="AC283" s="16"/>
      <c r="AD283" s="16"/>
      <c r="AE283" s="16"/>
    </row>
    <row r="284" spans="1:31" ht="36" customHeight="1" x14ac:dyDescent="0.25">
      <c r="A284" s="11" t="s">
        <v>235</v>
      </c>
      <c r="B284" s="18" t="s">
        <v>588</v>
      </c>
      <c r="C284" s="12">
        <v>317</v>
      </c>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5"/>
      <c r="AB284" s="16"/>
      <c r="AC284" s="16"/>
      <c r="AD284" s="16"/>
      <c r="AE284" s="16"/>
    </row>
    <row r="285" spans="1:31" ht="36" customHeight="1" x14ac:dyDescent="0.25">
      <c r="A285" s="11" t="s">
        <v>236</v>
      </c>
      <c r="B285" s="18" t="s">
        <v>468</v>
      </c>
      <c r="C285" s="12">
        <v>319</v>
      </c>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5"/>
      <c r="AB285" s="16"/>
      <c r="AC285" s="16"/>
      <c r="AD285" s="16"/>
      <c r="AE285" s="16"/>
    </row>
    <row r="286" spans="1:31" ht="36" customHeight="1" x14ac:dyDescent="0.25">
      <c r="A286" s="11" t="s">
        <v>237</v>
      </c>
      <c r="B286" s="18" t="s">
        <v>668</v>
      </c>
      <c r="C286" s="12">
        <v>320</v>
      </c>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5"/>
      <c r="AB286" s="16"/>
      <c r="AC286" s="16"/>
      <c r="AD286" s="16"/>
      <c r="AE286" s="16"/>
    </row>
    <row r="287" spans="1:31" ht="36" customHeight="1" x14ac:dyDescent="0.25">
      <c r="A287" s="11" t="s">
        <v>238</v>
      </c>
      <c r="B287" s="18" t="s">
        <v>469</v>
      </c>
      <c r="C287" s="12">
        <v>321</v>
      </c>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row>
    <row r="288" spans="1:31" ht="36" customHeight="1" x14ac:dyDescent="0.25">
      <c r="A288" s="11" t="s">
        <v>239</v>
      </c>
      <c r="B288" s="18" t="s">
        <v>589</v>
      </c>
      <c r="C288" s="12">
        <v>322</v>
      </c>
      <c r="D288" s="16"/>
      <c r="E288" s="16"/>
      <c r="F288" s="16">
        <v>1</v>
      </c>
      <c r="G288" s="16"/>
      <c r="H288" s="16"/>
      <c r="I288" s="16"/>
      <c r="J288" s="16"/>
      <c r="K288" s="16"/>
      <c r="L288" s="16"/>
      <c r="M288" s="16"/>
      <c r="N288" s="16">
        <v>1</v>
      </c>
      <c r="O288" s="16"/>
      <c r="P288" s="16"/>
      <c r="Q288" s="16"/>
      <c r="R288" s="16"/>
      <c r="S288" s="16"/>
      <c r="T288" s="16"/>
      <c r="U288" s="16"/>
      <c r="V288" s="16"/>
      <c r="W288" s="16"/>
      <c r="X288" s="16"/>
      <c r="Y288" s="16"/>
      <c r="Z288" s="16"/>
      <c r="AA288" s="16"/>
      <c r="AB288" s="16"/>
      <c r="AC288" s="16"/>
      <c r="AD288" s="16"/>
      <c r="AE288" s="16"/>
    </row>
    <row r="289" spans="1:31" ht="36" customHeight="1" x14ac:dyDescent="0.25">
      <c r="A289" s="11" t="s">
        <v>240</v>
      </c>
      <c r="B289" s="18" t="s">
        <v>509</v>
      </c>
      <c r="C289" s="12">
        <v>323</v>
      </c>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row>
    <row r="290" spans="1:31" ht="36" customHeight="1" x14ac:dyDescent="0.25">
      <c r="A290" s="11" t="s">
        <v>241</v>
      </c>
      <c r="B290" s="18" t="s">
        <v>590</v>
      </c>
      <c r="C290" s="12">
        <v>324</v>
      </c>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row>
    <row r="291" spans="1:31" ht="36" customHeight="1" x14ac:dyDescent="0.25">
      <c r="A291" s="11" t="s">
        <v>242</v>
      </c>
      <c r="B291" s="18" t="s">
        <v>669</v>
      </c>
      <c r="C291" s="12">
        <v>325</v>
      </c>
      <c r="D291" s="16">
        <v>2</v>
      </c>
      <c r="E291" s="16"/>
      <c r="F291" s="16">
        <v>2</v>
      </c>
      <c r="G291" s="16"/>
      <c r="H291" s="16">
        <v>3</v>
      </c>
      <c r="I291" s="16"/>
      <c r="J291" s="16"/>
      <c r="K291" s="16">
        <v>3</v>
      </c>
      <c r="L291" s="16"/>
      <c r="M291" s="16"/>
      <c r="N291" s="16">
        <v>1</v>
      </c>
      <c r="O291" s="16"/>
      <c r="P291" s="16"/>
      <c r="Q291" s="16">
        <v>1</v>
      </c>
      <c r="R291" s="16"/>
      <c r="S291" s="16"/>
      <c r="T291" s="16">
        <v>1</v>
      </c>
      <c r="U291" s="16"/>
      <c r="V291" s="16"/>
      <c r="W291" s="16"/>
      <c r="X291" s="16"/>
      <c r="Y291" s="16"/>
      <c r="Z291" s="16"/>
      <c r="AA291" s="16"/>
      <c r="AB291" s="16"/>
      <c r="AC291" s="16"/>
      <c r="AD291" s="16"/>
      <c r="AE291" s="16"/>
    </row>
    <row r="292" spans="1:31" ht="36" customHeight="1" x14ac:dyDescent="0.25">
      <c r="A292" s="11" t="s">
        <v>243</v>
      </c>
      <c r="B292" s="18" t="s">
        <v>670</v>
      </c>
      <c r="C292" s="12">
        <v>326</v>
      </c>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row>
    <row r="293" spans="1:31" ht="36" customHeight="1" x14ac:dyDescent="0.25">
      <c r="A293" s="11" t="s">
        <v>244</v>
      </c>
      <c r="B293" s="18" t="s">
        <v>591</v>
      </c>
      <c r="C293" s="12">
        <v>327</v>
      </c>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row>
    <row r="294" spans="1:31" ht="36" customHeight="1" x14ac:dyDescent="0.25">
      <c r="A294" s="11" t="s">
        <v>245</v>
      </c>
      <c r="B294" s="18" t="s">
        <v>592</v>
      </c>
      <c r="C294" s="12">
        <v>327.10000000000002</v>
      </c>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row>
    <row r="295" spans="1:31" ht="36" customHeight="1" x14ac:dyDescent="0.25">
      <c r="A295" s="11" t="s">
        <v>246</v>
      </c>
      <c r="B295" s="18" t="s">
        <v>593</v>
      </c>
      <c r="C295" s="12">
        <v>327.2</v>
      </c>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row>
    <row r="296" spans="1:31" ht="36" customHeight="1" x14ac:dyDescent="0.25">
      <c r="A296" s="11" t="s">
        <v>247</v>
      </c>
      <c r="B296" s="18" t="s">
        <v>671</v>
      </c>
      <c r="C296" s="12">
        <v>327.3</v>
      </c>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row>
    <row r="297" spans="1:31" ht="36" customHeight="1" x14ac:dyDescent="0.25">
      <c r="A297" s="11" t="s">
        <v>248</v>
      </c>
      <c r="B297" s="18" t="s">
        <v>594</v>
      </c>
      <c r="C297" s="12">
        <v>327.39999999999998</v>
      </c>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row>
    <row r="298" spans="1:31" ht="36" customHeight="1" x14ac:dyDescent="0.25">
      <c r="A298" s="11" t="s">
        <v>249</v>
      </c>
      <c r="B298" s="18" t="s">
        <v>510</v>
      </c>
      <c r="C298" s="12">
        <v>327.5</v>
      </c>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row>
    <row r="299" spans="1:31" ht="36" customHeight="1" x14ac:dyDescent="0.25">
      <c r="A299" s="11" t="s">
        <v>746</v>
      </c>
      <c r="B299" s="18" t="s">
        <v>747</v>
      </c>
      <c r="C299" s="12">
        <v>327.60000000000002</v>
      </c>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row>
    <row r="300" spans="1:31" ht="36" customHeight="1" x14ac:dyDescent="0.25">
      <c r="A300" s="11" t="s">
        <v>250</v>
      </c>
      <c r="B300" s="18" t="s">
        <v>511</v>
      </c>
      <c r="C300" s="12">
        <v>328</v>
      </c>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row>
    <row r="301" spans="1:31" ht="36" customHeight="1" x14ac:dyDescent="0.25">
      <c r="A301" s="11" t="s">
        <v>251</v>
      </c>
      <c r="B301" s="18" t="s">
        <v>672</v>
      </c>
      <c r="C301" s="12">
        <v>329</v>
      </c>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row>
    <row r="302" spans="1:31" ht="36" customHeight="1" x14ac:dyDescent="0.25">
      <c r="A302" s="11" t="s">
        <v>748</v>
      </c>
      <c r="B302" s="18" t="s">
        <v>749</v>
      </c>
      <c r="C302" s="12">
        <v>329.1</v>
      </c>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row>
    <row r="303" spans="1:31" ht="36" customHeight="1" x14ac:dyDescent="0.25">
      <c r="A303" s="11" t="s">
        <v>252</v>
      </c>
      <c r="B303" s="18" t="s">
        <v>386</v>
      </c>
      <c r="C303" s="12">
        <v>330</v>
      </c>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row>
    <row r="304" spans="1:31" ht="36" customHeight="1" x14ac:dyDescent="0.25">
      <c r="A304" s="11" t="s">
        <v>253</v>
      </c>
      <c r="B304" s="18" t="s">
        <v>378</v>
      </c>
      <c r="C304" s="12">
        <v>331</v>
      </c>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row>
    <row r="305" spans="1:31" ht="36" customHeight="1" x14ac:dyDescent="0.25">
      <c r="A305" s="11" t="s">
        <v>254</v>
      </c>
      <c r="B305" s="18" t="s">
        <v>415</v>
      </c>
      <c r="C305" s="12"/>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row>
    <row r="306" spans="1:31" ht="36" customHeight="1" x14ac:dyDescent="0.25">
      <c r="A306" s="19" t="s">
        <v>255</v>
      </c>
      <c r="B306" s="24" t="s">
        <v>470</v>
      </c>
      <c r="C306" s="12"/>
      <c r="D306" s="21">
        <f>SUM(D307:D329)</f>
        <v>0</v>
      </c>
      <c r="E306" s="21">
        <f t="shared" ref="E306:AE306" si="15">SUM(E307:E329)</f>
        <v>0</v>
      </c>
      <c r="F306" s="21">
        <f t="shared" si="15"/>
        <v>2</v>
      </c>
      <c r="G306" s="21">
        <f t="shared" si="15"/>
        <v>0</v>
      </c>
      <c r="H306" s="21">
        <f t="shared" si="15"/>
        <v>1</v>
      </c>
      <c r="I306" s="21">
        <f t="shared" si="15"/>
        <v>0</v>
      </c>
      <c r="J306" s="21">
        <f t="shared" si="15"/>
        <v>0</v>
      </c>
      <c r="K306" s="21">
        <f t="shared" si="15"/>
        <v>1</v>
      </c>
      <c r="L306" s="21">
        <f t="shared" si="15"/>
        <v>0</v>
      </c>
      <c r="M306" s="21">
        <f t="shared" si="15"/>
        <v>0</v>
      </c>
      <c r="N306" s="21">
        <f t="shared" si="15"/>
        <v>1</v>
      </c>
      <c r="O306" s="21">
        <f t="shared" si="15"/>
        <v>0</v>
      </c>
      <c r="P306" s="21">
        <f t="shared" si="15"/>
        <v>0</v>
      </c>
      <c r="Q306" s="21">
        <f t="shared" si="15"/>
        <v>0</v>
      </c>
      <c r="R306" s="21">
        <f t="shared" si="15"/>
        <v>0</v>
      </c>
      <c r="S306" s="21">
        <f t="shared" si="15"/>
        <v>0</v>
      </c>
      <c r="T306" s="21">
        <f t="shared" si="15"/>
        <v>0</v>
      </c>
      <c r="U306" s="21">
        <f t="shared" si="15"/>
        <v>0</v>
      </c>
      <c r="V306" s="21">
        <f t="shared" si="15"/>
        <v>0</v>
      </c>
      <c r="W306" s="21">
        <f t="shared" si="15"/>
        <v>0</v>
      </c>
      <c r="X306" s="21">
        <f t="shared" si="15"/>
        <v>0</v>
      </c>
      <c r="Y306" s="21">
        <f t="shared" si="15"/>
        <v>0</v>
      </c>
      <c r="Z306" s="21">
        <f t="shared" si="15"/>
        <v>0</v>
      </c>
      <c r="AA306" s="21">
        <f t="shared" si="15"/>
        <v>0</v>
      </c>
      <c r="AB306" s="21">
        <f t="shared" si="15"/>
        <v>0</v>
      </c>
      <c r="AC306" s="21">
        <f t="shared" si="15"/>
        <v>0</v>
      </c>
      <c r="AD306" s="21">
        <f t="shared" si="15"/>
        <v>0</v>
      </c>
      <c r="AE306" s="21">
        <f t="shared" si="15"/>
        <v>0</v>
      </c>
    </row>
    <row r="307" spans="1:31" ht="36" customHeight="1" x14ac:dyDescent="0.25">
      <c r="A307" s="11" t="s">
        <v>256</v>
      </c>
      <c r="B307" s="18" t="s">
        <v>595</v>
      </c>
      <c r="C307" s="12">
        <v>332</v>
      </c>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row>
    <row r="308" spans="1:31" ht="36" customHeight="1" x14ac:dyDescent="0.25">
      <c r="A308" s="11" t="s">
        <v>257</v>
      </c>
      <c r="B308" s="18" t="s">
        <v>596</v>
      </c>
      <c r="C308" s="12">
        <v>332.1</v>
      </c>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row>
    <row r="309" spans="1:31" ht="36" customHeight="1" x14ac:dyDescent="0.25">
      <c r="A309" s="11" t="s">
        <v>258</v>
      </c>
      <c r="B309" s="18" t="s">
        <v>597</v>
      </c>
      <c r="C309" s="17">
        <v>332.2</v>
      </c>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row>
    <row r="310" spans="1:31" ht="36" customHeight="1" x14ac:dyDescent="0.25">
      <c r="A310" s="11" t="s">
        <v>750</v>
      </c>
      <c r="B310" s="18" t="s">
        <v>751</v>
      </c>
      <c r="C310" s="17">
        <v>332.3</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row>
    <row r="311" spans="1:31" ht="36" customHeight="1" x14ac:dyDescent="0.25">
      <c r="A311" s="11" t="s">
        <v>752</v>
      </c>
      <c r="B311" s="18" t="s">
        <v>753</v>
      </c>
      <c r="C311" s="17">
        <v>332.4</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row>
    <row r="312" spans="1:31" ht="36" customHeight="1" x14ac:dyDescent="0.25">
      <c r="A312" s="11" t="s">
        <v>754</v>
      </c>
      <c r="B312" s="18" t="s">
        <v>755</v>
      </c>
      <c r="C312" s="17">
        <v>332.5</v>
      </c>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row>
    <row r="313" spans="1:31" ht="36" customHeight="1" x14ac:dyDescent="0.25">
      <c r="A313" s="11" t="s">
        <v>259</v>
      </c>
      <c r="B313" s="18" t="s">
        <v>471</v>
      </c>
      <c r="C313" s="17">
        <v>333</v>
      </c>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row>
    <row r="314" spans="1:31" ht="36" customHeight="1" x14ac:dyDescent="0.25">
      <c r="A314" s="11" t="s">
        <v>260</v>
      </c>
      <c r="B314" s="18" t="s">
        <v>472</v>
      </c>
      <c r="C314" s="17">
        <v>334</v>
      </c>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row>
    <row r="315" spans="1:31" ht="36" customHeight="1" x14ac:dyDescent="0.25">
      <c r="A315" s="11" t="s">
        <v>261</v>
      </c>
      <c r="B315" s="18" t="s">
        <v>515</v>
      </c>
      <c r="C315" s="17">
        <v>334.1</v>
      </c>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row>
    <row r="316" spans="1:31" ht="36" customHeight="1" x14ac:dyDescent="0.25">
      <c r="A316" s="11" t="s">
        <v>262</v>
      </c>
      <c r="B316" s="18" t="s">
        <v>473</v>
      </c>
      <c r="C316" s="12">
        <v>335</v>
      </c>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row>
    <row r="317" spans="1:31" ht="36" customHeight="1" x14ac:dyDescent="0.25">
      <c r="A317" s="11" t="s">
        <v>263</v>
      </c>
      <c r="B317" s="18" t="s">
        <v>598</v>
      </c>
      <c r="C317" s="12">
        <v>336</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row>
    <row r="318" spans="1:31" ht="36" customHeight="1" x14ac:dyDescent="0.25">
      <c r="A318" s="11" t="s">
        <v>264</v>
      </c>
      <c r="B318" s="18" t="s">
        <v>599</v>
      </c>
      <c r="C318" s="12">
        <v>337</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5"/>
      <c r="AB318" s="16"/>
      <c r="AC318" s="16"/>
      <c r="AD318" s="16"/>
      <c r="AE318" s="16"/>
    </row>
    <row r="319" spans="1:31" ht="36" customHeight="1" x14ac:dyDescent="0.25">
      <c r="A319" s="11" t="s">
        <v>265</v>
      </c>
      <c r="B319" s="18" t="s">
        <v>600</v>
      </c>
      <c r="C319" s="12">
        <v>338</v>
      </c>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5"/>
      <c r="AB319" s="16"/>
      <c r="AC319" s="16"/>
      <c r="AD319" s="16"/>
      <c r="AE319" s="16"/>
    </row>
    <row r="320" spans="1:31" ht="36" customHeight="1" x14ac:dyDescent="0.25">
      <c r="A320" s="11" t="s">
        <v>756</v>
      </c>
      <c r="B320" s="18" t="s">
        <v>757</v>
      </c>
      <c r="C320" s="12">
        <v>338.1</v>
      </c>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5"/>
      <c r="AB320" s="16"/>
      <c r="AC320" s="16"/>
      <c r="AD320" s="16"/>
      <c r="AE320" s="16"/>
    </row>
    <row r="321" spans="1:31" ht="36" customHeight="1" x14ac:dyDescent="0.25">
      <c r="A321" s="11" t="s">
        <v>266</v>
      </c>
      <c r="B321" s="18" t="s">
        <v>601</v>
      </c>
      <c r="C321" s="12">
        <v>339</v>
      </c>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5"/>
      <c r="AB321" s="16"/>
      <c r="AC321" s="16"/>
      <c r="AD321" s="16"/>
      <c r="AE321" s="16"/>
    </row>
    <row r="322" spans="1:31" ht="36" customHeight="1" x14ac:dyDescent="0.25">
      <c r="A322" s="11" t="s">
        <v>267</v>
      </c>
      <c r="B322" s="18" t="s">
        <v>602</v>
      </c>
      <c r="C322" s="12">
        <v>340</v>
      </c>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5"/>
      <c r="AB322" s="16"/>
      <c r="AC322" s="16"/>
      <c r="AD322" s="16"/>
      <c r="AE322" s="16"/>
    </row>
    <row r="323" spans="1:31" ht="36" customHeight="1" x14ac:dyDescent="0.25">
      <c r="A323" s="11" t="s">
        <v>268</v>
      </c>
      <c r="B323" s="18" t="s">
        <v>758</v>
      </c>
      <c r="C323" s="12">
        <v>341</v>
      </c>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5"/>
      <c r="AB323" s="16"/>
      <c r="AC323" s="16"/>
      <c r="AD323" s="16"/>
      <c r="AE323" s="16"/>
    </row>
    <row r="324" spans="1:31" ht="36" customHeight="1" x14ac:dyDescent="0.25">
      <c r="A324" s="11" t="s">
        <v>269</v>
      </c>
      <c r="B324" s="18" t="s">
        <v>603</v>
      </c>
      <c r="C324" s="12">
        <v>342</v>
      </c>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5"/>
      <c r="AB324" s="16"/>
      <c r="AC324" s="16"/>
      <c r="AD324" s="16"/>
      <c r="AE324" s="16"/>
    </row>
    <row r="325" spans="1:31" ht="36" customHeight="1" x14ac:dyDescent="0.25">
      <c r="A325" s="11" t="s">
        <v>759</v>
      </c>
      <c r="B325" s="18" t="s">
        <v>760</v>
      </c>
      <c r="C325" s="12">
        <v>342.1</v>
      </c>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5"/>
      <c r="AB325" s="16"/>
      <c r="AC325" s="16"/>
      <c r="AD325" s="16"/>
      <c r="AE325" s="16"/>
    </row>
    <row r="326" spans="1:31" ht="36" customHeight="1" x14ac:dyDescent="0.25">
      <c r="A326" s="11" t="s">
        <v>270</v>
      </c>
      <c r="B326" s="18" t="s">
        <v>604</v>
      </c>
      <c r="C326" s="12">
        <v>343</v>
      </c>
      <c r="D326" s="16"/>
      <c r="E326" s="16"/>
      <c r="F326" s="16">
        <v>1</v>
      </c>
      <c r="G326" s="16"/>
      <c r="H326" s="16"/>
      <c r="I326" s="16"/>
      <c r="J326" s="16"/>
      <c r="K326" s="16"/>
      <c r="L326" s="16"/>
      <c r="M326" s="16"/>
      <c r="N326" s="16">
        <v>1</v>
      </c>
      <c r="O326" s="16"/>
      <c r="P326" s="16"/>
      <c r="Q326" s="16"/>
      <c r="R326" s="16"/>
      <c r="S326" s="16"/>
      <c r="T326" s="16"/>
      <c r="U326" s="16"/>
      <c r="V326" s="16"/>
      <c r="W326" s="16"/>
      <c r="X326" s="16"/>
      <c r="Y326" s="16"/>
      <c r="Z326" s="16"/>
      <c r="AA326" s="15"/>
      <c r="AB326" s="16"/>
      <c r="AC326" s="16"/>
      <c r="AD326" s="16"/>
      <c r="AE326" s="16"/>
    </row>
    <row r="327" spans="1:31" ht="36" customHeight="1" x14ac:dyDescent="0.25">
      <c r="A327" s="11" t="s">
        <v>271</v>
      </c>
      <c r="B327" s="18" t="s">
        <v>605</v>
      </c>
      <c r="C327" s="12">
        <v>344</v>
      </c>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5"/>
      <c r="AB327" s="16"/>
      <c r="AC327" s="16"/>
      <c r="AD327" s="16"/>
      <c r="AE327" s="16"/>
    </row>
    <row r="328" spans="1:31" ht="36" customHeight="1" x14ac:dyDescent="0.25">
      <c r="A328" s="11" t="s">
        <v>272</v>
      </c>
      <c r="B328" s="18" t="s">
        <v>673</v>
      </c>
      <c r="C328" s="12">
        <v>345</v>
      </c>
      <c r="D328" s="16"/>
      <c r="E328" s="16"/>
      <c r="F328" s="16">
        <v>1</v>
      </c>
      <c r="G328" s="16"/>
      <c r="H328" s="16">
        <v>1</v>
      </c>
      <c r="I328" s="16"/>
      <c r="J328" s="16"/>
      <c r="K328" s="16">
        <v>1</v>
      </c>
      <c r="L328" s="16"/>
      <c r="M328" s="16"/>
      <c r="N328" s="16"/>
      <c r="O328" s="16"/>
      <c r="P328" s="16"/>
      <c r="Q328" s="16"/>
      <c r="R328" s="16"/>
      <c r="S328" s="16"/>
      <c r="T328" s="16"/>
      <c r="U328" s="16"/>
      <c r="V328" s="16"/>
      <c r="W328" s="16"/>
      <c r="X328" s="16"/>
      <c r="Y328" s="16"/>
      <c r="Z328" s="16"/>
      <c r="AA328" s="15"/>
      <c r="AB328" s="16"/>
      <c r="AC328" s="16"/>
      <c r="AD328" s="16"/>
      <c r="AE328" s="16"/>
    </row>
    <row r="329" spans="1:31" ht="36" customHeight="1" x14ac:dyDescent="0.25">
      <c r="A329" s="11" t="s">
        <v>273</v>
      </c>
      <c r="B329" s="18" t="s">
        <v>606</v>
      </c>
      <c r="C329" s="12">
        <v>345.1</v>
      </c>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5"/>
      <c r="AB329" s="16"/>
      <c r="AC329" s="16"/>
      <c r="AD329" s="16"/>
      <c r="AE329" s="16"/>
    </row>
    <row r="330" spans="1:31" ht="36" customHeight="1" x14ac:dyDescent="0.25">
      <c r="A330" s="11" t="s">
        <v>274</v>
      </c>
      <c r="B330" s="18" t="s">
        <v>474</v>
      </c>
      <c r="C330" s="12">
        <v>346</v>
      </c>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5"/>
      <c r="AB330" s="16"/>
      <c r="AC330" s="16"/>
      <c r="AD330" s="16"/>
      <c r="AE330" s="16"/>
    </row>
    <row r="331" spans="1:31" ht="36" customHeight="1" x14ac:dyDescent="0.25">
      <c r="A331" s="11" t="s">
        <v>275</v>
      </c>
      <c r="B331" s="18" t="s">
        <v>607</v>
      </c>
      <c r="C331" s="12">
        <v>347</v>
      </c>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5"/>
      <c r="AB331" s="16"/>
      <c r="AC331" s="16"/>
      <c r="AD331" s="16"/>
      <c r="AE331" s="16"/>
    </row>
    <row r="332" spans="1:31" ht="36" customHeight="1" x14ac:dyDescent="0.25">
      <c r="A332" s="11" t="s">
        <v>276</v>
      </c>
      <c r="B332" s="18" t="s">
        <v>674</v>
      </c>
      <c r="C332" s="12">
        <v>348</v>
      </c>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5"/>
      <c r="AB332" s="16"/>
      <c r="AC332" s="16"/>
      <c r="AD332" s="16"/>
      <c r="AE332" s="16"/>
    </row>
    <row r="333" spans="1:31" ht="36" customHeight="1" x14ac:dyDescent="0.25">
      <c r="A333" s="11" t="s">
        <v>277</v>
      </c>
      <c r="B333" s="18" t="s">
        <v>475</v>
      </c>
      <c r="C333" s="12">
        <v>349</v>
      </c>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5"/>
      <c r="AB333" s="16"/>
      <c r="AC333" s="16"/>
      <c r="AD333" s="16"/>
      <c r="AE333" s="16"/>
    </row>
    <row r="334" spans="1:31" ht="36" customHeight="1" x14ac:dyDescent="0.25">
      <c r="A334" s="11" t="s">
        <v>278</v>
      </c>
      <c r="B334" s="18" t="s">
        <v>608</v>
      </c>
      <c r="C334" s="12">
        <v>350</v>
      </c>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5"/>
      <c r="AB334" s="16"/>
      <c r="AC334" s="16"/>
      <c r="AD334" s="16"/>
      <c r="AE334" s="16"/>
    </row>
    <row r="335" spans="1:31" ht="36" customHeight="1" x14ac:dyDescent="0.25">
      <c r="A335" s="11" t="s">
        <v>279</v>
      </c>
      <c r="B335" s="12" t="s">
        <v>675</v>
      </c>
      <c r="C335" s="12">
        <v>351</v>
      </c>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5"/>
      <c r="AB335" s="16"/>
      <c r="AC335" s="16"/>
      <c r="AD335" s="16"/>
      <c r="AE335" s="16"/>
    </row>
    <row r="336" spans="1:31" ht="36" customHeight="1" x14ac:dyDescent="0.25">
      <c r="A336" s="11" t="s">
        <v>280</v>
      </c>
      <c r="B336" s="18" t="s">
        <v>387</v>
      </c>
      <c r="C336" s="12">
        <v>352</v>
      </c>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5"/>
      <c r="AB336" s="16"/>
      <c r="AC336" s="16"/>
      <c r="AD336" s="16"/>
      <c r="AE336" s="16"/>
    </row>
    <row r="337" spans="1:31" ht="36" customHeight="1" x14ac:dyDescent="0.25">
      <c r="A337" s="11" t="s">
        <v>281</v>
      </c>
      <c r="B337" s="18" t="s">
        <v>761</v>
      </c>
      <c r="C337" s="12">
        <v>353</v>
      </c>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5"/>
      <c r="AB337" s="16"/>
      <c r="AC337" s="16"/>
      <c r="AD337" s="16"/>
      <c r="AE337" s="16"/>
    </row>
    <row r="338" spans="1:31" ht="36" customHeight="1" x14ac:dyDescent="0.25">
      <c r="A338" s="11" t="s">
        <v>282</v>
      </c>
      <c r="B338" s="18" t="s">
        <v>512</v>
      </c>
      <c r="C338" s="12">
        <v>354</v>
      </c>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5"/>
      <c r="AB338" s="16"/>
      <c r="AC338" s="16"/>
      <c r="AD338" s="16"/>
      <c r="AE338" s="16"/>
    </row>
    <row r="339" spans="1:31" ht="36" customHeight="1" x14ac:dyDescent="0.25">
      <c r="A339" s="11" t="s">
        <v>283</v>
      </c>
      <c r="B339" s="18" t="s">
        <v>762</v>
      </c>
      <c r="C339" s="12">
        <v>355</v>
      </c>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5"/>
      <c r="AB339" s="16"/>
      <c r="AC339" s="16"/>
      <c r="AD339" s="16"/>
      <c r="AE339" s="16"/>
    </row>
    <row r="340" spans="1:31" ht="36" customHeight="1" x14ac:dyDescent="0.25">
      <c r="A340" s="11" t="s">
        <v>284</v>
      </c>
      <c r="B340" s="18" t="s">
        <v>415</v>
      </c>
      <c r="C340" s="12"/>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5"/>
      <c r="AB340" s="16"/>
      <c r="AC340" s="16"/>
      <c r="AD340" s="16"/>
      <c r="AE340" s="16"/>
    </row>
    <row r="341" spans="1:31" ht="36" customHeight="1" x14ac:dyDescent="0.25">
      <c r="A341" s="19" t="s">
        <v>285</v>
      </c>
      <c r="B341" s="24" t="s">
        <v>476</v>
      </c>
      <c r="C341" s="12"/>
      <c r="D341" s="21">
        <f>SUM(D342:D374)</f>
        <v>0</v>
      </c>
      <c r="E341" s="21">
        <f t="shared" ref="E341:AE341" si="16">SUM(E342:E374)</f>
        <v>0</v>
      </c>
      <c r="F341" s="21">
        <f t="shared" si="16"/>
        <v>1</v>
      </c>
      <c r="G341" s="21">
        <f t="shared" si="16"/>
        <v>0</v>
      </c>
      <c r="H341" s="21">
        <f t="shared" si="16"/>
        <v>1</v>
      </c>
      <c r="I341" s="21">
        <f t="shared" si="16"/>
        <v>0</v>
      </c>
      <c r="J341" s="21">
        <f t="shared" si="16"/>
        <v>0</v>
      </c>
      <c r="K341" s="21">
        <f t="shared" si="16"/>
        <v>1</v>
      </c>
      <c r="L341" s="21">
        <f t="shared" si="16"/>
        <v>0</v>
      </c>
      <c r="M341" s="21">
        <f t="shared" si="16"/>
        <v>0</v>
      </c>
      <c r="N341" s="21">
        <f t="shared" si="16"/>
        <v>0</v>
      </c>
      <c r="O341" s="21">
        <f t="shared" si="16"/>
        <v>0</v>
      </c>
      <c r="P341" s="21">
        <f t="shared" si="16"/>
        <v>0</v>
      </c>
      <c r="Q341" s="21">
        <f t="shared" si="16"/>
        <v>0</v>
      </c>
      <c r="R341" s="21">
        <f t="shared" si="16"/>
        <v>0</v>
      </c>
      <c r="S341" s="21">
        <f t="shared" si="16"/>
        <v>0</v>
      </c>
      <c r="T341" s="21">
        <f t="shared" si="16"/>
        <v>0</v>
      </c>
      <c r="U341" s="21">
        <f t="shared" si="16"/>
        <v>0</v>
      </c>
      <c r="V341" s="21">
        <f t="shared" si="16"/>
        <v>0</v>
      </c>
      <c r="W341" s="21">
        <f t="shared" si="16"/>
        <v>0</v>
      </c>
      <c r="X341" s="21">
        <f t="shared" si="16"/>
        <v>0</v>
      </c>
      <c r="Y341" s="21">
        <f t="shared" si="16"/>
        <v>0</v>
      </c>
      <c r="Z341" s="21">
        <f t="shared" si="16"/>
        <v>0</v>
      </c>
      <c r="AA341" s="21">
        <f t="shared" si="16"/>
        <v>0</v>
      </c>
      <c r="AB341" s="21">
        <f t="shared" si="16"/>
        <v>0</v>
      </c>
      <c r="AC341" s="21">
        <f t="shared" si="16"/>
        <v>0</v>
      </c>
      <c r="AD341" s="21">
        <f t="shared" si="16"/>
        <v>0</v>
      </c>
      <c r="AE341" s="21">
        <f t="shared" si="16"/>
        <v>0</v>
      </c>
    </row>
    <row r="342" spans="1:31" ht="36" customHeight="1" x14ac:dyDescent="0.25">
      <c r="A342" s="11" t="s">
        <v>286</v>
      </c>
      <c r="B342" s="18" t="s">
        <v>379</v>
      </c>
      <c r="C342" s="17">
        <v>356</v>
      </c>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5"/>
      <c r="AB342" s="16"/>
      <c r="AC342" s="16"/>
      <c r="AD342" s="16"/>
      <c r="AE342" s="16"/>
    </row>
    <row r="343" spans="1:31" ht="36" customHeight="1" x14ac:dyDescent="0.25">
      <c r="A343" s="11" t="s">
        <v>287</v>
      </c>
      <c r="B343" s="18" t="s">
        <v>477</v>
      </c>
      <c r="C343" s="17">
        <v>357</v>
      </c>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5"/>
      <c r="AB343" s="16"/>
      <c r="AC343" s="16"/>
      <c r="AD343" s="16"/>
      <c r="AE343" s="16"/>
    </row>
    <row r="344" spans="1:31" ht="36" customHeight="1" x14ac:dyDescent="0.25">
      <c r="A344" s="11" t="s">
        <v>288</v>
      </c>
      <c r="B344" s="18" t="s">
        <v>763</v>
      </c>
      <c r="C344" s="17">
        <v>358</v>
      </c>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5"/>
      <c r="AB344" s="16"/>
      <c r="AC344" s="16"/>
      <c r="AD344" s="16"/>
      <c r="AE344" s="16"/>
    </row>
    <row r="345" spans="1:31" ht="36" customHeight="1" x14ac:dyDescent="0.25">
      <c r="A345" s="11" t="s">
        <v>764</v>
      </c>
      <c r="B345" s="18" t="s">
        <v>765</v>
      </c>
      <c r="C345" s="17">
        <v>358.1</v>
      </c>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5"/>
      <c r="AB345" s="16"/>
      <c r="AC345" s="16"/>
      <c r="AD345" s="16"/>
      <c r="AE345" s="16"/>
    </row>
    <row r="346" spans="1:31" ht="36" customHeight="1" x14ac:dyDescent="0.25">
      <c r="A346" s="11" t="s">
        <v>289</v>
      </c>
      <c r="B346" s="18" t="s">
        <v>766</v>
      </c>
      <c r="C346" s="17">
        <v>359</v>
      </c>
      <c r="D346" s="16"/>
      <c r="E346" s="16"/>
      <c r="F346" s="16">
        <v>1</v>
      </c>
      <c r="G346" s="16"/>
      <c r="H346" s="16">
        <v>1</v>
      </c>
      <c r="I346" s="16"/>
      <c r="J346" s="16"/>
      <c r="K346" s="16">
        <v>1</v>
      </c>
      <c r="L346" s="16"/>
      <c r="M346" s="16"/>
      <c r="N346" s="16"/>
      <c r="O346" s="16"/>
      <c r="P346" s="16"/>
      <c r="Q346" s="16"/>
      <c r="R346" s="16"/>
      <c r="S346" s="16"/>
      <c r="T346" s="16"/>
      <c r="U346" s="16"/>
      <c r="V346" s="16"/>
      <c r="W346" s="16"/>
      <c r="X346" s="16"/>
      <c r="Y346" s="16"/>
      <c r="Z346" s="16"/>
      <c r="AA346" s="15"/>
      <c r="AB346" s="16"/>
      <c r="AC346" s="16"/>
      <c r="AD346" s="16"/>
      <c r="AE346" s="16"/>
    </row>
    <row r="347" spans="1:31" ht="36" customHeight="1" x14ac:dyDescent="0.25">
      <c r="A347" s="11" t="s">
        <v>290</v>
      </c>
      <c r="B347" s="18" t="s">
        <v>609</v>
      </c>
      <c r="C347" s="17">
        <v>360</v>
      </c>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row>
    <row r="348" spans="1:31" ht="36" customHeight="1" x14ac:dyDescent="0.25">
      <c r="A348" s="11" t="s">
        <v>291</v>
      </c>
      <c r="B348" s="18" t="s">
        <v>610</v>
      </c>
      <c r="C348" s="12">
        <v>361</v>
      </c>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5"/>
      <c r="AB348" s="16"/>
      <c r="AC348" s="16"/>
      <c r="AD348" s="16"/>
      <c r="AE348" s="16"/>
    </row>
    <row r="349" spans="1:31" ht="36" customHeight="1" x14ac:dyDescent="0.25">
      <c r="A349" s="11" t="s">
        <v>292</v>
      </c>
      <c r="B349" s="18" t="s">
        <v>611</v>
      </c>
      <c r="C349" s="12">
        <v>362</v>
      </c>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5"/>
      <c r="AB349" s="16"/>
      <c r="AC349" s="16"/>
      <c r="AD349" s="16"/>
      <c r="AE349" s="16"/>
    </row>
    <row r="350" spans="1:31" ht="36" customHeight="1" x14ac:dyDescent="0.25">
      <c r="A350" s="11" t="s">
        <v>293</v>
      </c>
      <c r="B350" s="18" t="s">
        <v>767</v>
      </c>
      <c r="C350" s="12">
        <v>363</v>
      </c>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5"/>
      <c r="AB350" s="16"/>
      <c r="AC350" s="16"/>
      <c r="AD350" s="16"/>
      <c r="AE350" s="16"/>
    </row>
    <row r="351" spans="1:31" ht="36" customHeight="1" x14ac:dyDescent="0.25">
      <c r="A351" s="11" t="s">
        <v>294</v>
      </c>
      <c r="B351" s="18" t="s">
        <v>478</v>
      </c>
      <c r="C351" s="12">
        <v>364</v>
      </c>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5"/>
      <c r="AB351" s="16"/>
      <c r="AC351" s="16"/>
      <c r="AD351" s="16"/>
      <c r="AE351" s="16"/>
    </row>
    <row r="352" spans="1:31" ht="36" customHeight="1" x14ac:dyDescent="0.25">
      <c r="A352" s="11" t="s">
        <v>768</v>
      </c>
      <c r="B352" s="18" t="s">
        <v>769</v>
      </c>
      <c r="C352" s="12">
        <v>364.1</v>
      </c>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5"/>
      <c r="AB352" s="16"/>
      <c r="AC352" s="16"/>
      <c r="AD352" s="16"/>
      <c r="AE352" s="16"/>
    </row>
    <row r="353" spans="1:31" ht="36" customHeight="1" x14ac:dyDescent="0.25">
      <c r="A353" s="11" t="s">
        <v>770</v>
      </c>
      <c r="B353" s="18" t="s">
        <v>771</v>
      </c>
      <c r="C353" s="12">
        <v>364.2</v>
      </c>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5"/>
      <c r="AB353" s="16"/>
      <c r="AC353" s="16"/>
      <c r="AD353" s="16"/>
      <c r="AE353" s="16"/>
    </row>
    <row r="354" spans="1:31" ht="36" customHeight="1" x14ac:dyDescent="0.25">
      <c r="A354" s="11" t="s">
        <v>295</v>
      </c>
      <c r="B354" s="18" t="s">
        <v>479</v>
      </c>
      <c r="C354" s="12">
        <v>365</v>
      </c>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5"/>
      <c r="AB354" s="16"/>
      <c r="AC354" s="16"/>
      <c r="AD354" s="16"/>
      <c r="AE354" s="16"/>
    </row>
    <row r="355" spans="1:31" ht="36" customHeight="1" x14ac:dyDescent="0.25">
      <c r="A355" s="11" t="s">
        <v>296</v>
      </c>
      <c r="B355" s="18" t="s">
        <v>480</v>
      </c>
      <c r="C355" s="12">
        <v>366</v>
      </c>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5"/>
      <c r="AB355" s="16"/>
      <c r="AC355" s="16"/>
      <c r="AD355" s="16"/>
      <c r="AE355" s="16"/>
    </row>
    <row r="356" spans="1:31" ht="36" customHeight="1" x14ac:dyDescent="0.25">
      <c r="A356" s="11" t="s">
        <v>297</v>
      </c>
      <c r="B356" s="18" t="s">
        <v>612</v>
      </c>
      <c r="C356" s="12">
        <v>367</v>
      </c>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5"/>
      <c r="AB356" s="16"/>
      <c r="AC356" s="16"/>
      <c r="AD356" s="16"/>
      <c r="AE356" s="16"/>
    </row>
    <row r="357" spans="1:31" ht="36" customHeight="1" x14ac:dyDescent="0.25">
      <c r="A357" s="11" t="s">
        <v>298</v>
      </c>
      <c r="B357" s="18" t="s">
        <v>613</v>
      </c>
      <c r="C357" s="12">
        <v>368</v>
      </c>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5"/>
      <c r="AB357" s="16"/>
      <c r="AC357" s="16"/>
      <c r="AD357" s="16"/>
      <c r="AE357" s="16"/>
    </row>
    <row r="358" spans="1:31" ht="36" customHeight="1" x14ac:dyDescent="0.25">
      <c r="A358" s="11" t="s">
        <v>772</v>
      </c>
      <c r="B358" s="18" t="s">
        <v>773</v>
      </c>
      <c r="C358" s="12">
        <v>368.1</v>
      </c>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5"/>
      <c r="AB358" s="16"/>
      <c r="AC358" s="16"/>
      <c r="AD358" s="16"/>
      <c r="AE358" s="16"/>
    </row>
    <row r="359" spans="1:31" ht="36" customHeight="1" x14ac:dyDescent="0.25">
      <c r="A359" s="11" t="s">
        <v>299</v>
      </c>
      <c r="B359" s="18" t="s">
        <v>614</v>
      </c>
      <c r="C359" s="12">
        <v>369</v>
      </c>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5"/>
      <c r="AB359" s="16"/>
      <c r="AC359" s="16"/>
      <c r="AD359" s="16"/>
      <c r="AE359" s="16"/>
    </row>
    <row r="360" spans="1:31" ht="36" customHeight="1" x14ac:dyDescent="0.25">
      <c r="A360" s="11" t="s">
        <v>300</v>
      </c>
      <c r="B360" s="18" t="s">
        <v>615</v>
      </c>
      <c r="C360" s="12">
        <v>370</v>
      </c>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5"/>
      <c r="AB360" s="16"/>
      <c r="AC360" s="16"/>
      <c r="AD360" s="16"/>
      <c r="AE360" s="16"/>
    </row>
    <row r="361" spans="1:31" ht="36" customHeight="1" x14ac:dyDescent="0.25">
      <c r="A361" s="11" t="s">
        <v>301</v>
      </c>
      <c r="B361" s="18" t="s">
        <v>337</v>
      </c>
      <c r="C361" s="12">
        <v>371</v>
      </c>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5"/>
      <c r="AB361" s="16"/>
      <c r="AC361" s="16"/>
      <c r="AD361" s="16"/>
      <c r="AE361" s="16"/>
    </row>
    <row r="362" spans="1:31" ht="36" customHeight="1" x14ac:dyDescent="0.25">
      <c r="A362" s="11" t="s">
        <v>302</v>
      </c>
      <c r="B362" s="18" t="s">
        <v>616</v>
      </c>
      <c r="C362" s="12">
        <v>372</v>
      </c>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5"/>
      <c r="AB362" s="16"/>
      <c r="AC362" s="16"/>
      <c r="AD362" s="16"/>
      <c r="AE362" s="16"/>
    </row>
    <row r="363" spans="1:31" ht="36" customHeight="1" x14ac:dyDescent="0.25">
      <c r="A363" s="11" t="s">
        <v>303</v>
      </c>
      <c r="B363" s="18" t="s">
        <v>617</v>
      </c>
      <c r="C363" s="12">
        <v>373</v>
      </c>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row>
    <row r="364" spans="1:31" ht="36" customHeight="1" x14ac:dyDescent="0.25">
      <c r="A364" s="11" t="s">
        <v>304</v>
      </c>
      <c r="B364" s="18" t="s">
        <v>618</v>
      </c>
      <c r="C364" s="12">
        <v>374</v>
      </c>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row>
    <row r="365" spans="1:31" ht="36" customHeight="1" x14ac:dyDescent="0.25">
      <c r="A365" s="11" t="s">
        <v>305</v>
      </c>
      <c r="B365" s="18" t="s">
        <v>481</v>
      </c>
      <c r="C365" s="12">
        <v>375</v>
      </c>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row>
    <row r="366" spans="1:31" ht="36" customHeight="1" x14ac:dyDescent="0.25">
      <c r="A366" s="11" t="s">
        <v>306</v>
      </c>
      <c r="B366" s="18" t="s">
        <v>619</v>
      </c>
      <c r="C366" s="12">
        <v>376</v>
      </c>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row>
    <row r="367" spans="1:31" ht="36" customHeight="1" x14ac:dyDescent="0.25">
      <c r="A367" s="11" t="s">
        <v>307</v>
      </c>
      <c r="B367" s="18" t="s">
        <v>620</v>
      </c>
      <c r="C367" s="12">
        <v>377</v>
      </c>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row>
    <row r="368" spans="1:31" ht="36" customHeight="1" x14ac:dyDescent="0.25">
      <c r="A368" s="11" t="s">
        <v>308</v>
      </c>
      <c r="B368" s="18" t="s">
        <v>621</v>
      </c>
      <c r="C368" s="12">
        <v>378</v>
      </c>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row>
    <row r="369" spans="1:31" ht="36" customHeight="1" x14ac:dyDescent="0.25">
      <c r="A369" s="11" t="s">
        <v>309</v>
      </c>
      <c r="B369" s="12" t="s">
        <v>482</v>
      </c>
      <c r="C369" s="12">
        <v>379</v>
      </c>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row>
    <row r="370" spans="1:31" ht="36" customHeight="1" x14ac:dyDescent="0.25">
      <c r="A370" s="11" t="s">
        <v>310</v>
      </c>
      <c r="B370" s="12" t="s">
        <v>622</v>
      </c>
      <c r="C370" s="12">
        <v>380</v>
      </c>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row>
    <row r="371" spans="1:31" ht="36" customHeight="1" x14ac:dyDescent="0.25">
      <c r="A371" s="11" t="s">
        <v>311</v>
      </c>
      <c r="B371" s="12" t="s">
        <v>380</v>
      </c>
      <c r="C371" s="12">
        <v>381</v>
      </c>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row>
    <row r="372" spans="1:31" ht="36" customHeight="1" x14ac:dyDescent="0.25">
      <c r="A372" s="11" t="s">
        <v>312</v>
      </c>
      <c r="B372" s="18" t="s">
        <v>483</v>
      </c>
      <c r="C372" s="26">
        <v>382</v>
      </c>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row>
    <row r="373" spans="1:31" ht="36" customHeight="1" x14ac:dyDescent="0.25">
      <c r="A373" s="11" t="s">
        <v>313</v>
      </c>
      <c r="B373" s="12" t="s">
        <v>484</v>
      </c>
      <c r="C373" s="26">
        <v>383</v>
      </c>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row>
    <row r="374" spans="1:31" ht="36" customHeight="1" x14ac:dyDescent="0.25">
      <c r="A374" s="11" t="s">
        <v>314</v>
      </c>
      <c r="B374" s="18" t="s">
        <v>415</v>
      </c>
      <c r="C374" s="12"/>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row>
    <row r="375" spans="1:31" ht="36" customHeight="1" x14ac:dyDescent="0.25">
      <c r="A375" s="19" t="s">
        <v>315</v>
      </c>
      <c r="B375" s="24" t="s">
        <v>485</v>
      </c>
      <c r="C375" s="12"/>
      <c r="D375" s="21">
        <f>SUM(D376:D390)</f>
        <v>0</v>
      </c>
      <c r="E375" s="21">
        <f t="shared" ref="E375:AE375" si="17">SUM(E376:E390)</f>
        <v>0</v>
      </c>
      <c r="F375" s="21">
        <f t="shared" si="17"/>
        <v>0</v>
      </c>
      <c r="G375" s="21">
        <f t="shared" si="17"/>
        <v>0</v>
      </c>
      <c r="H375" s="21">
        <f t="shared" si="17"/>
        <v>0</v>
      </c>
      <c r="I375" s="21">
        <f t="shared" si="17"/>
        <v>0</v>
      </c>
      <c r="J375" s="21">
        <f t="shared" si="17"/>
        <v>0</v>
      </c>
      <c r="K375" s="21">
        <f t="shared" si="17"/>
        <v>0</v>
      </c>
      <c r="L375" s="21">
        <f t="shared" si="17"/>
        <v>0</v>
      </c>
      <c r="M375" s="21">
        <f t="shared" si="17"/>
        <v>0</v>
      </c>
      <c r="N375" s="21">
        <f t="shared" si="17"/>
        <v>0</v>
      </c>
      <c r="O375" s="21">
        <f t="shared" si="17"/>
        <v>0</v>
      </c>
      <c r="P375" s="21">
        <f t="shared" si="17"/>
        <v>0</v>
      </c>
      <c r="Q375" s="21">
        <f t="shared" si="17"/>
        <v>0</v>
      </c>
      <c r="R375" s="21">
        <f t="shared" si="17"/>
        <v>0</v>
      </c>
      <c r="S375" s="21">
        <f t="shared" si="17"/>
        <v>0</v>
      </c>
      <c r="T375" s="21">
        <f t="shared" si="17"/>
        <v>0</v>
      </c>
      <c r="U375" s="21">
        <f t="shared" si="17"/>
        <v>0</v>
      </c>
      <c r="V375" s="21">
        <f t="shared" si="17"/>
        <v>0</v>
      </c>
      <c r="W375" s="21">
        <f t="shared" si="17"/>
        <v>0</v>
      </c>
      <c r="X375" s="21">
        <f t="shared" si="17"/>
        <v>0</v>
      </c>
      <c r="Y375" s="21">
        <f t="shared" si="17"/>
        <v>0</v>
      </c>
      <c r="Z375" s="21">
        <f t="shared" si="17"/>
        <v>0</v>
      </c>
      <c r="AA375" s="21">
        <f t="shared" si="17"/>
        <v>0</v>
      </c>
      <c r="AB375" s="21">
        <f t="shared" si="17"/>
        <v>0</v>
      </c>
      <c r="AC375" s="21">
        <f t="shared" si="17"/>
        <v>0</v>
      </c>
      <c r="AD375" s="21">
        <f t="shared" si="17"/>
        <v>0</v>
      </c>
      <c r="AE375" s="21">
        <f t="shared" si="17"/>
        <v>0</v>
      </c>
    </row>
    <row r="376" spans="1:31" ht="36" customHeight="1" x14ac:dyDescent="0.25">
      <c r="A376" s="11" t="s">
        <v>774</v>
      </c>
      <c r="B376" s="18" t="s">
        <v>381</v>
      </c>
      <c r="C376" s="12">
        <v>384</v>
      </c>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row>
    <row r="377" spans="1:31" ht="36" customHeight="1" x14ac:dyDescent="0.25">
      <c r="A377" s="11" t="s">
        <v>316</v>
      </c>
      <c r="B377" s="18" t="s">
        <v>382</v>
      </c>
      <c r="C377" s="12">
        <v>385</v>
      </c>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row>
    <row r="378" spans="1:31" ht="36" customHeight="1" x14ac:dyDescent="0.25">
      <c r="A378" s="11" t="s">
        <v>775</v>
      </c>
      <c r="B378" s="18" t="s">
        <v>623</v>
      </c>
      <c r="C378" s="12">
        <v>386</v>
      </c>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row>
    <row r="379" spans="1:31" ht="36" customHeight="1" x14ac:dyDescent="0.25">
      <c r="A379" s="11" t="s">
        <v>776</v>
      </c>
      <c r="B379" s="18" t="s">
        <v>486</v>
      </c>
      <c r="C379" s="12">
        <v>387</v>
      </c>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row>
    <row r="380" spans="1:31" ht="36" customHeight="1" x14ac:dyDescent="0.25">
      <c r="A380" s="11" t="s">
        <v>777</v>
      </c>
      <c r="B380" s="18" t="s">
        <v>676</v>
      </c>
      <c r="C380" s="12">
        <v>388</v>
      </c>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row>
    <row r="381" spans="1:31" ht="36" customHeight="1" x14ac:dyDescent="0.25">
      <c r="A381" s="11" t="s">
        <v>317</v>
      </c>
      <c r="B381" s="12" t="s">
        <v>487</v>
      </c>
      <c r="C381" s="12">
        <v>389</v>
      </c>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row>
    <row r="382" spans="1:31" ht="36" customHeight="1" x14ac:dyDescent="0.25">
      <c r="A382" s="11" t="s">
        <v>778</v>
      </c>
      <c r="B382" s="18" t="s">
        <v>624</v>
      </c>
      <c r="C382" s="17">
        <v>390</v>
      </c>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row>
    <row r="383" spans="1:31" ht="36" customHeight="1" x14ac:dyDescent="0.25">
      <c r="A383" s="11" t="s">
        <v>318</v>
      </c>
      <c r="B383" s="18" t="s">
        <v>488</v>
      </c>
      <c r="C383" s="17">
        <v>391</v>
      </c>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row>
    <row r="384" spans="1:31" ht="36" customHeight="1" x14ac:dyDescent="0.25">
      <c r="A384" s="11" t="s">
        <v>779</v>
      </c>
      <c r="B384" s="12" t="s">
        <v>489</v>
      </c>
      <c r="C384" s="12">
        <v>392</v>
      </c>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row>
    <row r="385" spans="1:31" ht="36" customHeight="1" x14ac:dyDescent="0.25">
      <c r="A385" s="11" t="s">
        <v>319</v>
      </c>
      <c r="B385" s="12" t="s">
        <v>490</v>
      </c>
      <c r="C385" s="12">
        <v>393</v>
      </c>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row>
    <row r="386" spans="1:31" ht="36" customHeight="1" x14ac:dyDescent="0.25">
      <c r="A386" s="11" t="s">
        <v>359</v>
      </c>
      <c r="B386" s="12" t="s">
        <v>388</v>
      </c>
      <c r="C386" s="12">
        <v>394</v>
      </c>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row>
    <row r="387" spans="1:31" ht="36" customHeight="1" x14ac:dyDescent="0.25">
      <c r="A387" s="11" t="s">
        <v>320</v>
      </c>
      <c r="B387" s="12" t="s">
        <v>491</v>
      </c>
      <c r="C387" s="12">
        <v>395</v>
      </c>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row>
    <row r="388" spans="1:31" ht="36" customHeight="1" x14ac:dyDescent="0.25">
      <c r="A388" s="11" t="s">
        <v>360</v>
      </c>
      <c r="B388" s="12" t="s">
        <v>677</v>
      </c>
      <c r="C388" s="12">
        <v>396</v>
      </c>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row>
    <row r="389" spans="1:31" ht="36" customHeight="1" x14ac:dyDescent="0.25">
      <c r="A389" s="11" t="s">
        <v>321</v>
      </c>
      <c r="B389" s="12" t="s">
        <v>678</v>
      </c>
      <c r="C389" s="12">
        <v>397</v>
      </c>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row>
    <row r="390" spans="1:31" ht="36" customHeight="1" x14ac:dyDescent="0.25">
      <c r="A390" s="11" t="s">
        <v>339</v>
      </c>
      <c r="B390" s="12" t="s">
        <v>625</v>
      </c>
      <c r="C390" s="12">
        <v>397.1</v>
      </c>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row>
    <row r="391" spans="1:31" ht="16.5" x14ac:dyDescent="0.3">
      <c r="A391" s="11">
        <v>19</v>
      </c>
      <c r="B391" s="7" t="s">
        <v>780</v>
      </c>
      <c r="C391" s="27"/>
      <c r="D391" s="21">
        <f>D9+D37+D46+D53+D83+D98+D114+D151+D192+D201+D211+D230+D250+D264+D282+D306+D341+D375</f>
        <v>34</v>
      </c>
      <c r="E391" s="21">
        <f t="shared" ref="E391:AE391" si="18">E9+E37+E46+E53+E83+E98+E114+E151+E192+E201+E211+E230+E250+E264+E282+E306+E341+E375</f>
        <v>2</v>
      </c>
      <c r="F391" s="21">
        <f t="shared" si="18"/>
        <v>83</v>
      </c>
      <c r="G391" s="21">
        <f t="shared" si="18"/>
        <v>0</v>
      </c>
      <c r="H391" s="21">
        <f t="shared" si="18"/>
        <v>44</v>
      </c>
      <c r="I391" s="21">
        <f t="shared" si="18"/>
        <v>4</v>
      </c>
      <c r="J391" s="21">
        <f t="shared" si="18"/>
        <v>0</v>
      </c>
      <c r="K391" s="21">
        <f t="shared" si="18"/>
        <v>48</v>
      </c>
      <c r="L391" s="21">
        <f t="shared" si="18"/>
        <v>0</v>
      </c>
      <c r="M391" s="21">
        <f t="shared" si="18"/>
        <v>1</v>
      </c>
      <c r="N391" s="21">
        <f t="shared" si="18"/>
        <v>68</v>
      </c>
      <c r="O391" s="21">
        <f t="shared" si="18"/>
        <v>2</v>
      </c>
      <c r="P391" s="21">
        <f t="shared" si="18"/>
        <v>2</v>
      </c>
      <c r="Q391" s="21">
        <f t="shared" si="18"/>
        <v>7</v>
      </c>
      <c r="R391" s="21">
        <f t="shared" si="18"/>
        <v>1</v>
      </c>
      <c r="S391" s="21">
        <f t="shared" si="18"/>
        <v>11</v>
      </c>
      <c r="T391" s="21">
        <f t="shared" si="18"/>
        <v>21</v>
      </c>
      <c r="U391" s="21">
        <f t="shared" si="18"/>
        <v>0</v>
      </c>
      <c r="V391" s="21">
        <f t="shared" si="18"/>
        <v>12</v>
      </c>
      <c r="W391" s="21">
        <f t="shared" si="18"/>
        <v>0</v>
      </c>
      <c r="X391" s="21">
        <f t="shared" si="18"/>
        <v>0</v>
      </c>
      <c r="Y391" s="21">
        <f t="shared" si="18"/>
        <v>0</v>
      </c>
      <c r="Z391" s="21">
        <f t="shared" si="18"/>
        <v>0</v>
      </c>
      <c r="AA391" s="21">
        <f t="shared" si="18"/>
        <v>0</v>
      </c>
      <c r="AB391" s="21">
        <f t="shared" si="18"/>
        <v>0</v>
      </c>
      <c r="AC391" s="21">
        <f t="shared" si="18"/>
        <v>0</v>
      </c>
      <c r="AD391" s="21">
        <f t="shared" si="18"/>
        <v>0</v>
      </c>
      <c r="AE391" s="21">
        <f t="shared" si="18"/>
        <v>0</v>
      </c>
    </row>
    <row r="395" spans="1:31" x14ac:dyDescent="0.25">
      <c r="B395" s="29" t="s">
        <v>791</v>
      </c>
    </row>
  </sheetData>
  <sheetProtection sheet="1" objects="1" scenarios="1"/>
  <mergeCells count="36">
    <mergeCell ref="F5:F7"/>
    <mergeCell ref="A1:C1"/>
    <mergeCell ref="D1:Y1"/>
    <mergeCell ref="Z1:AE1"/>
    <mergeCell ref="A2:AE2"/>
    <mergeCell ref="A3:AE3"/>
    <mergeCell ref="A4:AE4"/>
    <mergeCell ref="A5:A7"/>
    <mergeCell ref="B5:B7"/>
    <mergeCell ref="C5:C7"/>
    <mergeCell ref="D5:D7"/>
    <mergeCell ref="E5:E7"/>
    <mergeCell ref="AB5:AB7"/>
    <mergeCell ref="AC5:AC7"/>
    <mergeCell ref="Y6:Z6"/>
    <mergeCell ref="AA6:AA7"/>
    <mergeCell ref="G5:G7"/>
    <mergeCell ref="H5:K5"/>
    <mergeCell ref="L5:L7"/>
    <mergeCell ref="M5:M7"/>
    <mergeCell ref="N5:N7"/>
    <mergeCell ref="H6:H7"/>
    <mergeCell ref="I6:I7"/>
    <mergeCell ref="J6:J7"/>
    <mergeCell ref="K6:K7"/>
    <mergeCell ref="AD5:AD7"/>
    <mergeCell ref="AE5:AE7"/>
    <mergeCell ref="O5:O7"/>
    <mergeCell ref="R6:S6"/>
    <mergeCell ref="T6:T7"/>
    <mergeCell ref="W6:X6"/>
    <mergeCell ref="P5:T5"/>
    <mergeCell ref="U5:U7"/>
    <mergeCell ref="V5:V7"/>
    <mergeCell ref="W5:AA5"/>
    <mergeCell ref="P6:Q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E402"/>
  <sheetViews>
    <sheetView tabSelected="1" zoomScale="60" zoomScaleNormal="60" workbookViewId="0">
      <selection activeCell="B5" sqref="B5:B7"/>
    </sheetView>
  </sheetViews>
  <sheetFormatPr defaultRowHeight="16.5" x14ac:dyDescent="0.3"/>
  <cols>
    <col min="1" max="1" width="11.42578125" style="30" customWidth="1"/>
    <col min="2" max="2" width="43.42578125" style="30" customWidth="1"/>
    <col min="3" max="3" width="8.28515625" style="30" customWidth="1"/>
    <col min="4" max="14" width="8.140625" style="30" customWidth="1"/>
    <col min="15" max="15" width="6.85546875" style="30" customWidth="1"/>
    <col min="16" max="19" width="9.28515625" style="30" customWidth="1"/>
    <col min="20" max="22" width="8.140625" style="30" customWidth="1"/>
    <col min="23" max="24" width="10.5703125" style="30" customWidth="1"/>
    <col min="25" max="26" width="9" style="30" customWidth="1"/>
    <col min="27" max="31" width="8.140625" style="30" customWidth="1"/>
    <col min="32" max="16384" width="9.140625" style="30"/>
  </cols>
  <sheetData>
    <row r="1" spans="1:31" ht="82.5" customHeight="1" x14ac:dyDescent="0.3">
      <c r="A1" s="98" t="s">
        <v>787</v>
      </c>
      <c r="B1" s="99"/>
      <c r="C1" s="99"/>
      <c r="D1" s="91" t="s">
        <v>338</v>
      </c>
      <c r="E1" s="91"/>
      <c r="F1" s="91"/>
      <c r="G1" s="91"/>
      <c r="H1" s="91"/>
      <c r="I1" s="91"/>
      <c r="J1" s="91"/>
      <c r="K1" s="91"/>
      <c r="L1" s="91"/>
      <c r="M1" s="91"/>
      <c r="N1" s="91"/>
      <c r="O1" s="91"/>
      <c r="P1" s="91"/>
      <c r="Q1" s="91"/>
      <c r="R1" s="91"/>
      <c r="S1" s="91"/>
      <c r="T1" s="91"/>
      <c r="U1" s="91"/>
      <c r="V1" s="91"/>
      <c r="W1" s="91"/>
      <c r="X1" s="91"/>
      <c r="Y1" s="91"/>
      <c r="Z1" s="92"/>
      <c r="AA1" s="92"/>
      <c r="AB1" s="92"/>
      <c r="AC1" s="92"/>
      <c r="AD1" s="92"/>
      <c r="AE1" s="92"/>
    </row>
    <row r="2" spans="1:31" ht="64.5" customHeight="1" x14ac:dyDescent="0.3">
      <c r="A2" s="93" t="s">
        <v>789</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5"/>
    </row>
    <row r="3" spans="1:31" ht="40.5" customHeight="1" x14ac:dyDescent="0.3">
      <c r="A3" s="106" t="s">
        <v>366</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row>
    <row r="4" spans="1:31" ht="36" customHeight="1" x14ac:dyDescent="0.3">
      <c r="A4" s="107" t="s">
        <v>788</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9"/>
    </row>
    <row r="5" spans="1:31" ht="43.5" customHeight="1" x14ac:dyDescent="0.3">
      <c r="A5" s="96"/>
      <c r="B5" s="96"/>
      <c r="C5" s="110" t="s">
        <v>629</v>
      </c>
      <c r="D5" s="110" t="s">
        <v>493</v>
      </c>
      <c r="E5" s="110" t="s">
        <v>494</v>
      </c>
      <c r="F5" s="110" t="s">
        <v>389</v>
      </c>
      <c r="G5" s="110" t="s">
        <v>495</v>
      </c>
      <c r="H5" s="113" t="s">
        <v>390</v>
      </c>
      <c r="I5" s="114"/>
      <c r="J5" s="114"/>
      <c r="K5" s="115"/>
      <c r="L5" s="110" t="s">
        <v>391</v>
      </c>
      <c r="M5" s="110" t="s">
        <v>392</v>
      </c>
      <c r="N5" s="110" t="s">
        <v>393</v>
      </c>
      <c r="O5" s="110" t="s">
        <v>394</v>
      </c>
      <c r="P5" s="100" t="s">
        <v>516</v>
      </c>
      <c r="Q5" s="101"/>
      <c r="R5" s="101"/>
      <c r="S5" s="101"/>
      <c r="T5" s="101"/>
      <c r="U5" s="89" t="s">
        <v>517</v>
      </c>
      <c r="V5" s="89" t="s">
        <v>518</v>
      </c>
      <c r="W5" s="100" t="s">
        <v>367</v>
      </c>
      <c r="X5" s="101"/>
      <c r="Y5" s="101"/>
      <c r="Z5" s="101"/>
      <c r="AA5" s="101"/>
      <c r="AB5" s="89" t="s">
        <v>395</v>
      </c>
      <c r="AC5" s="89" t="s">
        <v>396</v>
      </c>
      <c r="AD5" s="89" t="s">
        <v>519</v>
      </c>
      <c r="AE5" s="89" t="s">
        <v>520</v>
      </c>
    </row>
    <row r="6" spans="1:31" ht="51.75" customHeight="1" x14ac:dyDescent="0.3">
      <c r="A6" s="96"/>
      <c r="B6" s="96"/>
      <c r="C6" s="110"/>
      <c r="D6" s="110"/>
      <c r="E6" s="110"/>
      <c r="F6" s="110"/>
      <c r="G6" s="110"/>
      <c r="H6" s="102" t="s">
        <v>513</v>
      </c>
      <c r="I6" s="102" t="s">
        <v>521</v>
      </c>
      <c r="J6" s="102" t="s">
        <v>397</v>
      </c>
      <c r="K6" s="102" t="s">
        <v>368</v>
      </c>
      <c r="L6" s="110"/>
      <c r="M6" s="110"/>
      <c r="N6" s="110"/>
      <c r="O6" s="110"/>
      <c r="P6" s="111" t="s">
        <v>398</v>
      </c>
      <c r="Q6" s="112"/>
      <c r="R6" s="104" t="s">
        <v>399</v>
      </c>
      <c r="S6" s="105"/>
      <c r="T6" s="102" t="s">
        <v>522</v>
      </c>
      <c r="U6" s="89"/>
      <c r="V6" s="89"/>
      <c r="W6" s="104" t="s">
        <v>398</v>
      </c>
      <c r="X6" s="105"/>
      <c r="Y6" s="104" t="s">
        <v>399</v>
      </c>
      <c r="Z6" s="105"/>
      <c r="AA6" s="116" t="s">
        <v>369</v>
      </c>
      <c r="AB6" s="89"/>
      <c r="AC6" s="89"/>
      <c r="AD6" s="89"/>
      <c r="AE6" s="89"/>
    </row>
    <row r="7" spans="1:31" ht="158.25" customHeight="1" x14ac:dyDescent="0.3">
      <c r="A7" s="97"/>
      <c r="B7" s="97"/>
      <c r="C7" s="103"/>
      <c r="D7" s="103"/>
      <c r="E7" s="103"/>
      <c r="F7" s="103"/>
      <c r="G7" s="103"/>
      <c r="H7" s="103"/>
      <c r="I7" s="103"/>
      <c r="J7" s="103"/>
      <c r="K7" s="103"/>
      <c r="L7" s="103"/>
      <c r="M7" s="103"/>
      <c r="N7" s="103"/>
      <c r="O7" s="103"/>
      <c r="P7" s="31" t="s">
        <v>523</v>
      </c>
      <c r="Q7" s="31" t="s">
        <v>524</v>
      </c>
      <c r="R7" s="31" t="s">
        <v>523</v>
      </c>
      <c r="S7" s="31" t="s">
        <v>524</v>
      </c>
      <c r="T7" s="103"/>
      <c r="U7" s="90"/>
      <c r="V7" s="90"/>
      <c r="W7" s="31" t="s">
        <v>400</v>
      </c>
      <c r="X7" s="31" t="s">
        <v>401</v>
      </c>
      <c r="Y7" s="32" t="s">
        <v>400</v>
      </c>
      <c r="Z7" s="32" t="s">
        <v>401</v>
      </c>
      <c r="AA7" s="117"/>
      <c r="AB7" s="90"/>
      <c r="AC7" s="90"/>
      <c r="AD7" s="90"/>
      <c r="AE7" s="90"/>
    </row>
    <row r="8" spans="1:31" ht="23.25" customHeight="1" x14ac:dyDescent="0.3">
      <c r="A8" s="33"/>
      <c r="B8" s="33"/>
      <c r="C8" s="34"/>
      <c r="D8" s="35">
        <v>1</v>
      </c>
      <c r="E8" s="35">
        <v>2</v>
      </c>
      <c r="F8" s="35">
        <v>3</v>
      </c>
      <c r="G8" s="35">
        <v>4</v>
      </c>
      <c r="H8" s="35">
        <v>5</v>
      </c>
      <c r="I8" s="35">
        <v>6</v>
      </c>
      <c r="J8" s="35">
        <v>7</v>
      </c>
      <c r="K8" s="35">
        <v>8</v>
      </c>
      <c r="L8" s="35">
        <v>9</v>
      </c>
      <c r="M8" s="35">
        <v>10</v>
      </c>
      <c r="N8" s="35">
        <v>11</v>
      </c>
      <c r="O8" s="35">
        <v>12</v>
      </c>
      <c r="P8" s="35">
        <v>13</v>
      </c>
      <c r="Q8" s="35">
        <v>14</v>
      </c>
      <c r="R8" s="35">
        <v>15</v>
      </c>
      <c r="S8" s="35">
        <v>16</v>
      </c>
      <c r="T8" s="35">
        <v>17</v>
      </c>
      <c r="U8" s="35">
        <v>18</v>
      </c>
      <c r="V8" s="35">
        <v>19</v>
      </c>
      <c r="W8" s="35">
        <v>20</v>
      </c>
      <c r="X8" s="35">
        <v>21</v>
      </c>
      <c r="Y8" s="35">
        <v>22</v>
      </c>
      <c r="Z8" s="35">
        <v>23</v>
      </c>
      <c r="AA8" s="36">
        <v>24</v>
      </c>
      <c r="AB8" s="35">
        <v>25</v>
      </c>
      <c r="AC8" s="35">
        <v>26</v>
      </c>
      <c r="AD8" s="35">
        <v>27</v>
      </c>
      <c r="AE8" s="35">
        <v>28</v>
      </c>
    </row>
    <row r="9" spans="1:31" ht="28.5" x14ac:dyDescent="0.3">
      <c r="A9" s="37" t="s">
        <v>322</v>
      </c>
      <c r="B9" s="38" t="s">
        <v>680</v>
      </c>
      <c r="C9" s="39"/>
      <c r="D9" s="40">
        <f t="shared" ref="D9:AE9" si="0">SUM(D10:D36)</f>
        <v>15</v>
      </c>
      <c r="E9" s="40">
        <f t="shared" si="0"/>
        <v>0</v>
      </c>
      <c r="F9" s="40">
        <f t="shared" si="0"/>
        <v>3</v>
      </c>
      <c r="G9" s="40">
        <f t="shared" si="0"/>
        <v>11</v>
      </c>
      <c r="H9" s="40">
        <f t="shared" si="0"/>
        <v>5</v>
      </c>
      <c r="I9" s="40">
        <f t="shared" si="0"/>
        <v>1</v>
      </c>
      <c r="J9" s="40">
        <f t="shared" si="0"/>
        <v>0</v>
      </c>
      <c r="K9" s="40">
        <f t="shared" si="0"/>
        <v>6</v>
      </c>
      <c r="L9" s="40">
        <f t="shared" si="0"/>
        <v>0</v>
      </c>
      <c r="M9" s="40">
        <f t="shared" si="0"/>
        <v>0</v>
      </c>
      <c r="N9" s="40">
        <f t="shared" si="0"/>
        <v>0</v>
      </c>
      <c r="O9" s="40">
        <f t="shared" si="0"/>
        <v>0</v>
      </c>
      <c r="P9" s="40">
        <f t="shared" si="0"/>
        <v>0</v>
      </c>
      <c r="Q9" s="40">
        <f t="shared" si="0"/>
        <v>3</v>
      </c>
      <c r="R9" s="40">
        <f t="shared" si="0"/>
        <v>0</v>
      </c>
      <c r="S9" s="40">
        <f t="shared" si="0"/>
        <v>1</v>
      </c>
      <c r="T9" s="40">
        <f t="shared" si="0"/>
        <v>4</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row>
    <row r="10" spans="1:31" x14ac:dyDescent="0.3">
      <c r="A10" s="41" t="s">
        <v>340</v>
      </c>
      <c r="B10" s="42" t="s">
        <v>402</v>
      </c>
      <c r="C10" s="42">
        <v>104</v>
      </c>
      <c r="D10" s="43">
        <v>2</v>
      </c>
      <c r="E10" s="43"/>
      <c r="F10" s="44">
        <v>1</v>
      </c>
      <c r="G10" s="44">
        <v>2</v>
      </c>
      <c r="H10" s="44"/>
      <c r="I10" s="44"/>
      <c r="J10" s="44"/>
      <c r="K10" s="44"/>
      <c r="L10" s="44"/>
      <c r="M10" s="44"/>
      <c r="N10" s="44"/>
      <c r="O10" s="44"/>
      <c r="P10" s="44"/>
      <c r="Q10" s="44"/>
      <c r="R10" s="44"/>
      <c r="S10" s="44">
        <v>1</v>
      </c>
      <c r="T10" s="44">
        <v>1</v>
      </c>
      <c r="U10" s="44"/>
      <c r="V10" s="44"/>
      <c r="W10" s="44"/>
      <c r="X10" s="44"/>
      <c r="Y10" s="44"/>
      <c r="Z10" s="44"/>
      <c r="AA10" s="44"/>
      <c r="AB10" s="44"/>
      <c r="AC10" s="44"/>
      <c r="AD10" s="44"/>
      <c r="AE10" s="44"/>
    </row>
    <row r="11" spans="1:31" ht="27" x14ac:dyDescent="0.3">
      <c r="A11" s="41" t="s">
        <v>0</v>
      </c>
      <c r="B11" s="42" t="s">
        <v>525</v>
      </c>
      <c r="C11" s="42">
        <v>105</v>
      </c>
      <c r="D11" s="43"/>
      <c r="E11" s="43"/>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row>
    <row r="12" spans="1:31" x14ac:dyDescent="0.3">
      <c r="A12" s="41" t="s">
        <v>1</v>
      </c>
      <c r="B12" s="42" t="s">
        <v>403</v>
      </c>
      <c r="C12" s="42">
        <v>106</v>
      </c>
      <c r="D12" s="43"/>
      <c r="E12" s="43"/>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row>
    <row r="13" spans="1:31" ht="40.5" x14ac:dyDescent="0.3">
      <c r="A13" s="41" t="s">
        <v>2</v>
      </c>
      <c r="B13" s="42" t="s">
        <v>526</v>
      </c>
      <c r="C13" s="42">
        <v>107</v>
      </c>
      <c r="D13" s="43"/>
      <c r="E13" s="43"/>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row>
    <row r="14" spans="1:31" ht="27" x14ac:dyDescent="0.3">
      <c r="A14" s="41" t="s">
        <v>3</v>
      </c>
      <c r="B14" s="42" t="s">
        <v>404</v>
      </c>
      <c r="C14" s="42">
        <v>108</v>
      </c>
      <c r="D14" s="43"/>
      <c r="E14" s="43"/>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row>
    <row r="15" spans="1:31" x14ac:dyDescent="0.3">
      <c r="A15" s="41" t="s">
        <v>4</v>
      </c>
      <c r="B15" s="42" t="s">
        <v>405</v>
      </c>
      <c r="C15" s="42">
        <v>109</v>
      </c>
      <c r="D15" s="45"/>
      <c r="E15" s="45"/>
      <c r="F15" s="45"/>
      <c r="G15" s="45"/>
      <c r="H15" s="45"/>
      <c r="I15" s="45"/>
      <c r="J15" s="45"/>
      <c r="K15" s="45"/>
      <c r="L15" s="45"/>
      <c r="M15" s="45"/>
      <c r="N15" s="43"/>
      <c r="O15" s="43"/>
      <c r="P15" s="43"/>
      <c r="Q15" s="43"/>
      <c r="R15" s="43"/>
      <c r="S15" s="43"/>
      <c r="T15" s="43"/>
      <c r="U15" s="44"/>
      <c r="V15" s="45"/>
      <c r="W15" s="45"/>
      <c r="X15" s="45"/>
      <c r="Y15" s="45"/>
      <c r="Z15" s="45"/>
      <c r="AA15" s="45"/>
      <c r="AB15" s="44"/>
      <c r="AC15" s="44"/>
      <c r="AD15" s="44"/>
      <c r="AE15" s="44"/>
    </row>
    <row r="16" spans="1:31" x14ac:dyDescent="0.3">
      <c r="A16" s="41" t="s">
        <v>5</v>
      </c>
      <c r="B16" s="42" t="s">
        <v>527</v>
      </c>
      <c r="C16" s="42">
        <v>110</v>
      </c>
      <c r="D16" s="46"/>
      <c r="E16" s="46"/>
      <c r="F16" s="46"/>
      <c r="G16" s="46"/>
      <c r="H16" s="46"/>
      <c r="I16" s="46"/>
      <c r="J16" s="46"/>
      <c r="K16" s="46"/>
      <c r="L16" s="46"/>
      <c r="M16" s="46"/>
      <c r="N16" s="46"/>
      <c r="O16" s="46"/>
      <c r="P16" s="46"/>
      <c r="Q16" s="46"/>
      <c r="R16" s="46"/>
      <c r="S16" s="46"/>
      <c r="T16" s="46"/>
      <c r="U16" s="45"/>
      <c r="V16" s="46"/>
      <c r="W16" s="46"/>
      <c r="X16" s="46"/>
      <c r="Y16" s="46"/>
      <c r="Z16" s="46"/>
      <c r="AA16" s="45"/>
      <c r="AB16" s="46"/>
      <c r="AC16" s="46"/>
      <c r="AD16" s="46"/>
      <c r="AE16" s="46"/>
    </row>
    <row r="17" spans="1:31" x14ac:dyDescent="0.3">
      <c r="A17" s="41" t="s">
        <v>6</v>
      </c>
      <c r="B17" s="42" t="s">
        <v>528</v>
      </c>
      <c r="C17" s="42">
        <v>111</v>
      </c>
      <c r="D17" s="46"/>
      <c r="E17" s="46"/>
      <c r="F17" s="46"/>
      <c r="G17" s="46"/>
      <c r="H17" s="46"/>
      <c r="I17" s="46"/>
      <c r="J17" s="46"/>
      <c r="K17" s="46"/>
      <c r="L17" s="46"/>
      <c r="M17" s="46"/>
      <c r="N17" s="46"/>
      <c r="O17" s="46"/>
      <c r="P17" s="46"/>
      <c r="Q17" s="46"/>
      <c r="R17" s="46"/>
      <c r="S17" s="46"/>
      <c r="T17" s="46"/>
      <c r="U17" s="46"/>
      <c r="V17" s="46"/>
      <c r="W17" s="46"/>
      <c r="X17" s="46"/>
      <c r="Y17" s="46"/>
      <c r="Z17" s="46"/>
      <c r="AA17" s="45"/>
      <c r="AB17" s="46"/>
      <c r="AC17" s="46"/>
      <c r="AD17" s="46"/>
      <c r="AE17" s="46"/>
    </row>
    <row r="18" spans="1:31" ht="27" x14ac:dyDescent="0.3">
      <c r="A18" s="41" t="s">
        <v>358</v>
      </c>
      <c r="B18" s="42" t="s">
        <v>406</v>
      </c>
      <c r="C18" s="42">
        <v>112</v>
      </c>
      <c r="D18" s="46">
        <v>6</v>
      </c>
      <c r="E18" s="46"/>
      <c r="F18" s="46">
        <v>1</v>
      </c>
      <c r="G18" s="46">
        <v>6</v>
      </c>
      <c r="H18" s="46">
        <v>1</v>
      </c>
      <c r="I18" s="46"/>
      <c r="J18" s="46"/>
      <c r="K18" s="46">
        <v>1</v>
      </c>
      <c r="L18" s="46"/>
      <c r="M18" s="46"/>
      <c r="N18" s="46"/>
      <c r="O18" s="46"/>
      <c r="P18" s="46"/>
      <c r="Q18" s="46">
        <v>1</v>
      </c>
      <c r="R18" s="46"/>
      <c r="S18" s="46"/>
      <c r="T18" s="46">
        <v>1</v>
      </c>
      <c r="U18" s="46"/>
      <c r="V18" s="46"/>
      <c r="W18" s="46"/>
      <c r="X18" s="46"/>
      <c r="Y18" s="46"/>
      <c r="Z18" s="46"/>
      <c r="AA18" s="45"/>
      <c r="AB18" s="46"/>
      <c r="AC18" s="46"/>
      <c r="AD18" s="46"/>
      <c r="AE18" s="46"/>
    </row>
    <row r="19" spans="1:31" ht="27" x14ac:dyDescent="0.3">
      <c r="A19" s="41" t="s">
        <v>7</v>
      </c>
      <c r="B19" s="42" t="s">
        <v>407</v>
      </c>
      <c r="C19" s="42">
        <v>113</v>
      </c>
      <c r="D19" s="46"/>
      <c r="E19" s="46"/>
      <c r="F19" s="46"/>
      <c r="G19" s="46"/>
      <c r="H19" s="46"/>
      <c r="I19" s="46"/>
      <c r="J19" s="46"/>
      <c r="K19" s="46"/>
      <c r="L19" s="46"/>
      <c r="M19" s="46"/>
      <c r="N19" s="46"/>
      <c r="O19" s="46"/>
      <c r="P19" s="46"/>
      <c r="Q19" s="46"/>
      <c r="R19" s="46"/>
      <c r="S19" s="46"/>
      <c r="T19" s="46"/>
      <c r="U19" s="46"/>
      <c r="V19" s="46"/>
      <c r="W19" s="46"/>
      <c r="X19" s="46"/>
      <c r="Y19" s="46"/>
      <c r="Z19" s="46"/>
      <c r="AA19" s="45"/>
      <c r="AB19" s="46"/>
      <c r="AC19" s="46"/>
      <c r="AD19" s="46"/>
      <c r="AE19" s="46"/>
    </row>
    <row r="20" spans="1:31" ht="40.5" x14ac:dyDescent="0.3">
      <c r="A20" s="41" t="s">
        <v>8</v>
      </c>
      <c r="B20" s="42" t="s">
        <v>529</v>
      </c>
      <c r="C20" s="42">
        <v>114</v>
      </c>
      <c r="D20" s="46"/>
      <c r="E20" s="46"/>
      <c r="F20" s="46"/>
      <c r="G20" s="46"/>
      <c r="H20" s="46"/>
      <c r="I20" s="46"/>
      <c r="J20" s="46"/>
      <c r="K20" s="46"/>
      <c r="L20" s="46"/>
      <c r="M20" s="46"/>
      <c r="N20" s="46"/>
      <c r="O20" s="46"/>
      <c r="P20" s="46"/>
      <c r="Q20" s="46"/>
      <c r="R20" s="46"/>
      <c r="S20" s="46"/>
      <c r="T20" s="46"/>
      <c r="U20" s="46"/>
      <c r="V20" s="46"/>
      <c r="W20" s="46"/>
      <c r="X20" s="46"/>
      <c r="Y20" s="46"/>
      <c r="Z20" s="46"/>
      <c r="AA20" s="45"/>
      <c r="AB20" s="46"/>
      <c r="AC20" s="46"/>
      <c r="AD20" s="46"/>
      <c r="AE20" s="46"/>
    </row>
    <row r="21" spans="1:31" ht="54" x14ac:dyDescent="0.3">
      <c r="A21" s="41" t="s">
        <v>9</v>
      </c>
      <c r="B21" s="42" t="s">
        <v>530</v>
      </c>
      <c r="C21" s="42">
        <v>115</v>
      </c>
      <c r="D21" s="46"/>
      <c r="E21" s="46"/>
      <c r="F21" s="46"/>
      <c r="G21" s="46"/>
      <c r="H21" s="46"/>
      <c r="I21" s="46"/>
      <c r="J21" s="46"/>
      <c r="K21" s="46"/>
      <c r="L21" s="46"/>
      <c r="M21" s="46"/>
      <c r="N21" s="46"/>
      <c r="O21" s="46"/>
      <c r="P21" s="46"/>
      <c r="Q21" s="46"/>
      <c r="R21" s="46"/>
      <c r="S21" s="46"/>
      <c r="T21" s="46"/>
      <c r="U21" s="46"/>
      <c r="V21" s="46"/>
      <c r="W21" s="46"/>
      <c r="X21" s="46"/>
      <c r="Y21" s="46"/>
      <c r="Z21" s="46"/>
      <c r="AA21" s="45"/>
      <c r="AB21" s="46"/>
      <c r="AC21" s="46"/>
      <c r="AD21" s="46"/>
      <c r="AE21" s="46"/>
    </row>
    <row r="22" spans="1:31" ht="40.5" x14ac:dyDescent="0.3">
      <c r="A22" s="41" t="s">
        <v>10</v>
      </c>
      <c r="B22" s="42" t="s">
        <v>408</v>
      </c>
      <c r="C22" s="42">
        <v>116</v>
      </c>
      <c r="D22" s="46"/>
      <c r="E22" s="46"/>
      <c r="F22" s="46"/>
      <c r="G22" s="46"/>
      <c r="H22" s="46"/>
      <c r="I22" s="46"/>
      <c r="J22" s="46"/>
      <c r="K22" s="46"/>
      <c r="L22" s="46"/>
      <c r="M22" s="46"/>
      <c r="N22" s="46"/>
      <c r="O22" s="46"/>
      <c r="P22" s="46"/>
      <c r="Q22" s="46"/>
      <c r="R22" s="46"/>
      <c r="S22" s="46"/>
      <c r="T22" s="46"/>
      <c r="U22" s="46"/>
      <c r="V22" s="46"/>
      <c r="W22" s="46"/>
      <c r="X22" s="46"/>
      <c r="Y22" s="46"/>
      <c r="Z22" s="46"/>
      <c r="AA22" s="45"/>
      <c r="AB22" s="46"/>
      <c r="AC22" s="46"/>
      <c r="AD22" s="46"/>
      <c r="AE22" s="46"/>
    </row>
    <row r="23" spans="1:31" ht="27" x14ac:dyDescent="0.3">
      <c r="A23" s="41" t="s">
        <v>11</v>
      </c>
      <c r="B23" s="42" t="s">
        <v>409</v>
      </c>
      <c r="C23" s="42">
        <v>117</v>
      </c>
      <c r="D23" s="46">
        <v>1</v>
      </c>
      <c r="E23" s="46"/>
      <c r="F23" s="46">
        <v>1</v>
      </c>
      <c r="G23" s="46">
        <v>1</v>
      </c>
      <c r="H23" s="46"/>
      <c r="I23" s="46">
        <v>1</v>
      </c>
      <c r="J23" s="46"/>
      <c r="K23" s="46">
        <v>1</v>
      </c>
      <c r="L23" s="46"/>
      <c r="M23" s="46"/>
      <c r="N23" s="46"/>
      <c r="O23" s="46"/>
      <c r="P23" s="46"/>
      <c r="Q23" s="46"/>
      <c r="R23" s="46"/>
      <c r="S23" s="46"/>
      <c r="T23" s="46"/>
      <c r="U23" s="46"/>
      <c r="V23" s="46"/>
      <c r="W23" s="46"/>
      <c r="X23" s="46"/>
      <c r="Y23" s="46"/>
      <c r="Z23" s="46"/>
      <c r="AA23" s="45"/>
      <c r="AB23" s="46"/>
      <c r="AC23" s="46"/>
      <c r="AD23" s="46"/>
      <c r="AE23" s="46"/>
    </row>
    <row r="24" spans="1:31" x14ac:dyDescent="0.3">
      <c r="A24" s="41" t="s">
        <v>12</v>
      </c>
      <c r="B24" s="42" t="s">
        <v>361</v>
      </c>
      <c r="C24" s="42">
        <v>118</v>
      </c>
      <c r="D24" s="46">
        <v>4</v>
      </c>
      <c r="E24" s="46"/>
      <c r="F24" s="46"/>
      <c r="G24" s="46">
        <v>1</v>
      </c>
      <c r="H24" s="46">
        <v>3</v>
      </c>
      <c r="I24" s="46"/>
      <c r="J24" s="46"/>
      <c r="K24" s="46">
        <v>3</v>
      </c>
      <c r="L24" s="46"/>
      <c r="M24" s="46"/>
      <c r="N24" s="46"/>
      <c r="O24" s="46"/>
      <c r="P24" s="46"/>
      <c r="Q24" s="46">
        <v>1</v>
      </c>
      <c r="R24" s="46"/>
      <c r="S24" s="46"/>
      <c r="T24" s="46">
        <v>1</v>
      </c>
      <c r="U24" s="46"/>
      <c r="V24" s="46"/>
      <c r="W24" s="46"/>
      <c r="X24" s="46"/>
      <c r="Y24" s="46"/>
      <c r="Z24" s="46"/>
      <c r="AA24" s="45"/>
      <c r="AB24" s="46"/>
      <c r="AC24" s="46"/>
      <c r="AD24" s="46"/>
      <c r="AE24" s="46"/>
    </row>
    <row r="25" spans="1:31" ht="27" x14ac:dyDescent="0.3">
      <c r="A25" s="41" t="s">
        <v>13</v>
      </c>
      <c r="B25" s="42" t="s">
        <v>681</v>
      </c>
      <c r="C25" s="42">
        <v>119</v>
      </c>
      <c r="D25" s="46">
        <v>2</v>
      </c>
      <c r="E25" s="46"/>
      <c r="F25" s="46"/>
      <c r="G25" s="46">
        <v>1</v>
      </c>
      <c r="H25" s="46">
        <v>1</v>
      </c>
      <c r="I25" s="46"/>
      <c r="J25" s="46"/>
      <c r="K25" s="46">
        <v>1</v>
      </c>
      <c r="L25" s="46"/>
      <c r="M25" s="46"/>
      <c r="N25" s="46"/>
      <c r="O25" s="46"/>
      <c r="P25" s="46"/>
      <c r="Q25" s="46">
        <v>1</v>
      </c>
      <c r="R25" s="46"/>
      <c r="S25" s="46"/>
      <c r="T25" s="46">
        <v>1</v>
      </c>
      <c r="U25" s="46"/>
      <c r="V25" s="46"/>
      <c r="W25" s="46"/>
      <c r="X25" s="46"/>
      <c r="Y25" s="46"/>
      <c r="Z25" s="46"/>
      <c r="AA25" s="45"/>
      <c r="AB25" s="46"/>
      <c r="AC25" s="46"/>
      <c r="AD25" s="46"/>
      <c r="AE25" s="46"/>
    </row>
    <row r="26" spans="1:31" ht="27" x14ac:dyDescent="0.3">
      <c r="A26" s="41" t="s">
        <v>14</v>
      </c>
      <c r="B26" s="42" t="s">
        <v>411</v>
      </c>
      <c r="C26" s="42">
        <v>120</v>
      </c>
      <c r="D26" s="46"/>
      <c r="E26" s="46"/>
      <c r="F26" s="46"/>
      <c r="G26" s="46"/>
      <c r="H26" s="46"/>
      <c r="I26" s="46"/>
      <c r="J26" s="46"/>
      <c r="K26" s="46"/>
      <c r="L26" s="46"/>
      <c r="M26" s="46"/>
      <c r="N26" s="46"/>
      <c r="O26" s="46"/>
      <c r="P26" s="46"/>
      <c r="Q26" s="46"/>
      <c r="R26" s="46"/>
      <c r="S26" s="46"/>
      <c r="T26" s="46"/>
      <c r="U26" s="46"/>
      <c r="V26" s="46"/>
      <c r="W26" s="46"/>
      <c r="X26" s="46"/>
      <c r="Y26" s="46"/>
      <c r="Z26" s="46"/>
      <c r="AA26" s="45"/>
      <c r="AB26" s="46"/>
      <c r="AC26" s="46"/>
      <c r="AD26" s="46"/>
      <c r="AE26" s="46"/>
    </row>
    <row r="27" spans="1:31" ht="27" x14ac:dyDescent="0.3">
      <c r="A27" s="41" t="s">
        <v>15</v>
      </c>
      <c r="B27" s="42" t="s">
        <v>412</v>
      </c>
      <c r="C27" s="42">
        <v>121</v>
      </c>
      <c r="D27" s="46"/>
      <c r="E27" s="46"/>
      <c r="F27" s="46"/>
      <c r="G27" s="46"/>
      <c r="H27" s="46"/>
      <c r="I27" s="46"/>
      <c r="J27" s="46"/>
      <c r="K27" s="46"/>
      <c r="L27" s="46"/>
      <c r="M27" s="46"/>
      <c r="N27" s="46"/>
      <c r="O27" s="46"/>
      <c r="P27" s="46"/>
      <c r="Q27" s="46"/>
      <c r="R27" s="46"/>
      <c r="S27" s="46"/>
      <c r="T27" s="46"/>
      <c r="U27" s="46"/>
      <c r="V27" s="46"/>
      <c r="W27" s="46"/>
      <c r="X27" s="46"/>
      <c r="Y27" s="46"/>
      <c r="Z27" s="46"/>
      <c r="AA27" s="45"/>
      <c r="AB27" s="46"/>
      <c r="AC27" s="46"/>
      <c r="AD27" s="46"/>
      <c r="AE27" s="46"/>
    </row>
    <row r="28" spans="1:31" x14ac:dyDescent="0.3">
      <c r="A28" s="41" t="s">
        <v>16</v>
      </c>
      <c r="B28" s="42" t="s">
        <v>630</v>
      </c>
      <c r="C28" s="42">
        <v>122</v>
      </c>
      <c r="D28" s="46"/>
      <c r="E28" s="46"/>
      <c r="F28" s="46"/>
      <c r="G28" s="46"/>
      <c r="H28" s="46"/>
      <c r="I28" s="46"/>
      <c r="J28" s="46"/>
      <c r="K28" s="46"/>
      <c r="L28" s="46"/>
      <c r="M28" s="46"/>
      <c r="N28" s="46"/>
      <c r="O28" s="46"/>
      <c r="P28" s="46"/>
      <c r="Q28" s="46"/>
      <c r="R28" s="46"/>
      <c r="S28" s="46"/>
      <c r="T28" s="46"/>
      <c r="U28" s="46"/>
      <c r="V28" s="46"/>
      <c r="W28" s="46"/>
      <c r="X28" s="46"/>
      <c r="Y28" s="46"/>
      <c r="Z28" s="46"/>
      <c r="AA28" s="45"/>
      <c r="AB28" s="46"/>
      <c r="AC28" s="46"/>
      <c r="AD28" s="46"/>
      <c r="AE28" s="46"/>
    </row>
    <row r="29" spans="1:31" ht="27" x14ac:dyDescent="0.3">
      <c r="A29" s="41" t="s">
        <v>17</v>
      </c>
      <c r="B29" s="42" t="s">
        <v>413</v>
      </c>
      <c r="C29" s="47">
        <v>123</v>
      </c>
      <c r="D29" s="46"/>
      <c r="E29" s="46"/>
      <c r="F29" s="46"/>
      <c r="G29" s="46"/>
      <c r="H29" s="46"/>
      <c r="I29" s="46"/>
      <c r="J29" s="46"/>
      <c r="K29" s="46"/>
      <c r="L29" s="46"/>
      <c r="M29" s="46"/>
      <c r="N29" s="46"/>
      <c r="O29" s="46"/>
      <c r="P29" s="46"/>
      <c r="Q29" s="46"/>
      <c r="R29" s="46"/>
      <c r="S29" s="46"/>
      <c r="T29" s="46"/>
      <c r="U29" s="46"/>
      <c r="V29" s="46"/>
      <c r="W29" s="46"/>
      <c r="X29" s="46"/>
      <c r="Y29" s="46"/>
      <c r="Z29" s="46"/>
      <c r="AA29" s="45"/>
      <c r="AB29" s="46"/>
      <c r="AC29" s="46"/>
      <c r="AD29" s="46"/>
      <c r="AE29" s="46"/>
    </row>
    <row r="30" spans="1:31" ht="27" x14ac:dyDescent="0.3">
      <c r="A30" s="41" t="s">
        <v>18</v>
      </c>
      <c r="B30" s="42" t="s">
        <v>414</v>
      </c>
      <c r="C30" s="47">
        <v>124</v>
      </c>
      <c r="D30" s="46"/>
      <c r="E30" s="46"/>
      <c r="F30" s="46"/>
      <c r="G30" s="46"/>
      <c r="H30" s="46"/>
      <c r="I30" s="46"/>
      <c r="J30" s="46"/>
      <c r="K30" s="46"/>
      <c r="L30" s="46"/>
      <c r="M30" s="46"/>
      <c r="N30" s="46"/>
      <c r="O30" s="46"/>
      <c r="P30" s="46"/>
      <c r="Q30" s="46"/>
      <c r="R30" s="46"/>
      <c r="S30" s="46"/>
      <c r="T30" s="46"/>
      <c r="U30" s="46"/>
      <c r="V30" s="46"/>
      <c r="W30" s="46"/>
      <c r="X30" s="46"/>
      <c r="Y30" s="46"/>
      <c r="Z30" s="46"/>
      <c r="AA30" s="45"/>
      <c r="AB30" s="46"/>
      <c r="AC30" s="46"/>
      <c r="AD30" s="46"/>
      <c r="AE30" s="46"/>
    </row>
    <row r="31" spans="1:31" ht="27" x14ac:dyDescent="0.3">
      <c r="A31" s="41" t="s">
        <v>19</v>
      </c>
      <c r="B31" s="42" t="s">
        <v>492</v>
      </c>
      <c r="C31" s="47">
        <v>125</v>
      </c>
      <c r="D31" s="46"/>
      <c r="E31" s="46"/>
      <c r="F31" s="46"/>
      <c r="G31" s="46"/>
      <c r="H31" s="46"/>
      <c r="I31" s="46"/>
      <c r="J31" s="46"/>
      <c r="K31" s="46"/>
      <c r="L31" s="46"/>
      <c r="M31" s="46"/>
      <c r="N31" s="46"/>
      <c r="O31" s="46"/>
      <c r="P31" s="46"/>
      <c r="Q31" s="46"/>
      <c r="R31" s="46"/>
      <c r="S31" s="46"/>
      <c r="T31" s="46"/>
      <c r="U31" s="46"/>
      <c r="V31" s="46"/>
      <c r="W31" s="46"/>
      <c r="X31" s="46"/>
      <c r="Y31" s="46"/>
      <c r="Z31" s="46"/>
      <c r="AA31" s="45"/>
      <c r="AB31" s="46"/>
      <c r="AC31" s="46"/>
      <c r="AD31" s="46"/>
      <c r="AE31" s="46"/>
    </row>
    <row r="32" spans="1:31" ht="27" x14ac:dyDescent="0.3">
      <c r="A32" s="41" t="s">
        <v>20</v>
      </c>
      <c r="B32" s="42" t="s">
        <v>496</v>
      </c>
      <c r="C32" s="47">
        <v>127</v>
      </c>
      <c r="D32" s="46"/>
      <c r="E32" s="46"/>
      <c r="F32" s="46"/>
      <c r="G32" s="46"/>
      <c r="H32" s="46"/>
      <c r="I32" s="46"/>
      <c r="J32" s="46"/>
      <c r="K32" s="46"/>
      <c r="L32" s="46"/>
      <c r="M32" s="46"/>
      <c r="N32" s="46"/>
      <c r="O32" s="46"/>
      <c r="P32" s="46"/>
      <c r="Q32" s="46"/>
      <c r="R32" s="46"/>
      <c r="S32" s="46"/>
      <c r="T32" s="46"/>
      <c r="U32" s="46"/>
      <c r="V32" s="46"/>
      <c r="W32" s="46"/>
      <c r="X32" s="46"/>
      <c r="Y32" s="46"/>
      <c r="Z32" s="46"/>
      <c r="AA32" s="45"/>
      <c r="AB32" s="46"/>
      <c r="AC32" s="46"/>
      <c r="AD32" s="46"/>
      <c r="AE32" s="46"/>
    </row>
    <row r="33" spans="1:31" x14ac:dyDescent="0.3">
      <c r="A33" s="41" t="s">
        <v>21</v>
      </c>
      <c r="B33" s="42" t="s">
        <v>364</v>
      </c>
      <c r="C33" s="47">
        <v>128</v>
      </c>
      <c r="D33" s="46"/>
      <c r="E33" s="46"/>
      <c r="F33" s="46"/>
      <c r="G33" s="46"/>
      <c r="H33" s="46"/>
      <c r="I33" s="46"/>
      <c r="J33" s="46"/>
      <c r="K33" s="46"/>
      <c r="L33" s="46"/>
      <c r="M33" s="46"/>
      <c r="N33" s="46"/>
      <c r="O33" s="46"/>
      <c r="P33" s="46"/>
      <c r="Q33" s="46"/>
      <c r="R33" s="46"/>
      <c r="S33" s="46"/>
      <c r="T33" s="46"/>
      <c r="U33" s="46"/>
      <c r="V33" s="46"/>
      <c r="W33" s="46"/>
      <c r="X33" s="46"/>
      <c r="Y33" s="46"/>
      <c r="Z33" s="46"/>
      <c r="AA33" s="45"/>
      <c r="AB33" s="46"/>
      <c r="AC33" s="46"/>
      <c r="AD33" s="46"/>
      <c r="AE33" s="46"/>
    </row>
    <row r="34" spans="1:31" x14ac:dyDescent="0.3">
      <c r="A34" s="41" t="s">
        <v>22</v>
      </c>
      <c r="B34" s="42" t="s">
        <v>631</v>
      </c>
      <c r="C34" s="47">
        <v>129</v>
      </c>
      <c r="D34" s="46"/>
      <c r="E34" s="46"/>
      <c r="F34" s="46"/>
      <c r="G34" s="46"/>
      <c r="H34" s="46"/>
      <c r="I34" s="46"/>
      <c r="J34" s="46"/>
      <c r="K34" s="46"/>
      <c r="L34" s="46"/>
      <c r="M34" s="46"/>
      <c r="N34" s="46"/>
      <c r="O34" s="46"/>
      <c r="P34" s="46"/>
      <c r="Q34" s="46"/>
      <c r="R34" s="46"/>
      <c r="S34" s="46"/>
      <c r="T34" s="46"/>
      <c r="U34" s="46"/>
      <c r="V34" s="46"/>
      <c r="W34" s="46"/>
      <c r="X34" s="46"/>
      <c r="Y34" s="46"/>
      <c r="Z34" s="46"/>
      <c r="AA34" s="45"/>
      <c r="AB34" s="46"/>
      <c r="AC34" s="46"/>
      <c r="AD34" s="46"/>
      <c r="AE34" s="46"/>
    </row>
    <row r="35" spans="1:31" ht="54" x14ac:dyDescent="0.3">
      <c r="A35" s="41" t="s">
        <v>23</v>
      </c>
      <c r="B35" s="42" t="s">
        <v>632</v>
      </c>
      <c r="C35" s="47">
        <v>130</v>
      </c>
      <c r="D35" s="46"/>
      <c r="E35" s="46"/>
      <c r="F35" s="46"/>
      <c r="G35" s="46"/>
      <c r="H35" s="46"/>
      <c r="I35" s="46"/>
      <c r="J35" s="46"/>
      <c r="K35" s="46"/>
      <c r="L35" s="46"/>
      <c r="M35" s="46"/>
      <c r="N35" s="46"/>
      <c r="O35" s="46"/>
      <c r="P35" s="46"/>
      <c r="Q35" s="46"/>
      <c r="R35" s="46"/>
      <c r="S35" s="46"/>
      <c r="T35" s="46"/>
      <c r="U35" s="46"/>
      <c r="V35" s="46"/>
      <c r="W35" s="46"/>
      <c r="X35" s="46"/>
      <c r="Y35" s="46"/>
      <c r="Z35" s="46"/>
      <c r="AA35" s="45"/>
      <c r="AB35" s="46"/>
      <c r="AC35" s="46"/>
      <c r="AD35" s="46"/>
      <c r="AE35" s="46"/>
    </row>
    <row r="36" spans="1:31" x14ac:dyDescent="0.3">
      <c r="A36" s="41" t="s">
        <v>24</v>
      </c>
      <c r="B36" s="48" t="s">
        <v>415</v>
      </c>
      <c r="C36" s="47"/>
      <c r="D36" s="46"/>
      <c r="E36" s="46"/>
      <c r="F36" s="46"/>
      <c r="G36" s="46"/>
      <c r="H36" s="46"/>
      <c r="I36" s="46"/>
      <c r="J36" s="46"/>
      <c r="K36" s="46"/>
      <c r="L36" s="46"/>
      <c r="M36" s="46"/>
      <c r="N36" s="46"/>
      <c r="O36" s="46"/>
      <c r="P36" s="46"/>
      <c r="Q36" s="46"/>
      <c r="R36" s="46"/>
      <c r="S36" s="46"/>
      <c r="T36" s="46"/>
      <c r="U36" s="46"/>
      <c r="V36" s="46"/>
      <c r="W36" s="46"/>
      <c r="X36" s="46"/>
      <c r="Y36" s="46"/>
      <c r="Z36" s="46"/>
      <c r="AA36" s="45"/>
      <c r="AB36" s="46"/>
      <c r="AC36" s="46"/>
      <c r="AD36" s="46"/>
      <c r="AE36" s="46"/>
    </row>
    <row r="37" spans="1:31" ht="42.75" x14ac:dyDescent="0.3">
      <c r="A37" s="49" t="s">
        <v>25</v>
      </c>
      <c r="B37" s="38" t="s">
        <v>416</v>
      </c>
      <c r="C37" s="50"/>
      <c r="D37" s="51">
        <f>SUM(D38:D45)</f>
        <v>1</v>
      </c>
      <c r="E37" s="51">
        <f t="shared" ref="E37:AE37" si="1">SUM(E38:E45)</f>
        <v>0</v>
      </c>
      <c r="F37" s="51">
        <f t="shared" si="1"/>
        <v>0</v>
      </c>
      <c r="G37" s="51">
        <f t="shared" si="1"/>
        <v>1</v>
      </c>
      <c r="H37" s="51">
        <f t="shared" si="1"/>
        <v>0</v>
      </c>
      <c r="I37" s="51">
        <f t="shared" si="1"/>
        <v>0</v>
      </c>
      <c r="J37" s="51">
        <f t="shared" si="1"/>
        <v>0</v>
      </c>
      <c r="K37" s="51">
        <f t="shared" si="1"/>
        <v>0</v>
      </c>
      <c r="L37" s="51">
        <f t="shared" si="1"/>
        <v>0</v>
      </c>
      <c r="M37" s="51">
        <f t="shared" si="1"/>
        <v>0</v>
      </c>
      <c r="N37" s="51">
        <f t="shared" si="1"/>
        <v>0</v>
      </c>
      <c r="O37" s="51">
        <f t="shared" si="1"/>
        <v>0</v>
      </c>
      <c r="P37" s="51">
        <f t="shared" si="1"/>
        <v>0</v>
      </c>
      <c r="Q37" s="51">
        <f t="shared" si="1"/>
        <v>0</v>
      </c>
      <c r="R37" s="51">
        <f t="shared" si="1"/>
        <v>0</v>
      </c>
      <c r="S37" s="51">
        <f t="shared" si="1"/>
        <v>0</v>
      </c>
      <c r="T37" s="51">
        <f t="shared" si="1"/>
        <v>0</v>
      </c>
      <c r="U37" s="51">
        <f t="shared" si="1"/>
        <v>0</v>
      </c>
      <c r="V37" s="51">
        <f t="shared" si="1"/>
        <v>0</v>
      </c>
      <c r="W37" s="51">
        <f t="shared" si="1"/>
        <v>0</v>
      </c>
      <c r="X37" s="51">
        <f t="shared" si="1"/>
        <v>0</v>
      </c>
      <c r="Y37" s="51">
        <f t="shared" si="1"/>
        <v>0</v>
      </c>
      <c r="Z37" s="51">
        <f t="shared" si="1"/>
        <v>0</v>
      </c>
      <c r="AA37" s="51">
        <f t="shared" si="1"/>
        <v>0</v>
      </c>
      <c r="AB37" s="51">
        <f t="shared" si="1"/>
        <v>0</v>
      </c>
      <c r="AC37" s="51">
        <f t="shared" si="1"/>
        <v>0</v>
      </c>
      <c r="AD37" s="51">
        <f t="shared" si="1"/>
        <v>0</v>
      </c>
      <c r="AE37" s="51">
        <f t="shared" si="1"/>
        <v>0</v>
      </c>
    </row>
    <row r="38" spans="1:31" x14ac:dyDescent="0.3">
      <c r="A38" s="41" t="s">
        <v>26</v>
      </c>
      <c r="B38" s="42" t="s">
        <v>417</v>
      </c>
      <c r="C38" s="42">
        <v>131</v>
      </c>
      <c r="D38" s="46">
        <v>1</v>
      </c>
      <c r="E38" s="46"/>
      <c r="F38" s="46"/>
      <c r="G38" s="46">
        <v>1</v>
      </c>
      <c r="H38" s="46"/>
      <c r="I38" s="46"/>
      <c r="J38" s="46"/>
      <c r="K38" s="46"/>
      <c r="L38" s="46"/>
      <c r="M38" s="46"/>
      <c r="N38" s="46"/>
      <c r="O38" s="46"/>
      <c r="P38" s="46"/>
      <c r="Q38" s="46"/>
      <c r="R38" s="46"/>
      <c r="S38" s="46"/>
      <c r="T38" s="46"/>
      <c r="U38" s="46"/>
      <c r="V38" s="46"/>
      <c r="W38" s="46"/>
      <c r="X38" s="46"/>
      <c r="Y38" s="46"/>
      <c r="Z38" s="46"/>
      <c r="AA38" s="45"/>
      <c r="AB38" s="46"/>
      <c r="AC38" s="46"/>
      <c r="AD38" s="46"/>
      <c r="AE38" s="46"/>
    </row>
    <row r="39" spans="1:31" x14ac:dyDescent="0.3">
      <c r="A39" s="41" t="s">
        <v>27</v>
      </c>
      <c r="B39" s="42" t="s">
        <v>323</v>
      </c>
      <c r="C39" s="42">
        <v>132</v>
      </c>
      <c r="D39" s="46"/>
      <c r="E39" s="46"/>
      <c r="F39" s="46"/>
      <c r="G39" s="46"/>
      <c r="H39" s="46"/>
      <c r="I39" s="46"/>
      <c r="J39" s="46"/>
      <c r="K39" s="46"/>
      <c r="L39" s="46"/>
      <c r="M39" s="46"/>
      <c r="N39" s="46"/>
      <c r="O39" s="46"/>
      <c r="P39" s="46"/>
      <c r="Q39" s="46"/>
      <c r="R39" s="46"/>
      <c r="S39" s="46"/>
      <c r="T39" s="46"/>
      <c r="U39" s="46"/>
      <c r="V39" s="46"/>
      <c r="W39" s="46"/>
      <c r="X39" s="46"/>
      <c r="Y39" s="46"/>
      <c r="Z39" s="46"/>
      <c r="AA39" s="45"/>
      <c r="AB39" s="46"/>
      <c r="AC39" s="46"/>
      <c r="AD39" s="46"/>
      <c r="AE39" s="46"/>
    </row>
    <row r="40" spans="1:31" ht="67.5" x14ac:dyDescent="0.3">
      <c r="A40" s="41" t="s">
        <v>682</v>
      </c>
      <c r="B40" s="48" t="s">
        <v>683</v>
      </c>
      <c r="C40" s="42">
        <v>132.19999999999999</v>
      </c>
      <c r="D40" s="46"/>
      <c r="E40" s="46"/>
      <c r="F40" s="46"/>
      <c r="G40" s="46"/>
      <c r="H40" s="46"/>
      <c r="I40" s="46"/>
      <c r="J40" s="46"/>
      <c r="K40" s="46"/>
      <c r="L40" s="46"/>
      <c r="M40" s="46"/>
      <c r="N40" s="46"/>
      <c r="O40" s="46"/>
      <c r="P40" s="46"/>
      <c r="Q40" s="46"/>
      <c r="R40" s="46"/>
      <c r="S40" s="46"/>
      <c r="T40" s="46"/>
      <c r="U40" s="46"/>
      <c r="V40" s="46"/>
      <c r="W40" s="46"/>
      <c r="X40" s="46"/>
      <c r="Y40" s="46"/>
      <c r="Z40" s="46"/>
      <c r="AA40" s="45"/>
      <c r="AB40" s="46"/>
      <c r="AC40" s="46"/>
      <c r="AD40" s="46"/>
      <c r="AE40" s="46"/>
    </row>
    <row r="41" spans="1:31" ht="27" x14ac:dyDescent="0.3">
      <c r="A41" s="41" t="s">
        <v>684</v>
      </c>
      <c r="B41" s="48" t="s">
        <v>685</v>
      </c>
      <c r="C41" s="42">
        <v>132.30000000000001</v>
      </c>
      <c r="D41" s="46"/>
      <c r="E41" s="46"/>
      <c r="F41" s="46"/>
      <c r="G41" s="46"/>
      <c r="H41" s="46"/>
      <c r="I41" s="46"/>
      <c r="J41" s="46"/>
      <c r="K41" s="46"/>
      <c r="L41" s="46"/>
      <c r="M41" s="46"/>
      <c r="N41" s="46"/>
      <c r="O41" s="46"/>
      <c r="P41" s="46"/>
      <c r="Q41" s="46"/>
      <c r="R41" s="46"/>
      <c r="S41" s="46"/>
      <c r="T41" s="46"/>
      <c r="U41" s="46"/>
      <c r="V41" s="46"/>
      <c r="W41" s="46"/>
      <c r="X41" s="46"/>
      <c r="Y41" s="46"/>
      <c r="Z41" s="46"/>
      <c r="AA41" s="45"/>
      <c r="AB41" s="46"/>
      <c r="AC41" s="46"/>
      <c r="AD41" s="46"/>
      <c r="AE41" s="46"/>
    </row>
    <row r="42" spans="1:31" x14ac:dyDescent="0.3">
      <c r="A42" s="41" t="s">
        <v>28</v>
      </c>
      <c r="B42" s="42" t="s">
        <v>633</v>
      </c>
      <c r="C42" s="42">
        <v>133</v>
      </c>
      <c r="D42" s="46"/>
      <c r="E42" s="46"/>
      <c r="F42" s="46"/>
      <c r="G42" s="46"/>
      <c r="H42" s="46"/>
      <c r="I42" s="46"/>
      <c r="J42" s="46"/>
      <c r="K42" s="46"/>
      <c r="L42" s="46"/>
      <c r="M42" s="46"/>
      <c r="N42" s="46"/>
      <c r="O42" s="46"/>
      <c r="P42" s="46"/>
      <c r="Q42" s="46"/>
      <c r="R42" s="46"/>
      <c r="S42" s="46"/>
      <c r="T42" s="46"/>
      <c r="U42" s="46"/>
      <c r="V42" s="46"/>
      <c r="W42" s="46"/>
      <c r="X42" s="46"/>
      <c r="Y42" s="46"/>
      <c r="Z42" s="46"/>
      <c r="AA42" s="45"/>
      <c r="AB42" s="46"/>
      <c r="AC42" s="46"/>
      <c r="AD42" s="46"/>
      <c r="AE42" s="46"/>
    </row>
    <row r="43" spans="1:31" ht="27" x14ac:dyDescent="0.3">
      <c r="A43" s="41" t="s">
        <v>29</v>
      </c>
      <c r="B43" s="42" t="s">
        <v>634</v>
      </c>
      <c r="C43" s="42">
        <v>134</v>
      </c>
      <c r="D43" s="46"/>
      <c r="E43" s="46"/>
      <c r="F43" s="46"/>
      <c r="G43" s="46"/>
      <c r="H43" s="46"/>
      <c r="I43" s="46"/>
      <c r="J43" s="46"/>
      <c r="K43" s="46"/>
      <c r="L43" s="46"/>
      <c r="M43" s="46"/>
      <c r="N43" s="46"/>
      <c r="O43" s="46"/>
      <c r="P43" s="46"/>
      <c r="Q43" s="46"/>
      <c r="R43" s="46"/>
      <c r="S43" s="46"/>
      <c r="T43" s="46"/>
      <c r="U43" s="46"/>
      <c r="V43" s="46"/>
      <c r="W43" s="46"/>
      <c r="X43" s="46"/>
      <c r="Y43" s="46"/>
      <c r="Z43" s="46"/>
      <c r="AA43" s="45"/>
      <c r="AB43" s="46"/>
      <c r="AC43" s="46"/>
      <c r="AD43" s="46"/>
      <c r="AE43" s="46"/>
    </row>
    <row r="44" spans="1:31" ht="40.5" x14ac:dyDescent="0.3">
      <c r="A44" s="41" t="s">
        <v>341</v>
      </c>
      <c r="B44" s="42" t="s">
        <v>531</v>
      </c>
      <c r="C44" s="42">
        <v>137</v>
      </c>
      <c r="D44" s="46"/>
      <c r="E44" s="46"/>
      <c r="F44" s="46"/>
      <c r="G44" s="46"/>
      <c r="H44" s="46"/>
      <c r="I44" s="46"/>
      <c r="J44" s="46"/>
      <c r="K44" s="46"/>
      <c r="L44" s="46"/>
      <c r="M44" s="46"/>
      <c r="N44" s="46"/>
      <c r="O44" s="46"/>
      <c r="P44" s="46"/>
      <c r="Q44" s="46"/>
      <c r="R44" s="46"/>
      <c r="S44" s="46"/>
      <c r="T44" s="46"/>
      <c r="U44" s="46"/>
      <c r="V44" s="46"/>
      <c r="W44" s="46"/>
      <c r="X44" s="46"/>
      <c r="Y44" s="46"/>
      <c r="Z44" s="46"/>
      <c r="AA44" s="45"/>
      <c r="AB44" s="46"/>
      <c r="AC44" s="46"/>
      <c r="AD44" s="46"/>
      <c r="AE44" s="46"/>
    </row>
    <row r="45" spans="1:31" x14ac:dyDescent="0.3">
      <c r="A45" s="41" t="s">
        <v>342</v>
      </c>
      <c r="B45" s="42" t="s">
        <v>415</v>
      </c>
      <c r="C45" s="42"/>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row r="46" spans="1:31" ht="42.75" x14ac:dyDescent="0.3">
      <c r="A46" s="49" t="s">
        <v>30</v>
      </c>
      <c r="B46" s="38" t="s">
        <v>418</v>
      </c>
      <c r="C46" s="42"/>
      <c r="D46" s="51">
        <f>SUM(D47:D52)</f>
        <v>1</v>
      </c>
      <c r="E46" s="51">
        <f t="shared" ref="E46:AE46" si="2">SUM(E47:E52)</f>
        <v>0</v>
      </c>
      <c r="F46" s="51">
        <f t="shared" si="2"/>
        <v>0</v>
      </c>
      <c r="G46" s="51">
        <f t="shared" si="2"/>
        <v>1</v>
      </c>
      <c r="H46" s="51">
        <f t="shared" si="2"/>
        <v>0</v>
      </c>
      <c r="I46" s="51">
        <f t="shared" si="2"/>
        <v>0</v>
      </c>
      <c r="J46" s="51">
        <f t="shared" si="2"/>
        <v>0</v>
      </c>
      <c r="K46" s="51">
        <f t="shared" si="2"/>
        <v>0</v>
      </c>
      <c r="L46" s="51">
        <f t="shared" si="2"/>
        <v>0</v>
      </c>
      <c r="M46" s="51">
        <f t="shared" si="2"/>
        <v>0</v>
      </c>
      <c r="N46" s="51">
        <f t="shared" si="2"/>
        <v>0</v>
      </c>
      <c r="O46" s="51">
        <f t="shared" si="2"/>
        <v>0</v>
      </c>
      <c r="P46" s="51">
        <f t="shared" si="2"/>
        <v>0</v>
      </c>
      <c r="Q46" s="51">
        <f t="shared" si="2"/>
        <v>0</v>
      </c>
      <c r="R46" s="51">
        <f t="shared" si="2"/>
        <v>0</v>
      </c>
      <c r="S46" s="51">
        <f t="shared" si="2"/>
        <v>0</v>
      </c>
      <c r="T46" s="51">
        <f t="shared" si="2"/>
        <v>0</v>
      </c>
      <c r="U46" s="51">
        <f t="shared" si="2"/>
        <v>0</v>
      </c>
      <c r="V46" s="51">
        <f t="shared" si="2"/>
        <v>0</v>
      </c>
      <c r="W46" s="51">
        <f t="shared" si="2"/>
        <v>0</v>
      </c>
      <c r="X46" s="51">
        <f t="shared" si="2"/>
        <v>0</v>
      </c>
      <c r="Y46" s="51">
        <f t="shared" si="2"/>
        <v>0</v>
      </c>
      <c r="Z46" s="51">
        <f t="shared" si="2"/>
        <v>0</v>
      </c>
      <c r="AA46" s="51">
        <f t="shared" si="2"/>
        <v>0</v>
      </c>
      <c r="AB46" s="51">
        <f t="shared" si="2"/>
        <v>0</v>
      </c>
      <c r="AC46" s="51">
        <f t="shared" si="2"/>
        <v>0</v>
      </c>
      <c r="AD46" s="51">
        <f t="shared" si="2"/>
        <v>0</v>
      </c>
      <c r="AE46" s="51">
        <f t="shared" si="2"/>
        <v>0</v>
      </c>
    </row>
    <row r="47" spans="1:31" x14ac:dyDescent="0.3">
      <c r="A47" s="41" t="s">
        <v>343</v>
      </c>
      <c r="B47" s="42" t="s">
        <v>419</v>
      </c>
      <c r="C47" s="42">
        <v>138</v>
      </c>
      <c r="D47" s="46">
        <v>1</v>
      </c>
      <c r="E47" s="46"/>
      <c r="F47" s="46"/>
      <c r="G47" s="46">
        <v>1</v>
      </c>
      <c r="H47" s="46"/>
      <c r="I47" s="46"/>
      <c r="J47" s="46"/>
      <c r="K47" s="46"/>
      <c r="L47" s="46"/>
      <c r="M47" s="46"/>
      <c r="N47" s="46"/>
      <c r="O47" s="46"/>
      <c r="P47" s="46"/>
      <c r="Q47" s="46"/>
      <c r="R47" s="46"/>
      <c r="S47" s="46"/>
      <c r="T47" s="46"/>
      <c r="U47" s="46"/>
      <c r="V47" s="46"/>
      <c r="W47" s="46"/>
      <c r="X47" s="46"/>
      <c r="Y47" s="46"/>
      <c r="Z47" s="46"/>
      <c r="AA47" s="45"/>
      <c r="AB47" s="46"/>
      <c r="AC47" s="46"/>
      <c r="AD47" s="46"/>
      <c r="AE47" s="46"/>
    </row>
    <row r="48" spans="1:31" x14ac:dyDescent="0.3">
      <c r="A48" s="52" t="s">
        <v>345</v>
      </c>
      <c r="B48" s="42" t="s">
        <v>532</v>
      </c>
      <c r="C48" s="47">
        <v>139</v>
      </c>
      <c r="D48" s="46"/>
      <c r="E48" s="46"/>
      <c r="F48" s="46"/>
      <c r="G48" s="46"/>
      <c r="H48" s="46"/>
      <c r="I48" s="46"/>
      <c r="J48" s="46"/>
      <c r="K48" s="46"/>
      <c r="L48" s="46"/>
      <c r="M48" s="46"/>
      <c r="N48" s="46"/>
      <c r="O48" s="46"/>
      <c r="P48" s="46"/>
      <c r="Q48" s="46"/>
      <c r="R48" s="46"/>
      <c r="S48" s="46"/>
      <c r="T48" s="46"/>
      <c r="U48" s="46"/>
      <c r="V48" s="46"/>
      <c r="W48" s="46"/>
      <c r="X48" s="46"/>
      <c r="Y48" s="46"/>
      <c r="Z48" s="46"/>
      <c r="AA48" s="45"/>
      <c r="AB48" s="46"/>
      <c r="AC48" s="46"/>
      <c r="AD48" s="46"/>
      <c r="AE48" s="46"/>
    </row>
    <row r="49" spans="1:31" ht="27" x14ac:dyDescent="0.3">
      <c r="A49" s="41" t="s">
        <v>344</v>
      </c>
      <c r="B49" s="42" t="s">
        <v>324</v>
      </c>
      <c r="C49" s="42">
        <v>140</v>
      </c>
      <c r="D49" s="46"/>
      <c r="E49" s="46"/>
      <c r="F49" s="46"/>
      <c r="G49" s="46"/>
      <c r="H49" s="46"/>
      <c r="I49" s="46"/>
      <c r="J49" s="46"/>
      <c r="K49" s="46"/>
      <c r="L49" s="46"/>
      <c r="M49" s="46"/>
      <c r="N49" s="46"/>
      <c r="O49" s="46"/>
      <c r="P49" s="46"/>
      <c r="Q49" s="46"/>
      <c r="R49" s="46"/>
      <c r="S49" s="46"/>
      <c r="T49" s="46"/>
      <c r="U49" s="46"/>
      <c r="V49" s="46"/>
      <c r="W49" s="46"/>
      <c r="X49" s="46"/>
      <c r="Y49" s="46"/>
      <c r="Z49" s="46"/>
      <c r="AA49" s="45"/>
      <c r="AB49" s="46"/>
      <c r="AC49" s="46"/>
      <c r="AD49" s="46"/>
      <c r="AE49" s="46"/>
    </row>
    <row r="50" spans="1:31" ht="54" x14ac:dyDescent="0.3">
      <c r="A50" s="52" t="s">
        <v>346</v>
      </c>
      <c r="B50" s="42" t="s">
        <v>325</v>
      </c>
      <c r="C50" s="42">
        <v>141</v>
      </c>
      <c r="D50" s="46"/>
      <c r="E50" s="46"/>
      <c r="F50" s="46"/>
      <c r="G50" s="46"/>
      <c r="H50" s="46"/>
      <c r="I50" s="46"/>
      <c r="J50" s="46"/>
      <c r="K50" s="46"/>
      <c r="L50" s="46"/>
      <c r="M50" s="46"/>
      <c r="N50" s="46"/>
      <c r="O50" s="46"/>
      <c r="P50" s="46"/>
      <c r="Q50" s="46"/>
      <c r="R50" s="46"/>
      <c r="S50" s="46"/>
      <c r="T50" s="46"/>
      <c r="U50" s="46"/>
      <c r="V50" s="46"/>
      <c r="W50" s="46"/>
      <c r="X50" s="46"/>
      <c r="Y50" s="46"/>
      <c r="Z50" s="46"/>
      <c r="AA50" s="45"/>
      <c r="AB50" s="46"/>
      <c r="AC50" s="46"/>
      <c r="AD50" s="46"/>
      <c r="AE50" s="46"/>
    </row>
    <row r="51" spans="1:31" x14ac:dyDescent="0.3">
      <c r="A51" s="41" t="s">
        <v>347</v>
      </c>
      <c r="B51" s="42" t="s">
        <v>420</v>
      </c>
      <c r="C51" s="42">
        <v>142</v>
      </c>
      <c r="D51" s="46"/>
      <c r="E51" s="46"/>
      <c r="F51" s="46"/>
      <c r="G51" s="46"/>
      <c r="H51" s="46"/>
      <c r="I51" s="46"/>
      <c r="J51" s="46"/>
      <c r="K51" s="46"/>
      <c r="L51" s="46"/>
      <c r="M51" s="46"/>
      <c r="N51" s="46"/>
      <c r="O51" s="46"/>
      <c r="P51" s="46"/>
      <c r="Q51" s="46"/>
      <c r="R51" s="46"/>
      <c r="S51" s="46"/>
      <c r="T51" s="46"/>
      <c r="U51" s="46"/>
      <c r="V51" s="46"/>
      <c r="W51" s="46"/>
      <c r="X51" s="46"/>
      <c r="Y51" s="46"/>
      <c r="Z51" s="46"/>
      <c r="AA51" s="45"/>
      <c r="AB51" s="46"/>
      <c r="AC51" s="46"/>
      <c r="AD51" s="46"/>
      <c r="AE51" s="46"/>
    </row>
    <row r="52" spans="1:31" x14ac:dyDescent="0.3">
      <c r="A52" s="52" t="s">
        <v>348</v>
      </c>
      <c r="B52" s="48" t="s">
        <v>415</v>
      </c>
      <c r="C52" s="47"/>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row>
    <row r="53" spans="1:31" ht="57" x14ac:dyDescent="0.3">
      <c r="A53" s="49" t="s">
        <v>31</v>
      </c>
      <c r="B53" s="38" t="s">
        <v>533</v>
      </c>
      <c r="C53" s="42"/>
      <c r="D53" s="51">
        <f>SUM(D54:D82)</f>
        <v>0</v>
      </c>
      <c r="E53" s="51">
        <f t="shared" ref="E53:AE53" si="3">SUM(E54:E82)</f>
        <v>0</v>
      </c>
      <c r="F53" s="51">
        <f t="shared" si="3"/>
        <v>1</v>
      </c>
      <c r="G53" s="51">
        <f t="shared" si="3"/>
        <v>0</v>
      </c>
      <c r="H53" s="51">
        <f t="shared" si="3"/>
        <v>1</v>
      </c>
      <c r="I53" s="51">
        <f t="shared" si="3"/>
        <v>0</v>
      </c>
      <c r="J53" s="51">
        <f t="shared" si="3"/>
        <v>0</v>
      </c>
      <c r="K53" s="51">
        <f t="shared" si="3"/>
        <v>1</v>
      </c>
      <c r="L53" s="51">
        <f t="shared" si="3"/>
        <v>0</v>
      </c>
      <c r="M53" s="51">
        <f t="shared" si="3"/>
        <v>0</v>
      </c>
      <c r="N53" s="51">
        <f t="shared" si="3"/>
        <v>0</v>
      </c>
      <c r="O53" s="51">
        <f t="shared" si="3"/>
        <v>0</v>
      </c>
      <c r="P53" s="51">
        <f t="shared" si="3"/>
        <v>0</v>
      </c>
      <c r="Q53" s="51">
        <f t="shared" si="3"/>
        <v>0</v>
      </c>
      <c r="R53" s="51">
        <f t="shared" si="3"/>
        <v>0</v>
      </c>
      <c r="S53" s="51">
        <f t="shared" si="3"/>
        <v>0</v>
      </c>
      <c r="T53" s="51">
        <f t="shared" si="3"/>
        <v>0</v>
      </c>
      <c r="U53" s="51">
        <f t="shared" si="3"/>
        <v>0</v>
      </c>
      <c r="V53" s="51">
        <f t="shared" si="3"/>
        <v>0</v>
      </c>
      <c r="W53" s="51">
        <f t="shared" si="3"/>
        <v>0</v>
      </c>
      <c r="X53" s="51">
        <f t="shared" si="3"/>
        <v>0</v>
      </c>
      <c r="Y53" s="51">
        <f t="shared" si="3"/>
        <v>0</v>
      </c>
      <c r="Z53" s="51">
        <f t="shared" si="3"/>
        <v>0</v>
      </c>
      <c r="AA53" s="51">
        <f t="shared" si="3"/>
        <v>0</v>
      </c>
      <c r="AB53" s="51">
        <f t="shared" si="3"/>
        <v>0</v>
      </c>
      <c r="AC53" s="51">
        <f t="shared" si="3"/>
        <v>0</v>
      </c>
      <c r="AD53" s="51">
        <f t="shared" si="3"/>
        <v>0</v>
      </c>
      <c r="AE53" s="51">
        <f t="shared" si="3"/>
        <v>0</v>
      </c>
    </row>
    <row r="54" spans="1:31" ht="27" x14ac:dyDescent="0.3">
      <c r="A54" s="41" t="s">
        <v>32</v>
      </c>
      <c r="B54" s="42" t="s">
        <v>326</v>
      </c>
      <c r="C54" s="42">
        <v>143</v>
      </c>
      <c r="D54" s="46"/>
      <c r="E54" s="46"/>
      <c r="F54" s="46"/>
      <c r="G54" s="46"/>
      <c r="H54" s="46"/>
      <c r="I54" s="46"/>
      <c r="J54" s="46"/>
      <c r="K54" s="46"/>
      <c r="L54" s="46"/>
      <c r="M54" s="46"/>
      <c r="N54" s="46"/>
      <c r="O54" s="46"/>
      <c r="P54" s="46"/>
      <c r="Q54" s="46"/>
      <c r="R54" s="46"/>
      <c r="S54" s="46"/>
      <c r="T54" s="46"/>
      <c r="U54" s="46"/>
      <c r="V54" s="46"/>
      <c r="W54" s="46"/>
      <c r="X54" s="46"/>
      <c r="Y54" s="46"/>
      <c r="Z54" s="46"/>
      <c r="AA54" s="45"/>
      <c r="AB54" s="46"/>
      <c r="AC54" s="46"/>
      <c r="AD54" s="46"/>
      <c r="AE54" s="46"/>
    </row>
    <row r="55" spans="1:31" ht="40.5" x14ac:dyDescent="0.3">
      <c r="A55" s="41" t="s">
        <v>33</v>
      </c>
      <c r="B55" s="42" t="s">
        <v>635</v>
      </c>
      <c r="C55" s="47">
        <v>144</v>
      </c>
      <c r="D55" s="46"/>
      <c r="E55" s="46"/>
      <c r="F55" s="46"/>
      <c r="G55" s="46"/>
      <c r="H55" s="46"/>
      <c r="I55" s="46"/>
      <c r="J55" s="46"/>
      <c r="K55" s="46"/>
      <c r="L55" s="46"/>
      <c r="M55" s="46"/>
      <c r="N55" s="46"/>
      <c r="O55" s="46"/>
      <c r="P55" s="46"/>
      <c r="Q55" s="46"/>
      <c r="R55" s="46"/>
      <c r="S55" s="46"/>
      <c r="T55" s="46"/>
      <c r="U55" s="46"/>
      <c r="V55" s="46"/>
      <c r="W55" s="46"/>
      <c r="X55" s="46"/>
      <c r="Y55" s="46"/>
      <c r="Z55" s="46"/>
      <c r="AA55" s="45"/>
      <c r="AB55" s="46"/>
      <c r="AC55" s="46"/>
      <c r="AD55" s="46"/>
      <c r="AE55" s="46"/>
    </row>
    <row r="56" spans="1:31" x14ac:dyDescent="0.3">
      <c r="A56" s="41" t="s">
        <v>34</v>
      </c>
      <c r="B56" s="42" t="s">
        <v>534</v>
      </c>
      <c r="C56" s="47">
        <v>145</v>
      </c>
      <c r="D56" s="46"/>
      <c r="E56" s="46"/>
      <c r="F56" s="46"/>
      <c r="G56" s="46"/>
      <c r="H56" s="46"/>
      <c r="I56" s="46"/>
      <c r="J56" s="46"/>
      <c r="K56" s="46"/>
      <c r="L56" s="46"/>
      <c r="M56" s="46"/>
      <c r="N56" s="46"/>
      <c r="O56" s="46"/>
      <c r="P56" s="46"/>
      <c r="Q56" s="46"/>
      <c r="R56" s="46"/>
      <c r="S56" s="46"/>
      <c r="T56" s="46"/>
      <c r="U56" s="46"/>
      <c r="V56" s="46"/>
      <c r="W56" s="46"/>
      <c r="X56" s="46"/>
      <c r="Y56" s="46"/>
      <c r="Z56" s="46"/>
      <c r="AA56" s="45"/>
      <c r="AB56" s="46"/>
      <c r="AC56" s="46"/>
      <c r="AD56" s="46"/>
      <c r="AE56" s="46"/>
    </row>
    <row r="57" spans="1:31" ht="54" x14ac:dyDescent="0.3">
      <c r="A57" s="41" t="s">
        <v>35</v>
      </c>
      <c r="B57" s="42" t="s">
        <v>497</v>
      </c>
      <c r="C57" s="47">
        <v>146</v>
      </c>
      <c r="D57" s="46"/>
      <c r="E57" s="46"/>
      <c r="F57" s="46"/>
      <c r="G57" s="46"/>
      <c r="H57" s="46"/>
      <c r="I57" s="46"/>
      <c r="J57" s="46"/>
      <c r="K57" s="46"/>
      <c r="L57" s="46"/>
      <c r="M57" s="46"/>
      <c r="N57" s="46"/>
      <c r="O57" s="46"/>
      <c r="P57" s="46"/>
      <c r="Q57" s="46"/>
      <c r="R57" s="46"/>
      <c r="S57" s="46"/>
      <c r="T57" s="46"/>
      <c r="U57" s="46"/>
      <c r="V57" s="46"/>
      <c r="W57" s="46"/>
      <c r="X57" s="46"/>
      <c r="Y57" s="46"/>
      <c r="Z57" s="46"/>
      <c r="AA57" s="45"/>
      <c r="AB57" s="46"/>
      <c r="AC57" s="46"/>
      <c r="AD57" s="46"/>
      <c r="AE57" s="46"/>
    </row>
    <row r="58" spans="1:31" x14ac:dyDescent="0.3">
      <c r="A58" s="41" t="s">
        <v>36</v>
      </c>
      <c r="B58" s="42" t="s">
        <v>421</v>
      </c>
      <c r="C58" s="47">
        <v>147</v>
      </c>
      <c r="D58" s="46"/>
      <c r="E58" s="46"/>
      <c r="F58" s="46">
        <v>1</v>
      </c>
      <c r="G58" s="46"/>
      <c r="H58" s="46">
        <v>1</v>
      </c>
      <c r="I58" s="46"/>
      <c r="J58" s="46"/>
      <c r="K58" s="46">
        <v>1</v>
      </c>
      <c r="L58" s="46"/>
      <c r="M58" s="46"/>
      <c r="N58" s="46"/>
      <c r="O58" s="46"/>
      <c r="P58" s="46"/>
      <c r="Q58" s="46"/>
      <c r="R58" s="46"/>
      <c r="S58" s="46"/>
      <c r="T58" s="46"/>
      <c r="U58" s="46"/>
      <c r="V58" s="46"/>
      <c r="W58" s="46"/>
      <c r="X58" s="46"/>
      <c r="Y58" s="46"/>
      <c r="Z58" s="46"/>
      <c r="AA58" s="45"/>
      <c r="AB58" s="46"/>
      <c r="AC58" s="46"/>
      <c r="AD58" s="46"/>
      <c r="AE58" s="46"/>
    </row>
    <row r="59" spans="1:31" ht="27" x14ac:dyDescent="0.3">
      <c r="A59" s="41" t="s">
        <v>37</v>
      </c>
      <c r="B59" s="42" t="s">
        <v>422</v>
      </c>
      <c r="C59" s="47">
        <v>148</v>
      </c>
      <c r="D59" s="46"/>
      <c r="E59" s="46"/>
      <c r="F59" s="46"/>
      <c r="G59" s="46"/>
      <c r="H59" s="46"/>
      <c r="I59" s="46"/>
      <c r="J59" s="46"/>
      <c r="K59" s="46"/>
      <c r="L59" s="46"/>
      <c r="M59" s="46"/>
      <c r="N59" s="46"/>
      <c r="O59" s="46"/>
      <c r="P59" s="46"/>
      <c r="Q59" s="46"/>
      <c r="R59" s="46"/>
      <c r="S59" s="46"/>
      <c r="T59" s="46"/>
      <c r="U59" s="46"/>
      <c r="V59" s="46"/>
      <c r="W59" s="46"/>
      <c r="X59" s="46"/>
      <c r="Y59" s="46"/>
      <c r="Z59" s="46"/>
      <c r="AA59" s="45"/>
      <c r="AB59" s="46"/>
      <c r="AC59" s="46"/>
      <c r="AD59" s="46"/>
      <c r="AE59" s="46"/>
    </row>
    <row r="60" spans="1:31" ht="39" customHeight="1" x14ac:dyDescent="0.3">
      <c r="A60" s="41" t="s">
        <v>38</v>
      </c>
      <c r="B60" s="42" t="s">
        <v>535</v>
      </c>
      <c r="C60" s="47">
        <v>149</v>
      </c>
      <c r="D60" s="46"/>
      <c r="E60" s="46"/>
      <c r="F60" s="46"/>
      <c r="G60" s="46"/>
      <c r="H60" s="46"/>
      <c r="I60" s="46"/>
      <c r="J60" s="46"/>
      <c r="K60" s="46"/>
      <c r="L60" s="46"/>
      <c r="M60" s="46"/>
      <c r="N60" s="46"/>
      <c r="O60" s="46"/>
      <c r="P60" s="46"/>
      <c r="Q60" s="46"/>
      <c r="R60" s="46"/>
      <c r="S60" s="46"/>
      <c r="T60" s="46"/>
      <c r="U60" s="46"/>
      <c r="V60" s="46"/>
      <c r="W60" s="46"/>
      <c r="X60" s="46"/>
      <c r="Y60" s="46"/>
      <c r="Z60" s="46"/>
      <c r="AA60" s="45"/>
      <c r="AB60" s="46"/>
      <c r="AC60" s="46"/>
      <c r="AD60" s="46"/>
      <c r="AE60" s="46"/>
    </row>
    <row r="61" spans="1:31" ht="27" x14ac:dyDescent="0.3">
      <c r="A61" s="41" t="s">
        <v>39</v>
      </c>
      <c r="B61" s="42" t="s">
        <v>536</v>
      </c>
      <c r="C61" s="47">
        <v>150</v>
      </c>
      <c r="D61" s="46"/>
      <c r="E61" s="46"/>
      <c r="F61" s="46"/>
      <c r="G61" s="46"/>
      <c r="H61" s="46"/>
      <c r="I61" s="46"/>
      <c r="J61" s="46"/>
      <c r="K61" s="46"/>
      <c r="L61" s="46"/>
      <c r="M61" s="46"/>
      <c r="N61" s="46"/>
      <c r="O61" s="46"/>
      <c r="P61" s="46"/>
      <c r="Q61" s="46"/>
      <c r="R61" s="46"/>
      <c r="S61" s="46"/>
      <c r="T61" s="46"/>
      <c r="U61" s="46"/>
      <c r="V61" s="46"/>
      <c r="W61" s="46"/>
      <c r="X61" s="46"/>
      <c r="Y61" s="46"/>
      <c r="Z61" s="46"/>
      <c r="AA61" s="45"/>
      <c r="AB61" s="46"/>
      <c r="AC61" s="46"/>
      <c r="AD61" s="46"/>
      <c r="AE61" s="46"/>
    </row>
    <row r="62" spans="1:31" ht="54" x14ac:dyDescent="0.3">
      <c r="A62" s="41" t="s">
        <v>40</v>
      </c>
      <c r="B62" s="42" t="s">
        <v>327</v>
      </c>
      <c r="C62" s="42">
        <v>152</v>
      </c>
      <c r="D62" s="46"/>
      <c r="E62" s="46"/>
      <c r="F62" s="46"/>
      <c r="G62" s="46"/>
      <c r="H62" s="46"/>
      <c r="I62" s="46"/>
      <c r="J62" s="46"/>
      <c r="K62" s="46"/>
      <c r="L62" s="46"/>
      <c r="M62" s="46"/>
      <c r="N62" s="46"/>
      <c r="O62" s="46"/>
      <c r="P62" s="46"/>
      <c r="Q62" s="46"/>
      <c r="R62" s="46"/>
      <c r="S62" s="46"/>
      <c r="T62" s="46"/>
      <c r="U62" s="46"/>
      <c r="V62" s="46"/>
      <c r="W62" s="46"/>
      <c r="X62" s="46"/>
      <c r="Y62" s="46"/>
      <c r="Z62" s="46"/>
      <c r="AA62" s="45"/>
      <c r="AB62" s="46"/>
      <c r="AC62" s="46"/>
      <c r="AD62" s="46"/>
      <c r="AE62" s="46"/>
    </row>
    <row r="63" spans="1:31" ht="27" x14ac:dyDescent="0.3">
      <c r="A63" s="41" t="s">
        <v>41</v>
      </c>
      <c r="B63" s="42" t="s">
        <v>537</v>
      </c>
      <c r="C63" s="42">
        <v>153</v>
      </c>
      <c r="D63" s="46"/>
      <c r="E63" s="46"/>
      <c r="F63" s="46"/>
      <c r="G63" s="46"/>
      <c r="H63" s="46"/>
      <c r="I63" s="46"/>
      <c r="J63" s="46"/>
      <c r="K63" s="46"/>
      <c r="L63" s="46"/>
      <c r="M63" s="46"/>
      <c r="N63" s="46"/>
      <c r="O63" s="46"/>
      <c r="P63" s="46"/>
      <c r="Q63" s="46"/>
      <c r="R63" s="46"/>
      <c r="S63" s="46"/>
      <c r="T63" s="46"/>
      <c r="U63" s="46"/>
      <c r="V63" s="46"/>
      <c r="W63" s="46"/>
      <c r="X63" s="46"/>
      <c r="Y63" s="46"/>
      <c r="Z63" s="46"/>
      <c r="AA63" s="45"/>
      <c r="AB63" s="46"/>
      <c r="AC63" s="46"/>
      <c r="AD63" s="46"/>
      <c r="AE63" s="46"/>
    </row>
    <row r="64" spans="1:31" x14ac:dyDescent="0.3">
      <c r="A64" s="41" t="s">
        <v>42</v>
      </c>
      <c r="B64" s="42" t="s">
        <v>514</v>
      </c>
      <c r="C64" s="42">
        <v>154</v>
      </c>
      <c r="D64" s="46"/>
      <c r="E64" s="46"/>
      <c r="F64" s="46"/>
      <c r="G64" s="46"/>
      <c r="H64" s="46"/>
      <c r="I64" s="46"/>
      <c r="J64" s="46"/>
      <c r="K64" s="46"/>
      <c r="L64" s="46"/>
      <c r="M64" s="46"/>
      <c r="N64" s="46"/>
      <c r="O64" s="46"/>
      <c r="P64" s="46"/>
      <c r="Q64" s="46"/>
      <c r="R64" s="46"/>
      <c r="S64" s="46"/>
      <c r="T64" s="46"/>
      <c r="U64" s="46"/>
      <c r="V64" s="46"/>
      <c r="W64" s="46"/>
      <c r="X64" s="46"/>
      <c r="Y64" s="46"/>
      <c r="Z64" s="46"/>
      <c r="AA64" s="45"/>
      <c r="AB64" s="46"/>
      <c r="AC64" s="46"/>
      <c r="AD64" s="46"/>
      <c r="AE64" s="46"/>
    </row>
    <row r="65" spans="1:31" ht="45.75" customHeight="1" x14ac:dyDescent="0.3">
      <c r="A65" s="41" t="s">
        <v>43</v>
      </c>
      <c r="B65" s="48" t="s">
        <v>686</v>
      </c>
      <c r="C65" s="42">
        <v>154.1</v>
      </c>
      <c r="D65" s="46"/>
      <c r="E65" s="46"/>
      <c r="F65" s="46"/>
      <c r="G65" s="46"/>
      <c r="H65" s="46"/>
      <c r="I65" s="46"/>
      <c r="J65" s="46"/>
      <c r="K65" s="46"/>
      <c r="L65" s="46"/>
      <c r="M65" s="46"/>
      <c r="N65" s="46"/>
      <c r="O65" s="46"/>
      <c r="P65" s="46"/>
      <c r="Q65" s="46"/>
      <c r="R65" s="46"/>
      <c r="S65" s="46"/>
      <c r="T65" s="46"/>
      <c r="U65" s="46"/>
      <c r="V65" s="46"/>
      <c r="W65" s="46"/>
      <c r="X65" s="46"/>
      <c r="Y65" s="46"/>
      <c r="Z65" s="46"/>
      <c r="AA65" s="45"/>
      <c r="AB65" s="46"/>
      <c r="AC65" s="46"/>
      <c r="AD65" s="46"/>
      <c r="AE65" s="46"/>
    </row>
    <row r="66" spans="1:31" ht="58.5" customHeight="1" x14ac:dyDescent="0.3">
      <c r="A66" s="41" t="s">
        <v>44</v>
      </c>
      <c r="B66" s="48" t="s">
        <v>687</v>
      </c>
      <c r="C66" s="42">
        <v>154.19999999999999</v>
      </c>
      <c r="D66" s="46"/>
      <c r="E66" s="46"/>
      <c r="F66" s="46"/>
      <c r="G66" s="46"/>
      <c r="H66" s="46"/>
      <c r="I66" s="46"/>
      <c r="J66" s="46"/>
      <c r="K66" s="46"/>
      <c r="L66" s="46"/>
      <c r="M66" s="46"/>
      <c r="N66" s="46"/>
      <c r="O66" s="46"/>
      <c r="P66" s="46"/>
      <c r="Q66" s="46"/>
      <c r="R66" s="46"/>
      <c r="S66" s="46"/>
      <c r="T66" s="46"/>
      <c r="U66" s="46"/>
      <c r="V66" s="46"/>
      <c r="W66" s="46"/>
      <c r="X66" s="46"/>
      <c r="Y66" s="46"/>
      <c r="Z66" s="46"/>
      <c r="AA66" s="45"/>
      <c r="AB66" s="46"/>
      <c r="AC66" s="46"/>
      <c r="AD66" s="46"/>
      <c r="AE66" s="46"/>
    </row>
    <row r="67" spans="1:31" ht="27" x14ac:dyDescent="0.3">
      <c r="A67" s="41" t="s">
        <v>45</v>
      </c>
      <c r="B67" s="48" t="s">
        <v>538</v>
      </c>
      <c r="C67" s="42">
        <v>154.4</v>
      </c>
      <c r="D67" s="46"/>
      <c r="E67" s="46"/>
      <c r="F67" s="46"/>
      <c r="G67" s="46"/>
      <c r="H67" s="46"/>
      <c r="I67" s="46"/>
      <c r="J67" s="46"/>
      <c r="K67" s="46"/>
      <c r="L67" s="46"/>
      <c r="M67" s="46"/>
      <c r="N67" s="46"/>
      <c r="O67" s="46"/>
      <c r="P67" s="46"/>
      <c r="Q67" s="46"/>
      <c r="R67" s="46"/>
      <c r="S67" s="46"/>
      <c r="T67" s="46"/>
      <c r="U67" s="46"/>
      <c r="V67" s="46"/>
      <c r="W67" s="46"/>
      <c r="X67" s="46"/>
      <c r="Y67" s="46"/>
      <c r="Z67" s="46"/>
      <c r="AA67" s="45"/>
      <c r="AB67" s="46"/>
      <c r="AC67" s="46"/>
      <c r="AD67" s="46"/>
      <c r="AE67" s="46"/>
    </row>
    <row r="68" spans="1:31" ht="45" customHeight="1" x14ac:dyDescent="0.3">
      <c r="A68" s="41" t="s">
        <v>46</v>
      </c>
      <c r="B68" s="48" t="s">
        <v>498</v>
      </c>
      <c r="C68" s="42">
        <v>154.5</v>
      </c>
      <c r="D68" s="46"/>
      <c r="E68" s="46"/>
      <c r="F68" s="46"/>
      <c r="G68" s="46"/>
      <c r="H68" s="46"/>
      <c r="I68" s="46"/>
      <c r="J68" s="46"/>
      <c r="K68" s="46"/>
      <c r="L68" s="46"/>
      <c r="M68" s="46"/>
      <c r="N68" s="46"/>
      <c r="O68" s="46"/>
      <c r="P68" s="46"/>
      <c r="Q68" s="46"/>
      <c r="R68" s="46"/>
      <c r="S68" s="46"/>
      <c r="T68" s="46"/>
      <c r="U68" s="46"/>
      <c r="V68" s="46"/>
      <c r="W68" s="46"/>
      <c r="X68" s="46"/>
      <c r="Y68" s="46"/>
      <c r="Z68" s="46"/>
      <c r="AA68" s="45"/>
      <c r="AB68" s="46"/>
      <c r="AC68" s="46"/>
      <c r="AD68" s="46"/>
      <c r="AE68" s="46"/>
    </row>
    <row r="69" spans="1:31" ht="40.5" x14ac:dyDescent="0.3">
      <c r="A69" s="41" t="s">
        <v>688</v>
      </c>
      <c r="B69" s="48" t="s">
        <v>689</v>
      </c>
      <c r="C69" s="42">
        <v>154.6</v>
      </c>
      <c r="D69" s="46"/>
      <c r="E69" s="46"/>
      <c r="F69" s="46"/>
      <c r="G69" s="46"/>
      <c r="H69" s="46"/>
      <c r="I69" s="46"/>
      <c r="J69" s="46"/>
      <c r="K69" s="46"/>
      <c r="L69" s="46"/>
      <c r="M69" s="46"/>
      <c r="N69" s="46"/>
      <c r="O69" s="46"/>
      <c r="P69" s="46"/>
      <c r="Q69" s="46"/>
      <c r="R69" s="46"/>
      <c r="S69" s="46"/>
      <c r="T69" s="46"/>
      <c r="U69" s="46"/>
      <c r="V69" s="46"/>
      <c r="W69" s="46"/>
      <c r="X69" s="46"/>
      <c r="Y69" s="46"/>
      <c r="Z69" s="46"/>
      <c r="AA69" s="45"/>
      <c r="AB69" s="46"/>
      <c r="AC69" s="46"/>
      <c r="AD69" s="46"/>
      <c r="AE69" s="46"/>
    </row>
    <row r="70" spans="1:31" ht="104.25" customHeight="1" x14ac:dyDescent="0.3">
      <c r="A70" s="41" t="s">
        <v>690</v>
      </c>
      <c r="B70" s="48" t="s">
        <v>691</v>
      </c>
      <c r="C70" s="42">
        <v>154.69999999999999</v>
      </c>
      <c r="D70" s="46"/>
      <c r="E70" s="46"/>
      <c r="F70" s="46"/>
      <c r="G70" s="46"/>
      <c r="H70" s="46"/>
      <c r="I70" s="46"/>
      <c r="J70" s="46"/>
      <c r="K70" s="46"/>
      <c r="L70" s="46"/>
      <c r="M70" s="46"/>
      <c r="N70" s="46"/>
      <c r="O70" s="46"/>
      <c r="P70" s="46"/>
      <c r="Q70" s="46"/>
      <c r="R70" s="46"/>
      <c r="S70" s="46"/>
      <c r="T70" s="46"/>
      <c r="U70" s="46"/>
      <c r="V70" s="46"/>
      <c r="W70" s="46"/>
      <c r="X70" s="46"/>
      <c r="Y70" s="46"/>
      <c r="Z70" s="46"/>
      <c r="AA70" s="45"/>
      <c r="AB70" s="46"/>
      <c r="AC70" s="46"/>
      <c r="AD70" s="46"/>
      <c r="AE70" s="46"/>
    </row>
    <row r="71" spans="1:31" ht="54" x14ac:dyDescent="0.3">
      <c r="A71" s="41" t="s">
        <v>692</v>
      </c>
      <c r="B71" s="48" t="s">
        <v>693</v>
      </c>
      <c r="C71" s="42">
        <v>154.80000000000001</v>
      </c>
      <c r="D71" s="46"/>
      <c r="E71" s="46"/>
      <c r="F71" s="46"/>
      <c r="G71" s="46"/>
      <c r="H71" s="46"/>
      <c r="I71" s="46"/>
      <c r="J71" s="46"/>
      <c r="K71" s="46"/>
      <c r="L71" s="46"/>
      <c r="M71" s="46"/>
      <c r="N71" s="46"/>
      <c r="O71" s="46"/>
      <c r="P71" s="46"/>
      <c r="Q71" s="46"/>
      <c r="R71" s="46"/>
      <c r="S71" s="46"/>
      <c r="T71" s="46"/>
      <c r="U71" s="46"/>
      <c r="V71" s="46"/>
      <c r="W71" s="46"/>
      <c r="X71" s="46"/>
      <c r="Y71" s="46"/>
      <c r="Z71" s="46"/>
      <c r="AA71" s="45"/>
      <c r="AB71" s="46"/>
      <c r="AC71" s="46"/>
      <c r="AD71" s="46"/>
      <c r="AE71" s="46"/>
    </row>
    <row r="72" spans="1:31" ht="27" x14ac:dyDescent="0.3">
      <c r="A72" s="41" t="s">
        <v>47</v>
      </c>
      <c r="B72" s="42" t="s">
        <v>423</v>
      </c>
      <c r="C72" s="42">
        <v>155</v>
      </c>
      <c r="D72" s="46"/>
      <c r="E72" s="46"/>
      <c r="F72" s="46"/>
      <c r="G72" s="46"/>
      <c r="H72" s="46"/>
      <c r="I72" s="46"/>
      <c r="J72" s="46"/>
      <c r="K72" s="46"/>
      <c r="L72" s="46"/>
      <c r="M72" s="46"/>
      <c r="N72" s="46"/>
      <c r="O72" s="46"/>
      <c r="P72" s="46"/>
      <c r="Q72" s="46"/>
      <c r="R72" s="46"/>
      <c r="S72" s="46"/>
      <c r="T72" s="46"/>
      <c r="U72" s="46"/>
      <c r="V72" s="46"/>
      <c r="W72" s="46"/>
      <c r="X72" s="46"/>
      <c r="Y72" s="46"/>
      <c r="Z72" s="46"/>
      <c r="AA72" s="45"/>
      <c r="AB72" s="46"/>
      <c r="AC72" s="46"/>
      <c r="AD72" s="46"/>
      <c r="AE72" s="46"/>
    </row>
    <row r="73" spans="1:31" ht="54" x14ac:dyDescent="0.3">
      <c r="A73" s="41" t="s">
        <v>48</v>
      </c>
      <c r="B73" s="42" t="s">
        <v>539</v>
      </c>
      <c r="C73" s="42">
        <v>156</v>
      </c>
      <c r="D73" s="46"/>
      <c r="E73" s="46"/>
      <c r="F73" s="46"/>
      <c r="G73" s="46"/>
      <c r="H73" s="46"/>
      <c r="I73" s="46"/>
      <c r="J73" s="46"/>
      <c r="K73" s="46"/>
      <c r="L73" s="46"/>
      <c r="M73" s="46"/>
      <c r="N73" s="46"/>
      <c r="O73" s="46"/>
      <c r="P73" s="46"/>
      <c r="Q73" s="46"/>
      <c r="R73" s="46"/>
      <c r="S73" s="46"/>
      <c r="T73" s="46"/>
      <c r="U73" s="46"/>
      <c r="V73" s="46"/>
      <c r="W73" s="46"/>
      <c r="X73" s="46"/>
      <c r="Y73" s="46"/>
      <c r="Z73" s="46"/>
      <c r="AA73" s="45"/>
      <c r="AB73" s="46"/>
      <c r="AC73" s="46"/>
      <c r="AD73" s="46"/>
      <c r="AE73" s="46"/>
    </row>
    <row r="74" spans="1:31" ht="27" x14ac:dyDescent="0.3">
      <c r="A74" s="41" t="s">
        <v>49</v>
      </c>
      <c r="B74" s="42" t="s">
        <v>540</v>
      </c>
      <c r="C74" s="42">
        <v>157</v>
      </c>
      <c r="D74" s="46"/>
      <c r="E74" s="46"/>
      <c r="F74" s="46"/>
      <c r="G74" s="46"/>
      <c r="H74" s="46"/>
      <c r="I74" s="46"/>
      <c r="J74" s="46"/>
      <c r="K74" s="46"/>
      <c r="L74" s="46"/>
      <c r="M74" s="46"/>
      <c r="N74" s="46"/>
      <c r="O74" s="46"/>
      <c r="P74" s="46"/>
      <c r="Q74" s="46"/>
      <c r="R74" s="46"/>
      <c r="S74" s="46"/>
      <c r="T74" s="46"/>
      <c r="U74" s="46"/>
      <c r="V74" s="46"/>
      <c r="W74" s="46"/>
      <c r="X74" s="46"/>
      <c r="Y74" s="46"/>
      <c r="Z74" s="46"/>
      <c r="AA74" s="45"/>
      <c r="AB74" s="46"/>
      <c r="AC74" s="46"/>
      <c r="AD74" s="46"/>
      <c r="AE74" s="46"/>
    </row>
    <row r="75" spans="1:31" ht="27" x14ac:dyDescent="0.3">
      <c r="A75" s="41" t="s">
        <v>50</v>
      </c>
      <c r="B75" s="42" t="s">
        <v>541</v>
      </c>
      <c r="C75" s="42">
        <v>158</v>
      </c>
      <c r="D75" s="46"/>
      <c r="E75" s="46"/>
      <c r="F75" s="46"/>
      <c r="G75" s="46"/>
      <c r="H75" s="46"/>
      <c r="I75" s="46"/>
      <c r="J75" s="46"/>
      <c r="K75" s="46"/>
      <c r="L75" s="46"/>
      <c r="M75" s="46"/>
      <c r="N75" s="46"/>
      <c r="O75" s="46"/>
      <c r="P75" s="46"/>
      <c r="Q75" s="46"/>
      <c r="R75" s="46"/>
      <c r="S75" s="46"/>
      <c r="T75" s="46"/>
      <c r="U75" s="46"/>
      <c r="V75" s="46"/>
      <c r="W75" s="46"/>
      <c r="X75" s="46"/>
      <c r="Y75" s="46"/>
      <c r="Z75" s="46"/>
      <c r="AA75" s="45"/>
      <c r="AB75" s="46"/>
      <c r="AC75" s="46"/>
      <c r="AD75" s="46"/>
      <c r="AE75" s="46"/>
    </row>
    <row r="76" spans="1:31" x14ac:dyDescent="0.3">
      <c r="A76" s="41" t="s">
        <v>51</v>
      </c>
      <c r="B76" s="42" t="s">
        <v>542</v>
      </c>
      <c r="C76" s="42">
        <v>159</v>
      </c>
      <c r="D76" s="46"/>
      <c r="E76" s="46"/>
      <c r="F76" s="46"/>
      <c r="G76" s="46"/>
      <c r="H76" s="46"/>
      <c r="I76" s="46"/>
      <c r="J76" s="46"/>
      <c r="K76" s="46"/>
      <c r="L76" s="46"/>
      <c r="M76" s="46"/>
      <c r="N76" s="46"/>
      <c r="O76" s="46"/>
      <c r="P76" s="46"/>
      <c r="Q76" s="46"/>
      <c r="R76" s="46"/>
      <c r="S76" s="46"/>
      <c r="T76" s="46"/>
      <c r="U76" s="46"/>
      <c r="V76" s="46"/>
      <c r="W76" s="46"/>
      <c r="X76" s="46"/>
      <c r="Y76" s="46"/>
      <c r="Z76" s="46"/>
      <c r="AA76" s="45"/>
      <c r="AB76" s="46"/>
      <c r="AC76" s="46"/>
      <c r="AD76" s="46"/>
      <c r="AE76" s="46"/>
    </row>
    <row r="77" spans="1:31" ht="27" x14ac:dyDescent="0.3">
      <c r="A77" s="41" t="s">
        <v>52</v>
      </c>
      <c r="B77" s="42" t="s">
        <v>543</v>
      </c>
      <c r="C77" s="42">
        <v>160</v>
      </c>
      <c r="D77" s="46"/>
      <c r="E77" s="46"/>
      <c r="F77" s="46"/>
      <c r="G77" s="46"/>
      <c r="H77" s="46"/>
      <c r="I77" s="46"/>
      <c r="J77" s="46"/>
      <c r="K77" s="46"/>
      <c r="L77" s="46"/>
      <c r="M77" s="46"/>
      <c r="N77" s="46"/>
      <c r="O77" s="46"/>
      <c r="P77" s="46"/>
      <c r="Q77" s="46"/>
      <c r="R77" s="46"/>
      <c r="S77" s="46"/>
      <c r="T77" s="46"/>
      <c r="U77" s="46"/>
      <c r="V77" s="46"/>
      <c r="W77" s="46"/>
      <c r="X77" s="46"/>
      <c r="Y77" s="46"/>
      <c r="Z77" s="46"/>
      <c r="AA77" s="45"/>
      <c r="AB77" s="46"/>
      <c r="AC77" s="46"/>
      <c r="AD77" s="46"/>
      <c r="AE77" s="46"/>
    </row>
    <row r="78" spans="1:31" ht="67.5" x14ac:dyDescent="0.3">
      <c r="A78" s="41" t="s">
        <v>53</v>
      </c>
      <c r="B78" s="42" t="s">
        <v>544</v>
      </c>
      <c r="C78" s="42">
        <v>161</v>
      </c>
      <c r="D78" s="46"/>
      <c r="E78" s="46"/>
      <c r="F78" s="46"/>
      <c r="G78" s="46"/>
      <c r="H78" s="46"/>
      <c r="I78" s="46"/>
      <c r="J78" s="46"/>
      <c r="K78" s="46"/>
      <c r="L78" s="46"/>
      <c r="M78" s="46"/>
      <c r="N78" s="46"/>
      <c r="O78" s="46"/>
      <c r="P78" s="46"/>
      <c r="Q78" s="46"/>
      <c r="R78" s="46"/>
      <c r="S78" s="46"/>
      <c r="T78" s="46"/>
      <c r="U78" s="46"/>
      <c r="V78" s="46"/>
      <c r="W78" s="46"/>
      <c r="X78" s="46"/>
      <c r="Y78" s="46"/>
      <c r="Z78" s="46"/>
      <c r="AA78" s="45"/>
      <c r="AB78" s="46"/>
      <c r="AC78" s="46"/>
      <c r="AD78" s="46"/>
      <c r="AE78" s="46"/>
    </row>
    <row r="79" spans="1:31" ht="40.5" x14ac:dyDescent="0.3">
      <c r="A79" s="41" t="s">
        <v>54</v>
      </c>
      <c r="B79" s="42" t="s">
        <v>545</v>
      </c>
      <c r="C79" s="42">
        <v>162</v>
      </c>
      <c r="D79" s="46"/>
      <c r="E79" s="46"/>
      <c r="F79" s="46"/>
      <c r="G79" s="46"/>
      <c r="H79" s="46"/>
      <c r="I79" s="46"/>
      <c r="J79" s="46"/>
      <c r="K79" s="46"/>
      <c r="L79" s="46"/>
      <c r="M79" s="46"/>
      <c r="N79" s="46"/>
      <c r="O79" s="46"/>
      <c r="P79" s="46"/>
      <c r="Q79" s="46"/>
      <c r="R79" s="46"/>
      <c r="S79" s="46"/>
      <c r="T79" s="46"/>
      <c r="U79" s="46"/>
      <c r="V79" s="46"/>
      <c r="W79" s="46"/>
      <c r="X79" s="46"/>
      <c r="Y79" s="46"/>
      <c r="Z79" s="46"/>
      <c r="AA79" s="45"/>
      <c r="AB79" s="46"/>
      <c r="AC79" s="46"/>
      <c r="AD79" s="46"/>
      <c r="AE79" s="46"/>
    </row>
    <row r="80" spans="1:31" ht="27" x14ac:dyDescent="0.3">
      <c r="A80" s="41" t="s">
        <v>55</v>
      </c>
      <c r="B80" s="42" t="s">
        <v>328</v>
      </c>
      <c r="C80" s="42">
        <v>163</v>
      </c>
      <c r="D80" s="46"/>
      <c r="E80" s="46"/>
      <c r="F80" s="46"/>
      <c r="G80" s="46"/>
      <c r="H80" s="46"/>
      <c r="I80" s="46"/>
      <c r="J80" s="46"/>
      <c r="K80" s="46"/>
      <c r="L80" s="46"/>
      <c r="M80" s="46"/>
      <c r="N80" s="46"/>
      <c r="O80" s="46"/>
      <c r="P80" s="46"/>
      <c r="Q80" s="46"/>
      <c r="R80" s="46"/>
      <c r="S80" s="46"/>
      <c r="T80" s="46"/>
      <c r="U80" s="46"/>
      <c r="V80" s="46"/>
      <c r="W80" s="46"/>
      <c r="X80" s="46"/>
      <c r="Y80" s="46"/>
      <c r="Z80" s="46"/>
      <c r="AA80" s="45"/>
      <c r="AB80" s="46"/>
      <c r="AC80" s="46"/>
      <c r="AD80" s="46"/>
      <c r="AE80" s="46"/>
    </row>
    <row r="81" spans="1:31" ht="27" x14ac:dyDescent="0.3">
      <c r="A81" s="41" t="s">
        <v>56</v>
      </c>
      <c r="B81" s="42" t="s">
        <v>636</v>
      </c>
      <c r="C81" s="42">
        <v>164</v>
      </c>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row>
    <row r="82" spans="1:31" x14ac:dyDescent="0.3">
      <c r="A82" s="41" t="s">
        <v>57</v>
      </c>
      <c r="B82" s="48" t="s">
        <v>415</v>
      </c>
      <c r="C82" s="42"/>
      <c r="D82" s="46"/>
      <c r="E82" s="46"/>
      <c r="F82" s="46"/>
      <c r="G82" s="46"/>
      <c r="H82" s="46"/>
      <c r="I82" s="46"/>
      <c r="J82" s="46"/>
      <c r="K82" s="46"/>
      <c r="L82" s="46"/>
      <c r="M82" s="46"/>
      <c r="N82" s="46"/>
      <c r="O82" s="46"/>
      <c r="P82" s="46"/>
      <c r="Q82" s="46"/>
      <c r="R82" s="46"/>
      <c r="S82" s="46"/>
      <c r="T82" s="46"/>
      <c r="U82" s="46"/>
      <c r="V82" s="46"/>
      <c r="W82" s="46"/>
      <c r="X82" s="46"/>
      <c r="Y82" s="46"/>
      <c r="Z82" s="46"/>
      <c r="AA82" s="45"/>
      <c r="AB82" s="46"/>
      <c r="AC82" s="46"/>
      <c r="AD82" s="46"/>
      <c r="AE82" s="46"/>
    </row>
    <row r="83" spans="1:31" ht="28.5" x14ac:dyDescent="0.3">
      <c r="A83" s="49" t="s">
        <v>58</v>
      </c>
      <c r="B83" s="38" t="s">
        <v>546</v>
      </c>
      <c r="C83" s="42"/>
      <c r="D83" s="51">
        <f>SUM(D84:D97)</f>
        <v>0</v>
      </c>
      <c r="E83" s="51">
        <f t="shared" ref="E83:AE83" si="4">SUM(E84:E97)</f>
        <v>0</v>
      </c>
      <c r="F83" s="51">
        <f t="shared" si="4"/>
        <v>0</v>
      </c>
      <c r="G83" s="51">
        <f t="shared" si="4"/>
        <v>0</v>
      </c>
      <c r="H83" s="51">
        <f t="shared" si="4"/>
        <v>0</v>
      </c>
      <c r="I83" s="51">
        <f t="shared" si="4"/>
        <v>0</v>
      </c>
      <c r="J83" s="51">
        <f t="shared" si="4"/>
        <v>0</v>
      </c>
      <c r="K83" s="51">
        <f t="shared" si="4"/>
        <v>0</v>
      </c>
      <c r="L83" s="51">
        <f t="shared" si="4"/>
        <v>0</v>
      </c>
      <c r="M83" s="51">
        <f t="shared" si="4"/>
        <v>0</v>
      </c>
      <c r="N83" s="51">
        <f t="shared" si="4"/>
        <v>0</v>
      </c>
      <c r="O83" s="51">
        <f t="shared" si="4"/>
        <v>0</v>
      </c>
      <c r="P83" s="51">
        <f t="shared" si="4"/>
        <v>0</v>
      </c>
      <c r="Q83" s="51">
        <f t="shared" si="4"/>
        <v>0</v>
      </c>
      <c r="R83" s="51">
        <f t="shared" si="4"/>
        <v>0</v>
      </c>
      <c r="S83" s="51">
        <f t="shared" si="4"/>
        <v>0</v>
      </c>
      <c r="T83" s="51">
        <f t="shared" si="4"/>
        <v>0</v>
      </c>
      <c r="U83" s="51">
        <f t="shared" si="4"/>
        <v>0</v>
      </c>
      <c r="V83" s="51">
        <f t="shared" si="4"/>
        <v>0</v>
      </c>
      <c r="W83" s="51">
        <f t="shared" si="4"/>
        <v>0</v>
      </c>
      <c r="X83" s="51">
        <f t="shared" si="4"/>
        <v>0</v>
      </c>
      <c r="Y83" s="51">
        <f t="shared" si="4"/>
        <v>0</v>
      </c>
      <c r="Z83" s="51">
        <f t="shared" si="4"/>
        <v>0</v>
      </c>
      <c r="AA83" s="51">
        <f t="shared" si="4"/>
        <v>0</v>
      </c>
      <c r="AB83" s="51">
        <f t="shared" si="4"/>
        <v>0</v>
      </c>
      <c r="AC83" s="51">
        <f t="shared" si="4"/>
        <v>0</v>
      </c>
      <c r="AD83" s="51">
        <f t="shared" si="4"/>
        <v>0</v>
      </c>
      <c r="AE83" s="51">
        <f t="shared" si="4"/>
        <v>0</v>
      </c>
    </row>
    <row r="84" spans="1:31" ht="27" x14ac:dyDescent="0.3">
      <c r="A84" s="52" t="s">
        <v>59</v>
      </c>
      <c r="B84" s="42" t="s">
        <v>329</v>
      </c>
      <c r="C84" s="42">
        <v>165</v>
      </c>
      <c r="D84" s="46"/>
      <c r="E84" s="46"/>
      <c r="F84" s="46"/>
      <c r="G84" s="46"/>
      <c r="H84" s="46"/>
      <c r="I84" s="46"/>
      <c r="J84" s="46"/>
      <c r="K84" s="46"/>
      <c r="L84" s="46"/>
      <c r="M84" s="46"/>
      <c r="N84" s="46"/>
      <c r="O84" s="46"/>
      <c r="P84" s="46"/>
      <c r="Q84" s="46"/>
      <c r="R84" s="46"/>
      <c r="S84" s="46"/>
      <c r="T84" s="46"/>
      <c r="U84" s="46"/>
      <c r="V84" s="46"/>
      <c r="W84" s="46"/>
      <c r="X84" s="46"/>
      <c r="Y84" s="46"/>
      <c r="Z84" s="46"/>
      <c r="AA84" s="45"/>
      <c r="AB84" s="46"/>
      <c r="AC84" s="46"/>
      <c r="AD84" s="46"/>
      <c r="AE84" s="46"/>
    </row>
    <row r="85" spans="1:31" ht="54" x14ac:dyDescent="0.3">
      <c r="A85" s="52" t="s">
        <v>60</v>
      </c>
      <c r="B85" s="42" t="s">
        <v>330</v>
      </c>
      <c r="C85" s="42">
        <v>166</v>
      </c>
      <c r="D85" s="46"/>
      <c r="E85" s="46"/>
      <c r="F85" s="46"/>
      <c r="G85" s="46"/>
      <c r="H85" s="46"/>
      <c r="I85" s="46"/>
      <c r="J85" s="46"/>
      <c r="K85" s="46"/>
      <c r="L85" s="46"/>
      <c r="M85" s="46"/>
      <c r="N85" s="46"/>
      <c r="O85" s="46"/>
      <c r="P85" s="46"/>
      <c r="Q85" s="46"/>
      <c r="R85" s="46"/>
      <c r="S85" s="46"/>
      <c r="T85" s="46"/>
      <c r="U85" s="46"/>
      <c r="V85" s="46"/>
      <c r="W85" s="46"/>
      <c r="X85" s="46"/>
      <c r="Y85" s="46"/>
      <c r="Z85" s="46"/>
      <c r="AA85" s="45"/>
      <c r="AB85" s="46"/>
      <c r="AC85" s="46"/>
      <c r="AD85" s="46"/>
      <c r="AE85" s="46"/>
    </row>
    <row r="86" spans="1:31" ht="94.5" x14ac:dyDescent="0.3">
      <c r="A86" s="52" t="s">
        <v>694</v>
      </c>
      <c r="B86" s="42" t="s">
        <v>695</v>
      </c>
      <c r="C86" s="42">
        <v>166.1</v>
      </c>
      <c r="D86" s="46"/>
      <c r="E86" s="46"/>
      <c r="F86" s="46"/>
      <c r="G86" s="46"/>
      <c r="H86" s="46"/>
      <c r="I86" s="46"/>
      <c r="J86" s="46"/>
      <c r="K86" s="46"/>
      <c r="L86" s="46"/>
      <c r="M86" s="46"/>
      <c r="N86" s="46"/>
      <c r="O86" s="46"/>
      <c r="P86" s="46"/>
      <c r="Q86" s="46"/>
      <c r="R86" s="46"/>
      <c r="S86" s="46"/>
      <c r="T86" s="46"/>
      <c r="U86" s="46"/>
      <c r="V86" s="46"/>
      <c r="W86" s="46"/>
      <c r="X86" s="46"/>
      <c r="Y86" s="46"/>
      <c r="Z86" s="46"/>
      <c r="AA86" s="45"/>
      <c r="AB86" s="46"/>
      <c r="AC86" s="46"/>
      <c r="AD86" s="46"/>
      <c r="AE86" s="46"/>
    </row>
    <row r="87" spans="1:31" ht="27" x14ac:dyDescent="0.3">
      <c r="A87" s="52" t="s">
        <v>61</v>
      </c>
      <c r="B87" s="42" t="s">
        <v>637</v>
      </c>
      <c r="C87" s="42">
        <v>167</v>
      </c>
      <c r="D87" s="46"/>
      <c r="E87" s="46"/>
      <c r="F87" s="46"/>
      <c r="G87" s="46"/>
      <c r="H87" s="46"/>
      <c r="I87" s="46"/>
      <c r="J87" s="46"/>
      <c r="K87" s="46"/>
      <c r="L87" s="46"/>
      <c r="M87" s="46"/>
      <c r="N87" s="46"/>
      <c r="O87" s="46"/>
      <c r="P87" s="46"/>
      <c r="Q87" s="46"/>
      <c r="R87" s="46"/>
      <c r="S87" s="46"/>
      <c r="T87" s="46"/>
      <c r="U87" s="46"/>
      <c r="V87" s="46"/>
      <c r="W87" s="46"/>
      <c r="X87" s="46"/>
      <c r="Y87" s="46"/>
      <c r="Z87" s="46"/>
      <c r="AA87" s="45"/>
      <c r="AB87" s="46"/>
      <c r="AC87" s="46"/>
      <c r="AD87" s="46"/>
      <c r="AE87" s="46"/>
    </row>
    <row r="88" spans="1:31" ht="54" x14ac:dyDescent="0.3">
      <c r="A88" s="52" t="s">
        <v>62</v>
      </c>
      <c r="B88" s="42" t="s">
        <v>331</v>
      </c>
      <c r="C88" s="42">
        <v>168</v>
      </c>
      <c r="D88" s="46"/>
      <c r="E88" s="46"/>
      <c r="F88" s="46"/>
      <c r="G88" s="46"/>
      <c r="H88" s="46"/>
      <c r="I88" s="46"/>
      <c r="J88" s="46"/>
      <c r="K88" s="46"/>
      <c r="L88" s="46"/>
      <c r="M88" s="46"/>
      <c r="N88" s="46"/>
      <c r="O88" s="46"/>
      <c r="P88" s="46"/>
      <c r="Q88" s="46"/>
      <c r="R88" s="46"/>
      <c r="S88" s="46"/>
      <c r="T88" s="46"/>
      <c r="U88" s="46"/>
      <c r="V88" s="46"/>
      <c r="W88" s="46"/>
      <c r="X88" s="46"/>
      <c r="Y88" s="46"/>
      <c r="Z88" s="46"/>
      <c r="AA88" s="45"/>
      <c r="AB88" s="46"/>
      <c r="AC88" s="46"/>
      <c r="AD88" s="46"/>
      <c r="AE88" s="46"/>
    </row>
    <row r="89" spans="1:31" ht="40.5" x14ac:dyDescent="0.3">
      <c r="A89" s="52" t="s">
        <v>63</v>
      </c>
      <c r="B89" s="42" t="s">
        <v>547</v>
      </c>
      <c r="C89" s="42">
        <v>169</v>
      </c>
      <c r="D89" s="46"/>
      <c r="E89" s="46"/>
      <c r="F89" s="46"/>
      <c r="G89" s="46"/>
      <c r="H89" s="46"/>
      <c r="I89" s="46"/>
      <c r="J89" s="46"/>
      <c r="K89" s="46"/>
      <c r="L89" s="46"/>
      <c r="M89" s="46"/>
      <c r="N89" s="46"/>
      <c r="O89" s="46"/>
      <c r="P89" s="46"/>
      <c r="Q89" s="46"/>
      <c r="R89" s="46"/>
      <c r="S89" s="46"/>
      <c r="T89" s="46"/>
      <c r="U89" s="46"/>
      <c r="V89" s="46"/>
      <c r="W89" s="46"/>
      <c r="X89" s="46"/>
      <c r="Y89" s="46"/>
      <c r="Z89" s="46"/>
      <c r="AA89" s="45"/>
      <c r="AB89" s="46"/>
      <c r="AC89" s="46"/>
      <c r="AD89" s="46"/>
      <c r="AE89" s="46"/>
    </row>
    <row r="90" spans="1:31" ht="40.5" x14ac:dyDescent="0.3">
      <c r="A90" s="52" t="s">
        <v>64</v>
      </c>
      <c r="B90" s="42" t="s">
        <v>548</v>
      </c>
      <c r="C90" s="42">
        <v>169.1</v>
      </c>
      <c r="D90" s="46"/>
      <c r="E90" s="46"/>
      <c r="F90" s="46"/>
      <c r="G90" s="46"/>
      <c r="H90" s="46"/>
      <c r="I90" s="46"/>
      <c r="J90" s="46"/>
      <c r="K90" s="46"/>
      <c r="L90" s="46"/>
      <c r="M90" s="46"/>
      <c r="N90" s="46"/>
      <c r="O90" s="46"/>
      <c r="P90" s="46"/>
      <c r="Q90" s="46"/>
      <c r="R90" s="46"/>
      <c r="S90" s="46"/>
      <c r="T90" s="46"/>
      <c r="U90" s="46"/>
      <c r="V90" s="46"/>
      <c r="W90" s="46"/>
      <c r="X90" s="46"/>
      <c r="Y90" s="46"/>
      <c r="Z90" s="46"/>
      <c r="AA90" s="45"/>
      <c r="AB90" s="46"/>
      <c r="AC90" s="46"/>
      <c r="AD90" s="46"/>
      <c r="AE90" s="46"/>
    </row>
    <row r="91" spans="1:31" ht="27" x14ac:dyDescent="0.3">
      <c r="A91" s="52" t="s">
        <v>65</v>
      </c>
      <c r="B91" s="42" t="s">
        <v>424</v>
      </c>
      <c r="C91" s="42">
        <v>170</v>
      </c>
      <c r="D91" s="46"/>
      <c r="E91" s="46"/>
      <c r="F91" s="46"/>
      <c r="G91" s="46"/>
      <c r="H91" s="46"/>
      <c r="I91" s="46"/>
      <c r="J91" s="46"/>
      <c r="K91" s="46"/>
      <c r="L91" s="46"/>
      <c r="M91" s="46"/>
      <c r="N91" s="46"/>
      <c r="O91" s="46"/>
      <c r="P91" s="46"/>
      <c r="Q91" s="46"/>
      <c r="R91" s="46"/>
      <c r="S91" s="46"/>
      <c r="T91" s="46"/>
      <c r="U91" s="46"/>
      <c r="V91" s="46"/>
      <c r="W91" s="46"/>
      <c r="X91" s="46"/>
      <c r="Y91" s="46"/>
      <c r="Z91" s="46"/>
      <c r="AA91" s="45"/>
      <c r="AB91" s="46"/>
      <c r="AC91" s="46"/>
      <c r="AD91" s="46"/>
      <c r="AE91" s="46"/>
    </row>
    <row r="92" spans="1:31" ht="54" x14ac:dyDescent="0.3">
      <c r="A92" s="52" t="s">
        <v>66</v>
      </c>
      <c r="B92" s="42" t="s">
        <v>549</v>
      </c>
      <c r="C92" s="42">
        <v>171</v>
      </c>
      <c r="D92" s="46"/>
      <c r="E92" s="46"/>
      <c r="F92" s="46"/>
      <c r="G92" s="46"/>
      <c r="H92" s="46"/>
      <c r="I92" s="46"/>
      <c r="J92" s="46"/>
      <c r="K92" s="46"/>
      <c r="L92" s="46"/>
      <c r="M92" s="46"/>
      <c r="N92" s="46"/>
      <c r="O92" s="46"/>
      <c r="P92" s="46"/>
      <c r="Q92" s="46"/>
      <c r="R92" s="46"/>
      <c r="S92" s="46"/>
      <c r="T92" s="46"/>
      <c r="U92" s="46"/>
      <c r="V92" s="46"/>
      <c r="W92" s="46"/>
      <c r="X92" s="46"/>
      <c r="Y92" s="46"/>
      <c r="Z92" s="46"/>
      <c r="AA92" s="45"/>
      <c r="AB92" s="46"/>
      <c r="AC92" s="46"/>
      <c r="AD92" s="46"/>
      <c r="AE92" s="46"/>
    </row>
    <row r="93" spans="1:31" ht="40.5" x14ac:dyDescent="0.3">
      <c r="A93" s="52" t="s">
        <v>696</v>
      </c>
      <c r="B93" s="42" t="s">
        <v>697</v>
      </c>
      <c r="C93" s="42">
        <v>171.1</v>
      </c>
      <c r="D93" s="46"/>
      <c r="E93" s="46"/>
      <c r="F93" s="46"/>
      <c r="G93" s="46"/>
      <c r="H93" s="46"/>
      <c r="I93" s="46"/>
      <c r="J93" s="46"/>
      <c r="K93" s="46"/>
      <c r="L93" s="46"/>
      <c r="M93" s="46"/>
      <c r="N93" s="46"/>
      <c r="O93" s="46"/>
      <c r="P93" s="46"/>
      <c r="Q93" s="46"/>
      <c r="R93" s="46"/>
      <c r="S93" s="46"/>
      <c r="T93" s="46"/>
      <c r="U93" s="46"/>
      <c r="V93" s="46"/>
      <c r="W93" s="46"/>
      <c r="X93" s="46"/>
      <c r="Y93" s="46"/>
      <c r="Z93" s="46"/>
      <c r="AA93" s="45"/>
      <c r="AB93" s="46"/>
      <c r="AC93" s="46"/>
      <c r="AD93" s="46"/>
      <c r="AE93" s="46"/>
    </row>
    <row r="94" spans="1:31" ht="27" x14ac:dyDescent="0.3">
      <c r="A94" s="52" t="s">
        <v>67</v>
      </c>
      <c r="B94" s="42" t="s">
        <v>550</v>
      </c>
      <c r="C94" s="42">
        <v>172</v>
      </c>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row>
    <row r="95" spans="1:31" ht="27" x14ac:dyDescent="0.3">
      <c r="A95" s="52" t="s">
        <v>68</v>
      </c>
      <c r="B95" s="42" t="s">
        <v>499</v>
      </c>
      <c r="C95" s="42">
        <v>173</v>
      </c>
      <c r="D95" s="46"/>
      <c r="E95" s="46"/>
      <c r="F95" s="46"/>
      <c r="G95" s="46"/>
      <c r="H95" s="46"/>
      <c r="I95" s="46"/>
      <c r="J95" s="46"/>
      <c r="K95" s="46"/>
      <c r="L95" s="46"/>
      <c r="M95" s="46"/>
      <c r="N95" s="46"/>
      <c r="O95" s="46"/>
      <c r="P95" s="46"/>
      <c r="Q95" s="46"/>
      <c r="R95" s="46"/>
      <c r="S95" s="46"/>
      <c r="T95" s="46"/>
      <c r="U95" s="46"/>
      <c r="V95" s="46"/>
      <c r="W95" s="46"/>
      <c r="X95" s="46"/>
      <c r="Y95" s="46"/>
      <c r="Z95" s="46"/>
      <c r="AA95" s="45"/>
      <c r="AB95" s="46"/>
      <c r="AC95" s="46"/>
      <c r="AD95" s="46"/>
      <c r="AE95" s="46"/>
    </row>
    <row r="96" spans="1:31" ht="27" x14ac:dyDescent="0.3">
      <c r="A96" s="52" t="s">
        <v>69</v>
      </c>
      <c r="B96" s="42" t="s">
        <v>500</v>
      </c>
      <c r="C96" s="42">
        <v>174</v>
      </c>
      <c r="D96" s="46"/>
      <c r="E96" s="46"/>
      <c r="F96" s="46"/>
      <c r="G96" s="46"/>
      <c r="H96" s="46"/>
      <c r="I96" s="46"/>
      <c r="J96" s="46"/>
      <c r="K96" s="46"/>
      <c r="L96" s="46"/>
      <c r="M96" s="46"/>
      <c r="N96" s="46"/>
      <c r="O96" s="46"/>
      <c r="P96" s="46"/>
      <c r="Q96" s="46"/>
      <c r="R96" s="46"/>
      <c r="S96" s="46"/>
      <c r="T96" s="46"/>
      <c r="U96" s="46"/>
      <c r="V96" s="46"/>
      <c r="W96" s="46"/>
      <c r="X96" s="46"/>
      <c r="Y96" s="46"/>
      <c r="Z96" s="46"/>
      <c r="AA96" s="45"/>
      <c r="AB96" s="46"/>
      <c r="AC96" s="46"/>
      <c r="AD96" s="46"/>
      <c r="AE96" s="46"/>
    </row>
    <row r="97" spans="1:31" x14ac:dyDescent="0.3">
      <c r="A97" s="52" t="s">
        <v>70</v>
      </c>
      <c r="B97" s="48" t="s">
        <v>415</v>
      </c>
      <c r="C97" s="42"/>
      <c r="D97" s="46"/>
      <c r="E97" s="46"/>
      <c r="F97" s="46"/>
      <c r="G97" s="46"/>
      <c r="H97" s="46"/>
      <c r="I97" s="46"/>
      <c r="J97" s="46"/>
      <c r="K97" s="46"/>
      <c r="L97" s="46"/>
      <c r="M97" s="46"/>
      <c r="N97" s="46"/>
      <c r="O97" s="46"/>
      <c r="P97" s="46"/>
      <c r="Q97" s="46"/>
      <c r="R97" s="46"/>
      <c r="S97" s="46"/>
      <c r="T97" s="46"/>
      <c r="U97" s="46"/>
      <c r="V97" s="46"/>
      <c r="W97" s="46"/>
      <c r="X97" s="46"/>
      <c r="Y97" s="46"/>
      <c r="Z97" s="46"/>
      <c r="AA97" s="45"/>
      <c r="AB97" s="46"/>
      <c r="AC97" s="46"/>
      <c r="AD97" s="46"/>
      <c r="AE97" s="46"/>
    </row>
    <row r="98" spans="1:31" ht="28.5" x14ac:dyDescent="0.3">
      <c r="A98" s="53" t="s">
        <v>71</v>
      </c>
      <c r="B98" s="38" t="s">
        <v>501</v>
      </c>
      <c r="C98" s="42"/>
      <c r="D98" s="51">
        <f>SUM(D99:D113)</f>
        <v>32</v>
      </c>
      <c r="E98" s="51">
        <f t="shared" ref="E98:AE98" si="5">SUM(E99:E113)</f>
        <v>0</v>
      </c>
      <c r="F98" s="51">
        <f t="shared" si="5"/>
        <v>6</v>
      </c>
      <c r="G98" s="51">
        <f t="shared" si="5"/>
        <v>18</v>
      </c>
      <c r="H98" s="51">
        <f t="shared" si="5"/>
        <v>18</v>
      </c>
      <c r="I98" s="51">
        <f>SUM(I99:I113)</f>
        <v>0</v>
      </c>
      <c r="J98" s="51">
        <f t="shared" si="5"/>
        <v>1</v>
      </c>
      <c r="K98" s="51">
        <f t="shared" si="5"/>
        <v>19</v>
      </c>
      <c r="L98" s="51">
        <f t="shared" si="5"/>
        <v>0</v>
      </c>
      <c r="M98" s="51">
        <f t="shared" si="5"/>
        <v>0</v>
      </c>
      <c r="N98" s="51">
        <f t="shared" si="5"/>
        <v>0</v>
      </c>
      <c r="O98" s="51">
        <f t="shared" si="5"/>
        <v>0</v>
      </c>
      <c r="P98" s="51">
        <f t="shared" si="5"/>
        <v>0</v>
      </c>
      <c r="Q98" s="51">
        <f t="shared" si="5"/>
        <v>7</v>
      </c>
      <c r="R98" s="51">
        <f t="shared" si="5"/>
        <v>0</v>
      </c>
      <c r="S98" s="51">
        <f t="shared" si="5"/>
        <v>0</v>
      </c>
      <c r="T98" s="51">
        <f t="shared" si="5"/>
        <v>7</v>
      </c>
      <c r="U98" s="51">
        <f t="shared" si="5"/>
        <v>0</v>
      </c>
      <c r="V98" s="51">
        <f t="shared" si="5"/>
        <v>4</v>
      </c>
      <c r="W98" s="51">
        <f t="shared" si="5"/>
        <v>0</v>
      </c>
      <c r="X98" s="51">
        <f t="shared" si="5"/>
        <v>0</v>
      </c>
      <c r="Y98" s="51">
        <f t="shared" si="5"/>
        <v>0</v>
      </c>
      <c r="Z98" s="51">
        <f t="shared" si="5"/>
        <v>0</v>
      </c>
      <c r="AA98" s="51">
        <f t="shared" si="5"/>
        <v>0</v>
      </c>
      <c r="AB98" s="51">
        <f t="shared" si="5"/>
        <v>0</v>
      </c>
      <c r="AC98" s="51">
        <f t="shared" si="5"/>
        <v>0</v>
      </c>
      <c r="AD98" s="51">
        <f t="shared" si="5"/>
        <v>0</v>
      </c>
      <c r="AE98" s="51">
        <f t="shared" si="5"/>
        <v>0</v>
      </c>
    </row>
    <row r="99" spans="1:31" x14ac:dyDescent="0.3">
      <c r="A99" s="52" t="s">
        <v>357</v>
      </c>
      <c r="B99" s="48" t="s">
        <v>425</v>
      </c>
      <c r="C99" s="42">
        <v>175</v>
      </c>
      <c r="D99" s="46"/>
      <c r="E99" s="46"/>
      <c r="F99" s="46">
        <v>1</v>
      </c>
      <c r="G99" s="46">
        <v>1</v>
      </c>
      <c r="H99" s="46"/>
      <c r="I99" s="46"/>
      <c r="J99" s="46"/>
      <c r="K99" s="46"/>
      <c r="L99" s="46"/>
      <c r="M99" s="46"/>
      <c r="N99" s="46"/>
      <c r="O99" s="46"/>
      <c r="P99" s="46"/>
      <c r="Q99" s="46"/>
      <c r="R99" s="46"/>
      <c r="S99" s="46"/>
      <c r="T99" s="46"/>
      <c r="U99" s="46"/>
      <c r="V99" s="46"/>
      <c r="W99" s="46"/>
      <c r="X99" s="46"/>
      <c r="Y99" s="46"/>
      <c r="Z99" s="46"/>
      <c r="AA99" s="45"/>
      <c r="AB99" s="46"/>
      <c r="AC99" s="46"/>
      <c r="AD99" s="46"/>
      <c r="AE99" s="46"/>
    </row>
    <row r="100" spans="1:31" x14ac:dyDescent="0.3">
      <c r="A100" s="52" t="s">
        <v>72</v>
      </c>
      <c r="B100" s="42" t="s">
        <v>426</v>
      </c>
      <c r="C100" s="42">
        <v>176</v>
      </c>
      <c r="D100" s="46">
        <v>3</v>
      </c>
      <c r="E100" s="46"/>
      <c r="F100" s="46"/>
      <c r="G100" s="46"/>
      <c r="H100" s="46">
        <v>2</v>
      </c>
      <c r="J100" s="46"/>
      <c r="K100" s="46">
        <v>2</v>
      </c>
      <c r="L100" s="46"/>
      <c r="M100" s="46"/>
      <c r="N100" s="46"/>
      <c r="O100" s="46"/>
      <c r="P100" s="46"/>
      <c r="Q100" s="46"/>
      <c r="R100" s="46"/>
      <c r="S100" s="46"/>
      <c r="T100" s="46"/>
      <c r="U100" s="46"/>
      <c r="V100" s="46"/>
      <c r="W100" s="46"/>
      <c r="X100" s="46"/>
      <c r="Y100" s="46"/>
      <c r="Z100" s="46"/>
      <c r="AA100" s="45"/>
      <c r="AB100" s="46"/>
      <c r="AC100" s="46"/>
      <c r="AD100" s="46"/>
      <c r="AE100" s="46"/>
    </row>
    <row r="101" spans="1:31" x14ac:dyDescent="0.3">
      <c r="A101" s="52" t="s">
        <v>73</v>
      </c>
      <c r="B101" s="42" t="s">
        <v>427</v>
      </c>
      <c r="C101" s="42">
        <v>177</v>
      </c>
      <c r="D101" s="46">
        <v>15</v>
      </c>
      <c r="E101" s="46"/>
      <c r="F101" s="46">
        <v>3</v>
      </c>
      <c r="G101" s="46">
        <v>7</v>
      </c>
      <c r="H101" s="46">
        <v>10</v>
      </c>
      <c r="I101" s="46"/>
      <c r="J101" s="46">
        <v>1</v>
      </c>
      <c r="K101" s="46">
        <v>11</v>
      </c>
      <c r="L101" s="46"/>
      <c r="M101" s="46"/>
      <c r="N101" s="46"/>
      <c r="O101" s="46"/>
      <c r="P101" s="46"/>
      <c r="Q101" s="46">
        <v>7</v>
      </c>
      <c r="R101" s="46"/>
      <c r="S101" s="46"/>
      <c r="T101" s="46">
        <v>7</v>
      </c>
      <c r="U101" s="46"/>
      <c r="V101" s="46">
        <v>4</v>
      </c>
      <c r="W101" s="46"/>
      <c r="X101" s="46"/>
      <c r="Y101" s="46"/>
      <c r="Z101" s="46"/>
      <c r="AA101" s="45"/>
      <c r="AB101" s="46"/>
      <c r="AC101" s="46"/>
      <c r="AD101" s="46"/>
      <c r="AE101" s="46"/>
    </row>
    <row r="102" spans="1:31" x14ac:dyDescent="0.3">
      <c r="A102" s="52" t="s">
        <v>74</v>
      </c>
      <c r="B102" s="42" t="s">
        <v>428</v>
      </c>
      <c r="C102" s="42">
        <v>178</v>
      </c>
      <c r="D102" s="46">
        <v>8</v>
      </c>
      <c r="E102" s="46"/>
      <c r="F102" s="46">
        <v>2</v>
      </c>
      <c r="G102" s="46">
        <v>6</v>
      </c>
      <c r="H102" s="46">
        <v>4</v>
      </c>
      <c r="I102" s="46"/>
      <c r="J102" s="46"/>
      <c r="K102" s="46">
        <v>4</v>
      </c>
      <c r="L102" s="46"/>
      <c r="M102" s="46"/>
      <c r="N102" s="46"/>
      <c r="O102" s="46"/>
      <c r="P102" s="46"/>
      <c r="Q102" s="46"/>
      <c r="R102" s="46"/>
      <c r="S102" s="46"/>
      <c r="T102" s="46"/>
      <c r="U102" s="46"/>
      <c r="V102" s="46"/>
      <c r="W102" s="46"/>
      <c r="X102" s="46"/>
      <c r="Y102" s="46"/>
      <c r="Z102" s="46"/>
      <c r="AA102" s="45"/>
      <c r="AB102" s="46"/>
      <c r="AC102" s="46"/>
      <c r="AD102" s="46"/>
      <c r="AE102" s="46"/>
    </row>
    <row r="103" spans="1:31" x14ac:dyDescent="0.3">
      <c r="A103" s="52" t="s">
        <v>75</v>
      </c>
      <c r="B103" s="42" t="s">
        <v>429</v>
      </c>
      <c r="C103" s="42">
        <v>179</v>
      </c>
      <c r="D103" s="46">
        <v>3</v>
      </c>
      <c r="E103" s="46"/>
      <c r="F103" s="46"/>
      <c r="G103" s="46">
        <v>2</v>
      </c>
      <c r="H103" s="46">
        <v>1</v>
      </c>
      <c r="I103" s="46"/>
      <c r="J103" s="46"/>
      <c r="K103" s="46">
        <v>1</v>
      </c>
      <c r="L103" s="46"/>
      <c r="M103" s="46"/>
      <c r="N103" s="46"/>
      <c r="O103" s="46"/>
      <c r="P103" s="46"/>
      <c r="Q103" s="46"/>
      <c r="R103" s="46"/>
      <c r="S103" s="46"/>
      <c r="T103" s="46"/>
      <c r="U103" s="46"/>
      <c r="V103" s="46"/>
      <c r="W103" s="46"/>
      <c r="X103" s="46"/>
      <c r="Y103" s="46"/>
      <c r="Z103" s="46"/>
      <c r="AA103" s="45"/>
      <c r="AB103" s="46"/>
      <c r="AC103" s="46"/>
      <c r="AD103" s="46"/>
      <c r="AE103" s="46"/>
    </row>
    <row r="104" spans="1:31" ht="27" x14ac:dyDescent="0.3">
      <c r="A104" s="52" t="s">
        <v>76</v>
      </c>
      <c r="B104" s="42" t="s">
        <v>551</v>
      </c>
      <c r="C104" s="42">
        <v>180</v>
      </c>
      <c r="D104" s="46">
        <v>1</v>
      </c>
      <c r="E104" s="46"/>
      <c r="F104" s="46"/>
      <c r="G104" s="46"/>
      <c r="H104" s="46">
        <v>1</v>
      </c>
      <c r="I104" s="46"/>
      <c r="J104" s="46"/>
      <c r="K104" s="46">
        <v>1</v>
      </c>
      <c r="L104" s="46"/>
      <c r="M104" s="46"/>
      <c r="N104" s="46"/>
      <c r="O104" s="46"/>
      <c r="P104" s="46"/>
      <c r="Q104" s="46"/>
      <c r="R104" s="46"/>
      <c r="S104" s="46"/>
      <c r="T104" s="46"/>
      <c r="U104" s="46"/>
      <c r="V104" s="46"/>
      <c r="W104" s="46"/>
      <c r="X104" s="46"/>
      <c r="Y104" s="46"/>
      <c r="Z104" s="46"/>
      <c r="AA104" s="45"/>
      <c r="AB104" s="46"/>
      <c r="AC104" s="46"/>
      <c r="AD104" s="46"/>
      <c r="AE104" s="46"/>
    </row>
    <row r="105" spans="1:31" ht="27" x14ac:dyDescent="0.3">
      <c r="A105" s="52" t="s">
        <v>77</v>
      </c>
      <c r="B105" s="42" t="s">
        <v>638</v>
      </c>
      <c r="C105" s="42">
        <v>181</v>
      </c>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5"/>
      <c r="AB105" s="46"/>
      <c r="AC105" s="46"/>
      <c r="AD105" s="46"/>
      <c r="AE105" s="46"/>
    </row>
    <row r="106" spans="1:31" x14ac:dyDescent="0.3">
      <c r="A106" s="52" t="s">
        <v>78</v>
      </c>
      <c r="B106" s="42" t="s">
        <v>430</v>
      </c>
      <c r="C106" s="42">
        <v>182</v>
      </c>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5"/>
      <c r="AB106" s="46"/>
      <c r="AC106" s="46"/>
      <c r="AD106" s="46"/>
      <c r="AE106" s="46"/>
    </row>
    <row r="107" spans="1:31" ht="40.5" x14ac:dyDescent="0.3">
      <c r="A107" s="52" t="s">
        <v>79</v>
      </c>
      <c r="B107" s="42" t="s">
        <v>639</v>
      </c>
      <c r="C107" s="42">
        <v>183</v>
      </c>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5"/>
      <c r="AB107" s="46"/>
      <c r="AC107" s="46"/>
      <c r="AD107" s="46"/>
      <c r="AE107" s="46"/>
    </row>
    <row r="108" spans="1:31" ht="27" x14ac:dyDescent="0.3">
      <c r="A108" s="52" t="s">
        <v>80</v>
      </c>
      <c r="B108" s="42" t="s">
        <v>552</v>
      </c>
      <c r="C108" s="42">
        <v>184</v>
      </c>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row>
    <row r="109" spans="1:31" x14ac:dyDescent="0.3">
      <c r="A109" s="52" t="s">
        <v>698</v>
      </c>
      <c r="B109" s="42" t="s">
        <v>699</v>
      </c>
      <c r="C109" s="42">
        <v>184.1</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5"/>
      <c r="AB109" s="46"/>
      <c r="AC109" s="46"/>
      <c r="AD109" s="46"/>
      <c r="AE109" s="46"/>
    </row>
    <row r="110" spans="1:31" ht="27" x14ac:dyDescent="0.3">
      <c r="A110" s="52" t="s">
        <v>81</v>
      </c>
      <c r="B110" s="42" t="s">
        <v>553</v>
      </c>
      <c r="C110" s="42">
        <v>185</v>
      </c>
      <c r="D110" s="46">
        <v>2</v>
      </c>
      <c r="E110" s="46"/>
      <c r="F110" s="46"/>
      <c r="G110" s="46">
        <v>2</v>
      </c>
      <c r="H110" s="46"/>
      <c r="I110" s="46"/>
      <c r="J110" s="46"/>
      <c r="K110" s="46"/>
      <c r="L110" s="46"/>
      <c r="M110" s="46"/>
      <c r="N110" s="46"/>
      <c r="O110" s="46"/>
      <c r="P110" s="46"/>
      <c r="Q110" s="46"/>
      <c r="R110" s="46"/>
      <c r="S110" s="46"/>
      <c r="T110" s="46"/>
      <c r="U110" s="46"/>
      <c r="V110" s="46"/>
      <c r="W110" s="46"/>
      <c r="X110" s="46"/>
      <c r="Y110" s="46"/>
      <c r="Z110" s="46"/>
      <c r="AA110" s="45"/>
      <c r="AB110" s="46"/>
      <c r="AC110" s="46"/>
      <c r="AD110" s="46"/>
      <c r="AE110" s="46"/>
    </row>
    <row r="111" spans="1:31" ht="27" x14ac:dyDescent="0.3">
      <c r="A111" s="52" t="s">
        <v>82</v>
      </c>
      <c r="B111" s="42" t="s">
        <v>554</v>
      </c>
      <c r="C111" s="42">
        <v>186</v>
      </c>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5"/>
      <c r="AB111" s="46"/>
      <c r="AC111" s="46"/>
      <c r="AD111" s="46"/>
      <c r="AE111" s="46"/>
    </row>
    <row r="112" spans="1:31" ht="40.5" x14ac:dyDescent="0.3">
      <c r="A112" s="52" t="s">
        <v>83</v>
      </c>
      <c r="B112" s="42" t="s">
        <v>84</v>
      </c>
      <c r="C112" s="42">
        <v>186.1</v>
      </c>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5"/>
      <c r="AB112" s="46"/>
      <c r="AC112" s="46"/>
      <c r="AD112" s="46"/>
      <c r="AE112" s="46"/>
    </row>
    <row r="113" spans="1:31" x14ac:dyDescent="0.3">
      <c r="A113" s="52" t="s">
        <v>700</v>
      </c>
      <c r="B113" s="42" t="s">
        <v>415</v>
      </c>
      <c r="C113" s="42"/>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5"/>
      <c r="AB113" s="46"/>
      <c r="AC113" s="46"/>
      <c r="AD113" s="46"/>
      <c r="AE113" s="46"/>
    </row>
    <row r="114" spans="1:31" ht="28.5" x14ac:dyDescent="0.3">
      <c r="A114" s="49" t="s">
        <v>85</v>
      </c>
      <c r="B114" s="38" t="s">
        <v>431</v>
      </c>
      <c r="C114" s="42"/>
      <c r="D114" s="51">
        <f>SUM(D115:D150)</f>
        <v>3</v>
      </c>
      <c r="E114" s="51">
        <f t="shared" ref="E114:AE114" si="6">SUM(E115:E150)</f>
        <v>0</v>
      </c>
      <c r="F114" s="51">
        <f t="shared" si="6"/>
        <v>0</v>
      </c>
      <c r="G114" s="51">
        <f t="shared" si="6"/>
        <v>2</v>
      </c>
      <c r="H114" s="51">
        <f t="shared" si="6"/>
        <v>1</v>
      </c>
      <c r="I114" s="51">
        <f t="shared" si="6"/>
        <v>0</v>
      </c>
      <c r="J114" s="51">
        <f t="shared" si="6"/>
        <v>0</v>
      </c>
      <c r="K114" s="51">
        <f t="shared" si="6"/>
        <v>1</v>
      </c>
      <c r="L114" s="51">
        <f t="shared" si="6"/>
        <v>0</v>
      </c>
      <c r="M114" s="51">
        <f t="shared" si="6"/>
        <v>0</v>
      </c>
      <c r="N114" s="51">
        <f t="shared" si="6"/>
        <v>0</v>
      </c>
      <c r="O114" s="51">
        <f t="shared" si="6"/>
        <v>0</v>
      </c>
      <c r="P114" s="51">
        <f t="shared" si="6"/>
        <v>0</v>
      </c>
      <c r="Q114" s="51">
        <f t="shared" si="6"/>
        <v>1</v>
      </c>
      <c r="R114" s="51">
        <f t="shared" si="6"/>
        <v>0</v>
      </c>
      <c r="S114" s="51">
        <f t="shared" si="6"/>
        <v>0</v>
      </c>
      <c r="T114" s="51">
        <f t="shared" si="6"/>
        <v>1</v>
      </c>
      <c r="U114" s="51">
        <f t="shared" si="6"/>
        <v>0</v>
      </c>
      <c r="V114" s="51">
        <f t="shared" si="6"/>
        <v>1</v>
      </c>
      <c r="W114" s="51">
        <f t="shared" si="6"/>
        <v>0</v>
      </c>
      <c r="X114" s="51">
        <f t="shared" si="6"/>
        <v>0</v>
      </c>
      <c r="Y114" s="51">
        <f t="shared" si="6"/>
        <v>0</v>
      </c>
      <c r="Z114" s="51">
        <f t="shared" si="6"/>
        <v>0</v>
      </c>
      <c r="AA114" s="51">
        <f t="shared" si="6"/>
        <v>0</v>
      </c>
      <c r="AB114" s="51">
        <f t="shared" si="6"/>
        <v>0</v>
      </c>
      <c r="AC114" s="51">
        <f t="shared" si="6"/>
        <v>0</v>
      </c>
      <c r="AD114" s="51">
        <f t="shared" si="6"/>
        <v>0</v>
      </c>
      <c r="AE114" s="51">
        <f t="shared" si="6"/>
        <v>0</v>
      </c>
    </row>
    <row r="115" spans="1:31" ht="27" x14ac:dyDescent="0.3">
      <c r="A115" s="41" t="s">
        <v>86</v>
      </c>
      <c r="B115" s="42" t="s">
        <v>626</v>
      </c>
      <c r="C115" s="42">
        <v>187</v>
      </c>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5"/>
      <c r="AB115" s="46"/>
      <c r="AC115" s="46"/>
      <c r="AD115" s="46"/>
      <c r="AE115" s="46"/>
    </row>
    <row r="116" spans="1:31" x14ac:dyDescent="0.3">
      <c r="A116" s="41" t="s">
        <v>87</v>
      </c>
      <c r="B116" s="42" t="s">
        <v>640</v>
      </c>
      <c r="C116" s="42">
        <v>188</v>
      </c>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5"/>
      <c r="AB116" s="46"/>
      <c r="AC116" s="46"/>
      <c r="AD116" s="46"/>
      <c r="AE116" s="46"/>
    </row>
    <row r="117" spans="1:31" ht="27" x14ac:dyDescent="0.3">
      <c r="A117" s="41" t="s">
        <v>88</v>
      </c>
      <c r="B117" s="48" t="s">
        <v>555</v>
      </c>
      <c r="C117" s="42">
        <v>188.1</v>
      </c>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5"/>
      <c r="AB117" s="46"/>
      <c r="AC117" s="46"/>
      <c r="AD117" s="46"/>
      <c r="AE117" s="46"/>
    </row>
    <row r="118" spans="1:31" x14ac:dyDescent="0.3">
      <c r="A118" s="41" t="s">
        <v>89</v>
      </c>
      <c r="B118" s="42" t="s">
        <v>432</v>
      </c>
      <c r="C118" s="42">
        <v>189</v>
      </c>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5"/>
      <c r="AB118" s="46"/>
      <c r="AC118" s="46"/>
      <c r="AD118" s="46"/>
      <c r="AE118" s="46"/>
    </row>
    <row r="119" spans="1:31" ht="27" x14ac:dyDescent="0.3">
      <c r="A119" s="41" t="s">
        <v>701</v>
      </c>
      <c r="B119" s="42" t="s">
        <v>702</v>
      </c>
      <c r="C119" s="42">
        <v>189.1</v>
      </c>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5"/>
      <c r="AB119" s="46"/>
      <c r="AC119" s="46"/>
      <c r="AD119" s="46"/>
      <c r="AE119" s="46"/>
    </row>
    <row r="120" spans="1:31" ht="27" x14ac:dyDescent="0.3">
      <c r="A120" s="41" t="s">
        <v>90</v>
      </c>
      <c r="B120" s="42" t="s">
        <v>332</v>
      </c>
      <c r="C120" s="42">
        <v>190</v>
      </c>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5"/>
      <c r="AB120" s="46"/>
      <c r="AC120" s="46"/>
      <c r="AD120" s="46"/>
      <c r="AE120" s="46"/>
    </row>
    <row r="121" spans="1:31" ht="27" x14ac:dyDescent="0.3">
      <c r="A121" s="41" t="s">
        <v>703</v>
      </c>
      <c r="B121" s="42" t="s">
        <v>704</v>
      </c>
      <c r="C121" s="42">
        <v>190.1</v>
      </c>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5"/>
      <c r="AB121" s="46"/>
      <c r="AC121" s="46"/>
      <c r="AD121" s="46"/>
      <c r="AE121" s="46"/>
    </row>
    <row r="122" spans="1:31" x14ac:dyDescent="0.3">
      <c r="A122" s="41" t="s">
        <v>705</v>
      </c>
      <c r="B122" s="42" t="s">
        <v>706</v>
      </c>
      <c r="C122" s="42">
        <v>190.2</v>
      </c>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5"/>
      <c r="AB122" s="46"/>
      <c r="AC122" s="46"/>
      <c r="AD122" s="46"/>
      <c r="AE122" s="46"/>
    </row>
    <row r="123" spans="1:31" x14ac:dyDescent="0.3">
      <c r="A123" s="41" t="s">
        <v>91</v>
      </c>
      <c r="B123" s="42" t="s">
        <v>641</v>
      </c>
      <c r="C123" s="42">
        <v>191</v>
      </c>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5"/>
      <c r="AB123" s="46"/>
      <c r="AC123" s="46"/>
      <c r="AD123" s="46"/>
      <c r="AE123" s="46"/>
    </row>
    <row r="124" spans="1:31" ht="27" x14ac:dyDescent="0.3">
      <c r="A124" s="41" t="s">
        <v>92</v>
      </c>
      <c r="B124" s="42" t="s">
        <v>642</v>
      </c>
      <c r="C124" s="42">
        <v>192</v>
      </c>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5"/>
      <c r="AB124" s="46"/>
      <c r="AC124" s="46"/>
      <c r="AD124" s="46"/>
      <c r="AE124" s="46"/>
    </row>
    <row r="125" spans="1:31" x14ac:dyDescent="0.3">
      <c r="A125" s="41" t="s">
        <v>93</v>
      </c>
      <c r="B125" s="42" t="s">
        <v>433</v>
      </c>
      <c r="C125" s="42">
        <v>193</v>
      </c>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5"/>
      <c r="AB125" s="46"/>
      <c r="AC125" s="46"/>
      <c r="AD125" s="46"/>
      <c r="AE125" s="46"/>
    </row>
    <row r="126" spans="1:31" x14ac:dyDescent="0.3">
      <c r="A126" s="41" t="s">
        <v>94</v>
      </c>
      <c r="B126" s="42" t="s">
        <v>434</v>
      </c>
      <c r="C126" s="42">
        <v>194</v>
      </c>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5"/>
      <c r="AB126" s="46"/>
      <c r="AC126" s="46"/>
      <c r="AD126" s="46"/>
      <c r="AE126" s="46"/>
    </row>
    <row r="127" spans="1:31" x14ac:dyDescent="0.3">
      <c r="A127" s="41" t="s">
        <v>95</v>
      </c>
      <c r="B127" s="42" t="s">
        <v>333</v>
      </c>
      <c r="C127" s="42">
        <v>195</v>
      </c>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5"/>
      <c r="AB127" s="46"/>
      <c r="AC127" s="46"/>
      <c r="AD127" s="46"/>
      <c r="AE127" s="46"/>
    </row>
    <row r="128" spans="1:31" ht="27" x14ac:dyDescent="0.3">
      <c r="A128" s="41" t="s">
        <v>96</v>
      </c>
      <c r="B128" s="42" t="s">
        <v>435</v>
      </c>
      <c r="C128" s="42">
        <v>196</v>
      </c>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5"/>
      <c r="AB128" s="46"/>
      <c r="AC128" s="46"/>
      <c r="AD128" s="46"/>
      <c r="AE128" s="46"/>
    </row>
    <row r="129" spans="1:31" x14ac:dyDescent="0.3">
      <c r="A129" s="41" t="s">
        <v>97</v>
      </c>
      <c r="B129" s="42" t="s">
        <v>643</v>
      </c>
      <c r="C129" s="42">
        <v>197</v>
      </c>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5"/>
      <c r="AB129" s="46"/>
      <c r="AC129" s="46"/>
      <c r="AD129" s="46"/>
      <c r="AE129" s="46"/>
    </row>
    <row r="130" spans="1:31" x14ac:dyDescent="0.3">
      <c r="A130" s="41" t="s">
        <v>98</v>
      </c>
      <c r="B130" s="42" t="s">
        <v>363</v>
      </c>
      <c r="C130" s="42">
        <v>198</v>
      </c>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5"/>
      <c r="AB130" s="46"/>
      <c r="AC130" s="46"/>
      <c r="AD130" s="46"/>
      <c r="AE130" s="46"/>
    </row>
    <row r="131" spans="1:31" ht="40.5" x14ac:dyDescent="0.3">
      <c r="A131" s="41" t="s">
        <v>99</v>
      </c>
      <c r="B131" s="42" t="s">
        <v>707</v>
      </c>
      <c r="C131" s="42">
        <v>199</v>
      </c>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5"/>
      <c r="AB131" s="46"/>
      <c r="AC131" s="46"/>
      <c r="AD131" s="46"/>
      <c r="AE131" s="46"/>
    </row>
    <row r="132" spans="1:31" ht="40.5" x14ac:dyDescent="0.3">
      <c r="A132" s="41" t="s">
        <v>100</v>
      </c>
      <c r="B132" s="48" t="s">
        <v>644</v>
      </c>
      <c r="C132" s="42">
        <v>199.1</v>
      </c>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5"/>
      <c r="AB132" s="46"/>
      <c r="AC132" s="46"/>
      <c r="AD132" s="46"/>
      <c r="AE132" s="46"/>
    </row>
    <row r="133" spans="1:31" x14ac:dyDescent="0.3">
      <c r="A133" s="41" t="s">
        <v>101</v>
      </c>
      <c r="B133" s="42" t="s">
        <v>556</v>
      </c>
      <c r="C133" s="42">
        <v>200</v>
      </c>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5"/>
      <c r="AB133" s="46"/>
      <c r="AC133" s="46"/>
      <c r="AD133" s="46"/>
      <c r="AE133" s="46"/>
    </row>
    <row r="134" spans="1:31" ht="54" x14ac:dyDescent="0.3">
      <c r="A134" s="41" t="s">
        <v>102</v>
      </c>
      <c r="B134" s="42" t="s">
        <v>436</v>
      </c>
      <c r="C134" s="42">
        <v>201</v>
      </c>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5"/>
      <c r="AB134" s="46"/>
      <c r="AC134" s="46"/>
      <c r="AD134" s="46"/>
      <c r="AE134" s="46"/>
    </row>
    <row r="135" spans="1:31" ht="27" x14ac:dyDescent="0.3">
      <c r="A135" s="41" t="s">
        <v>103</v>
      </c>
      <c r="B135" s="42" t="s">
        <v>502</v>
      </c>
      <c r="C135" s="42">
        <v>202</v>
      </c>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5"/>
      <c r="AB135" s="46"/>
      <c r="AC135" s="46"/>
      <c r="AD135" s="46"/>
      <c r="AE135" s="46"/>
    </row>
    <row r="136" spans="1:31" ht="27" x14ac:dyDescent="0.3">
      <c r="A136" s="41" t="s">
        <v>104</v>
      </c>
      <c r="B136" s="42" t="s">
        <v>503</v>
      </c>
      <c r="C136" s="42">
        <v>203</v>
      </c>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5"/>
      <c r="AB136" s="46"/>
      <c r="AC136" s="46"/>
      <c r="AD136" s="46"/>
      <c r="AE136" s="46"/>
    </row>
    <row r="137" spans="1:31" x14ac:dyDescent="0.3">
      <c r="A137" s="41" t="s">
        <v>105</v>
      </c>
      <c r="B137" s="42" t="s">
        <v>437</v>
      </c>
      <c r="C137" s="42">
        <v>204</v>
      </c>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5"/>
      <c r="AB137" s="46"/>
      <c r="AC137" s="46"/>
      <c r="AD137" s="46"/>
      <c r="AE137" s="46"/>
    </row>
    <row r="138" spans="1:31" ht="40.5" x14ac:dyDescent="0.3">
      <c r="A138" s="41" t="s">
        <v>106</v>
      </c>
      <c r="B138" s="42" t="s">
        <v>557</v>
      </c>
      <c r="C138" s="42">
        <v>205</v>
      </c>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5"/>
      <c r="AB138" s="46"/>
      <c r="AC138" s="46"/>
      <c r="AD138" s="46"/>
      <c r="AE138" s="46"/>
    </row>
    <row r="139" spans="1:31" ht="40.5" x14ac:dyDescent="0.3">
      <c r="A139" s="41" t="s">
        <v>107</v>
      </c>
      <c r="B139" s="42" t="s">
        <v>334</v>
      </c>
      <c r="C139" s="42">
        <v>207</v>
      </c>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5"/>
      <c r="AB139" s="46"/>
      <c r="AC139" s="46"/>
      <c r="AD139" s="46"/>
      <c r="AE139" s="46"/>
    </row>
    <row r="140" spans="1:31" ht="27" x14ac:dyDescent="0.3">
      <c r="A140" s="41" t="s">
        <v>108</v>
      </c>
      <c r="B140" s="42" t="s">
        <v>708</v>
      </c>
      <c r="C140" s="42">
        <v>208</v>
      </c>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5"/>
      <c r="AB140" s="46"/>
      <c r="AC140" s="46"/>
      <c r="AD140" s="46"/>
      <c r="AE140" s="46"/>
    </row>
    <row r="141" spans="1:31" ht="67.5" x14ac:dyDescent="0.3">
      <c r="A141" s="41" t="s">
        <v>109</v>
      </c>
      <c r="B141" s="42" t="s">
        <v>709</v>
      </c>
      <c r="C141" s="42">
        <v>209</v>
      </c>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row>
    <row r="142" spans="1:31" ht="54" x14ac:dyDescent="0.3">
      <c r="A142" s="41" t="s">
        <v>110</v>
      </c>
      <c r="B142" s="42" t="s">
        <v>710</v>
      </c>
      <c r="C142" s="42">
        <v>210</v>
      </c>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5"/>
      <c r="AB142" s="46"/>
      <c r="AC142" s="46"/>
      <c r="AD142" s="46"/>
      <c r="AE142" s="46"/>
    </row>
    <row r="143" spans="1:31" ht="40.5" x14ac:dyDescent="0.3">
      <c r="A143" s="41" t="s">
        <v>111</v>
      </c>
      <c r="B143" s="42" t="s">
        <v>711</v>
      </c>
      <c r="C143" s="42">
        <v>211</v>
      </c>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5"/>
      <c r="AB143" s="46"/>
      <c r="AC143" s="46"/>
      <c r="AD143" s="46"/>
      <c r="AE143" s="46"/>
    </row>
    <row r="144" spans="1:31" x14ac:dyDescent="0.3">
      <c r="A144" s="41" t="s">
        <v>112</v>
      </c>
      <c r="B144" s="42" t="s">
        <v>370</v>
      </c>
      <c r="C144" s="42">
        <v>212</v>
      </c>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5"/>
      <c r="AB144" s="46"/>
      <c r="AC144" s="46"/>
      <c r="AD144" s="46"/>
      <c r="AE144" s="46"/>
    </row>
    <row r="145" spans="1:31" x14ac:dyDescent="0.3">
      <c r="A145" s="41" t="s">
        <v>113</v>
      </c>
      <c r="B145" s="42" t="s">
        <v>438</v>
      </c>
      <c r="C145" s="42">
        <v>213</v>
      </c>
      <c r="D145" s="46">
        <v>1</v>
      </c>
      <c r="E145" s="46"/>
      <c r="F145" s="46"/>
      <c r="G145" s="46">
        <v>1</v>
      </c>
      <c r="H145" s="46"/>
      <c r="I145" s="46"/>
      <c r="J145" s="46"/>
      <c r="K145" s="46"/>
      <c r="L145" s="46"/>
      <c r="M145" s="46"/>
      <c r="N145" s="46"/>
      <c r="O145" s="46"/>
      <c r="P145" s="46"/>
      <c r="Q145" s="46"/>
      <c r="R145" s="46"/>
      <c r="S145" s="46"/>
      <c r="T145" s="46"/>
      <c r="U145" s="46"/>
      <c r="V145" s="46"/>
      <c r="W145" s="46"/>
      <c r="X145" s="46"/>
      <c r="Y145" s="46"/>
      <c r="Z145" s="46"/>
      <c r="AA145" s="45"/>
      <c r="AB145" s="46"/>
      <c r="AC145" s="46"/>
      <c r="AD145" s="46"/>
      <c r="AE145" s="46"/>
    </row>
    <row r="146" spans="1:31" ht="40.5" x14ac:dyDescent="0.3">
      <c r="A146" s="41" t="s">
        <v>114</v>
      </c>
      <c r="B146" s="42" t="s">
        <v>439</v>
      </c>
      <c r="C146" s="42">
        <v>214</v>
      </c>
      <c r="D146" s="46">
        <v>2</v>
      </c>
      <c r="E146" s="46"/>
      <c r="F146" s="46"/>
      <c r="G146" s="46">
        <v>1</v>
      </c>
      <c r="H146" s="46">
        <v>1</v>
      </c>
      <c r="I146" s="46"/>
      <c r="J146" s="46"/>
      <c r="K146" s="46">
        <v>1</v>
      </c>
      <c r="L146" s="46"/>
      <c r="M146" s="46"/>
      <c r="N146" s="46"/>
      <c r="O146" s="46"/>
      <c r="P146" s="46"/>
      <c r="Q146" s="46">
        <v>1</v>
      </c>
      <c r="R146" s="46"/>
      <c r="S146" s="46"/>
      <c r="T146" s="46">
        <v>1</v>
      </c>
      <c r="U146" s="46"/>
      <c r="V146" s="46">
        <v>1</v>
      </c>
      <c r="W146" s="46"/>
      <c r="X146" s="46"/>
      <c r="Y146" s="46"/>
      <c r="Z146" s="46"/>
      <c r="AA146" s="45"/>
      <c r="AB146" s="46"/>
      <c r="AC146" s="46"/>
      <c r="AD146" s="46"/>
      <c r="AE146" s="46"/>
    </row>
    <row r="147" spans="1:31" ht="27" x14ac:dyDescent="0.3">
      <c r="A147" s="41" t="s">
        <v>712</v>
      </c>
      <c r="B147" s="48" t="s">
        <v>713</v>
      </c>
      <c r="C147" s="42">
        <v>215.1</v>
      </c>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5"/>
      <c r="AB147" s="46"/>
      <c r="AC147" s="46"/>
      <c r="AD147" s="46"/>
      <c r="AE147" s="46"/>
    </row>
    <row r="148" spans="1:31" ht="54" x14ac:dyDescent="0.3">
      <c r="A148" s="41" t="s">
        <v>714</v>
      </c>
      <c r="B148" s="48" t="s">
        <v>715</v>
      </c>
      <c r="C148" s="42">
        <v>215.2</v>
      </c>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5"/>
      <c r="AB148" s="46"/>
      <c r="AC148" s="46"/>
      <c r="AD148" s="46"/>
      <c r="AE148" s="46"/>
    </row>
    <row r="149" spans="1:31" ht="27" x14ac:dyDescent="0.3">
      <c r="A149" s="41" t="s">
        <v>115</v>
      </c>
      <c r="B149" s="48" t="s">
        <v>558</v>
      </c>
      <c r="C149" s="42">
        <v>216</v>
      </c>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5"/>
      <c r="AB149" s="46"/>
      <c r="AC149" s="46"/>
      <c r="AD149" s="46"/>
      <c r="AE149" s="46"/>
    </row>
    <row r="150" spans="1:31" x14ac:dyDescent="0.3">
      <c r="A150" s="41" t="s">
        <v>116</v>
      </c>
      <c r="B150" s="48" t="s">
        <v>415</v>
      </c>
      <c r="C150" s="42"/>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5"/>
      <c r="AB150" s="46"/>
      <c r="AC150" s="46"/>
      <c r="AD150" s="46"/>
      <c r="AE150" s="46"/>
    </row>
    <row r="151" spans="1:31" ht="42.75" x14ac:dyDescent="0.3">
      <c r="A151" s="49" t="s">
        <v>117</v>
      </c>
      <c r="B151" s="54" t="s">
        <v>440</v>
      </c>
      <c r="C151" s="42"/>
      <c r="D151" s="51">
        <f>SUM(D152:D191)</f>
        <v>11</v>
      </c>
      <c r="E151" s="51">
        <f t="shared" ref="E151:AE151" si="7">SUM(E152:E191)</f>
        <v>0</v>
      </c>
      <c r="F151" s="51">
        <f t="shared" si="7"/>
        <v>2</v>
      </c>
      <c r="G151" s="51">
        <f t="shared" si="7"/>
        <v>1</v>
      </c>
      <c r="H151" s="51">
        <f t="shared" si="7"/>
        <v>12</v>
      </c>
      <c r="I151" s="51">
        <f t="shared" si="7"/>
        <v>0</v>
      </c>
      <c r="J151" s="51">
        <f t="shared" si="7"/>
        <v>0</v>
      </c>
      <c r="K151" s="51">
        <f t="shared" si="7"/>
        <v>12</v>
      </c>
      <c r="L151" s="51">
        <f t="shared" si="7"/>
        <v>0</v>
      </c>
      <c r="M151" s="51">
        <f t="shared" si="7"/>
        <v>0</v>
      </c>
      <c r="N151" s="51">
        <f t="shared" si="7"/>
        <v>0</v>
      </c>
      <c r="O151" s="51">
        <f t="shared" si="7"/>
        <v>0</v>
      </c>
      <c r="P151" s="51">
        <f t="shared" si="7"/>
        <v>0</v>
      </c>
      <c r="Q151" s="51">
        <f t="shared" si="7"/>
        <v>3</v>
      </c>
      <c r="R151" s="51">
        <f t="shared" si="7"/>
        <v>0</v>
      </c>
      <c r="S151" s="51">
        <f t="shared" si="7"/>
        <v>0</v>
      </c>
      <c r="T151" s="51">
        <f t="shared" si="7"/>
        <v>3</v>
      </c>
      <c r="U151" s="51">
        <f t="shared" si="7"/>
        <v>0</v>
      </c>
      <c r="V151" s="51">
        <f t="shared" si="7"/>
        <v>1</v>
      </c>
      <c r="W151" s="51">
        <f t="shared" si="7"/>
        <v>0</v>
      </c>
      <c r="X151" s="51">
        <f t="shared" si="7"/>
        <v>0</v>
      </c>
      <c r="Y151" s="51">
        <f t="shared" si="7"/>
        <v>0</v>
      </c>
      <c r="Z151" s="51">
        <f t="shared" si="7"/>
        <v>0</v>
      </c>
      <c r="AA151" s="51">
        <f t="shared" si="7"/>
        <v>0</v>
      </c>
      <c r="AB151" s="51">
        <f t="shared" si="7"/>
        <v>0</v>
      </c>
      <c r="AC151" s="51">
        <f t="shared" si="7"/>
        <v>0</v>
      </c>
      <c r="AD151" s="51">
        <f t="shared" si="7"/>
        <v>0</v>
      </c>
      <c r="AE151" s="51">
        <f t="shared" si="7"/>
        <v>0</v>
      </c>
    </row>
    <row r="152" spans="1:31" x14ac:dyDescent="0.3">
      <c r="A152" s="41" t="s">
        <v>349</v>
      </c>
      <c r="B152" s="42" t="s">
        <v>441</v>
      </c>
      <c r="C152" s="42">
        <v>217</v>
      </c>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5"/>
      <c r="AB152" s="46"/>
      <c r="AC152" s="46"/>
      <c r="AD152" s="46"/>
      <c r="AE152" s="46"/>
    </row>
    <row r="153" spans="1:31" x14ac:dyDescent="0.3">
      <c r="A153" s="41" t="s">
        <v>350</v>
      </c>
      <c r="B153" s="55" t="s">
        <v>679</v>
      </c>
      <c r="C153" s="42">
        <v>217.1</v>
      </c>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5"/>
      <c r="AB153" s="46"/>
      <c r="AC153" s="46"/>
      <c r="AD153" s="46"/>
      <c r="AE153" s="46"/>
    </row>
    <row r="154" spans="1:31" x14ac:dyDescent="0.3">
      <c r="A154" s="41" t="s">
        <v>351</v>
      </c>
      <c r="B154" s="48" t="s">
        <v>383</v>
      </c>
      <c r="C154" s="42">
        <v>218</v>
      </c>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5"/>
      <c r="AB154" s="46"/>
      <c r="AC154" s="46"/>
      <c r="AD154" s="46"/>
      <c r="AE154" s="46"/>
    </row>
    <row r="155" spans="1:31" ht="40.5" x14ac:dyDescent="0.3">
      <c r="A155" s="41" t="s">
        <v>352</v>
      </c>
      <c r="B155" s="48" t="s">
        <v>716</v>
      </c>
      <c r="C155" s="42">
        <v>219</v>
      </c>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5"/>
      <c r="AB155" s="46"/>
      <c r="AC155" s="46"/>
      <c r="AD155" s="46"/>
      <c r="AE155" s="46"/>
    </row>
    <row r="156" spans="1:31" x14ac:dyDescent="0.3">
      <c r="A156" s="41" t="s">
        <v>353</v>
      </c>
      <c r="B156" s="48" t="s">
        <v>442</v>
      </c>
      <c r="C156" s="42">
        <v>220</v>
      </c>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5"/>
      <c r="AB156" s="46"/>
      <c r="AC156" s="46"/>
      <c r="AD156" s="46"/>
      <c r="AE156" s="46"/>
    </row>
    <row r="157" spans="1:31" ht="27" x14ac:dyDescent="0.3">
      <c r="A157" s="41" t="s">
        <v>354</v>
      </c>
      <c r="B157" s="48" t="s">
        <v>627</v>
      </c>
      <c r="C157" s="42">
        <v>221</v>
      </c>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5"/>
      <c r="AB157" s="46"/>
      <c r="AC157" s="46"/>
      <c r="AD157" s="46"/>
      <c r="AE157" s="46"/>
    </row>
    <row r="158" spans="1:31" x14ac:dyDescent="0.3">
      <c r="A158" s="41" t="s">
        <v>355</v>
      </c>
      <c r="B158" s="48" t="s">
        <v>365</v>
      </c>
      <c r="C158" s="42">
        <v>222</v>
      </c>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5"/>
      <c r="AB158" s="46"/>
      <c r="AC158" s="46"/>
      <c r="AD158" s="46"/>
      <c r="AE158" s="46"/>
    </row>
    <row r="159" spans="1:31" ht="40.5" x14ac:dyDescent="0.3">
      <c r="A159" s="41" t="s">
        <v>356</v>
      </c>
      <c r="B159" s="48" t="s">
        <v>443</v>
      </c>
      <c r="C159" s="42">
        <v>223</v>
      </c>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5"/>
      <c r="AB159" s="46"/>
      <c r="AC159" s="46"/>
      <c r="AD159" s="46"/>
      <c r="AE159" s="46"/>
    </row>
    <row r="160" spans="1:31" ht="40.5" x14ac:dyDescent="0.3">
      <c r="A160" s="41" t="s">
        <v>118</v>
      </c>
      <c r="B160" s="48" t="s">
        <v>628</v>
      </c>
      <c r="C160" s="42">
        <v>224</v>
      </c>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5"/>
      <c r="AB160" s="46"/>
      <c r="AC160" s="46"/>
      <c r="AD160" s="46"/>
      <c r="AE160" s="46"/>
    </row>
    <row r="161" spans="1:31" x14ac:dyDescent="0.3">
      <c r="A161" s="41" t="s">
        <v>119</v>
      </c>
      <c r="B161" s="48" t="s">
        <v>444</v>
      </c>
      <c r="C161" s="42">
        <v>225</v>
      </c>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5"/>
      <c r="AB161" s="46"/>
      <c r="AC161" s="46"/>
      <c r="AD161" s="46"/>
      <c r="AE161" s="46"/>
    </row>
    <row r="162" spans="1:31" ht="27" x14ac:dyDescent="0.3">
      <c r="A162" s="41" t="s">
        <v>120</v>
      </c>
      <c r="B162" s="48" t="s">
        <v>717</v>
      </c>
      <c r="C162" s="42">
        <v>225.1</v>
      </c>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5"/>
      <c r="AB162" s="46"/>
      <c r="AC162" s="46"/>
      <c r="AD162" s="46"/>
      <c r="AE162" s="46"/>
    </row>
    <row r="163" spans="1:31" ht="27" x14ac:dyDescent="0.3">
      <c r="A163" s="41" t="s">
        <v>121</v>
      </c>
      <c r="B163" s="48" t="s">
        <v>559</v>
      </c>
      <c r="C163" s="42">
        <v>226</v>
      </c>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5"/>
      <c r="AB163" s="46"/>
      <c r="AC163" s="46"/>
      <c r="AD163" s="46"/>
      <c r="AE163" s="46"/>
    </row>
    <row r="164" spans="1:31" ht="27" x14ac:dyDescent="0.3">
      <c r="A164" s="41" t="s">
        <v>122</v>
      </c>
      <c r="B164" s="48" t="s">
        <v>645</v>
      </c>
      <c r="C164" s="42">
        <v>227</v>
      </c>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5"/>
      <c r="AB164" s="46"/>
      <c r="AC164" s="46"/>
      <c r="AD164" s="46"/>
      <c r="AE164" s="46"/>
    </row>
    <row r="165" spans="1:31" ht="40.5" x14ac:dyDescent="0.3">
      <c r="A165" s="41" t="s">
        <v>123</v>
      </c>
      <c r="B165" s="48" t="s">
        <v>335</v>
      </c>
      <c r="C165" s="42">
        <v>228</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5"/>
      <c r="AB165" s="46"/>
      <c r="AC165" s="46"/>
      <c r="AD165" s="46"/>
      <c r="AE165" s="46"/>
    </row>
    <row r="166" spans="1:31" ht="54" x14ac:dyDescent="0.3">
      <c r="A166" s="41" t="s">
        <v>124</v>
      </c>
      <c r="B166" s="48" t="s">
        <v>445</v>
      </c>
      <c r="C166" s="42">
        <v>229</v>
      </c>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5"/>
      <c r="AB166" s="46"/>
      <c r="AC166" s="46"/>
      <c r="AD166" s="46"/>
      <c r="AE166" s="46"/>
    </row>
    <row r="167" spans="1:31" ht="40.5" x14ac:dyDescent="0.3">
      <c r="A167" s="41" t="s">
        <v>125</v>
      </c>
      <c r="B167" s="48" t="s">
        <v>560</v>
      </c>
      <c r="C167" s="42">
        <v>230</v>
      </c>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5"/>
      <c r="AB167" s="46"/>
      <c r="AC167" s="46"/>
      <c r="AD167" s="46"/>
      <c r="AE167" s="46"/>
    </row>
    <row r="168" spans="1:31" ht="27" x14ac:dyDescent="0.3">
      <c r="A168" s="41" t="s">
        <v>126</v>
      </c>
      <c r="B168" s="48" t="s">
        <v>646</v>
      </c>
      <c r="C168" s="42">
        <v>231</v>
      </c>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5"/>
      <c r="AB168" s="46"/>
      <c r="AC168" s="46"/>
      <c r="AD168" s="46"/>
      <c r="AE168" s="46"/>
    </row>
    <row r="169" spans="1:31" ht="27" x14ac:dyDescent="0.3">
      <c r="A169" s="41" t="s">
        <v>127</v>
      </c>
      <c r="B169" s="48" t="s">
        <v>446</v>
      </c>
      <c r="C169" s="42">
        <v>232</v>
      </c>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5"/>
      <c r="AB169" s="46"/>
      <c r="AC169" s="46"/>
      <c r="AD169" s="46"/>
      <c r="AE169" s="46"/>
    </row>
    <row r="170" spans="1:31" ht="27" x14ac:dyDescent="0.3">
      <c r="A170" s="41" t="s">
        <v>128</v>
      </c>
      <c r="B170" s="48" t="s">
        <v>647</v>
      </c>
      <c r="C170" s="42">
        <v>233</v>
      </c>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5"/>
      <c r="AB170" s="46"/>
      <c r="AC170" s="46"/>
      <c r="AD170" s="46"/>
      <c r="AE170" s="46"/>
    </row>
    <row r="171" spans="1:31" ht="27" x14ac:dyDescent="0.3">
      <c r="A171" s="41" t="s">
        <v>129</v>
      </c>
      <c r="B171" s="48" t="s">
        <v>504</v>
      </c>
      <c r="C171" s="42">
        <v>234</v>
      </c>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5"/>
      <c r="AB171" s="46"/>
      <c r="AC171" s="46"/>
      <c r="AD171" s="46"/>
      <c r="AE171" s="46"/>
    </row>
    <row r="172" spans="1:31" ht="54" x14ac:dyDescent="0.3">
      <c r="A172" s="41" t="s">
        <v>130</v>
      </c>
      <c r="B172" s="48" t="s">
        <v>648</v>
      </c>
      <c r="C172" s="42">
        <v>235</v>
      </c>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5"/>
      <c r="AB172" s="46"/>
      <c r="AC172" s="46"/>
      <c r="AD172" s="46"/>
      <c r="AE172" s="46"/>
    </row>
    <row r="173" spans="1:31" ht="36" customHeight="1" x14ac:dyDescent="0.3">
      <c r="A173" s="41" t="s">
        <v>718</v>
      </c>
      <c r="B173" s="48" t="s">
        <v>719</v>
      </c>
      <c r="C173" s="42">
        <v>235.1</v>
      </c>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5"/>
      <c r="AB173" s="46"/>
      <c r="AC173" s="46"/>
      <c r="AD173" s="46"/>
      <c r="AE173" s="46"/>
    </row>
    <row r="174" spans="1:31" x14ac:dyDescent="0.3">
      <c r="A174" s="41" t="s">
        <v>131</v>
      </c>
      <c r="B174" s="48" t="s">
        <v>649</v>
      </c>
      <c r="C174" s="42">
        <v>236</v>
      </c>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5"/>
      <c r="AB174" s="46"/>
      <c r="AC174" s="46"/>
      <c r="AD174" s="46"/>
      <c r="AE174" s="46"/>
    </row>
    <row r="175" spans="1:31" ht="54" x14ac:dyDescent="0.3">
      <c r="A175" s="41" t="s">
        <v>132</v>
      </c>
      <c r="B175" s="48" t="s">
        <v>561</v>
      </c>
      <c r="C175" s="42">
        <v>237</v>
      </c>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5"/>
      <c r="AB175" s="46"/>
      <c r="AC175" s="46"/>
      <c r="AD175" s="46"/>
      <c r="AE175" s="46"/>
    </row>
    <row r="176" spans="1:31" ht="27" x14ac:dyDescent="0.3">
      <c r="A176" s="41" t="s">
        <v>133</v>
      </c>
      <c r="B176" s="42" t="s">
        <v>562</v>
      </c>
      <c r="C176" s="42">
        <v>238</v>
      </c>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5"/>
      <c r="AB176" s="46"/>
      <c r="AC176" s="46"/>
      <c r="AD176" s="46"/>
      <c r="AE176" s="46"/>
    </row>
    <row r="177" spans="1:31" ht="27" x14ac:dyDescent="0.3">
      <c r="A177" s="41" t="s">
        <v>134</v>
      </c>
      <c r="B177" s="48" t="s">
        <v>563</v>
      </c>
      <c r="C177" s="42">
        <v>239</v>
      </c>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5"/>
      <c r="AB177" s="46"/>
      <c r="AC177" s="46"/>
      <c r="AD177" s="46"/>
      <c r="AE177" s="46"/>
    </row>
    <row r="178" spans="1:31" ht="27" x14ac:dyDescent="0.3">
      <c r="A178" s="41" t="s">
        <v>135</v>
      </c>
      <c r="B178" s="48" t="s">
        <v>650</v>
      </c>
      <c r="C178" s="42">
        <v>240</v>
      </c>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5"/>
      <c r="AB178" s="46"/>
      <c r="AC178" s="46"/>
      <c r="AD178" s="46"/>
      <c r="AE178" s="46"/>
    </row>
    <row r="179" spans="1:31" ht="40.5" x14ac:dyDescent="0.3">
      <c r="A179" s="41" t="s">
        <v>720</v>
      </c>
      <c r="B179" s="48" t="s">
        <v>721</v>
      </c>
      <c r="C179" s="42">
        <v>240.1</v>
      </c>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row>
    <row r="180" spans="1:31" ht="40.5" x14ac:dyDescent="0.3">
      <c r="A180" s="41" t="s">
        <v>136</v>
      </c>
      <c r="B180" s="42" t="s">
        <v>651</v>
      </c>
      <c r="C180" s="42">
        <v>241</v>
      </c>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5"/>
      <c r="AB180" s="46"/>
      <c r="AC180" s="46"/>
      <c r="AD180" s="46"/>
      <c r="AE180" s="46"/>
    </row>
    <row r="181" spans="1:31" ht="40.5" x14ac:dyDescent="0.3">
      <c r="A181" s="41" t="s">
        <v>137</v>
      </c>
      <c r="B181" s="48" t="s">
        <v>447</v>
      </c>
      <c r="C181" s="42">
        <v>242</v>
      </c>
      <c r="D181" s="46">
        <v>2</v>
      </c>
      <c r="E181" s="46"/>
      <c r="F181" s="46"/>
      <c r="G181" s="46">
        <v>1</v>
      </c>
      <c r="H181" s="46">
        <v>1</v>
      </c>
      <c r="I181" s="46"/>
      <c r="J181" s="46"/>
      <c r="K181" s="46">
        <v>1</v>
      </c>
      <c r="L181" s="46"/>
      <c r="M181" s="46"/>
      <c r="N181" s="46"/>
      <c r="O181" s="46"/>
      <c r="P181" s="46"/>
      <c r="Q181" s="46">
        <v>2</v>
      </c>
      <c r="R181" s="46"/>
      <c r="S181" s="46"/>
      <c r="T181" s="46">
        <v>2</v>
      </c>
      <c r="U181" s="46"/>
      <c r="V181" s="46"/>
      <c r="W181" s="46"/>
      <c r="X181" s="46"/>
      <c r="Y181" s="46"/>
      <c r="Z181" s="46"/>
      <c r="AA181" s="45"/>
      <c r="AB181" s="46"/>
      <c r="AC181" s="46"/>
      <c r="AD181" s="46"/>
      <c r="AE181" s="46"/>
    </row>
    <row r="182" spans="1:31" ht="27" x14ac:dyDescent="0.3">
      <c r="A182" s="41" t="s">
        <v>138</v>
      </c>
      <c r="B182" s="48" t="s">
        <v>384</v>
      </c>
      <c r="C182" s="42">
        <v>243</v>
      </c>
      <c r="D182" s="46"/>
      <c r="E182" s="46"/>
      <c r="F182" s="46"/>
      <c r="G182" s="46"/>
      <c r="H182" s="46"/>
      <c r="I182" s="46" t="s">
        <v>783</v>
      </c>
      <c r="J182" s="46"/>
      <c r="K182" s="46"/>
      <c r="L182" s="46"/>
      <c r="M182" s="46"/>
      <c r="N182" s="46"/>
      <c r="O182" s="46"/>
      <c r="P182" s="46"/>
      <c r="Q182" s="46"/>
      <c r="R182" s="46"/>
      <c r="S182" s="46"/>
      <c r="T182" s="46"/>
      <c r="U182" s="46"/>
      <c r="V182" s="46"/>
      <c r="W182" s="46"/>
      <c r="X182" s="46"/>
      <c r="Y182" s="46"/>
      <c r="Z182" s="46"/>
      <c r="AA182" s="45"/>
      <c r="AB182" s="46"/>
      <c r="AC182" s="46"/>
      <c r="AD182" s="46"/>
      <c r="AE182" s="46"/>
    </row>
    <row r="183" spans="1:31" ht="94.5" x14ac:dyDescent="0.3">
      <c r="A183" s="41" t="s">
        <v>722</v>
      </c>
      <c r="B183" s="48" t="s">
        <v>723</v>
      </c>
      <c r="C183" s="42">
        <v>243.1</v>
      </c>
      <c r="D183" s="46">
        <v>9</v>
      </c>
      <c r="E183" s="46"/>
      <c r="F183" s="46">
        <v>2</v>
      </c>
      <c r="G183" s="46"/>
      <c r="H183" s="46">
        <v>11</v>
      </c>
      <c r="I183" s="46"/>
      <c r="J183" s="46"/>
      <c r="K183" s="46">
        <v>11</v>
      </c>
      <c r="L183" s="46"/>
      <c r="M183" s="46"/>
      <c r="N183" s="46"/>
      <c r="O183" s="46"/>
      <c r="P183" s="46"/>
      <c r="Q183" s="46">
        <v>1</v>
      </c>
      <c r="R183" s="46"/>
      <c r="S183" s="46"/>
      <c r="T183" s="46">
        <v>1</v>
      </c>
      <c r="U183" s="46"/>
      <c r="V183" s="46">
        <v>1</v>
      </c>
      <c r="W183" s="46"/>
      <c r="X183" s="46"/>
      <c r="Y183" s="46"/>
      <c r="Z183" s="46"/>
      <c r="AA183" s="45"/>
      <c r="AB183" s="46"/>
      <c r="AC183" s="46"/>
      <c r="AD183" s="46"/>
      <c r="AE183" s="46"/>
    </row>
    <row r="184" spans="1:31" ht="27" x14ac:dyDescent="0.3">
      <c r="A184" s="41" t="s">
        <v>139</v>
      </c>
      <c r="B184" s="48" t="s">
        <v>371</v>
      </c>
      <c r="C184" s="42">
        <v>244</v>
      </c>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5"/>
      <c r="AB184" s="46"/>
      <c r="AC184" s="46"/>
      <c r="AD184" s="46"/>
      <c r="AE184" s="46"/>
    </row>
    <row r="185" spans="1:31" ht="54" x14ac:dyDescent="0.3">
      <c r="A185" s="41" t="s">
        <v>140</v>
      </c>
      <c r="B185" s="48" t="s">
        <v>564</v>
      </c>
      <c r="C185" s="42">
        <v>245</v>
      </c>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5"/>
      <c r="AB185" s="46"/>
      <c r="AC185" s="46"/>
      <c r="AD185" s="46"/>
      <c r="AE185" s="46"/>
    </row>
    <row r="186" spans="1:31" ht="27" x14ac:dyDescent="0.3">
      <c r="A186" s="41" t="s">
        <v>141</v>
      </c>
      <c r="B186" s="48" t="s">
        <v>505</v>
      </c>
      <c r="C186" s="42">
        <v>246</v>
      </c>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5"/>
      <c r="AB186" s="46"/>
      <c r="AC186" s="46"/>
      <c r="AD186" s="46"/>
      <c r="AE186" s="46"/>
    </row>
    <row r="187" spans="1:31" ht="27" x14ac:dyDescent="0.3">
      <c r="A187" s="41" t="s">
        <v>142</v>
      </c>
      <c r="B187" s="48" t="s">
        <v>565</v>
      </c>
      <c r="C187" s="42">
        <v>247</v>
      </c>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5"/>
      <c r="AB187" s="46"/>
      <c r="AC187" s="46"/>
      <c r="AD187" s="46"/>
      <c r="AE187" s="46"/>
    </row>
    <row r="188" spans="1:31" ht="54" x14ac:dyDescent="0.3">
      <c r="A188" s="41" t="s">
        <v>143</v>
      </c>
      <c r="B188" s="48" t="s">
        <v>566</v>
      </c>
      <c r="C188" s="42">
        <v>248</v>
      </c>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row>
    <row r="189" spans="1:31" ht="27" x14ac:dyDescent="0.3">
      <c r="A189" s="41" t="s">
        <v>144</v>
      </c>
      <c r="B189" s="48" t="s">
        <v>652</v>
      </c>
      <c r="C189" s="42">
        <v>249</v>
      </c>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5"/>
      <c r="AB189" s="46"/>
      <c r="AC189" s="46"/>
      <c r="AD189" s="46"/>
      <c r="AE189" s="46"/>
    </row>
    <row r="190" spans="1:31" ht="27" x14ac:dyDescent="0.3">
      <c r="A190" s="41" t="s">
        <v>145</v>
      </c>
      <c r="B190" s="48" t="s">
        <v>567</v>
      </c>
      <c r="C190" s="42">
        <v>250</v>
      </c>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5"/>
      <c r="AB190" s="46"/>
      <c r="AC190" s="46"/>
      <c r="AD190" s="46"/>
      <c r="AE190" s="46"/>
    </row>
    <row r="191" spans="1:31" x14ac:dyDescent="0.3">
      <c r="A191" s="41" t="s">
        <v>146</v>
      </c>
      <c r="B191" s="48" t="s">
        <v>415</v>
      </c>
      <c r="C191" s="42"/>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5"/>
      <c r="AB191" s="46"/>
      <c r="AC191" s="46"/>
      <c r="AD191" s="46"/>
      <c r="AE191" s="46"/>
    </row>
    <row r="192" spans="1:31" ht="42.75" x14ac:dyDescent="0.3">
      <c r="A192" s="49" t="s">
        <v>147</v>
      </c>
      <c r="B192" s="54" t="s">
        <v>448</v>
      </c>
      <c r="C192" s="42"/>
      <c r="D192" s="51">
        <f>SUM(D193:D200)</f>
        <v>0</v>
      </c>
      <c r="E192" s="51">
        <f t="shared" ref="E192:AE192" si="8">SUM(E193:E200)</f>
        <v>0</v>
      </c>
      <c r="F192" s="51">
        <f t="shared" si="8"/>
        <v>0</v>
      </c>
      <c r="G192" s="51">
        <f t="shared" si="8"/>
        <v>0</v>
      </c>
      <c r="H192" s="51">
        <f t="shared" si="8"/>
        <v>0</v>
      </c>
      <c r="I192" s="51">
        <f t="shared" si="8"/>
        <v>0</v>
      </c>
      <c r="J192" s="51">
        <f t="shared" si="8"/>
        <v>0</v>
      </c>
      <c r="K192" s="51">
        <f t="shared" si="8"/>
        <v>0</v>
      </c>
      <c r="L192" s="51">
        <f t="shared" si="8"/>
        <v>0</v>
      </c>
      <c r="M192" s="51">
        <f t="shared" si="8"/>
        <v>0</v>
      </c>
      <c r="N192" s="51">
        <f t="shared" si="8"/>
        <v>0</v>
      </c>
      <c r="O192" s="51">
        <f t="shared" si="8"/>
        <v>0</v>
      </c>
      <c r="P192" s="51">
        <f t="shared" si="8"/>
        <v>0</v>
      </c>
      <c r="Q192" s="51">
        <f t="shared" si="8"/>
        <v>0</v>
      </c>
      <c r="R192" s="51">
        <f t="shared" si="8"/>
        <v>0</v>
      </c>
      <c r="S192" s="51">
        <f t="shared" si="8"/>
        <v>0</v>
      </c>
      <c r="T192" s="51">
        <f t="shared" si="8"/>
        <v>0</v>
      </c>
      <c r="U192" s="51">
        <f t="shared" si="8"/>
        <v>0</v>
      </c>
      <c r="V192" s="51">
        <f t="shared" si="8"/>
        <v>0</v>
      </c>
      <c r="W192" s="51">
        <f t="shared" si="8"/>
        <v>0</v>
      </c>
      <c r="X192" s="51">
        <f t="shared" si="8"/>
        <v>0</v>
      </c>
      <c r="Y192" s="51">
        <f t="shared" si="8"/>
        <v>0</v>
      </c>
      <c r="Z192" s="51">
        <f t="shared" si="8"/>
        <v>0</v>
      </c>
      <c r="AA192" s="51">
        <f t="shared" si="8"/>
        <v>0</v>
      </c>
      <c r="AB192" s="51">
        <f t="shared" si="8"/>
        <v>0</v>
      </c>
      <c r="AC192" s="51">
        <f t="shared" si="8"/>
        <v>0</v>
      </c>
      <c r="AD192" s="51">
        <f t="shared" si="8"/>
        <v>0</v>
      </c>
      <c r="AE192" s="51">
        <f t="shared" si="8"/>
        <v>0</v>
      </c>
    </row>
    <row r="193" spans="1:31" ht="40.5" x14ac:dyDescent="0.3">
      <c r="A193" s="41" t="s">
        <v>148</v>
      </c>
      <c r="B193" s="48" t="s">
        <v>724</v>
      </c>
      <c r="C193" s="42">
        <v>251</v>
      </c>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5"/>
      <c r="AB193" s="46"/>
      <c r="AC193" s="46"/>
      <c r="AD193" s="46"/>
      <c r="AE193" s="46"/>
    </row>
    <row r="194" spans="1:31" ht="27" x14ac:dyDescent="0.3">
      <c r="A194" s="41" t="s">
        <v>149</v>
      </c>
      <c r="B194" s="48" t="s">
        <v>506</v>
      </c>
      <c r="C194" s="42">
        <v>252</v>
      </c>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5"/>
      <c r="AB194" s="46"/>
      <c r="AC194" s="46"/>
      <c r="AD194" s="46"/>
      <c r="AE194" s="46"/>
    </row>
    <row r="195" spans="1:31" x14ac:dyDescent="0.3">
      <c r="A195" s="41" t="s">
        <v>150</v>
      </c>
      <c r="B195" s="48" t="s">
        <v>372</v>
      </c>
      <c r="C195" s="42">
        <v>253</v>
      </c>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5"/>
      <c r="AB195" s="46"/>
      <c r="AC195" s="46"/>
      <c r="AD195" s="46"/>
      <c r="AE195" s="46"/>
    </row>
    <row r="196" spans="1:31" ht="27" x14ac:dyDescent="0.3">
      <c r="A196" s="41" t="s">
        <v>151</v>
      </c>
      <c r="B196" s="48" t="s">
        <v>653</v>
      </c>
      <c r="C196" s="42">
        <v>254</v>
      </c>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5"/>
      <c r="AB196" s="46"/>
      <c r="AC196" s="46"/>
      <c r="AD196" s="46"/>
      <c r="AE196" s="46"/>
    </row>
    <row r="197" spans="1:31" ht="40.5" x14ac:dyDescent="0.3">
      <c r="A197" s="41" t="s">
        <v>152</v>
      </c>
      <c r="B197" s="48" t="s">
        <v>654</v>
      </c>
      <c r="C197" s="42">
        <v>255</v>
      </c>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5"/>
      <c r="AB197" s="46"/>
      <c r="AC197" s="46"/>
      <c r="AD197" s="46"/>
      <c r="AE197" s="46"/>
    </row>
    <row r="198" spans="1:31" ht="27" x14ac:dyDescent="0.3">
      <c r="A198" s="41" t="s">
        <v>153</v>
      </c>
      <c r="B198" s="48" t="s">
        <v>655</v>
      </c>
      <c r="C198" s="42">
        <v>256</v>
      </c>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row>
    <row r="199" spans="1:31" ht="27" x14ac:dyDescent="0.3">
      <c r="A199" s="41" t="s">
        <v>154</v>
      </c>
      <c r="B199" s="48" t="s">
        <v>449</v>
      </c>
      <c r="C199" s="42">
        <v>257</v>
      </c>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5"/>
      <c r="AB199" s="46"/>
      <c r="AC199" s="46"/>
      <c r="AD199" s="46"/>
      <c r="AE199" s="46"/>
    </row>
    <row r="200" spans="1:31" x14ac:dyDescent="0.3">
      <c r="A200" s="41" t="s">
        <v>155</v>
      </c>
      <c r="B200" s="48" t="s">
        <v>415</v>
      </c>
      <c r="C200" s="42"/>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5"/>
      <c r="AB200" s="46"/>
      <c r="AC200" s="46"/>
      <c r="AD200" s="46"/>
      <c r="AE200" s="46"/>
    </row>
    <row r="201" spans="1:31" ht="42.75" x14ac:dyDescent="0.3">
      <c r="A201" s="49" t="s">
        <v>156</v>
      </c>
      <c r="B201" s="54" t="s">
        <v>450</v>
      </c>
      <c r="C201" s="42"/>
      <c r="D201" s="51">
        <f>SUM(D202:D210)</f>
        <v>1</v>
      </c>
      <c r="E201" s="51">
        <f t="shared" ref="E201:AE201" si="9">SUM(E202:E210)</f>
        <v>0</v>
      </c>
      <c r="F201" s="51">
        <f t="shared" si="9"/>
        <v>1</v>
      </c>
      <c r="G201" s="51">
        <f t="shared" si="9"/>
        <v>2</v>
      </c>
      <c r="H201" s="51">
        <f t="shared" si="9"/>
        <v>0</v>
      </c>
      <c r="I201" s="51">
        <f t="shared" si="9"/>
        <v>0</v>
      </c>
      <c r="J201" s="51">
        <f t="shared" si="9"/>
        <v>0</v>
      </c>
      <c r="K201" s="51">
        <f t="shared" si="9"/>
        <v>0</v>
      </c>
      <c r="L201" s="51">
        <f t="shared" si="9"/>
        <v>0</v>
      </c>
      <c r="M201" s="51">
        <f t="shared" si="9"/>
        <v>0</v>
      </c>
      <c r="N201" s="51">
        <f t="shared" si="9"/>
        <v>0</v>
      </c>
      <c r="O201" s="51">
        <f t="shared" si="9"/>
        <v>0</v>
      </c>
      <c r="P201" s="51">
        <f t="shared" si="9"/>
        <v>0</v>
      </c>
      <c r="Q201" s="51">
        <f t="shared" si="9"/>
        <v>0</v>
      </c>
      <c r="R201" s="51">
        <f t="shared" si="9"/>
        <v>0</v>
      </c>
      <c r="S201" s="51">
        <f t="shared" si="9"/>
        <v>0</v>
      </c>
      <c r="T201" s="51">
        <f t="shared" si="9"/>
        <v>0</v>
      </c>
      <c r="U201" s="51">
        <f t="shared" si="9"/>
        <v>0</v>
      </c>
      <c r="V201" s="51">
        <f t="shared" si="9"/>
        <v>0</v>
      </c>
      <c r="W201" s="51">
        <f t="shared" si="9"/>
        <v>0</v>
      </c>
      <c r="X201" s="51">
        <f t="shared" si="9"/>
        <v>0</v>
      </c>
      <c r="Y201" s="51">
        <f t="shared" si="9"/>
        <v>0</v>
      </c>
      <c r="Z201" s="51">
        <f t="shared" si="9"/>
        <v>0</v>
      </c>
      <c r="AA201" s="51">
        <f t="shared" si="9"/>
        <v>0</v>
      </c>
      <c r="AB201" s="51">
        <f t="shared" si="9"/>
        <v>0</v>
      </c>
      <c r="AC201" s="51">
        <f t="shared" si="9"/>
        <v>0</v>
      </c>
      <c r="AD201" s="51">
        <f t="shared" si="9"/>
        <v>0</v>
      </c>
      <c r="AE201" s="51">
        <f t="shared" si="9"/>
        <v>0</v>
      </c>
    </row>
    <row r="202" spans="1:31" x14ac:dyDescent="0.3">
      <c r="A202" s="41" t="s">
        <v>157</v>
      </c>
      <c r="B202" s="48" t="s">
        <v>451</v>
      </c>
      <c r="C202" s="42">
        <v>258</v>
      </c>
      <c r="D202" s="46">
        <v>1</v>
      </c>
      <c r="E202" s="46"/>
      <c r="F202" s="46">
        <v>1</v>
      </c>
      <c r="G202" s="46">
        <v>2</v>
      </c>
      <c r="H202" s="46"/>
      <c r="I202" s="46"/>
      <c r="J202" s="46"/>
      <c r="K202" s="46">
        <v>0</v>
      </c>
      <c r="L202" s="46"/>
      <c r="M202" s="46"/>
      <c r="N202" s="46"/>
      <c r="O202" s="46"/>
      <c r="P202" s="46"/>
      <c r="Q202" s="46"/>
      <c r="R202" s="46"/>
      <c r="S202" s="46"/>
      <c r="T202" s="46"/>
      <c r="U202" s="46"/>
      <c r="V202" s="46"/>
      <c r="W202" s="46"/>
      <c r="X202" s="46"/>
      <c r="Y202" s="46"/>
      <c r="Z202" s="46"/>
      <c r="AA202" s="45"/>
      <c r="AB202" s="46"/>
      <c r="AC202" s="46"/>
      <c r="AD202" s="46"/>
      <c r="AE202" s="46"/>
    </row>
    <row r="203" spans="1:31" x14ac:dyDescent="0.3">
      <c r="A203" s="41" t="s">
        <v>158</v>
      </c>
      <c r="B203" s="48" t="s">
        <v>452</v>
      </c>
      <c r="C203" s="42">
        <v>259</v>
      </c>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5"/>
      <c r="AB203" s="46"/>
      <c r="AC203" s="46"/>
      <c r="AD203" s="46"/>
      <c r="AE203" s="46"/>
    </row>
    <row r="204" spans="1:31" x14ac:dyDescent="0.3">
      <c r="A204" s="41" t="s">
        <v>159</v>
      </c>
      <c r="B204" s="48" t="s">
        <v>362</v>
      </c>
      <c r="C204" s="42">
        <v>260</v>
      </c>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5"/>
      <c r="AB204" s="46"/>
      <c r="AC204" s="46"/>
      <c r="AD204" s="46"/>
      <c r="AE204" s="46"/>
    </row>
    <row r="205" spans="1:31" ht="27" x14ac:dyDescent="0.3">
      <c r="A205" s="41" t="s">
        <v>160</v>
      </c>
      <c r="B205" s="48" t="s">
        <v>453</v>
      </c>
      <c r="C205" s="42">
        <v>261</v>
      </c>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5"/>
      <c r="AB205" s="46"/>
      <c r="AC205" s="46"/>
      <c r="AD205" s="46"/>
      <c r="AE205" s="46"/>
    </row>
    <row r="206" spans="1:31" x14ac:dyDescent="0.3">
      <c r="A206" s="41" t="s">
        <v>161</v>
      </c>
      <c r="B206" s="48" t="s">
        <v>454</v>
      </c>
      <c r="C206" s="42">
        <v>262</v>
      </c>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5"/>
      <c r="AB206" s="46"/>
      <c r="AC206" s="46"/>
      <c r="AD206" s="46"/>
      <c r="AE206" s="46"/>
    </row>
    <row r="207" spans="1:31" ht="27" x14ac:dyDescent="0.3">
      <c r="A207" s="41" t="s">
        <v>162</v>
      </c>
      <c r="B207" s="48" t="s">
        <v>656</v>
      </c>
      <c r="C207" s="42">
        <v>263</v>
      </c>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5"/>
      <c r="AB207" s="46"/>
      <c r="AC207" s="46"/>
      <c r="AD207" s="46"/>
      <c r="AE207" s="46"/>
    </row>
    <row r="208" spans="1:31" ht="27" x14ac:dyDescent="0.3">
      <c r="A208" s="41" t="s">
        <v>163</v>
      </c>
      <c r="B208" s="48" t="s">
        <v>455</v>
      </c>
      <c r="C208" s="42">
        <v>264</v>
      </c>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5"/>
      <c r="AB208" s="46"/>
      <c r="AC208" s="46"/>
      <c r="AD208" s="46"/>
      <c r="AE208" s="46"/>
    </row>
    <row r="209" spans="1:31" ht="27" x14ac:dyDescent="0.3">
      <c r="A209" s="41" t="s">
        <v>164</v>
      </c>
      <c r="B209" s="48" t="s">
        <v>568</v>
      </c>
      <c r="C209" s="42">
        <v>265</v>
      </c>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5"/>
      <c r="AB209" s="46"/>
      <c r="AC209" s="46"/>
      <c r="AD209" s="46"/>
      <c r="AE209" s="46"/>
    </row>
    <row r="210" spans="1:31" x14ac:dyDescent="0.3">
      <c r="A210" s="41" t="s">
        <v>165</v>
      </c>
      <c r="B210" s="48" t="s">
        <v>415</v>
      </c>
      <c r="C210" s="42"/>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5"/>
      <c r="AB210" s="46"/>
      <c r="AC210" s="46"/>
      <c r="AD210" s="46"/>
      <c r="AE210" s="46"/>
    </row>
    <row r="211" spans="1:31" ht="28.5" x14ac:dyDescent="0.3">
      <c r="A211" s="49" t="s">
        <v>166</v>
      </c>
      <c r="B211" s="54" t="s">
        <v>456</v>
      </c>
      <c r="C211" s="42"/>
      <c r="D211" s="51">
        <f>SUM(D212:D229)</f>
        <v>9</v>
      </c>
      <c r="E211" s="51">
        <f t="shared" ref="E211:AE211" si="10">SUM(E212:E229)</f>
        <v>0</v>
      </c>
      <c r="F211" s="51">
        <f t="shared" si="10"/>
        <v>1</v>
      </c>
      <c r="G211" s="51">
        <f t="shared" si="10"/>
        <v>3</v>
      </c>
      <c r="H211" s="51">
        <f t="shared" si="10"/>
        <v>6</v>
      </c>
      <c r="I211" s="51">
        <f t="shared" si="10"/>
        <v>1</v>
      </c>
      <c r="J211" s="51">
        <f t="shared" si="10"/>
        <v>0</v>
      </c>
      <c r="K211" s="51">
        <f t="shared" si="10"/>
        <v>7</v>
      </c>
      <c r="L211" s="51">
        <f t="shared" si="10"/>
        <v>0</v>
      </c>
      <c r="M211" s="51">
        <f t="shared" si="10"/>
        <v>0</v>
      </c>
      <c r="N211" s="51">
        <f t="shared" si="10"/>
        <v>0</v>
      </c>
      <c r="O211" s="51">
        <f t="shared" si="10"/>
        <v>0</v>
      </c>
      <c r="P211" s="51">
        <f t="shared" si="10"/>
        <v>0</v>
      </c>
      <c r="Q211" s="51">
        <f t="shared" si="10"/>
        <v>1</v>
      </c>
      <c r="R211" s="51">
        <f t="shared" si="10"/>
        <v>0</v>
      </c>
      <c r="S211" s="51">
        <f t="shared" si="10"/>
        <v>1</v>
      </c>
      <c r="T211" s="51">
        <f t="shared" si="10"/>
        <v>2</v>
      </c>
      <c r="U211" s="51">
        <f t="shared" si="10"/>
        <v>0</v>
      </c>
      <c r="V211" s="51">
        <f t="shared" si="10"/>
        <v>1</v>
      </c>
      <c r="W211" s="51">
        <f t="shared" si="10"/>
        <v>0</v>
      </c>
      <c r="X211" s="51">
        <f t="shared" si="10"/>
        <v>0</v>
      </c>
      <c r="Y211" s="51">
        <f t="shared" si="10"/>
        <v>0</v>
      </c>
      <c r="Z211" s="51">
        <f t="shared" si="10"/>
        <v>0</v>
      </c>
      <c r="AA211" s="51">
        <f t="shared" si="10"/>
        <v>0</v>
      </c>
      <c r="AB211" s="51">
        <f t="shared" si="10"/>
        <v>0</v>
      </c>
      <c r="AC211" s="51">
        <f t="shared" si="10"/>
        <v>0</v>
      </c>
      <c r="AD211" s="51">
        <f t="shared" si="10"/>
        <v>0</v>
      </c>
      <c r="AE211" s="51">
        <f t="shared" si="10"/>
        <v>0</v>
      </c>
    </row>
    <row r="212" spans="1:31" ht="67.5" x14ac:dyDescent="0.3">
      <c r="A212" s="41" t="s">
        <v>167</v>
      </c>
      <c r="B212" s="48" t="s">
        <v>725</v>
      </c>
      <c r="C212" s="42">
        <v>266</v>
      </c>
      <c r="D212" s="46">
        <v>2</v>
      </c>
      <c r="E212" s="46"/>
      <c r="F212" s="46"/>
      <c r="G212" s="46">
        <v>2</v>
      </c>
      <c r="H212" s="46"/>
      <c r="I212" s="46"/>
      <c r="J212" s="46"/>
      <c r="K212" s="46"/>
      <c r="L212" s="46"/>
      <c r="M212" s="46"/>
      <c r="N212" s="46"/>
      <c r="O212" s="46"/>
      <c r="P212" s="46"/>
      <c r="Q212" s="46"/>
      <c r="R212" s="46"/>
      <c r="S212" s="46">
        <v>1</v>
      </c>
      <c r="T212" s="46">
        <v>1</v>
      </c>
      <c r="U212" s="46"/>
      <c r="V212" s="46"/>
      <c r="W212" s="46"/>
      <c r="X212" s="46"/>
      <c r="Y212" s="46"/>
      <c r="Z212" s="46"/>
      <c r="AA212" s="45"/>
      <c r="AB212" s="46"/>
      <c r="AC212" s="46"/>
      <c r="AD212" s="46"/>
      <c r="AE212" s="46"/>
    </row>
    <row r="213" spans="1:31" ht="63" customHeight="1" x14ac:dyDescent="0.3">
      <c r="A213" s="41" t="s">
        <v>168</v>
      </c>
      <c r="B213" s="48" t="s">
        <v>726</v>
      </c>
      <c r="C213" s="42">
        <v>267</v>
      </c>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5"/>
      <c r="AB213" s="46"/>
      <c r="AC213" s="46"/>
      <c r="AD213" s="46"/>
      <c r="AE213" s="46"/>
    </row>
    <row r="214" spans="1:31" ht="40.5" x14ac:dyDescent="0.3">
      <c r="A214" s="41" t="s">
        <v>727</v>
      </c>
      <c r="B214" s="48" t="s">
        <v>728</v>
      </c>
      <c r="C214" s="42">
        <v>267.10000000000002</v>
      </c>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5"/>
      <c r="AB214" s="46"/>
      <c r="AC214" s="46"/>
      <c r="AD214" s="46"/>
      <c r="AE214" s="46"/>
    </row>
    <row r="215" spans="1:31" ht="54" x14ac:dyDescent="0.3">
      <c r="A215" s="41" t="s">
        <v>169</v>
      </c>
      <c r="B215" s="48" t="s">
        <v>336</v>
      </c>
      <c r="C215" s="42">
        <v>268</v>
      </c>
      <c r="D215" s="46">
        <v>6</v>
      </c>
      <c r="E215" s="46"/>
      <c r="F215" s="46">
        <v>1</v>
      </c>
      <c r="G215" s="46">
        <v>1</v>
      </c>
      <c r="H215" s="46">
        <v>5</v>
      </c>
      <c r="I215" s="46">
        <v>1</v>
      </c>
      <c r="J215" s="46"/>
      <c r="K215" s="46">
        <v>6</v>
      </c>
      <c r="L215" s="46"/>
      <c r="M215" s="46"/>
      <c r="N215" s="46"/>
      <c r="O215" s="46"/>
      <c r="P215" s="46"/>
      <c r="Q215" s="46">
        <v>1</v>
      </c>
      <c r="R215" s="46"/>
      <c r="S215" s="46"/>
      <c r="T215" s="46">
        <v>1</v>
      </c>
      <c r="U215" s="46"/>
      <c r="V215" s="46">
        <v>1</v>
      </c>
      <c r="W215" s="46"/>
      <c r="X215" s="46"/>
      <c r="Y215" s="46"/>
      <c r="Z215" s="46"/>
      <c r="AA215" s="46"/>
      <c r="AB215" s="46"/>
      <c r="AC215" s="46"/>
      <c r="AD215" s="46"/>
      <c r="AE215" s="46"/>
    </row>
    <row r="216" spans="1:31" ht="40.5" x14ac:dyDescent="0.3">
      <c r="A216" s="41" t="s">
        <v>170</v>
      </c>
      <c r="B216" s="42" t="s">
        <v>729</v>
      </c>
      <c r="C216" s="42">
        <v>269</v>
      </c>
      <c r="D216" s="46"/>
      <c r="E216" s="46"/>
      <c r="F216" s="46"/>
      <c r="G216" s="46"/>
      <c r="H216" s="46"/>
      <c r="I216" s="46"/>
      <c r="J216" s="46"/>
      <c r="K216" s="46"/>
      <c r="L216" s="46"/>
      <c r="M216" s="46"/>
      <c r="N216" s="46"/>
      <c r="O216" s="46" t="s">
        <v>781</v>
      </c>
      <c r="P216" s="46"/>
      <c r="Q216" s="46"/>
      <c r="R216" s="46"/>
      <c r="S216" s="46"/>
      <c r="T216" s="46"/>
      <c r="U216" s="46"/>
      <c r="V216" s="46"/>
      <c r="W216" s="46"/>
      <c r="X216" s="46"/>
      <c r="Y216" s="46"/>
      <c r="Z216" s="46"/>
      <c r="AA216" s="45"/>
      <c r="AB216" s="46"/>
      <c r="AC216" s="46"/>
      <c r="AD216" s="46"/>
      <c r="AE216" s="46"/>
    </row>
    <row r="217" spans="1:31" ht="81" x14ac:dyDescent="0.3">
      <c r="A217" s="41" t="s">
        <v>171</v>
      </c>
      <c r="B217" s="48" t="s">
        <v>730</v>
      </c>
      <c r="C217" s="42">
        <v>269.10000000000002</v>
      </c>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5"/>
      <c r="AB217" s="46"/>
      <c r="AC217" s="46"/>
      <c r="AD217" s="46"/>
      <c r="AE217" s="46"/>
    </row>
    <row r="218" spans="1:31" ht="54" x14ac:dyDescent="0.3">
      <c r="A218" s="41" t="s">
        <v>172</v>
      </c>
      <c r="B218" s="48" t="s">
        <v>731</v>
      </c>
      <c r="C218" s="42">
        <v>270</v>
      </c>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5"/>
      <c r="AB218" s="46"/>
      <c r="AC218" s="46"/>
      <c r="AD218" s="46"/>
      <c r="AE218" s="46"/>
    </row>
    <row r="219" spans="1:31" ht="40.5" x14ac:dyDescent="0.3">
      <c r="A219" s="41" t="s">
        <v>173</v>
      </c>
      <c r="B219" s="48" t="s">
        <v>732</v>
      </c>
      <c r="C219" s="42">
        <v>272</v>
      </c>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5"/>
      <c r="AB219" s="46"/>
      <c r="AC219" s="46"/>
      <c r="AD219" s="46"/>
      <c r="AE219" s="46"/>
    </row>
    <row r="220" spans="1:31" ht="54" x14ac:dyDescent="0.3">
      <c r="A220" s="41" t="s">
        <v>174</v>
      </c>
      <c r="B220" s="48" t="s">
        <v>733</v>
      </c>
      <c r="C220" s="42">
        <v>273</v>
      </c>
      <c r="D220" s="46">
        <v>1</v>
      </c>
      <c r="E220" s="46"/>
      <c r="F220" s="46"/>
      <c r="G220" s="46"/>
      <c r="H220" s="46">
        <v>1</v>
      </c>
      <c r="I220" s="46"/>
      <c r="J220" s="46"/>
      <c r="K220" s="46">
        <v>1</v>
      </c>
      <c r="L220" s="46"/>
      <c r="M220" s="46"/>
      <c r="N220" s="46"/>
      <c r="O220" s="46"/>
      <c r="P220" s="46"/>
      <c r="Q220" s="46"/>
      <c r="R220" s="46"/>
      <c r="S220" s="46"/>
      <c r="T220" s="46"/>
      <c r="U220" s="46"/>
      <c r="V220" s="46"/>
      <c r="W220" s="46"/>
      <c r="X220" s="46"/>
      <c r="Y220" s="46"/>
      <c r="Z220" s="46"/>
      <c r="AA220" s="45"/>
      <c r="AB220" s="46"/>
      <c r="AC220" s="46"/>
      <c r="AD220" s="46"/>
      <c r="AE220" s="46"/>
    </row>
    <row r="221" spans="1:31" ht="40.5" x14ac:dyDescent="0.3">
      <c r="A221" s="41" t="s">
        <v>175</v>
      </c>
      <c r="B221" s="48" t="s">
        <v>734</v>
      </c>
      <c r="C221" s="42">
        <v>274</v>
      </c>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5"/>
      <c r="AB221" s="46"/>
      <c r="AC221" s="46"/>
      <c r="AD221" s="46"/>
      <c r="AE221" s="46"/>
    </row>
    <row r="222" spans="1:31" ht="40.5" x14ac:dyDescent="0.3">
      <c r="A222" s="41" t="s">
        <v>176</v>
      </c>
      <c r="B222" s="48" t="s">
        <v>735</v>
      </c>
      <c r="C222" s="42">
        <v>275</v>
      </c>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5"/>
      <c r="AB222" s="46"/>
      <c r="AC222" s="46"/>
      <c r="AD222" s="46"/>
      <c r="AE222" s="46"/>
    </row>
    <row r="223" spans="1:31" ht="54" x14ac:dyDescent="0.3">
      <c r="A223" s="41" t="s">
        <v>177</v>
      </c>
      <c r="B223" s="48" t="s">
        <v>569</v>
      </c>
      <c r="C223" s="42">
        <v>276</v>
      </c>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5"/>
      <c r="AB223" s="46"/>
      <c r="AC223" s="46"/>
      <c r="AD223" s="46"/>
      <c r="AE223" s="46"/>
    </row>
    <row r="224" spans="1:31" ht="27" x14ac:dyDescent="0.3">
      <c r="A224" s="41" t="s">
        <v>178</v>
      </c>
      <c r="B224" s="48" t="s">
        <v>373</v>
      </c>
      <c r="C224" s="42">
        <v>277</v>
      </c>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5"/>
      <c r="AB224" s="46"/>
      <c r="AC224" s="46"/>
      <c r="AD224" s="46"/>
      <c r="AE224" s="46"/>
    </row>
    <row r="225" spans="1:31" ht="40.5" x14ac:dyDescent="0.3">
      <c r="A225" s="41" t="s">
        <v>179</v>
      </c>
      <c r="B225" s="48" t="s">
        <v>570</v>
      </c>
      <c r="C225" s="42">
        <v>278</v>
      </c>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5"/>
      <c r="AB225" s="46"/>
      <c r="AC225" s="46"/>
      <c r="AD225" s="46"/>
      <c r="AE225" s="46"/>
    </row>
    <row r="226" spans="1:31" ht="54" x14ac:dyDescent="0.3">
      <c r="A226" s="41" t="s">
        <v>180</v>
      </c>
      <c r="B226" s="48" t="s">
        <v>571</v>
      </c>
      <c r="C226" s="42">
        <v>279</v>
      </c>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5"/>
      <c r="AB226" s="46"/>
      <c r="AC226" s="46"/>
      <c r="AD226" s="46"/>
      <c r="AE226" s="46"/>
    </row>
    <row r="227" spans="1:31" ht="54" x14ac:dyDescent="0.3">
      <c r="A227" s="41" t="s">
        <v>181</v>
      </c>
      <c r="B227" s="48" t="s">
        <v>736</v>
      </c>
      <c r="C227" s="42">
        <v>280</v>
      </c>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5"/>
      <c r="AB227" s="46"/>
      <c r="AC227" s="46"/>
      <c r="AD227" s="46"/>
      <c r="AE227" s="46"/>
    </row>
    <row r="228" spans="1:31" ht="27" x14ac:dyDescent="0.3">
      <c r="A228" s="41" t="s">
        <v>737</v>
      </c>
      <c r="B228" s="48" t="s">
        <v>738</v>
      </c>
      <c r="C228" s="42">
        <v>280.10000000000002</v>
      </c>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5"/>
      <c r="AB228" s="46"/>
      <c r="AC228" s="46"/>
      <c r="AD228" s="46"/>
      <c r="AE228" s="46"/>
    </row>
    <row r="229" spans="1:31" x14ac:dyDescent="0.3">
      <c r="A229" s="41" t="s">
        <v>182</v>
      </c>
      <c r="B229" s="48" t="s">
        <v>415</v>
      </c>
      <c r="C229" s="42"/>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5"/>
      <c r="AB229" s="46"/>
      <c r="AC229" s="46"/>
      <c r="AD229" s="46"/>
      <c r="AE229" s="46"/>
    </row>
    <row r="230" spans="1:31" ht="42.75" x14ac:dyDescent="0.3">
      <c r="A230" s="49" t="s">
        <v>183</v>
      </c>
      <c r="B230" s="54" t="s">
        <v>457</v>
      </c>
      <c r="C230" s="42"/>
      <c r="D230" s="51">
        <f>SUM(D231:D249)</f>
        <v>1</v>
      </c>
      <c r="E230" s="51">
        <f t="shared" ref="E230:AE230" si="11">SUM(E231:E249)</f>
        <v>0</v>
      </c>
      <c r="F230" s="51">
        <f t="shared" si="11"/>
        <v>0</v>
      </c>
      <c r="G230" s="51">
        <f t="shared" si="11"/>
        <v>0</v>
      </c>
      <c r="H230" s="51">
        <f t="shared" si="11"/>
        <v>1</v>
      </c>
      <c r="I230" s="51">
        <f t="shared" si="11"/>
        <v>0</v>
      </c>
      <c r="J230" s="51">
        <f t="shared" si="11"/>
        <v>0</v>
      </c>
      <c r="K230" s="51">
        <f t="shared" si="11"/>
        <v>1</v>
      </c>
      <c r="L230" s="51">
        <f t="shared" si="11"/>
        <v>0</v>
      </c>
      <c r="M230" s="51">
        <f t="shared" si="11"/>
        <v>0</v>
      </c>
      <c r="N230" s="51">
        <f t="shared" si="11"/>
        <v>0</v>
      </c>
      <c r="O230" s="51">
        <f t="shared" si="11"/>
        <v>0</v>
      </c>
      <c r="P230" s="51">
        <f t="shared" si="11"/>
        <v>0</v>
      </c>
      <c r="Q230" s="51">
        <f t="shared" si="11"/>
        <v>0</v>
      </c>
      <c r="R230" s="51">
        <f t="shared" si="11"/>
        <v>0</v>
      </c>
      <c r="S230" s="51">
        <f t="shared" si="11"/>
        <v>0</v>
      </c>
      <c r="T230" s="51">
        <f t="shared" si="11"/>
        <v>0</v>
      </c>
      <c r="U230" s="51">
        <f t="shared" si="11"/>
        <v>0</v>
      </c>
      <c r="V230" s="51">
        <f t="shared" si="11"/>
        <v>0</v>
      </c>
      <c r="W230" s="51">
        <f t="shared" si="11"/>
        <v>0</v>
      </c>
      <c r="X230" s="51">
        <f t="shared" si="11"/>
        <v>0</v>
      </c>
      <c r="Y230" s="51">
        <f t="shared" si="11"/>
        <v>0</v>
      </c>
      <c r="Z230" s="51">
        <f t="shared" si="11"/>
        <v>0</v>
      </c>
      <c r="AA230" s="51">
        <f t="shared" si="11"/>
        <v>0</v>
      </c>
      <c r="AB230" s="51">
        <f t="shared" si="11"/>
        <v>0</v>
      </c>
      <c r="AC230" s="51">
        <f t="shared" si="11"/>
        <v>0</v>
      </c>
      <c r="AD230" s="51">
        <f t="shared" si="11"/>
        <v>0</v>
      </c>
      <c r="AE230" s="51">
        <f t="shared" si="11"/>
        <v>0</v>
      </c>
    </row>
    <row r="231" spans="1:31" ht="40.5" x14ac:dyDescent="0.3">
      <c r="A231" s="41" t="s">
        <v>184</v>
      </c>
      <c r="B231" s="48" t="s">
        <v>572</v>
      </c>
      <c r="C231" s="42">
        <v>281</v>
      </c>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5"/>
      <c r="AB231" s="46"/>
      <c r="AC231" s="46"/>
      <c r="AD231" s="46"/>
      <c r="AE231" s="46"/>
    </row>
    <row r="232" spans="1:31" ht="40.5" x14ac:dyDescent="0.3">
      <c r="A232" s="41" t="s">
        <v>185</v>
      </c>
      <c r="B232" s="48" t="s">
        <v>573</v>
      </c>
      <c r="C232" s="47">
        <v>282</v>
      </c>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5"/>
      <c r="AB232" s="46"/>
      <c r="AC232" s="46"/>
      <c r="AD232" s="46"/>
      <c r="AE232" s="46"/>
    </row>
    <row r="233" spans="1:31" ht="40.5" x14ac:dyDescent="0.3">
      <c r="A233" s="41" t="s">
        <v>186</v>
      </c>
      <c r="B233" s="42" t="s">
        <v>574</v>
      </c>
      <c r="C233" s="42">
        <v>283</v>
      </c>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5"/>
      <c r="AB233" s="46"/>
      <c r="AC233" s="46"/>
      <c r="AD233" s="46"/>
      <c r="AE233" s="46"/>
    </row>
    <row r="234" spans="1:31" ht="40.5" x14ac:dyDescent="0.3">
      <c r="A234" s="41" t="s">
        <v>187</v>
      </c>
      <c r="B234" s="48" t="s">
        <v>575</v>
      </c>
      <c r="C234" s="42">
        <v>284</v>
      </c>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5"/>
      <c r="AB234" s="46"/>
      <c r="AC234" s="46"/>
      <c r="AD234" s="46"/>
      <c r="AE234" s="46"/>
    </row>
    <row r="235" spans="1:31" ht="54" x14ac:dyDescent="0.3">
      <c r="A235" s="41" t="s">
        <v>188</v>
      </c>
      <c r="B235" s="48" t="s">
        <v>576</v>
      </c>
      <c r="C235" s="42">
        <v>285</v>
      </c>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row>
    <row r="236" spans="1:31" ht="54" x14ac:dyDescent="0.3">
      <c r="A236" s="41" t="s">
        <v>189</v>
      </c>
      <c r="B236" s="48" t="s">
        <v>577</v>
      </c>
      <c r="C236" s="42">
        <v>286</v>
      </c>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5"/>
      <c r="AB236" s="46"/>
      <c r="AC236" s="46"/>
      <c r="AD236" s="46"/>
      <c r="AE236" s="46"/>
    </row>
    <row r="237" spans="1:31" x14ac:dyDescent="0.3">
      <c r="A237" s="41" t="s">
        <v>190</v>
      </c>
      <c r="B237" s="48" t="s">
        <v>374</v>
      </c>
      <c r="C237" s="42">
        <v>287</v>
      </c>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5"/>
      <c r="AB237" s="46"/>
      <c r="AC237" s="46"/>
      <c r="AD237" s="46"/>
      <c r="AE237" s="46"/>
    </row>
    <row r="238" spans="1:31" x14ac:dyDescent="0.3">
      <c r="A238" s="41" t="s">
        <v>191</v>
      </c>
      <c r="B238" s="48" t="s">
        <v>375</v>
      </c>
      <c r="C238" s="42">
        <v>288</v>
      </c>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5"/>
      <c r="AB238" s="46"/>
      <c r="AC238" s="46"/>
      <c r="AD238" s="46"/>
      <c r="AE238" s="46"/>
    </row>
    <row r="239" spans="1:31" x14ac:dyDescent="0.3">
      <c r="A239" s="41" t="s">
        <v>192</v>
      </c>
      <c r="B239" s="48" t="s">
        <v>657</v>
      </c>
      <c r="C239" s="42">
        <v>289</v>
      </c>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5"/>
      <c r="AB239" s="46"/>
      <c r="AC239" s="46"/>
      <c r="AD239" s="46"/>
      <c r="AE239" s="46"/>
    </row>
    <row r="240" spans="1:31" x14ac:dyDescent="0.3">
      <c r="A240" s="41" t="s">
        <v>193</v>
      </c>
      <c r="B240" s="48" t="s">
        <v>507</v>
      </c>
      <c r="C240" s="42">
        <v>290</v>
      </c>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5"/>
      <c r="AB240" s="46"/>
      <c r="AC240" s="46"/>
      <c r="AD240" s="46"/>
      <c r="AE240" s="46"/>
    </row>
    <row r="241" spans="1:31" ht="27" x14ac:dyDescent="0.3">
      <c r="A241" s="41" t="s">
        <v>194</v>
      </c>
      <c r="B241" s="48" t="s">
        <v>658</v>
      </c>
      <c r="C241" s="42">
        <v>291</v>
      </c>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5"/>
      <c r="AB241" s="46"/>
      <c r="AC241" s="46"/>
      <c r="AD241" s="46"/>
      <c r="AE241" s="46"/>
    </row>
    <row r="242" spans="1:31" ht="27" x14ac:dyDescent="0.3">
      <c r="A242" s="41" t="s">
        <v>195</v>
      </c>
      <c r="B242" s="48" t="s">
        <v>659</v>
      </c>
      <c r="C242" s="42">
        <v>292</v>
      </c>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5"/>
      <c r="AB242" s="46"/>
      <c r="AC242" s="46"/>
      <c r="AD242" s="46"/>
      <c r="AE242" s="46"/>
    </row>
    <row r="243" spans="1:31" ht="27" x14ac:dyDescent="0.3">
      <c r="A243" s="41" t="s">
        <v>196</v>
      </c>
      <c r="B243" s="48" t="s">
        <v>458</v>
      </c>
      <c r="C243" s="42">
        <v>293</v>
      </c>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5"/>
      <c r="AB243" s="46"/>
      <c r="AC243" s="46"/>
      <c r="AD243" s="46"/>
      <c r="AE243" s="46"/>
    </row>
    <row r="244" spans="1:31" x14ac:dyDescent="0.3">
      <c r="A244" s="41" t="s">
        <v>197</v>
      </c>
      <c r="B244" s="48" t="s">
        <v>660</v>
      </c>
      <c r="C244" s="42">
        <v>294</v>
      </c>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5"/>
      <c r="AB244" s="46"/>
      <c r="AC244" s="46"/>
      <c r="AD244" s="46"/>
      <c r="AE244" s="46"/>
    </row>
    <row r="245" spans="1:31" ht="40.5" x14ac:dyDescent="0.3">
      <c r="A245" s="41" t="s">
        <v>198</v>
      </c>
      <c r="B245" s="48" t="s">
        <v>661</v>
      </c>
      <c r="C245" s="42">
        <v>295</v>
      </c>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5"/>
      <c r="AB245" s="46"/>
      <c r="AC245" s="46"/>
      <c r="AD245" s="46"/>
      <c r="AE245" s="46"/>
    </row>
    <row r="246" spans="1:31" ht="27" x14ac:dyDescent="0.3">
      <c r="A246" s="41" t="s">
        <v>199</v>
      </c>
      <c r="B246" s="48" t="s">
        <v>662</v>
      </c>
      <c r="C246" s="42">
        <v>296</v>
      </c>
      <c r="D246" s="46">
        <v>1</v>
      </c>
      <c r="E246" s="46"/>
      <c r="F246" s="46"/>
      <c r="G246" s="46"/>
      <c r="H246" s="46">
        <v>1</v>
      </c>
      <c r="I246" s="46"/>
      <c r="J246" s="46"/>
      <c r="K246" s="46">
        <v>1</v>
      </c>
      <c r="L246" s="46"/>
      <c r="M246" s="46"/>
      <c r="N246" s="46"/>
      <c r="O246" s="46"/>
      <c r="P246" s="46"/>
      <c r="Q246" s="46"/>
      <c r="R246" s="46"/>
      <c r="S246" s="46"/>
      <c r="T246" s="46"/>
      <c r="U246" s="46"/>
      <c r="V246" s="46"/>
      <c r="W246" s="46"/>
      <c r="X246" s="46"/>
      <c r="Y246" s="46"/>
      <c r="Z246" s="46"/>
      <c r="AA246" s="45"/>
      <c r="AB246" s="46"/>
      <c r="AC246" s="46"/>
      <c r="AD246" s="46"/>
      <c r="AE246" s="46"/>
    </row>
    <row r="247" spans="1:31" x14ac:dyDescent="0.3">
      <c r="A247" s="41" t="s">
        <v>200</v>
      </c>
      <c r="B247" s="48" t="s">
        <v>385</v>
      </c>
      <c r="C247" s="47">
        <v>297</v>
      </c>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5"/>
      <c r="AB247" s="46"/>
      <c r="AC247" s="46"/>
      <c r="AD247" s="46"/>
      <c r="AE247" s="46"/>
    </row>
    <row r="248" spans="1:31" ht="27" x14ac:dyDescent="0.3">
      <c r="A248" s="41" t="s">
        <v>201</v>
      </c>
      <c r="B248" s="48" t="s">
        <v>578</v>
      </c>
      <c r="C248" s="42">
        <v>298</v>
      </c>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5"/>
      <c r="AB248" s="46"/>
      <c r="AC248" s="46"/>
      <c r="AD248" s="46"/>
      <c r="AE248" s="46"/>
    </row>
    <row r="249" spans="1:31" x14ac:dyDescent="0.3">
      <c r="A249" s="41" t="s">
        <v>202</v>
      </c>
      <c r="B249" s="48" t="s">
        <v>415</v>
      </c>
      <c r="C249" s="42"/>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row>
    <row r="250" spans="1:31" ht="57" x14ac:dyDescent="0.3">
      <c r="A250" s="41" t="s">
        <v>203</v>
      </c>
      <c r="B250" s="54" t="s">
        <v>579</v>
      </c>
      <c r="C250" s="42"/>
      <c r="D250" s="51">
        <f>SUM(D251:D263)</f>
        <v>0</v>
      </c>
      <c r="E250" s="51">
        <f t="shared" ref="E250:AE250" si="12">SUM(E251:E263)</f>
        <v>0</v>
      </c>
      <c r="F250" s="51">
        <f t="shared" si="12"/>
        <v>0</v>
      </c>
      <c r="G250" s="51">
        <f t="shared" si="12"/>
        <v>0</v>
      </c>
      <c r="H250" s="51">
        <f t="shared" si="12"/>
        <v>0</v>
      </c>
      <c r="I250" s="51">
        <f t="shared" si="12"/>
        <v>0</v>
      </c>
      <c r="J250" s="51">
        <f t="shared" si="12"/>
        <v>0</v>
      </c>
      <c r="K250" s="51">
        <f t="shared" si="12"/>
        <v>0</v>
      </c>
      <c r="L250" s="51">
        <f t="shared" si="12"/>
        <v>0</v>
      </c>
      <c r="M250" s="51">
        <f t="shared" si="12"/>
        <v>0</v>
      </c>
      <c r="N250" s="51">
        <f t="shared" si="12"/>
        <v>0</v>
      </c>
      <c r="O250" s="51">
        <f t="shared" si="12"/>
        <v>0</v>
      </c>
      <c r="P250" s="51">
        <f t="shared" si="12"/>
        <v>0</v>
      </c>
      <c r="Q250" s="51">
        <f t="shared" si="12"/>
        <v>0</v>
      </c>
      <c r="R250" s="51">
        <f t="shared" si="12"/>
        <v>0</v>
      </c>
      <c r="S250" s="51">
        <f t="shared" si="12"/>
        <v>0</v>
      </c>
      <c r="T250" s="51">
        <f t="shared" si="12"/>
        <v>0</v>
      </c>
      <c r="U250" s="51">
        <f t="shared" si="12"/>
        <v>0</v>
      </c>
      <c r="V250" s="51">
        <f t="shared" si="12"/>
        <v>0</v>
      </c>
      <c r="W250" s="51">
        <f t="shared" si="12"/>
        <v>0</v>
      </c>
      <c r="X250" s="51">
        <f t="shared" si="12"/>
        <v>0</v>
      </c>
      <c r="Y250" s="51">
        <f t="shared" si="12"/>
        <v>0</v>
      </c>
      <c r="Z250" s="51">
        <f t="shared" si="12"/>
        <v>0</v>
      </c>
      <c r="AA250" s="51">
        <f t="shared" si="12"/>
        <v>0</v>
      </c>
      <c r="AB250" s="51">
        <f t="shared" si="12"/>
        <v>0</v>
      </c>
      <c r="AC250" s="51">
        <f t="shared" si="12"/>
        <v>0</v>
      </c>
      <c r="AD250" s="51">
        <f t="shared" si="12"/>
        <v>0</v>
      </c>
      <c r="AE250" s="51">
        <f t="shared" si="12"/>
        <v>0</v>
      </c>
    </row>
    <row r="251" spans="1:31" x14ac:dyDescent="0.3">
      <c r="A251" s="41" t="s">
        <v>204</v>
      </c>
      <c r="B251" s="42" t="s">
        <v>459</v>
      </c>
      <c r="C251" s="42">
        <v>299</v>
      </c>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5"/>
      <c r="AB251" s="46"/>
      <c r="AC251" s="46"/>
      <c r="AD251" s="46"/>
      <c r="AE251" s="46"/>
    </row>
    <row r="252" spans="1:31" x14ac:dyDescent="0.3">
      <c r="A252" s="41" t="s">
        <v>205</v>
      </c>
      <c r="B252" s="42" t="s">
        <v>739</v>
      </c>
      <c r="C252" s="42">
        <v>300</v>
      </c>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5"/>
      <c r="AB252" s="46"/>
      <c r="AC252" s="46"/>
      <c r="AD252" s="46"/>
      <c r="AE252" s="46"/>
    </row>
    <row r="253" spans="1:31" x14ac:dyDescent="0.3">
      <c r="A253" s="41" t="s">
        <v>206</v>
      </c>
      <c r="B253" s="48" t="s">
        <v>376</v>
      </c>
      <c r="C253" s="42">
        <v>300.10000000000002</v>
      </c>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5"/>
      <c r="AB253" s="46"/>
      <c r="AC253" s="46"/>
      <c r="AD253" s="46"/>
      <c r="AE253" s="46"/>
    </row>
    <row r="254" spans="1:31" ht="27" x14ac:dyDescent="0.3">
      <c r="A254" s="41" t="s">
        <v>207</v>
      </c>
      <c r="B254" s="48" t="s">
        <v>580</v>
      </c>
      <c r="C254" s="42">
        <v>300.2</v>
      </c>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5"/>
      <c r="AB254" s="46"/>
      <c r="AC254" s="46"/>
      <c r="AD254" s="46"/>
      <c r="AE254" s="46"/>
    </row>
    <row r="255" spans="1:31" ht="54" x14ac:dyDescent="0.3">
      <c r="A255" s="41" t="s">
        <v>208</v>
      </c>
      <c r="B255" s="48" t="s">
        <v>740</v>
      </c>
      <c r="C255" s="42">
        <v>301</v>
      </c>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5"/>
      <c r="AB255" s="46"/>
      <c r="AC255" s="46"/>
      <c r="AD255" s="46"/>
      <c r="AE255" s="46"/>
    </row>
    <row r="256" spans="1:31" ht="40.5" x14ac:dyDescent="0.3">
      <c r="A256" s="41" t="s">
        <v>209</v>
      </c>
      <c r="B256" s="48" t="s">
        <v>460</v>
      </c>
      <c r="C256" s="42">
        <v>301.10000000000002</v>
      </c>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5"/>
      <c r="AB256" s="46"/>
      <c r="AC256" s="46"/>
      <c r="AD256" s="46"/>
      <c r="AE256" s="46"/>
    </row>
    <row r="257" spans="1:31" x14ac:dyDescent="0.3">
      <c r="A257" s="41" t="s">
        <v>210</v>
      </c>
      <c r="B257" s="42" t="s">
        <v>461</v>
      </c>
      <c r="C257" s="42">
        <v>302</v>
      </c>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5"/>
      <c r="AB257" s="46"/>
      <c r="AC257" s="46"/>
      <c r="AD257" s="46"/>
      <c r="AE257" s="46"/>
    </row>
    <row r="258" spans="1:31" x14ac:dyDescent="0.3">
      <c r="A258" s="41" t="s">
        <v>211</v>
      </c>
      <c r="B258" s="42" t="s">
        <v>377</v>
      </c>
      <c r="C258" s="42">
        <v>303</v>
      </c>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5"/>
      <c r="AB258" s="46"/>
      <c r="AC258" s="46"/>
      <c r="AD258" s="46"/>
      <c r="AE258" s="46"/>
    </row>
    <row r="259" spans="1:31" x14ac:dyDescent="0.3">
      <c r="A259" s="41" t="s">
        <v>212</v>
      </c>
      <c r="B259" s="42" t="s">
        <v>462</v>
      </c>
      <c r="C259" s="42">
        <v>304</v>
      </c>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5"/>
      <c r="AB259" s="46"/>
      <c r="AC259" s="46"/>
      <c r="AD259" s="46"/>
      <c r="AE259" s="46"/>
    </row>
    <row r="260" spans="1:31" ht="27" x14ac:dyDescent="0.3">
      <c r="A260" s="41" t="s">
        <v>213</v>
      </c>
      <c r="B260" s="42" t="s">
        <v>581</v>
      </c>
      <c r="C260" s="42">
        <v>305</v>
      </c>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5"/>
      <c r="AB260" s="46"/>
      <c r="AC260" s="46"/>
      <c r="AD260" s="46"/>
      <c r="AE260" s="46"/>
    </row>
    <row r="261" spans="1:31" x14ac:dyDescent="0.3">
      <c r="A261" s="41" t="s">
        <v>214</v>
      </c>
      <c r="B261" s="48" t="s">
        <v>582</v>
      </c>
      <c r="C261" s="42">
        <v>306</v>
      </c>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5"/>
      <c r="AB261" s="46"/>
      <c r="AC261" s="46"/>
      <c r="AD261" s="46"/>
      <c r="AE261" s="46"/>
    </row>
    <row r="262" spans="1:31" ht="54" x14ac:dyDescent="0.3">
      <c r="A262" s="41" t="s">
        <v>215</v>
      </c>
      <c r="B262" s="48" t="s">
        <v>583</v>
      </c>
      <c r="C262" s="42">
        <v>307</v>
      </c>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5"/>
      <c r="AB262" s="46"/>
      <c r="AC262" s="46"/>
      <c r="AD262" s="46"/>
      <c r="AE262" s="46"/>
    </row>
    <row r="263" spans="1:31" x14ac:dyDescent="0.3">
      <c r="A263" s="41" t="s">
        <v>216</v>
      </c>
      <c r="B263" s="48" t="s">
        <v>415</v>
      </c>
      <c r="C263" s="42"/>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5"/>
      <c r="AB263" s="46"/>
      <c r="AC263" s="46"/>
      <c r="AD263" s="46"/>
      <c r="AE263" s="46"/>
    </row>
    <row r="264" spans="1:31" ht="28.5" x14ac:dyDescent="0.3">
      <c r="A264" s="49" t="s">
        <v>217</v>
      </c>
      <c r="B264" s="54" t="s">
        <v>463</v>
      </c>
      <c r="C264" s="42"/>
      <c r="D264" s="51">
        <f>SUM(D265:D281)</f>
        <v>8</v>
      </c>
      <c r="E264" s="51">
        <f t="shared" ref="E264:AE264" si="13">SUM(E265:E281)</f>
        <v>0</v>
      </c>
      <c r="F264" s="51">
        <f t="shared" si="13"/>
        <v>1</v>
      </c>
      <c r="G264" s="51">
        <f t="shared" si="13"/>
        <v>8</v>
      </c>
      <c r="H264" s="51">
        <f t="shared" si="13"/>
        <v>1</v>
      </c>
      <c r="I264" s="51">
        <f t="shared" si="13"/>
        <v>0</v>
      </c>
      <c r="J264" s="51">
        <f t="shared" si="13"/>
        <v>0</v>
      </c>
      <c r="K264" s="51">
        <f t="shared" si="13"/>
        <v>1</v>
      </c>
      <c r="L264" s="51">
        <f t="shared" si="13"/>
        <v>0</v>
      </c>
      <c r="M264" s="51">
        <f t="shared" si="13"/>
        <v>0</v>
      </c>
      <c r="N264" s="51">
        <f t="shared" si="13"/>
        <v>0</v>
      </c>
      <c r="O264" s="51">
        <f t="shared" si="13"/>
        <v>0</v>
      </c>
      <c r="P264" s="51">
        <f t="shared" si="13"/>
        <v>0</v>
      </c>
      <c r="Q264" s="51">
        <f t="shared" si="13"/>
        <v>1</v>
      </c>
      <c r="R264" s="51">
        <f t="shared" si="13"/>
        <v>0</v>
      </c>
      <c r="S264" s="51">
        <f t="shared" si="13"/>
        <v>0</v>
      </c>
      <c r="T264" s="51">
        <f t="shared" si="13"/>
        <v>1</v>
      </c>
      <c r="U264" s="51">
        <f t="shared" si="13"/>
        <v>0</v>
      </c>
      <c r="V264" s="51">
        <f t="shared" si="13"/>
        <v>0</v>
      </c>
      <c r="W264" s="51">
        <f t="shared" si="13"/>
        <v>0</v>
      </c>
      <c r="X264" s="51">
        <f t="shared" si="13"/>
        <v>0</v>
      </c>
      <c r="Y264" s="51">
        <f t="shared" si="13"/>
        <v>0</v>
      </c>
      <c r="Z264" s="51">
        <f t="shared" si="13"/>
        <v>0</v>
      </c>
      <c r="AA264" s="51">
        <f t="shared" si="13"/>
        <v>0</v>
      </c>
      <c r="AB264" s="51">
        <f t="shared" si="13"/>
        <v>0</v>
      </c>
      <c r="AC264" s="51">
        <f t="shared" si="13"/>
        <v>0</v>
      </c>
      <c r="AD264" s="51">
        <f t="shared" si="13"/>
        <v>0</v>
      </c>
      <c r="AE264" s="51">
        <f t="shared" si="13"/>
        <v>0</v>
      </c>
    </row>
    <row r="265" spans="1:31" ht="27" x14ac:dyDescent="0.3">
      <c r="A265" s="41" t="s">
        <v>218</v>
      </c>
      <c r="B265" s="48" t="s">
        <v>464</v>
      </c>
      <c r="C265" s="42">
        <v>308</v>
      </c>
      <c r="D265" s="46">
        <v>2</v>
      </c>
      <c r="E265" s="46"/>
      <c r="F265" s="46"/>
      <c r="G265" s="46">
        <v>2</v>
      </c>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row>
    <row r="266" spans="1:31" x14ac:dyDescent="0.3">
      <c r="A266" s="41" t="s">
        <v>219</v>
      </c>
      <c r="B266" s="48" t="s">
        <v>465</v>
      </c>
      <c r="C266" s="47">
        <v>309</v>
      </c>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5"/>
      <c r="AB266" s="46"/>
      <c r="AC266" s="46"/>
      <c r="AD266" s="46"/>
      <c r="AE266" s="46"/>
    </row>
    <row r="267" spans="1:31" x14ac:dyDescent="0.3">
      <c r="A267" s="41" t="s">
        <v>741</v>
      </c>
      <c r="B267" s="48" t="s">
        <v>410</v>
      </c>
      <c r="C267" s="47">
        <v>309.10000000000002</v>
      </c>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5"/>
      <c r="AB267" s="46"/>
      <c r="AC267" s="46"/>
      <c r="AD267" s="46"/>
      <c r="AE267" s="46"/>
    </row>
    <row r="268" spans="1:31" x14ac:dyDescent="0.3">
      <c r="A268" s="41" t="s">
        <v>220</v>
      </c>
      <c r="B268" s="55" t="s">
        <v>663</v>
      </c>
      <c r="C268" s="42">
        <v>310</v>
      </c>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5"/>
      <c r="AB268" s="46"/>
      <c r="AC268" s="46"/>
      <c r="AD268" s="46"/>
      <c r="AE268" s="46"/>
    </row>
    <row r="269" spans="1:31" x14ac:dyDescent="0.3">
      <c r="A269" s="41" t="s">
        <v>221</v>
      </c>
      <c r="B269" s="48" t="s">
        <v>584</v>
      </c>
      <c r="C269" s="42">
        <v>311</v>
      </c>
      <c r="D269" s="46">
        <v>3</v>
      </c>
      <c r="E269" s="46"/>
      <c r="F269" s="46">
        <v>1</v>
      </c>
      <c r="G269" s="46">
        <v>4</v>
      </c>
      <c r="H269" s="46"/>
      <c r="I269" s="46"/>
      <c r="J269" s="46"/>
      <c r="K269" s="46"/>
      <c r="L269" s="46"/>
      <c r="M269" s="46"/>
      <c r="N269" s="46"/>
      <c r="O269" s="46"/>
      <c r="P269" s="46"/>
      <c r="Q269" s="46"/>
      <c r="R269" s="46"/>
      <c r="S269" s="46"/>
      <c r="T269" s="46"/>
      <c r="U269" s="46"/>
      <c r="V269" s="46"/>
      <c r="W269" s="46"/>
      <c r="X269" s="46"/>
      <c r="Y269" s="46"/>
      <c r="Z269" s="46"/>
      <c r="AA269" s="45"/>
      <c r="AB269" s="46"/>
      <c r="AC269" s="46"/>
      <c r="AD269" s="46"/>
      <c r="AE269" s="46"/>
    </row>
    <row r="270" spans="1:31" ht="40.5" x14ac:dyDescent="0.3">
      <c r="A270" s="41" t="s">
        <v>222</v>
      </c>
      <c r="B270" s="48" t="s">
        <v>664</v>
      </c>
      <c r="C270" s="42">
        <v>311.10000000000002</v>
      </c>
      <c r="D270" s="46">
        <v>1</v>
      </c>
      <c r="E270" s="46"/>
      <c r="F270" s="46"/>
      <c r="G270" s="46">
        <v>1</v>
      </c>
      <c r="H270" s="46"/>
      <c r="I270" s="46"/>
      <c r="J270" s="46"/>
      <c r="K270" s="46"/>
      <c r="L270" s="46"/>
      <c r="M270" s="46"/>
      <c r="N270" s="46"/>
      <c r="O270" s="46"/>
      <c r="P270" s="46"/>
      <c r="Q270" s="46"/>
      <c r="R270" s="46"/>
      <c r="S270" s="46"/>
      <c r="T270" s="46"/>
      <c r="U270" s="46"/>
      <c r="V270" s="46"/>
      <c r="W270" s="46"/>
      <c r="X270" s="46"/>
      <c r="Y270" s="46"/>
      <c r="Z270" s="46"/>
      <c r="AA270" s="45"/>
      <c r="AB270" s="46"/>
      <c r="AC270" s="46"/>
      <c r="AD270" s="46"/>
      <c r="AE270" s="46"/>
    </row>
    <row r="271" spans="1:31" ht="27" x14ac:dyDescent="0.3">
      <c r="A271" s="41" t="s">
        <v>223</v>
      </c>
      <c r="B271" s="48" t="s">
        <v>665</v>
      </c>
      <c r="C271" s="42">
        <v>311.2</v>
      </c>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5"/>
      <c r="AB271" s="46"/>
      <c r="AC271" s="46"/>
      <c r="AD271" s="46"/>
      <c r="AE271" s="46"/>
    </row>
    <row r="272" spans="1:31" x14ac:dyDescent="0.3">
      <c r="A272" s="41" t="s">
        <v>224</v>
      </c>
      <c r="B272" s="48" t="s">
        <v>585</v>
      </c>
      <c r="C272" s="47">
        <v>312</v>
      </c>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5"/>
      <c r="AB272" s="46"/>
      <c r="AC272" s="46"/>
      <c r="AD272" s="46"/>
      <c r="AE272" s="46"/>
    </row>
    <row r="273" spans="1:31" ht="40.5" x14ac:dyDescent="0.3">
      <c r="A273" s="41" t="s">
        <v>225</v>
      </c>
      <c r="B273" s="48" t="s">
        <v>666</v>
      </c>
      <c r="C273" s="47">
        <v>312.10000000000002</v>
      </c>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5"/>
      <c r="AB273" s="46"/>
      <c r="AC273" s="46"/>
      <c r="AD273" s="46"/>
      <c r="AE273" s="46"/>
    </row>
    <row r="274" spans="1:31" ht="40.5" x14ac:dyDescent="0.3">
      <c r="A274" s="41" t="s">
        <v>742</v>
      </c>
      <c r="B274" s="48" t="s">
        <v>743</v>
      </c>
      <c r="C274" s="47">
        <v>312.2</v>
      </c>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5"/>
      <c r="AB274" s="46"/>
      <c r="AC274" s="46"/>
      <c r="AD274" s="46"/>
      <c r="AE274" s="46"/>
    </row>
    <row r="275" spans="1:31" x14ac:dyDescent="0.3">
      <c r="A275" s="41" t="s">
        <v>226</v>
      </c>
      <c r="B275" s="48" t="s">
        <v>586</v>
      </c>
      <c r="C275" s="42">
        <v>313</v>
      </c>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5"/>
      <c r="AB275" s="46"/>
      <c r="AC275" s="46"/>
      <c r="AD275" s="46"/>
      <c r="AE275" s="46"/>
    </row>
    <row r="276" spans="1:31" x14ac:dyDescent="0.3">
      <c r="A276" s="41" t="s">
        <v>227</v>
      </c>
      <c r="B276" s="48" t="s">
        <v>587</v>
      </c>
      <c r="C276" s="42">
        <v>314</v>
      </c>
      <c r="D276" s="46">
        <v>1</v>
      </c>
      <c r="E276" s="46"/>
      <c r="F276" s="46"/>
      <c r="G276" s="46"/>
      <c r="H276" s="46">
        <v>1</v>
      </c>
      <c r="I276" s="46"/>
      <c r="J276" s="46"/>
      <c r="K276" s="46">
        <v>1</v>
      </c>
      <c r="L276" s="46"/>
      <c r="M276" s="46"/>
      <c r="N276" s="46"/>
      <c r="O276" s="46"/>
      <c r="P276" s="46"/>
      <c r="Q276" s="46">
        <v>1</v>
      </c>
      <c r="R276" s="46"/>
      <c r="S276" s="46"/>
      <c r="T276" s="46">
        <v>1</v>
      </c>
      <c r="U276" s="46"/>
      <c r="V276" s="46"/>
      <c r="W276" s="46"/>
      <c r="X276" s="46"/>
      <c r="Y276" s="46"/>
      <c r="Z276" s="46"/>
      <c r="AA276" s="45"/>
      <c r="AB276" s="46"/>
      <c r="AC276" s="46"/>
      <c r="AD276" s="46"/>
      <c r="AE276" s="46"/>
    </row>
    <row r="277" spans="1:31" ht="54" x14ac:dyDescent="0.3">
      <c r="A277" s="41" t="s">
        <v>228</v>
      </c>
      <c r="B277" s="48" t="s">
        <v>667</v>
      </c>
      <c r="C277" s="42">
        <v>314.10000000000002</v>
      </c>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5"/>
      <c r="AB277" s="46"/>
      <c r="AC277" s="46"/>
      <c r="AD277" s="46"/>
      <c r="AE277" s="46"/>
    </row>
    <row r="278" spans="1:31" x14ac:dyDescent="0.3">
      <c r="A278" s="41" t="s">
        <v>229</v>
      </c>
      <c r="B278" s="48" t="s">
        <v>508</v>
      </c>
      <c r="C278" s="42">
        <v>315</v>
      </c>
      <c r="D278" s="46">
        <v>1</v>
      </c>
      <c r="E278" s="46"/>
      <c r="F278" s="46"/>
      <c r="G278" s="46">
        <v>1</v>
      </c>
      <c r="H278" s="46"/>
      <c r="I278" s="46"/>
      <c r="J278" s="46"/>
      <c r="K278" s="46"/>
      <c r="L278" s="46"/>
      <c r="M278" s="46"/>
      <c r="N278" s="46"/>
      <c r="O278" s="46"/>
      <c r="P278" s="46"/>
      <c r="Q278" s="46"/>
      <c r="R278" s="46"/>
      <c r="S278" s="46"/>
      <c r="T278" s="46"/>
      <c r="U278" s="46"/>
      <c r="V278" s="46"/>
      <c r="W278" s="46"/>
      <c r="X278" s="46"/>
      <c r="Y278" s="46"/>
      <c r="Z278" s="46"/>
      <c r="AA278" s="45"/>
      <c r="AB278" s="46"/>
      <c r="AC278" s="46"/>
      <c r="AD278" s="46"/>
      <c r="AE278" s="46"/>
    </row>
    <row r="279" spans="1:31" ht="94.5" x14ac:dyDescent="0.3">
      <c r="A279" s="41" t="s">
        <v>230</v>
      </c>
      <c r="B279" s="48" t="s">
        <v>744</v>
      </c>
      <c r="C279" s="42">
        <v>315.10000000000002</v>
      </c>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5"/>
      <c r="AB279" s="46"/>
      <c r="AC279" s="46"/>
      <c r="AD279" s="46"/>
      <c r="AE279" s="46"/>
    </row>
    <row r="280" spans="1:31" ht="94.5" x14ac:dyDescent="0.3">
      <c r="A280" s="41" t="s">
        <v>231</v>
      </c>
      <c r="B280" s="48" t="s">
        <v>745</v>
      </c>
      <c r="C280" s="42">
        <v>315.2</v>
      </c>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5"/>
      <c r="AB280" s="46"/>
      <c r="AC280" s="46"/>
      <c r="AD280" s="46"/>
      <c r="AE280" s="46"/>
    </row>
    <row r="281" spans="1:31" x14ac:dyDescent="0.3">
      <c r="A281" s="41" t="s">
        <v>232</v>
      </c>
      <c r="B281" s="48" t="s">
        <v>415</v>
      </c>
      <c r="C281" s="42"/>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5"/>
      <c r="AB281" s="46"/>
      <c r="AC281" s="46"/>
      <c r="AD281" s="46"/>
      <c r="AE281" s="46"/>
    </row>
    <row r="282" spans="1:31" ht="28.5" x14ac:dyDescent="0.3">
      <c r="A282" s="49" t="s">
        <v>233</v>
      </c>
      <c r="B282" s="54" t="s">
        <v>466</v>
      </c>
      <c r="C282" s="42"/>
      <c r="D282" s="51">
        <f>SUM(D283:D305)</f>
        <v>4</v>
      </c>
      <c r="E282" s="51">
        <f t="shared" ref="E282:AE282" si="14">SUM(E283:E305)</f>
        <v>0</v>
      </c>
      <c r="F282" s="51">
        <f t="shared" si="14"/>
        <v>0</v>
      </c>
      <c r="G282" s="51">
        <f t="shared" si="14"/>
        <v>2</v>
      </c>
      <c r="H282" s="51">
        <f t="shared" si="14"/>
        <v>0</v>
      </c>
      <c r="I282" s="51">
        <f t="shared" si="14"/>
        <v>1</v>
      </c>
      <c r="J282" s="51">
        <f t="shared" si="14"/>
        <v>0</v>
      </c>
      <c r="K282" s="51">
        <f t="shared" si="14"/>
        <v>1</v>
      </c>
      <c r="L282" s="51">
        <f t="shared" si="14"/>
        <v>0</v>
      </c>
      <c r="M282" s="51">
        <f t="shared" si="14"/>
        <v>0</v>
      </c>
      <c r="N282" s="51">
        <f t="shared" si="14"/>
        <v>0</v>
      </c>
      <c r="O282" s="51">
        <f t="shared" si="14"/>
        <v>0</v>
      </c>
      <c r="P282" s="51">
        <f t="shared" si="14"/>
        <v>0</v>
      </c>
      <c r="Q282" s="51">
        <f t="shared" si="14"/>
        <v>0</v>
      </c>
      <c r="R282" s="51">
        <f t="shared" si="14"/>
        <v>0</v>
      </c>
      <c r="S282" s="51">
        <f t="shared" si="14"/>
        <v>0</v>
      </c>
      <c r="T282" s="51">
        <f t="shared" si="14"/>
        <v>0</v>
      </c>
      <c r="U282" s="51">
        <f t="shared" si="14"/>
        <v>0</v>
      </c>
      <c r="V282" s="51">
        <f t="shared" si="14"/>
        <v>0</v>
      </c>
      <c r="W282" s="51">
        <f t="shared" si="14"/>
        <v>0</v>
      </c>
      <c r="X282" s="51">
        <f t="shared" si="14"/>
        <v>0</v>
      </c>
      <c r="Y282" s="51">
        <f t="shared" si="14"/>
        <v>0</v>
      </c>
      <c r="Z282" s="51">
        <f t="shared" si="14"/>
        <v>0</v>
      </c>
      <c r="AA282" s="51">
        <f t="shared" si="14"/>
        <v>0</v>
      </c>
      <c r="AB282" s="51">
        <f t="shared" si="14"/>
        <v>0</v>
      </c>
      <c r="AC282" s="51">
        <f t="shared" si="14"/>
        <v>0</v>
      </c>
      <c r="AD282" s="51">
        <f t="shared" si="14"/>
        <v>0</v>
      </c>
      <c r="AE282" s="51">
        <f t="shared" si="14"/>
        <v>0</v>
      </c>
    </row>
    <row r="283" spans="1:31" ht="27" x14ac:dyDescent="0.3">
      <c r="A283" s="41" t="s">
        <v>234</v>
      </c>
      <c r="B283" s="48" t="s">
        <v>467</v>
      </c>
      <c r="C283" s="42">
        <v>316</v>
      </c>
      <c r="D283" s="46">
        <v>3</v>
      </c>
      <c r="E283" s="46"/>
      <c r="F283" s="46"/>
      <c r="G283" s="46">
        <v>2</v>
      </c>
      <c r="H283" s="46"/>
      <c r="I283" s="46"/>
      <c r="J283" s="46"/>
      <c r="K283" s="46"/>
      <c r="L283" s="46"/>
      <c r="M283" s="46"/>
      <c r="N283" s="46"/>
      <c r="O283" s="46"/>
      <c r="P283" s="46"/>
      <c r="Q283" s="46"/>
      <c r="R283" s="46"/>
      <c r="S283" s="46"/>
      <c r="T283" s="46"/>
      <c r="U283" s="46"/>
      <c r="V283" s="46"/>
      <c r="W283" s="46"/>
      <c r="X283" s="46"/>
      <c r="Y283" s="46"/>
      <c r="Z283" s="46"/>
      <c r="AA283" s="45"/>
      <c r="AB283" s="46"/>
      <c r="AC283" s="46"/>
      <c r="AD283" s="46"/>
      <c r="AE283" s="46"/>
    </row>
    <row r="284" spans="1:31" ht="27" x14ac:dyDescent="0.3">
      <c r="A284" s="41" t="s">
        <v>235</v>
      </c>
      <c r="B284" s="48" t="s">
        <v>588</v>
      </c>
      <c r="C284" s="42">
        <v>317</v>
      </c>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5"/>
      <c r="AB284" s="46"/>
      <c r="AC284" s="46"/>
      <c r="AD284" s="46"/>
      <c r="AE284" s="46"/>
    </row>
    <row r="285" spans="1:31" ht="54" x14ac:dyDescent="0.3">
      <c r="A285" s="41" t="s">
        <v>236</v>
      </c>
      <c r="B285" s="48" t="s">
        <v>468</v>
      </c>
      <c r="C285" s="42">
        <v>319</v>
      </c>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5"/>
      <c r="AB285" s="46"/>
      <c r="AC285" s="46"/>
      <c r="AD285" s="46"/>
      <c r="AE285" s="46"/>
    </row>
    <row r="286" spans="1:31" ht="40.5" x14ac:dyDescent="0.3">
      <c r="A286" s="41" t="s">
        <v>237</v>
      </c>
      <c r="B286" s="48" t="s">
        <v>668</v>
      </c>
      <c r="C286" s="42">
        <v>320</v>
      </c>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5"/>
      <c r="AB286" s="46"/>
      <c r="AC286" s="46"/>
      <c r="AD286" s="46"/>
      <c r="AE286" s="46"/>
    </row>
    <row r="287" spans="1:31" x14ac:dyDescent="0.3">
      <c r="A287" s="41" t="s">
        <v>238</v>
      </c>
      <c r="B287" s="48" t="s">
        <v>469</v>
      </c>
      <c r="C287" s="42">
        <v>321</v>
      </c>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row>
    <row r="288" spans="1:31" x14ac:dyDescent="0.3">
      <c r="A288" s="41" t="s">
        <v>239</v>
      </c>
      <c r="B288" s="48" t="s">
        <v>589</v>
      </c>
      <c r="C288" s="42">
        <v>322</v>
      </c>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row>
    <row r="289" spans="1:31" x14ac:dyDescent="0.3">
      <c r="A289" s="41" t="s">
        <v>240</v>
      </c>
      <c r="B289" s="48" t="s">
        <v>509</v>
      </c>
      <c r="C289" s="42">
        <v>323</v>
      </c>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row>
    <row r="290" spans="1:31" ht="27" x14ac:dyDescent="0.3">
      <c r="A290" s="41" t="s">
        <v>241</v>
      </c>
      <c r="B290" s="48" t="s">
        <v>590</v>
      </c>
      <c r="C290" s="42">
        <v>324</v>
      </c>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row>
    <row r="291" spans="1:31" ht="54" x14ac:dyDescent="0.3">
      <c r="A291" s="41" t="s">
        <v>242</v>
      </c>
      <c r="B291" s="48" t="s">
        <v>669</v>
      </c>
      <c r="C291" s="42">
        <v>325</v>
      </c>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row>
    <row r="292" spans="1:31" ht="40.5" x14ac:dyDescent="0.3">
      <c r="A292" s="41" t="s">
        <v>243</v>
      </c>
      <c r="B292" s="48" t="s">
        <v>670</v>
      </c>
      <c r="C292" s="42">
        <v>326</v>
      </c>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row>
    <row r="293" spans="1:31" ht="54" x14ac:dyDescent="0.3">
      <c r="A293" s="41" t="s">
        <v>244</v>
      </c>
      <c r="B293" s="48" t="s">
        <v>591</v>
      </c>
      <c r="C293" s="42">
        <v>327</v>
      </c>
      <c r="D293" s="46">
        <v>1</v>
      </c>
      <c r="E293" s="46"/>
      <c r="F293" s="46"/>
      <c r="G293" s="46"/>
      <c r="H293" s="46"/>
      <c r="I293" s="46">
        <v>1</v>
      </c>
      <c r="J293" s="46"/>
      <c r="K293" s="46">
        <v>1</v>
      </c>
      <c r="L293" s="46"/>
      <c r="M293" s="46"/>
      <c r="N293" s="46"/>
      <c r="O293" s="46"/>
      <c r="P293" s="46"/>
      <c r="Q293" s="46"/>
      <c r="R293" s="46"/>
      <c r="S293" s="46"/>
      <c r="T293" s="46"/>
      <c r="U293" s="46"/>
      <c r="V293" s="46"/>
      <c r="W293" s="46"/>
      <c r="X293" s="46"/>
      <c r="Y293" s="46"/>
      <c r="Z293" s="46"/>
      <c r="AA293" s="46"/>
      <c r="AB293" s="46"/>
      <c r="AC293" s="46"/>
      <c r="AD293" s="46"/>
      <c r="AE293" s="46"/>
    </row>
    <row r="294" spans="1:31" ht="27" x14ac:dyDescent="0.3">
      <c r="A294" s="41" t="s">
        <v>245</v>
      </c>
      <c r="B294" s="48" t="s">
        <v>592</v>
      </c>
      <c r="C294" s="42">
        <v>327.10000000000002</v>
      </c>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row>
    <row r="295" spans="1:31" ht="27" x14ac:dyDescent="0.3">
      <c r="A295" s="41" t="s">
        <v>246</v>
      </c>
      <c r="B295" s="48" t="s">
        <v>593</v>
      </c>
      <c r="C295" s="42">
        <v>327.2</v>
      </c>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row>
    <row r="296" spans="1:31" ht="67.5" x14ac:dyDescent="0.3">
      <c r="A296" s="41" t="s">
        <v>247</v>
      </c>
      <c r="B296" s="48" t="s">
        <v>671</v>
      </c>
      <c r="C296" s="42">
        <v>327.3</v>
      </c>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row>
    <row r="297" spans="1:31" ht="40.5" x14ac:dyDescent="0.3">
      <c r="A297" s="41" t="s">
        <v>248</v>
      </c>
      <c r="B297" s="48" t="s">
        <v>594</v>
      </c>
      <c r="C297" s="42">
        <v>327.39999999999998</v>
      </c>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row>
    <row r="298" spans="1:31" ht="40.5" x14ac:dyDescent="0.3">
      <c r="A298" s="41" t="s">
        <v>249</v>
      </c>
      <c r="B298" s="48" t="s">
        <v>510</v>
      </c>
      <c r="C298" s="42">
        <v>327.5</v>
      </c>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row>
    <row r="299" spans="1:31" ht="40.5" x14ac:dyDescent="0.3">
      <c r="A299" s="41" t="s">
        <v>746</v>
      </c>
      <c r="B299" s="48" t="s">
        <v>747</v>
      </c>
      <c r="C299" s="42">
        <v>327.60000000000002</v>
      </c>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row>
    <row r="300" spans="1:31" ht="40.5" x14ac:dyDescent="0.3">
      <c r="A300" s="41" t="s">
        <v>250</v>
      </c>
      <c r="B300" s="48" t="s">
        <v>511</v>
      </c>
      <c r="C300" s="42">
        <v>328</v>
      </c>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row>
    <row r="301" spans="1:31" x14ac:dyDescent="0.3">
      <c r="A301" s="41" t="s">
        <v>251</v>
      </c>
      <c r="B301" s="48" t="s">
        <v>672</v>
      </c>
      <c r="C301" s="42">
        <v>329</v>
      </c>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row>
    <row r="302" spans="1:31" x14ac:dyDescent="0.3">
      <c r="A302" s="41" t="s">
        <v>748</v>
      </c>
      <c r="B302" s="48" t="s">
        <v>749</v>
      </c>
      <c r="C302" s="42">
        <v>329.1</v>
      </c>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row>
    <row r="303" spans="1:31" ht="27" x14ac:dyDescent="0.3">
      <c r="A303" s="41" t="s">
        <v>252</v>
      </c>
      <c r="B303" s="48" t="s">
        <v>386</v>
      </c>
      <c r="C303" s="42">
        <v>330</v>
      </c>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row>
    <row r="304" spans="1:31" x14ac:dyDescent="0.3">
      <c r="A304" s="41" t="s">
        <v>253</v>
      </c>
      <c r="B304" s="48" t="s">
        <v>378</v>
      </c>
      <c r="C304" s="42">
        <v>331</v>
      </c>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row>
    <row r="305" spans="1:31" x14ac:dyDescent="0.3">
      <c r="A305" s="41" t="s">
        <v>254</v>
      </c>
      <c r="B305" s="48" t="s">
        <v>415</v>
      </c>
      <c r="C305" s="42"/>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row>
    <row r="306" spans="1:31" ht="28.5" x14ac:dyDescent="0.3">
      <c r="A306" s="49" t="s">
        <v>255</v>
      </c>
      <c r="B306" s="54" t="s">
        <v>470</v>
      </c>
      <c r="C306" s="42"/>
      <c r="D306" s="51">
        <f>SUM(D307:D340)</f>
        <v>4</v>
      </c>
      <c r="E306" s="51">
        <f t="shared" ref="E306:AE306" si="15">SUM(E307:E340)</f>
        <v>0</v>
      </c>
      <c r="F306" s="51">
        <f t="shared" si="15"/>
        <v>1</v>
      </c>
      <c r="G306" s="51">
        <f t="shared" si="15"/>
        <v>2</v>
      </c>
      <c r="H306" s="51">
        <f t="shared" si="15"/>
        <v>2</v>
      </c>
      <c r="I306" s="51">
        <f t="shared" si="15"/>
        <v>1</v>
      </c>
      <c r="J306" s="51">
        <f t="shared" si="15"/>
        <v>0</v>
      </c>
      <c r="K306" s="51">
        <f t="shared" si="15"/>
        <v>3</v>
      </c>
      <c r="L306" s="51">
        <f t="shared" si="15"/>
        <v>0</v>
      </c>
      <c r="M306" s="51">
        <f t="shared" si="15"/>
        <v>0</v>
      </c>
      <c r="N306" s="51">
        <f t="shared" si="15"/>
        <v>0</v>
      </c>
      <c r="O306" s="51">
        <f t="shared" si="15"/>
        <v>0</v>
      </c>
      <c r="P306" s="51">
        <f t="shared" si="15"/>
        <v>0</v>
      </c>
      <c r="Q306" s="51">
        <f t="shared" si="15"/>
        <v>1</v>
      </c>
      <c r="R306" s="51">
        <f t="shared" si="15"/>
        <v>0</v>
      </c>
      <c r="S306" s="51">
        <f t="shared" si="15"/>
        <v>0</v>
      </c>
      <c r="T306" s="51">
        <f t="shared" si="15"/>
        <v>1</v>
      </c>
      <c r="U306" s="51">
        <f t="shared" si="15"/>
        <v>0</v>
      </c>
      <c r="V306" s="51">
        <f t="shared" si="15"/>
        <v>0</v>
      </c>
      <c r="W306" s="51">
        <f t="shared" si="15"/>
        <v>0</v>
      </c>
      <c r="X306" s="51">
        <f t="shared" si="15"/>
        <v>0</v>
      </c>
      <c r="Y306" s="51">
        <f t="shared" si="15"/>
        <v>0</v>
      </c>
      <c r="Z306" s="51">
        <f t="shared" si="15"/>
        <v>0</v>
      </c>
      <c r="AA306" s="51">
        <f t="shared" si="15"/>
        <v>0</v>
      </c>
      <c r="AB306" s="51">
        <f t="shared" si="15"/>
        <v>0</v>
      </c>
      <c r="AC306" s="51">
        <f t="shared" si="15"/>
        <v>0</v>
      </c>
      <c r="AD306" s="51">
        <f t="shared" si="15"/>
        <v>0</v>
      </c>
      <c r="AE306" s="51">
        <f t="shared" si="15"/>
        <v>0</v>
      </c>
    </row>
    <row r="307" spans="1:31" ht="27" x14ac:dyDescent="0.3">
      <c r="A307" s="41" t="s">
        <v>256</v>
      </c>
      <c r="B307" s="48" t="s">
        <v>595</v>
      </c>
      <c r="C307" s="42">
        <v>332</v>
      </c>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row>
    <row r="308" spans="1:31" ht="40.5" x14ac:dyDescent="0.3">
      <c r="A308" s="41" t="s">
        <v>257</v>
      </c>
      <c r="B308" s="48" t="s">
        <v>596</v>
      </c>
      <c r="C308" s="42">
        <v>332.1</v>
      </c>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row>
    <row r="309" spans="1:31" ht="40.5" x14ac:dyDescent="0.3">
      <c r="A309" s="41" t="s">
        <v>258</v>
      </c>
      <c r="B309" s="48" t="s">
        <v>597</v>
      </c>
      <c r="C309" s="47">
        <v>332.2</v>
      </c>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row>
    <row r="310" spans="1:31" ht="54" x14ac:dyDescent="0.3">
      <c r="A310" s="41" t="s">
        <v>750</v>
      </c>
      <c r="B310" s="48" t="s">
        <v>751</v>
      </c>
      <c r="C310" s="47">
        <v>332.3</v>
      </c>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row>
    <row r="311" spans="1:31" ht="54" x14ac:dyDescent="0.3">
      <c r="A311" s="41" t="s">
        <v>752</v>
      </c>
      <c r="B311" s="48" t="s">
        <v>753</v>
      </c>
      <c r="C311" s="47">
        <v>332.4</v>
      </c>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row>
    <row r="312" spans="1:31" x14ac:dyDescent="0.3">
      <c r="A312" s="41" t="s">
        <v>754</v>
      </c>
      <c r="B312" s="48" t="s">
        <v>755</v>
      </c>
      <c r="C312" s="47">
        <v>332.5</v>
      </c>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row>
    <row r="313" spans="1:31" x14ac:dyDescent="0.3">
      <c r="A313" s="41" t="s">
        <v>259</v>
      </c>
      <c r="B313" s="48" t="s">
        <v>471</v>
      </c>
      <c r="C313" s="47">
        <v>333</v>
      </c>
      <c r="D313" s="46">
        <v>3</v>
      </c>
      <c r="E313" s="46"/>
      <c r="F313" s="46">
        <v>1</v>
      </c>
      <c r="G313" s="46">
        <v>1</v>
      </c>
      <c r="H313" s="46">
        <v>2</v>
      </c>
      <c r="I313" s="46">
        <v>1</v>
      </c>
      <c r="J313" s="46"/>
      <c r="K313" s="46">
        <v>3</v>
      </c>
      <c r="L313" s="46"/>
      <c r="M313" s="46"/>
      <c r="N313" s="46"/>
      <c r="O313" s="46"/>
      <c r="P313" s="46"/>
      <c r="Q313" s="46">
        <v>1</v>
      </c>
      <c r="R313" s="46"/>
      <c r="S313" s="46"/>
      <c r="T313" s="46">
        <v>1</v>
      </c>
      <c r="U313" s="46"/>
      <c r="V313" s="46"/>
      <c r="W313" s="46"/>
      <c r="X313" s="46"/>
      <c r="Y313" s="46"/>
      <c r="Z313" s="46"/>
      <c r="AA313" s="46"/>
      <c r="AB313" s="46"/>
      <c r="AC313" s="46"/>
      <c r="AD313" s="46"/>
      <c r="AE313" s="46"/>
    </row>
    <row r="314" spans="1:31" x14ac:dyDescent="0.3">
      <c r="A314" s="41" t="s">
        <v>260</v>
      </c>
      <c r="B314" s="48" t="s">
        <v>472</v>
      </c>
      <c r="C314" s="47">
        <v>334</v>
      </c>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row>
    <row r="315" spans="1:31" ht="40.5" x14ac:dyDescent="0.3">
      <c r="A315" s="41" t="s">
        <v>261</v>
      </c>
      <c r="B315" s="48" t="s">
        <v>515</v>
      </c>
      <c r="C315" s="47">
        <v>334.1</v>
      </c>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row>
    <row r="316" spans="1:31" x14ac:dyDescent="0.3">
      <c r="A316" s="41" t="s">
        <v>262</v>
      </c>
      <c r="B316" s="48" t="s">
        <v>473</v>
      </c>
      <c r="C316" s="42">
        <v>335</v>
      </c>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row>
    <row r="317" spans="1:31" ht="27" x14ac:dyDescent="0.3">
      <c r="A317" s="41" t="s">
        <v>263</v>
      </c>
      <c r="B317" s="48" t="s">
        <v>598</v>
      </c>
      <c r="C317" s="42">
        <v>336</v>
      </c>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row>
    <row r="318" spans="1:31" ht="27" x14ac:dyDescent="0.3">
      <c r="A318" s="41" t="s">
        <v>264</v>
      </c>
      <c r="B318" s="48" t="s">
        <v>599</v>
      </c>
      <c r="C318" s="42">
        <v>337</v>
      </c>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5"/>
      <c r="AB318" s="46"/>
      <c r="AC318" s="46"/>
      <c r="AD318" s="46"/>
      <c r="AE318" s="46"/>
    </row>
    <row r="319" spans="1:31" ht="40.5" x14ac:dyDescent="0.3">
      <c r="A319" s="41" t="s">
        <v>265</v>
      </c>
      <c r="B319" s="48" t="s">
        <v>600</v>
      </c>
      <c r="C319" s="42">
        <v>338</v>
      </c>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5"/>
      <c r="AB319" s="46"/>
      <c r="AC319" s="46"/>
      <c r="AD319" s="46"/>
      <c r="AE319" s="46"/>
    </row>
    <row r="320" spans="1:31" x14ac:dyDescent="0.3">
      <c r="A320" s="41" t="s">
        <v>756</v>
      </c>
      <c r="B320" s="48" t="s">
        <v>757</v>
      </c>
      <c r="C320" s="42">
        <v>338.1</v>
      </c>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5"/>
      <c r="AB320" s="46"/>
      <c r="AC320" s="46"/>
      <c r="AD320" s="46"/>
      <c r="AE320" s="46"/>
    </row>
    <row r="321" spans="1:31" x14ac:dyDescent="0.3">
      <c r="A321" s="41" t="s">
        <v>266</v>
      </c>
      <c r="B321" s="48" t="s">
        <v>601</v>
      </c>
      <c r="C321" s="42">
        <v>339</v>
      </c>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5"/>
      <c r="AB321" s="46"/>
      <c r="AC321" s="46"/>
      <c r="AD321" s="46"/>
      <c r="AE321" s="46"/>
    </row>
    <row r="322" spans="1:31" ht="40.5" x14ac:dyDescent="0.3">
      <c r="A322" s="41" t="s">
        <v>267</v>
      </c>
      <c r="B322" s="48" t="s">
        <v>602</v>
      </c>
      <c r="C322" s="42">
        <v>340</v>
      </c>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5"/>
      <c r="AB322" s="46"/>
      <c r="AC322" s="46"/>
      <c r="AD322" s="46"/>
      <c r="AE322" s="46"/>
    </row>
    <row r="323" spans="1:31" ht="67.5" x14ac:dyDescent="0.3">
      <c r="A323" s="41" t="s">
        <v>268</v>
      </c>
      <c r="B323" s="48" t="s">
        <v>758</v>
      </c>
      <c r="C323" s="42">
        <v>341</v>
      </c>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5"/>
      <c r="AB323" s="46"/>
      <c r="AC323" s="46"/>
      <c r="AD323" s="46"/>
      <c r="AE323" s="46"/>
    </row>
    <row r="324" spans="1:31" ht="27" x14ac:dyDescent="0.3">
      <c r="A324" s="41" t="s">
        <v>269</v>
      </c>
      <c r="B324" s="48" t="s">
        <v>603</v>
      </c>
      <c r="C324" s="42">
        <v>342</v>
      </c>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5"/>
      <c r="AB324" s="46"/>
      <c r="AC324" s="46"/>
      <c r="AD324" s="46"/>
      <c r="AE324" s="46"/>
    </row>
    <row r="325" spans="1:31" ht="40.5" x14ac:dyDescent="0.3">
      <c r="A325" s="41" t="s">
        <v>759</v>
      </c>
      <c r="B325" s="48" t="s">
        <v>760</v>
      </c>
      <c r="C325" s="42">
        <v>342.1</v>
      </c>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5"/>
      <c r="AB325" s="46"/>
      <c r="AC325" s="46"/>
      <c r="AD325" s="46"/>
      <c r="AE325" s="46"/>
    </row>
    <row r="326" spans="1:31" ht="27" x14ac:dyDescent="0.3">
      <c r="A326" s="41" t="s">
        <v>270</v>
      </c>
      <c r="B326" s="48" t="s">
        <v>604</v>
      </c>
      <c r="C326" s="42">
        <v>343</v>
      </c>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5"/>
      <c r="AB326" s="46"/>
      <c r="AC326" s="46"/>
      <c r="AD326" s="46"/>
      <c r="AE326" s="46"/>
    </row>
    <row r="327" spans="1:31" ht="54" x14ac:dyDescent="0.3">
      <c r="A327" s="41" t="s">
        <v>271</v>
      </c>
      <c r="B327" s="48" t="s">
        <v>605</v>
      </c>
      <c r="C327" s="42">
        <v>344</v>
      </c>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5"/>
      <c r="AB327" s="46"/>
      <c r="AC327" s="46"/>
      <c r="AD327" s="46"/>
      <c r="AE327" s="46"/>
    </row>
    <row r="328" spans="1:31" ht="40.5" x14ac:dyDescent="0.3">
      <c r="A328" s="41" t="s">
        <v>272</v>
      </c>
      <c r="B328" s="48" t="s">
        <v>673</v>
      </c>
      <c r="C328" s="42">
        <v>345</v>
      </c>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5"/>
      <c r="AB328" s="46"/>
      <c r="AC328" s="46"/>
      <c r="AD328" s="46"/>
      <c r="AE328" s="46"/>
    </row>
    <row r="329" spans="1:31" ht="81" x14ac:dyDescent="0.3">
      <c r="A329" s="41" t="s">
        <v>273</v>
      </c>
      <c r="B329" s="48" t="s">
        <v>606</v>
      </c>
      <c r="C329" s="42">
        <v>345.1</v>
      </c>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5"/>
      <c r="AB329" s="46"/>
      <c r="AC329" s="46"/>
      <c r="AD329" s="46"/>
      <c r="AE329" s="46"/>
    </row>
    <row r="330" spans="1:31" ht="40.5" x14ac:dyDescent="0.3">
      <c r="A330" s="41" t="s">
        <v>274</v>
      </c>
      <c r="B330" s="48" t="s">
        <v>474</v>
      </c>
      <c r="C330" s="42">
        <v>346</v>
      </c>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5"/>
      <c r="AB330" s="46"/>
      <c r="AC330" s="46"/>
      <c r="AD330" s="46"/>
      <c r="AE330" s="46"/>
    </row>
    <row r="331" spans="1:31" ht="54" x14ac:dyDescent="0.3">
      <c r="A331" s="41" t="s">
        <v>275</v>
      </c>
      <c r="B331" s="48" t="s">
        <v>607</v>
      </c>
      <c r="C331" s="42">
        <v>347</v>
      </c>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5"/>
      <c r="AB331" s="46"/>
      <c r="AC331" s="46"/>
      <c r="AD331" s="46"/>
      <c r="AE331" s="46"/>
    </row>
    <row r="332" spans="1:31" x14ac:dyDescent="0.3">
      <c r="A332" s="41" t="s">
        <v>276</v>
      </c>
      <c r="B332" s="48" t="s">
        <v>674</v>
      </c>
      <c r="C332" s="42">
        <v>348</v>
      </c>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5"/>
      <c r="AB332" s="46"/>
      <c r="AC332" s="46"/>
      <c r="AD332" s="46"/>
      <c r="AE332" s="46"/>
    </row>
    <row r="333" spans="1:31" x14ac:dyDescent="0.3">
      <c r="A333" s="41" t="s">
        <v>277</v>
      </c>
      <c r="B333" s="48" t="s">
        <v>475</v>
      </c>
      <c r="C333" s="42">
        <v>349</v>
      </c>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5"/>
      <c r="AB333" s="46"/>
      <c r="AC333" s="46"/>
      <c r="AD333" s="46"/>
      <c r="AE333" s="46"/>
    </row>
    <row r="334" spans="1:31" ht="27" x14ac:dyDescent="0.3">
      <c r="A334" s="41" t="s">
        <v>278</v>
      </c>
      <c r="B334" s="48" t="s">
        <v>608</v>
      </c>
      <c r="C334" s="42">
        <v>350</v>
      </c>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5"/>
      <c r="AB334" s="46"/>
      <c r="AC334" s="46"/>
      <c r="AD334" s="46"/>
      <c r="AE334" s="46"/>
    </row>
    <row r="335" spans="1:31" ht="27" x14ac:dyDescent="0.3">
      <c r="A335" s="41" t="s">
        <v>279</v>
      </c>
      <c r="B335" s="42" t="s">
        <v>675</v>
      </c>
      <c r="C335" s="42">
        <v>351</v>
      </c>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5"/>
      <c r="AB335" s="46"/>
      <c r="AC335" s="46"/>
      <c r="AD335" s="46"/>
      <c r="AE335" s="46"/>
    </row>
    <row r="336" spans="1:31" ht="27" x14ac:dyDescent="0.3">
      <c r="A336" s="41" t="s">
        <v>280</v>
      </c>
      <c r="B336" s="48" t="s">
        <v>387</v>
      </c>
      <c r="C336" s="42">
        <v>352</v>
      </c>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5"/>
      <c r="AB336" s="46"/>
      <c r="AC336" s="46"/>
      <c r="AD336" s="46"/>
      <c r="AE336" s="46"/>
    </row>
    <row r="337" spans="1:31" ht="27" x14ac:dyDescent="0.3">
      <c r="A337" s="41" t="s">
        <v>281</v>
      </c>
      <c r="B337" s="48" t="s">
        <v>761</v>
      </c>
      <c r="C337" s="42">
        <v>353</v>
      </c>
      <c r="D337" s="46">
        <v>1</v>
      </c>
      <c r="E337" s="46"/>
      <c r="F337" s="46"/>
      <c r="G337" s="46">
        <v>1</v>
      </c>
      <c r="H337" s="46"/>
      <c r="I337" s="46"/>
      <c r="J337" s="46"/>
      <c r="K337" s="46"/>
      <c r="L337" s="46"/>
      <c r="M337" s="46"/>
      <c r="N337" s="46"/>
      <c r="O337" s="46"/>
      <c r="P337" s="46"/>
      <c r="Q337" s="46"/>
      <c r="R337" s="46"/>
      <c r="S337" s="46"/>
      <c r="T337" s="46"/>
      <c r="U337" s="46"/>
      <c r="V337" s="46"/>
      <c r="W337" s="46"/>
      <c r="X337" s="46"/>
      <c r="Y337" s="46"/>
      <c r="Z337" s="46"/>
      <c r="AA337" s="45"/>
      <c r="AB337" s="46"/>
      <c r="AC337" s="46"/>
      <c r="AD337" s="46"/>
      <c r="AE337" s="46"/>
    </row>
    <row r="338" spans="1:31" ht="27" x14ac:dyDescent="0.3">
      <c r="A338" s="41" t="s">
        <v>282</v>
      </c>
      <c r="B338" s="48" t="s">
        <v>512</v>
      </c>
      <c r="C338" s="42">
        <v>354</v>
      </c>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5"/>
      <c r="AB338" s="46"/>
      <c r="AC338" s="46"/>
      <c r="AD338" s="46"/>
      <c r="AE338" s="46"/>
    </row>
    <row r="339" spans="1:31" ht="40.5" x14ac:dyDescent="0.3">
      <c r="A339" s="41" t="s">
        <v>283</v>
      </c>
      <c r="B339" s="48" t="s">
        <v>762</v>
      </c>
      <c r="C339" s="42">
        <v>355</v>
      </c>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5"/>
      <c r="AB339" s="46"/>
      <c r="AC339" s="46"/>
      <c r="AD339" s="46"/>
      <c r="AE339" s="46"/>
    </row>
    <row r="340" spans="1:31" x14ac:dyDescent="0.3">
      <c r="A340" s="41" t="s">
        <v>284</v>
      </c>
      <c r="B340" s="48" t="s">
        <v>415</v>
      </c>
      <c r="C340" s="42"/>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5"/>
      <c r="AB340" s="46"/>
      <c r="AC340" s="46"/>
      <c r="AD340" s="46"/>
      <c r="AE340" s="46"/>
    </row>
    <row r="341" spans="1:31" ht="42.75" x14ac:dyDescent="0.3">
      <c r="A341" s="49" t="s">
        <v>285</v>
      </c>
      <c r="B341" s="54" t="s">
        <v>476</v>
      </c>
      <c r="C341" s="42"/>
      <c r="D341" s="51">
        <f>SUM(D342:D374)</f>
        <v>2</v>
      </c>
      <c r="E341" s="51">
        <f t="shared" ref="E341:AE341" si="16">SUM(E342:E374)</f>
        <v>0</v>
      </c>
      <c r="F341" s="51">
        <f t="shared" si="16"/>
        <v>0</v>
      </c>
      <c r="G341" s="51">
        <f t="shared" si="16"/>
        <v>1</v>
      </c>
      <c r="H341" s="51">
        <f t="shared" si="16"/>
        <v>1</v>
      </c>
      <c r="I341" s="51">
        <f t="shared" si="16"/>
        <v>0</v>
      </c>
      <c r="J341" s="51">
        <f t="shared" si="16"/>
        <v>0</v>
      </c>
      <c r="K341" s="51">
        <f t="shared" si="16"/>
        <v>1</v>
      </c>
      <c r="L341" s="51">
        <f t="shared" si="16"/>
        <v>0</v>
      </c>
      <c r="M341" s="51">
        <f t="shared" si="16"/>
        <v>0</v>
      </c>
      <c r="N341" s="51">
        <f t="shared" si="16"/>
        <v>0</v>
      </c>
      <c r="O341" s="51">
        <f t="shared" si="16"/>
        <v>0</v>
      </c>
      <c r="P341" s="51">
        <f t="shared" si="16"/>
        <v>0</v>
      </c>
      <c r="Q341" s="51">
        <f t="shared" si="16"/>
        <v>0</v>
      </c>
      <c r="R341" s="51">
        <f t="shared" si="16"/>
        <v>0</v>
      </c>
      <c r="S341" s="51">
        <f t="shared" si="16"/>
        <v>0</v>
      </c>
      <c r="T341" s="51">
        <f t="shared" si="16"/>
        <v>0</v>
      </c>
      <c r="U341" s="51">
        <f t="shared" si="16"/>
        <v>0</v>
      </c>
      <c r="V341" s="51">
        <f t="shared" si="16"/>
        <v>0</v>
      </c>
      <c r="W341" s="51">
        <f t="shared" si="16"/>
        <v>0</v>
      </c>
      <c r="X341" s="51">
        <f t="shared" si="16"/>
        <v>0</v>
      </c>
      <c r="Y341" s="51">
        <f t="shared" si="16"/>
        <v>0</v>
      </c>
      <c r="Z341" s="51">
        <f t="shared" si="16"/>
        <v>0</v>
      </c>
      <c r="AA341" s="51">
        <f t="shared" si="16"/>
        <v>0</v>
      </c>
      <c r="AB341" s="51">
        <f t="shared" si="16"/>
        <v>0</v>
      </c>
      <c r="AC341" s="51">
        <f t="shared" si="16"/>
        <v>0</v>
      </c>
      <c r="AD341" s="51">
        <f t="shared" si="16"/>
        <v>0</v>
      </c>
      <c r="AE341" s="51">
        <f t="shared" si="16"/>
        <v>0</v>
      </c>
    </row>
    <row r="342" spans="1:31" x14ac:dyDescent="0.3">
      <c r="A342" s="41" t="s">
        <v>286</v>
      </c>
      <c r="B342" s="48" t="s">
        <v>379</v>
      </c>
      <c r="C342" s="47">
        <v>356</v>
      </c>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5"/>
      <c r="AB342" s="46"/>
      <c r="AC342" s="46"/>
      <c r="AD342" s="46"/>
      <c r="AE342" s="46"/>
    </row>
    <row r="343" spans="1:31" ht="40.5" x14ac:dyDescent="0.3">
      <c r="A343" s="41" t="s">
        <v>287</v>
      </c>
      <c r="B343" s="48" t="s">
        <v>477</v>
      </c>
      <c r="C343" s="47">
        <v>357</v>
      </c>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5"/>
      <c r="AB343" s="46"/>
      <c r="AC343" s="46"/>
      <c r="AD343" s="46"/>
      <c r="AE343" s="46"/>
    </row>
    <row r="344" spans="1:31" ht="40.5" x14ac:dyDescent="0.3">
      <c r="A344" s="41" t="s">
        <v>288</v>
      </c>
      <c r="B344" s="48" t="s">
        <v>763</v>
      </c>
      <c r="C344" s="47">
        <v>358</v>
      </c>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5"/>
      <c r="AB344" s="46"/>
      <c r="AC344" s="46"/>
      <c r="AD344" s="46"/>
      <c r="AE344" s="46"/>
    </row>
    <row r="345" spans="1:31" ht="40.5" x14ac:dyDescent="0.3">
      <c r="A345" s="41" t="s">
        <v>764</v>
      </c>
      <c r="B345" s="48" t="s">
        <v>765</v>
      </c>
      <c r="C345" s="47">
        <v>358.1</v>
      </c>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5"/>
      <c r="AB345" s="46"/>
      <c r="AC345" s="46"/>
      <c r="AD345" s="46"/>
      <c r="AE345" s="46"/>
    </row>
    <row r="346" spans="1:31" ht="54" x14ac:dyDescent="0.3">
      <c r="A346" s="41" t="s">
        <v>289</v>
      </c>
      <c r="B346" s="48" t="s">
        <v>766</v>
      </c>
      <c r="C346" s="47">
        <v>359</v>
      </c>
      <c r="D346" s="46">
        <v>1</v>
      </c>
      <c r="E346" s="46"/>
      <c r="F346" s="46"/>
      <c r="G346" s="46">
        <v>1</v>
      </c>
      <c r="H346" s="46"/>
      <c r="I346" s="46"/>
      <c r="J346" s="46"/>
      <c r="K346" s="46"/>
      <c r="L346" s="46"/>
      <c r="M346" s="46"/>
      <c r="N346" s="46"/>
      <c r="O346" s="46"/>
      <c r="P346" s="46"/>
      <c r="Q346" s="46"/>
      <c r="R346" s="46"/>
      <c r="S346" s="46"/>
      <c r="T346" s="46"/>
      <c r="U346" s="46"/>
      <c r="V346" s="46"/>
      <c r="W346" s="46"/>
      <c r="X346" s="46"/>
      <c r="Y346" s="46"/>
      <c r="Z346" s="46"/>
      <c r="AA346" s="45"/>
      <c r="AB346" s="46"/>
      <c r="AC346" s="46"/>
      <c r="AD346" s="46"/>
      <c r="AE346" s="46"/>
    </row>
    <row r="347" spans="1:31" x14ac:dyDescent="0.3">
      <c r="A347" s="41" t="s">
        <v>290</v>
      </c>
      <c r="B347" s="48" t="s">
        <v>609</v>
      </c>
      <c r="C347" s="47">
        <v>360</v>
      </c>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row>
    <row r="348" spans="1:31" ht="27" x14ac:dyDescent="0.3">
      <c r="A348" s="41" t="s">
        <v>291</v>
      </c>
      <c r="B348" s="48" t="s">
        <v>610</v>
      </c>
      <c r="C348" s="42">
        <v>361</v>
      </c>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5"/>
      <c r="AB348" s="46"/>
      <c r="AC348" s="46"/>
      <c r="AD348" s="46"/>
      <c r="AE348" s="46"/>
    </row>
    <row r="349" spans="1:31" x14ac:dyDescent="0.3">
      <c r="A349" s="41" t="s">
        <v>292</v>
      </c>
      <c r="B349" s="48" t="s">
        <v>611</v>
      </c>
      <c r="C349" s="42">
        <v>362</v>
      </c>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5"/>
      <c r="AB349" s="46"/>
      <c r="AC349" s="46"/>
      <c r="AD349" s="46"/>
      <c r="AE349" s="46"/>
    </row>
    <row r="350" spans="1:31" ht="67.5" x14ac:dyDescent="0.3">
      <c r="A350" s="41" t="s">
        <v>293</v>
      </c>
      <c r="B350" s="48" t="s">
        <v>767</v>
      </c>
      <c r="C350" s="42">
        <v>363</v>
      </c>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5"/>
      <c r="AB350" s="46"/>
      <c r="AC350" s="46"/>
      <c r="AD350" s="46"/>
      <c r="AE350" s="46"/>
    </row>
    <row r="351" spans="1:31" ht="40.5" x14ac:dyDescent="0.3">
      <c r="A351" s="41" t="s">
        <v>294</v>
      </c>
      <c r="B351" s="48" t="s">
        <v>478</v>
      </c>
      <c r="C351" s="42">
        <v>364</v>
      </c>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5"/>
      <c r="AB351" s="46"/>
      <c r="AC351" s="46"/>
      <c r="AD351" s="46"/>
      <c r="AE351" s="46"/>
    </row>
    <row r="352" spans="1:31" ht="27" x14ac:dyDescent="0.3">
      <c r="A352" s="41" t="s">
        <v>768</v>
      </c>
      <c r="B352" s="48" t="s">
        <v>769</v>
      </c>
      <c r="C352" s="42">
        <v>364.1</v>
      </c>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5"/>
      <c r="AB352" s="46"/>
      <c r="AC352" s="46"/>
      <c r="AD352" s="46"/>
      <c r="AE352" s="46"/>
    </row>
    <row r="353" spans="1:31" ht="40.5" x14ac:dyDescent="0.3">
      <c r="A353" s="41" t="s">
        <v>770</v>
      </c>
      <c r="B353" s="48" t="s">
        <v>771</v>
      </c>
      <c r="C353" s="42">
        <v>364.2</v>
      </c>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5"/>
      <c r="AB353" s="46"/>
      <c r="AC353" s="46"/>
      <c r="AD353" s="46"/>
      <c r="AE353" s="46"/>
    </row>
    <row r="354" spans="1:31" ht="40.5" x14ac:dyDescent="0.3">
      <c r="A354" s="41" t="s">
        <v>295</v>
      </c>
      <c r="B354" s="48" t="s">
        <v>479</v>
      </c>
      <c r="C354" s="42">
        <v>365</v>
      </c>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5"/>
      <c r="AB354" s="46"/>
      <c r="AC354" s="46"/>
      <c r="AD354" s="46"/>
      <c r="AE354" s="46"/>
    </row>
    <row r="355" spans="1:31" ht="27" x14ac:dyDescent="0.3">
      <c r="A355" s="41" t="s">
        <v>296</v>
      </c>
      <c r="B355" s="48" t="s">
        <v>480</v>
      </c>
      <c r="C355" s="42">
        <v>366</v>
      </c>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5"/>
      <c r="AB355" s="46"/>
      <c r="AC355" s="46"/>
      <c r="AD355" s="46"/>
      <c r="AE355" s="46"/>
    </row>
    <row r="356" spans="1:31" ht="27" x14ac:dyDescent="0.3">
      <c r="A356" s="41" t="s">
        <v>297</v>
      </c>
      <c r="B356" s="48" t="s">
        <v>612</v>
      </c>
      <c r="C356" s="42">
        <v>367</v>
      </c>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5"/>
      <c r="AB356" s="46"/>
      <c r="AC356" s="46"/>
      <c r="AD356" s="46"/>
      <c r="AE356" s="46"/>
    </row>
    <row r="357" spans="1:31" ht="27" x14ac:dyDescent="0.3">
      <c r="A357" s="41" t="s">
        <v>298</v>
      </c>
      <c r="B357" s="48" t="s">
        <v>613</v>
      </c>
      <c r="C357" s="42">
        <v>368</v>
      </c>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5"/>
      <c r="AB357" s="46"/>
      <c r="AC357" s="46"/>
      <c r="AD357" s="46"/>
      <c r="AE357" s="46"/>
    </row>
    <row r="358" spans="1:31" ht="54" x14ac:dyDescent="0.3">
      <c r="A358" s="41" t="s">
        <v>772</v>
      </c>
      <c r="B358" s="48" t="s">
        <v>773</v>
      </c>
      <c r="C358" s="42">
        <v>368.1</v>
      </c>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5"/>
      <c r="AB358" s="46"/>
      <c r="AC358" s="46"/>
      <c r="AD358" s="46"/>
      <c r="AE358" s="46"/>
    </row>
    <row r="359" spans="1:31" ht="27" x14ac:dyDescent="0.3">
      <c r="A359" s="41" t="s">
        <v>299</v>
      </c>
      <c r="B359" s="48" t="s">
        <v>614</v>
      </c>
      <c r="C359" s="42">
        <v>369</v>
      </c>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5"/>
      <c r="AB359" s="46"/>
      <c r="AC359" s="46"/>
      <c r="AD359" s="46"/>
      <c r="AE359" s="46"/>
    </row>
    <row r="360" spans="1:31" ht="27" x14ac:dyDescent="0.3">
      <c r="A360" s="41" t="s">
        <v>300</v>
      </c>
      <c r="B360" s="48" t="s">
        <v>615</v>
      </c>
      <c r="C360" s="42">
        <v>370</v>
      </c>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5"/>
      <c r="AB360" s="46"/>
      <c r="AC360" s="46"/>
      <c r="AD360" s="46"/>
      <c r="AE360" s="46"/>
    </row>
    <row r="361" spans="1:31" x14ac:dyDescent="0.3">
      <c r="A361" s="41" t="s">
        <v>301</v>
      </c>
      <c r="B361" s="48" t="s">
        <v>337</v>
      </c>
      <c r="C361" s="42">
        <v>371</v>
      </c>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5"/>
      <c r="AB361" s="46"/>
      <c r="AC361" s="46"/>
      <c r="AD361" s="46"/>
      <c r="AE361" s="46"/>
    </row>
    <row r="362" spans="1:31" x14ac:dyDescent="0.3">
      <c r="A362" s="41" t="s">
        <v>302</v>
      </c>
      <c r="B362" s="48" t="s">
        <v>616</v>
      </c>
      <c r="C362" s="42">
        <v>372</v>
      </c>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5"/>
      <c r="AB362" s="46"/>
      <c r="AC362" s="46"/>
      <c r="AD362" s="46"/>
      <c r="AE362" s="46"/>
    </row>
    <row r="363" spans="1:31" s="56" customFormat="1" ht="40.5" x14ac:dyDescent="0.3">
      <c r="A363" s="41" t="s">
        <v>303</v>
      </c>
      <c r="B363" s="48" t="s">
        <v>617</v>
      </c>
      <c r="C363" s="42">
        <v>373</v>
      </c>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row>
    <row r="364" spans="1:31" ht="54" x14ac:dyDescent="0.3">
      <c r="A364" s="41" t="s">
        <v>304</v>
      </c>
      <c r="B364" s="48" t="s">
        <v>618</v>
      </c>
      <c r="C364" s="42">
        <v>374</v>
      </c>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row>
    <row r="365" spans="1:31" ht="40.5" x14ac:dyDescent="0.3">
      <c r="A365" s="41" t="s">
        <v>305</v>
      </c>
      <c r="B365" s="48" t="s">
        <v>481</v>
      </c>
      <c r="C365" s="42">
        <v>375</v>
      </c>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row>
    <row r="366" spans="1:31" ht="27" x14ac:dyDescent="0.3">
      <c r="A366" s="41" t="s">
        <v>306</v>
      </c>
      <c r="B366" s="48" t="s">
        <v>619</v>
      </c>
      <c r="C366" s="42">
        <v>376</v>
      </c>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row>
    <row r="367" spans="1:31" ht="27" x14ac:dyDescent="0.3">
      <c r="A367" s="41" t="s">
        <v>307</v>
      </c>
      <c r="B367" s="48" t="s">
        <v>620</v>
      </c>
      <c r="C367" s="42">
        <v>377</v>
      </c>
      <c r="D367" s="46">
        <v>1</v>
      </c>
      <c r="E367" s="46"/>
      <c r="F367" s="46"/>
      <c r="G367" s="46"/>
      <c r="H367" s="46">
        <v>1</v>
      </c>
      <c r="I367" s="46"/>
      <c r="J367" s="46"/>
      <c r="K367" s="46">
        <v>1</v>
      </c>
      <c r="L367" s="46"/>
      <c r="M367" s="46"/>
      <c r="N367" s="46"/>
      <c r="O367" s="46"/>
      <c r="P367" s="46"/>
      <c r="Q367" s="46"/>
      <c r="R367" s="46"/>
      <c r="S367" s="46"/>
      <c r="T367" s="46"/>
      <c r="U367" s="46"/>
      <c r="V367" s="46"/>
      <c r="W367" s="46"/>
      <c r="X367" s="46"/>
      <c r="Y367" s="46"/>
      <c r="Z367" s="46"/>
      <c r="AA367" s="46"/>
      <c r="AB367" s="46"/>
      <c r="AC367" s="46"/>
      <c r="AD367" s="46"/>
      <c r="AE367" s="46"/>
    </row>
    <row r="368" spans="1:31" ht="27" x14ac:dyDescent="0.3">
      <c r="A368" s="41" t="s">
        <v>308</v>
      </c>
      <c r="B368" s="48" t="s">
        <v>621</v>
      </c>
      <c r="C368" s="42">
        <v>378</v>
      </c>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row>
    <row r="369" spans="1:31" ht="27" x14ac:dyDescent="0.3">
      <c r="A369" s="41" t="s">
        <v>309</v>
      </c>
      <c r="B369" s="42" t="s">
        <v>482</v>
      </c>
      <c r="C369" s="42">
        <v>379</v>
      </c>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row>
    <row r="370" spans="1:31" ht="27" x14ac:dyDescent="0.3">
      <c r="A370" s="41" t="s">
        <v>310</v>
      </c>
      <c r="B370" s="42" t="s">
        <v>622</v>
      </c>
      <c r="C370" s="42">
        <v>380</v>
      </c>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row>
    <row r="371" spans="1:31" x14ac:dyDescent="0.3">
      <c r="A371" s="41" t="s">
        <v>311</v>
      </c>
      <c r="B371" s="42" t="s">
        <v>380</v>
      </c>
      <c r="C371" s="42">
        <v>381</v>
      </c>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row>
    <row r="372" spans="1:31" ht="27" x14ac:dyDescent="0.3">
      <c r="A372" s="41" t="s">
        <v>312</v>
      </c>
      <c r="B372" s="48" t="s">
        <v>483</v>
      </c>
      <c r="C372" s="57">
        <v>382</v>
      </c>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row>
    <row r="373" spans="1:31" x14ac:dyDescent="0.3">
      <c r="A373" s="41" t="s">
        <v>313</v>
      </c>
      <c r="B373" s="42" t="s">
        <v>484</v>
      </c>
      <c r="C373" s="57">
        <v>383</v>
      </c>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row>
    <row r="374" spans="1:31" x14ac:dyDescent="0.3">
      <c r="A374" s="41" t="s">
        <v>314</v>
      </c>
      <c r="B374" s="48" t="s">
        <v>415</v>
      </c>
      <c r="C374" s="42"/>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row>
    <row r="375" spans="1:31" ht="42.75" x14ac:dyDescent="0.3">
      <c r="A375" s="49" t="s">
        <v>315</v>
      </c>
      <c r="B375" s="54" t="s">
        <v>485</v>
      </c>
      <c r="C375" s="42"/>
      <c r="D375" s="51">
        <f>SUM(D376:D390)</f>
        <v>0</v>
      </c>
      <c r="E375" s="51">
        <f t="shared" ref="E375:AE375" si="17">SUM(E376:E390)</f>
        <v>0</v>
      </c>
      <c r="F375" s="51">
        <f t="shared" si="17"/>
        <v>0</v>
      </c>
      <c r="G375" s="51">
        <f t="shared" si="17"/>
        <v>0</v>
      </c>
      <c r="H375" s="51">
        <f t="shared" si="17"/>
        <v>0</v>
      </c>
      <c r="I375" s="51">
        <f t="shared" si="17"/>
        <v>0</v>
      </c>
      <c r="J375" s="51">
        <f t="shared" si="17"/>
        <v>0</v>
      </c>
      <c r="K375" s="51">
        <f t="shared" si="17"/>
        <v>0</v>
      </c>
      <c r="L375" s="51">
        <f t="shared" si="17"/>
        <v>0</v>
      </c>
      <c r="M375" s="51">
        <f t="shared" si="17"/>
        <v>0</v>
      </c>
      <c r="N375" s="51">
        <f t="shared" si="17"/>
        <v>0</v>
      </c>
      <c r="O375" s="51">
        <f t="shared" si="17"/>
        <v>0</v>
      </c>
      <c r="P375" s="51">
        <f t="shared" si="17"/>
        <v>0</v>
      </c>
      <c r="Q375" s="51">
        <f t="shared" si="17"/>
        <v>0</v>
      </c>
      <c r="R375" s="51">
        <f t="shared" si="17"/>
        <v>0</v>
      </c>
      <c r="S375" s="51">
        <f t="shared" si="17"/>
        <v>0</v>
      </c>
      <c r="T375" s="51">
        <f t="shared" si="17"/>
        <v>0</v>
      </c>
      <c r="U375" s="51">
        <f t="shared" si="17"/>
        <v>0</v>
      </c>
      <c r="V375" s="51">
        <f t="shared" si="17"/>
        <v>0</v>
      </c>
      <c r="W375" s="51">
        <f t="shared" si="17"/>
        <v>0</v>
      </c>
      <c r="X375" s="51">
        <f t="shared" si="17"/>
        <v>0</v>
      </c>
      <c r="Y375" s="51">
        <f t="shared" si="17"/>
        <v>0</v>
      </c>
      <c r="Z375" s="51">
        <f t="shared" si="17"/>
        <v>0</v>
      </c>
      <c r="AA375" s="51">
        <f t="shared" si="17"/>
        <v>0</v>
      </c>
      <c r="AB375" s="51">
        <f t="shared" si="17"/>
        <v>0</v>
      </c>
      <c r="AC375" s="51">
        <f t="shared" si="17"/>
        <v>0</v>
      </c>
      <c r="AD375" s="51">
        <f t="shared" si="17"/>
        <v>0</v>
      </c>
      <c r="AE375" s="51">
        <f t="shared" si="17"/>
        <v>0</v>
      </c>
    </row>
    <row r="376" spans="1:31" x14ac:dyDescent="0.3">
      <c r="A376" s="41" t="s">
        <v>774</v>
      </c>
      <c r="B376" s="48" t="s">
        <v>381</v>
      </c>
      <c r="C376" s="42">
        <v>384</v>
      </c>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row>
    <row r="377" spans="1:31" x14ac:dyDescent="0.3">
      <c r="A377" s="41" t="s">
        <v>316</v>
      </c>
      <c r="B377" s="48" t="s">
        <v>382</v>
      </c>
      <c r="C377" s="42">
        <v>385</v>
      </c>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row>
    <row r="378" spans="1:31" ht="27" x14ac:dyDescent="0.3">
      <c r="A378" s="41" t="s">
        <v>775</v>
      </c>
      <c r="B378" s="48" t="s">
        <v>623</v>
      </c>
      <c r="C378" s="42">
        <v>386</v>
      </c>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row>
    <row r="379" spans="1:31" ht="27" x14ac:dyDescent="0.3">
      <c r="A379" s="41" t="s">
        <v>776</v>
      </c>
      <c r="B379" s="48" t="s">
        <v>486</v>
      </c>
      <c r="C379" s="42">
        <v>387</v>
      </c>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row>
    <row r="380" spans="1:31" ht="40.5" x14ac:dyDescent="0.3">
      <c r="A380" s="41" t="s">
        <v>777</v>
      </c>
      <c r="B380" s="48" t="s">
        <v>676</v>
      </c>
      <c r="C380" s="42">
        <v>388</v>
      </c>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row>
    <row r="381" spans="1:31" x14ac:dyDescent="0.3">
      <c r="A381" s="41" t="s">
        <v>317</v>
      </c>
      <c r="B381" s="42" t="s">
        <v>487</v>
      </c>
      <c r="C381" s="42">
        <v>389</v>
      </c>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row>
    <row r="382" spans="1:31" ht="40.5" x14ac:dyDescent="0.3">
      <c r="A382" s="41" t="s">
        <v>778</v>
      </c>
      <c r="B382" s="48" t="s">
        <v>624</v>
      </c>
      <c r="C382" s="47">
        <v>390</v>
      </c>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row>
    <row r="383" spans="1:31" ht="27" x14ac:dyDescent="0.3">
      <c r="A383" s="41" t="s">
        <v>318</v>
      </c>
      <c r="B383" s="48" t="s">
        <v>488</v>
      </c>
      <c r="C383" s="47">
        <v>391</v>
      </c>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row>
    <row r="384" spans="1:31" ht="27" x14ac:dyDescent="0.3">
      <c r="A384" s="41" t="s">
        <v>779</v>
      </c>
      <c r="B384" s="42" t="s">
        <v>489</v>
      </c>
      <c r="C384" s="42">
        <v>392</v>
      </c>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row>
    <row r="385" spans="1:31" x14ac:dyDescent="0.3">
      <c r="A385" s="41" t="s">
        <v>319</v>
      </c>
      <c r="B385" s="42" t="s">
        <v>490</v>
      </c>
      <c r="C385" s="42">
        <v>393</v>
      </c>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row>
    <row r="386" spans="1:31" x14ac:dyDescent="0.3">
      <c r="A386" s="41" t="s">
        <v>359</v>
      </c>
      <c r="B386" s="42" t="s">
        <v>388</v>
      </c>
      <c r="C386" s="42">
        <v>394</v>
      </c>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row>
    <row r="387" spans="1:31" x14ac:dyDescent="0.3">
      <c r="A387" s="41" t="s">
        <v>320</v>
      </c>
      <c r="B387" s="42" t="s">
        <v>491</v>
      </c>
      <c r="C387" s="42">
        <v>395</v>
      </c>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row>
    <row r="388" spans="1:31" ht="40.5" x14ac:dyDescent="0.3">
      <c r="A388" s="41" t="s">
        <v>360</v>
      </c>
      <c r="B388" s="42" t="s">
        <v>677</v>
      </c>
      <c r="C388" s="42">
        <v>396</v>
      </c>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row>
    <row r="389" spans="1:31" ht="27" x14ac:dyDescent="0.3">
      <c r="A389" s="41" t="s">
        <v>321</v>
      </c>
      <c r="B389" s="42" t="s">
        <v>678</v>
      </c>
      <c r="C389" s="42">
        <v>397</v>
      </c>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row>
    <row r="390" spans="1:31" ht="67.5" x14ac:dyDescent="0.3">
      <c r="A390" s="41" t="s">
        <v>339</v>
      </c>
      <c r="B390" s="42" t="s">
        <v>625</v>
      </c>
      <c r="C390" s="42">
        <v>397.1</v>
      </c>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row>
    <row r="391" spans="1:31" x14ac:dyDescent="0.3">
      <c r="A391" s="41">
        <v>19</v>
      </c>
      <c r="B391" s="37" t="s">
        <v>780</v>
      </c>
      <c r="C391" s="58"/>
      <c r="D391" s="51">
        <f>D9+D37+D46+D53+D83+D98+D114+D151+D192+D201+D211+D230+D250+D264+D282+D306+D341+D375</f>
        <v>92</v>
      </c>
      <c r="E391" s="51">
        <f t="shared" ref="E391:AE391" si="18">E9+E37+E46+E53+E83+E98+E114+E151+E192+E201+E211+E230+E250+E264+E282+E306+E341+E375</f>
        <v>0</v>
      </c>
      <c r="F391" s="51">
        <f t="shared" si="18"/>
        <v>16</v>
      </c>
      <c r="G391" s="51">
        <f t="shared" si="18"/>
        <v>52</v>
      </c>
      <c r="H391" s="51">
        <f t="shared" si="18"/>
        <v>48</v>
      </c>
      <c r="I391" s="51">
        <f t="shared" si="18"/>
        <v>4</v>
      </c>
      <c r="J391" s="51">
        <f t="shared" si="18"/>
        <v>1</v>
      </c>
      <c r="K391" s="51">
        <f t="shared" si="18"/>
        <v>53</v>
      </c>
      <c r="L391" s="51">
        <f t="shared" si="18"/>
        <v>0</v>
      </c>
      <c r="M391" s="51">
        <f t="shared" si="18"/>
        <v>0</v>
      </c>
      <c r="N391" s="51">
        <f t="shared" si="18"/>
        <v>0</v>
      </c>
      <c r="O391" s="51">
        <f t="shared" si="18"/>
        <v>0</v>
      </c>
      <c r="P391" s="51">
        <f t="shared" si="18"/>
        <v>0</v>
      </c>
      <c r="Q391" s="51">
        <f t="shared" si="18"/>
        <v>17</v>
      </c>
      <c r="R391" s="51">
        <f t="shared" si="18"/>
        <v>0</v>
      </c>
      <c r="S391" s="51">
        <f t="shared" si="18"/>
        <v>2</v>
      </c>
      <c r="T391" s="51">
        <f t="shared" si="18"/>
        <v>19</v>
      </c>
      <c r="U391" s="51">
        <f t="shared" si="18"/>
        <v>0</v>
      </c>
      <c r="V391" s="51">
        <f t="shared" si="18"/>
        <v>7</v>
      </c>
      <c r="W391" s="51">
        <f t="shared" si="18"/>
        <v>0</v>
      </c>
      <c r="X391" s="51">
        <f t="shared" si="18"/>
        <v>0</v>
      </c>
      <c r="Y391" s="51">
        <f t="shared" si="18"/>
        <v>0</v>
      </c>
      <c r="Z391" s="51">
        <f t="shared" si="18"/>
        <v>0</v>
      </c>
      <c r="AA391" s="51">
        <f t="shared" si="18"/>
        <v>0</v>
      </c>
      <c r="AB391" s="51">
        <f t="shared" si="18"/>
        <v>0</v>
      </c>
      <c r="AC391" s="51">
        <f t="shared" si="18"/>
        <v>0</v>
      </c>
      <c r="AD391" s="51">
        <f t="shared" si="18"/>
        <v>0</v>
      </c>
      <c r="AE391" s="51">
        <f t="shared" si="18"/>
        <v>0</v>
      </c>
    </row>
    <row r="393" spans="1:31" x14ac:dyDescent="0.3">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row>
    <row r="394" spans="1:31" x14ac:dyDescent="0.3">
      <c r="A394" s="59"/>
      <c r="B394" s="29" t="s">
        <v>784</v>
      </c>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row>
    <row r="395" spans="1:31" x14ac:dyDescent="0.3">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row>
    <row r="396" spans="1:31" x14ac:dyDescent="0.3">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row>
    <row r="397" spans="1:31" x14ac:dyDescent="0.3">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row>
    <row r="398" spans="1:31" x14ac:dyDescent="0.3">
      <c r="A398" s="59"/>
      <c r="B398" s="59"/>
      <c r="C398" s="59"/>
      <c r="D398" s="59"/>
      <c r="E398" s="59"/>
      <c r="F398" s="59"/>
      <c r="G398" s="59"/>
      <c r="H398" s="59"/>
      <c r="I398" s="59"/>
      <c r="J398" s="59"/>
      <c r="K398" s="59"/>
      <c r="L398" s="59"/>
      <c r="M398" s="59"/>
      <c r="N398" s="59"/>
      <c r="O398" s="59"/>
      <c r="P398" s="59"/>
      <c r="Q398" s="59"/>
      <c r="R398" s="59"/>
    </row>
    <row r="399" spans="1:31" x14ac:dyDescent="0.3">
      <c r="A399" s="59"/>
      <c r="B399" s="59"/>
      <c r="C399" s="59"/>
      <c r="D399" s="59"/>
      <c r="E399" s="59"/>
      <c r="F399" s="59"/>
      <c r="G399" s="59"/>
      <c r="H399" s="59"/>
      <c r="I399" s="59"/>
      <c r="J399" s="59"/>
      <c r="K399" s="59"/>
      <c r="L399" s="59"/>
      <c r="M399" s="59"/>
      <c r="N399" s="59"/>
      <c r="O399" s="59"/>
      <c r="P399" s="59"/>
      <c r="Q399" s="59"/>
      <c r="R399" s="59"/>
    </row>
    <row r="400" spans="1:31" x14ac:dyDescent="0.3">
      <c r="A400" s="59"/>
      <c r="B400" s="59"/>
      <c r="C400" s="59"/>
      <c r="D400" s="59"/>
      <c r="E400" s="59"/>
      <c r="F400" s="59"/>
      <c r="G400" s="59"/>
      <c r="H400" s="59"/>
      <c r="I400" s="59"/>
      <c r="J400" s="59"/>
      <c r="K400" s="59"/>
      <c r="L400" s="59"/>
      <c r="M400" s="59"/>
      <c r="N400" s="59"/>
      <c r="O400" s="59"/>
      <c r="P400" s="59"/>
      <c r="Q400" s="59"/>
      <c r="R400" s="59"/>
    </row>
    <row r="401" spans="1:18" x14ac:dyDescent="0.3">
      <c r="A401" s="59"/>
      <c r="B401" s="59"/>
      <c r="C401" s="59"/>
      <c r="D401" s="59"/>
      <c r="E401" s="59"/>
      <c r="F401" s="59"/>
      <c r="G401" s="59"/>
      <c r="H401" s="59"/>
      <c r="I401" s="59"/>
      <c r="J401" s="59"/>
      <c r="K401" s="59"/>
      <c r="L401" s="59"/>
      <c r="M401" s="59"/>
      <c r="N401" s="59"/>
      <c r="O401" s="59"/>
      <c r="P401" s="59"/>
      <c r="Q401" s="59"/>
      <c r="R401" s="59"/>
    </row>
    <row r="402" spans="1:18" x14ac:dyDescent="0.3">
      <c r="A402" s="59"/>
      <c r="B402" s="59"/>
      <c r="C402" s="59"/>
      <c r="D402" s="59"/>
      <c r="E402" s="59"/>
      <c r="F402" s="59"/>
      <c r="G402" s="59"/>
      <c r="H402" s="59"/>
      <c r="I402" s="59"/>
      <c r="J402" s="59"/>
      <c r="K402" s="59"/>
      <c r="L402" s="59"/>
      <c r="M402" s="59"/>
      <c r="N402" s="59"/>
      <c r="O402" s="59"/>
      <c r="P402" s="59"/>
      <c r="Q402" s="59"/>
      <c r="R402" s="59"/>
    </row>
  </sheetData>
  <sheetProtection sheet="1" objects="1" scenarios="1"/>
  <mergeCells count="36">
    <mergeCell ref="AB5:AB7"/>
    <mergeCell ref="AA6:AA7"/>
    <mergeCell ref="K6:K7"/>
    <mergeCell ref="L5:L7"/>
    <mergeCell ref="T6:T7"/>
    <mergeCell ref="N5:N7"/>
    <mergeCell ref="W6:X6"/>
    <mergeCell ref="R6:S6"/>
    <mergeCell ref="O5:O7"/>
    <mergeCell ref="W5:AA5"/>
    <mergeCell ref="V5:V7"/>
    <mergeCell ref="G5:G7"/>
    <mergeCell ref="U5:U7"/>
    <mergeCell ref="J6:J7"/>
    <mergeCell ref="C5:C7"/>
    <mergeCell ref="E5:E7"/>
    <mergeCell ref="P6:Q6"/>
    <mergeCell ref="H5:K5"/>
    <mergeCell ref="F5:F7"/>
    <mergeCell ref="M5:M7"/>
    <mergeCell ref="AC5:AC7"/>
    <mergeCell ref="AD5:AD7"/>
    <mergeCell ref="D1:Y1"/>
    <mergeCell ref="Z1:AE1"/>
    <mergeCell ref="A2:AE2"/>
    <mergeCell ref="B5:B7"/>
    <mergeCell ref="A1:C1"/>
    <mergeCell ref="P5:T5"/>
    <mergeCell ref="A5:A7"/>
    <mergeCell ref="H6:H7"/>
    <mergeCell ref="I6:I7"/>
    <mergeCell ref="Y6:Z6"/>
    <mergeCell ref="A3:AE3"/>
    <mergeCell ref="A4:AE4"/>
    <mergeCell ref="AE5:AE7"/>
    <mergeCell ref="D5:D7"/>
  </mergeCells>
  <phoneticPr fontId="1" type="noConversion"/>
  <pageMargins left="0.7" right="0.7" top="0.75" bottom="0.75" header="0.3" footer="0.3"/>
  <pageSetup paperSize="9" scale="4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Ն. Բեգլարյան</vt:lpstr>
      <vt:lpstr>Ջ. Հայրապետյան</vt:lpstr>
      <vt:lpstr>Ադ. Ղուկասյան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2015-07-15T08:51:10Z</cp:lastPrinted>
  <dcterms:created xsi:type="dcterms:W3CDTF">2006-09-16T00:00:00Z</dcterms:created>
  <dcterms:modified xsi:type="dcterms:W3CDTF">2022-01-31T11:16:11Z</dcterms:modified>
</cp:coreProperties>
</file>