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 firstSheet="7" activeTab="16"/>
  </bookViews>
  <sheets>
    <sheet name="Ajapnyak" sheetId="1" r:id="rId1"/>
    <sheet name="Arabkir" sheetId="2" r:id="rId2"/>
    <sheet name="Avan" sheetId="3" r:id="rId3"/>
    <sheet name="Ararat" sheetId="4" r:id="rId4"/>
    <sheet name="Armavir" sheetId="5" r:id="rId5"/>
    <sheet name="Aragacotn" sheetId="6" r:id="rId6"/>
    <sheet name="Kentron" sheetId="7" r:id="rId7"/>
    <sheet name="Kotayq" sheetId="8" r:id="rId8"/>
    <sheet name="Shengavit" sheetId="9" r:id="rId9"/>
    <sheet name="Shirak" sheetId="10" r:id="rId10"/>
    <sheet name="Syuniq" sheetId="11" r:id="rId11"/>
    <sheet name="Tavush" sheetId="12" r:id="rId12"/>
    <sheet name="Gexarquniq" sheetId="13" r:id="rId13"/>
    <sheet name="Lori" sheetId="14" r:id="rId14"/>
    <sheet name="Malatia" sheetId="17" r:id="rId15"/>
    <sheet name="Erebuni" sheetId="15" r:id="rId16"/>
    <sheet name="@ndhanur" sheetId="16" r:id="rId17"/>
  </sheets>
  <calcPr calcId="162913"/>
</workbook>
</file>

<file path=xl/calcChain.xml><?xml version="1.0" encoding="utf-8"?>
<calcChain xmlns="http://schemas.openxmlformats.org/spreadsheetml/2006/main">
  <c r="M366" i="3" l="1"/>
  <c r="N366" i="3"/>
  <c r="O366" i="3"/>
  <c r="O9" i="16"/>
  <c r="O10" i="16"/>
  <c r="O11" i="16"/>
  <c r="O12" i="16"/>
  <c r="O13" i="16"/>
  <c r="O14" i="16"/>
  <c r="O15" i="16"/>
  <c r="O16" i="16"/>
  <c r="O17" i="16"/>
  <c r="O18" i="16"/>
  <c r="O19" i="16"/>
  <c r="O20" i="16"/>
  <c r="O21" i="16"/>
  <c r="O22" i="16"/>
  <c r="O23" i="16"/>
  <c r="O24" i="16"/>
  <c r="O25" i="16"/>
  <c r="O26" i="16"/>
  <c r="O27" i="16"/>
  <c r="O28" i="16"/>
  <c r="O29" i="16"/>
  <c r="O30" i="16"/>
  <c r="O31" i="16"/>
  <c r="F366" i="10" l="1"/>
  <c r="G366" i="10"/>
  <c r="H366" i="10"/>
  <c r="I366" i="10"/>
  <c r="K366" i="10"/>
  <c r="L366" i="10"/>
  <c r="M366" i="10"/>
  <c r="N366" i="10"/>
  <c r="O366" i="10"/>
  <c r="E366" i="10"/>
  <c r="E8" i="16"/>
  <c r="F8" i="16"/>
  <c r="G8" i="16"/>
  <c r="H8" i="16"/>
  <c r="I8" i="16"/>
  <c r="K8" i="16"/>
  <c r="L8" i="16"/>
  <c r="M8" i="16"/>
  <c r="N8" i="16"/>
  <c r="O8" i="16"/>
  <c r="E9" i="16"/>
  <c r="F9" i="16"/>
  <c r="G9" i="16"/>
  <c r="H9" i="16"/>
  <c r="I9" i="16"/>
  <c r="K9" i="16"/>
  <c r="L9" i="16"/>
  <c r="M9" i="16"/>
  <c r="N9" i="16"/>
  <c r="E10" i="16"/>
  <c r="F10" i="16"/>
  <c r="G10" i="16"/>
  <c r="H10" i="16"/>
  <c r="I10" i="16"/>
  <c r="K10" i="16"/>
  <c r="L10" i="16"/>
  <c r="M10" i="16"/>
  <c r="N10" i="16"/>
  <c r="E11" i="16"/>
  <c r="F11" i="16"/>
  <c r="G11" i="16"/>
  <c r="H11" i="16"/>
  <c r="I11" i="16"/>
  <c r="K11" i="16"/>
  <c r="L11" i="16"/>
  <c r="M11" i="16"/>
  <c r="N11" i="16"/>
  <c r="E12" i="16"/>
  <c r="F12" i="16"/>
  <c r="G12" i="16"/>
  <c r="H12" i="16"/>
  <c r="I12" i="16"/>
  <c r="K12" i="16"/>
  <c r="L12" i="16"/>
  <c r="M12" i="16"/>
  <c r="N12" i="16"/>
  <c r="E13" i="16"/>
  <c r="F13" i="16"/>
  <c r="G13" i="16"/>
  <c r="H13" i="16"/>
  <c r="I13" i="16"/>
  <c r="K13" i="16"/>
  <c r="L13" i="16"/>
  <c r="M13" i="16"/>
  <c r="N13" i="16"/>
  <c r="E14" i="16"/>
  <c r="F14" i="16"/>
  <c r="G14" i="16"/>
  <c r="H14" i="16"/>
  <c r="I14" i="16"/>
  <c r="K14" i="16"/>
  <c r="L14" i="16"/>
  <c r="M14" i="16"/>
  <c r="N14" i="16"/>
  <c r="E15" i="16"/>
  <c r="F15" i="16"/>
  <c r="G15" i="16"/>
  <c r="H15" i="16"/>
  <c r="I15" i="16"/>
  <c r="K15" i="16"/>
  <c r="L15" i="16"/>
  <c r="M15" i="16"/>
  <c r="N15" i="16"/>
  <c r="E16" i="16"/>
  <c r="F16" i="16"/>
  <c r="G16" i="16"/>
  <c r="H16" i="16"/>
  <c r="I16" i="16"/>
  <c r="K16" i="16"/>
  <c r="L16" i="16"/>
  <c r="M16" i="16"/>
  <c r="N16" i="16"/>
  <c r="E17" i="16"/>
  <c r="F17" i="16"/>
  <c r="G17" i="16"/>
  <c r="H17" i="16"/>
  <c r="I17" i="16"/>
  <c r="K17" i="16"/>
  <c r="L17" i="16"/>
  <c r="M17" i="16"/>
  <c r="N17" i="16"/>
  <c r="E18" i="16"/>
  <c r="F18" i="16"/>
  <c r="G18" i="16"/>
  <c r="H18" i="16"/>
  <c r="I18" i="16"/>
  <c r="K18" i="16"/>
  <c r="L18" i="16"/>
  <c r="M18" i="16"/>
  <c r="N18" i="16"/>
  <c r="E19" i="16"/>
  <c r="F19" i="16"/>
  <c r="G19" i="16"/>
  <c r="H19" i="16"/>
  <c r="I19" i="16"/>
  <c r="K19" i="16"/>
  <c r="L19" i="16"/>
  <c r="M19" i="16"/>
  <c r="N19" i="16"/>
  <c r="E20" i="16"/>
  <c r="F20" i="16"/>
  <c r="G20" i="16"/>
  <c r="H20" i="16"/>
  <c r="I20" i="16"/>
  <c r="K20" i="16"/>
  <c r="L20" i="16"/>
  <c r="M20" i="16"/>
  <c r="N20" i="16"/>
  <c r="E21" i="16"/>
  <c r="F21" i="16"/>
  <c r="G21" i="16"/>
  <c r="H21" i="16"/>
  <c r="I21" i="16"/>
  <c r="K21" i="16"/>
  <c r="L21" i="16"/>
  <c r="M21" i="16"/>
  <c r="N21" i="16"/>
  <c r="E22" i="16"/>
  <c r="F22" i="16"/>
  <c r="G22" i="16"/>
  <c r="H22" i="16"/>
  <c r="I22" i="16"/>
  <c r="K22" i="16"/>
  <c r="L22" i="16"/>
  <c r="M22" i="16"/>
  <c r="N22" i="16"/>
  <c r="E23" i="16"/>
  <c r="F23" i="16"/>
  <c r="G23" i="16"/>
  <c r="H23" i="16"/>
  <c r="I23" i="16"/>
  <c r="K23" i="16"/>
  <c r="L23" i="16"/>
  <c r="M23" i="16"/>
  <c r="N23" i="16"/>
  <c r="E24" i="16"/>
  <c r="F24" i="16"/>
  <c r="G24" i="16"/>
  <c r="H24" i="16"/>
  <c r="I24" i="16"/>
  <c r="K24" i="16"/>
  <c r="L24" i="16"/>
  <c r="M24" i="16"/>
  <c r="N24" i="16"/>
  <c r="E25" i="16"/>
  <c r="F25" i="16"/>
  <c r="G25" i="16"/>
  <c r="H25" i="16"/>
  <c r="I25" i="16"/>
  <c r="K25" i="16"/>
  <c r="L25" i="16"/>
  <c r="M25" i="16"/>
  <c r="N25" i="16"/>
  <c r="E26" i="16"/>
  <c r="F26" i="16"/>
  <c r="G26" i="16"/>
  <c r="H26" i="16"/>
  <c r="I26" i="16"/>
  <c r="K26" i="16"/>
  <c r="L26" i="16"/>
  <c r="M26" i="16"/>
  <c r="N26" i="16"/>
  <c r="E27" i="16"/>
  <c r="F27" i="16"/>
  <c r="G27" i="16"/>
  <c r="H27" i="16"/>
  <c r="I27" i="16"/>
  <c r="K27" i="16"/>
  <c r="L27" i="16"/>
  <c r="M27" i="16"/>
  <c r="N27" i="16"/>
  <c r="E28" i="16"/>
  <c r="F28" i="16"/>
  <c r="G28" i="16"/>
  <c r="H28" i="16"/>
  <c r="I28" i="16"/>
  <c r="K28" i="16"/>
  <c r="L28" i="16"/>
  <c r="M28" i="16"/>
  <c r="N28" i="16"/>
  <c r="E29" i="16"/>
  <c r="F29" i="16"/>
  <c r="G29" i="16"/>
  <c r="H29" i="16"/>
  <c r="I29" i="16"/>
  <c r="K29" i="16"/>
  <c r="L29" i="16"/>
  <c r="M29" i="16"/>
  <c r="N29" i="16"/>
  <c r="E30" i="16"/>
  <c r="F30" i="16"/>
  <c r="G30" i="16"/>
  <c r="H30" i="16"/>
  <c r="I30" i="16"/>
  <c r="K30" i="16"/>
  <c r="L30" i="16"/>
  <c r="M30" i="16"/>
  <c r="N30" i="16"/>
  <c r="E31" i="16"/>
  <c r="F31" i="16"/>
  <c r="G31" i="16"/>
  <c r="H31" i="16"/>
  <c r="I31" i="16"/>
  <c r="K31" i="16"/>
  <c r="L31" i="16"/>
  <c r="M31" i="16"/>
  <c r="N31" i="16"/>
  <c r="E32" i="16"/>
  <c r="F32" i="16"/>
  <c r="G32" i="16"/>
  <c r="H32" i="16"/>
  <c r="I32" i="16"/>
  <c r="K32" i="16"/>
  <c r="L32" i="16"/>
  <c r="M32" i="16"/>
  <c r="N32" i="16"/>
  <c r="O32" i="16"/>
  <c r="E33" i="16"/>
  <c r="F33" i="16"/>
  <c r="G33" i="16"/>
  <c r="H33" i="16"/>
  <c r="I33" i="16"/>
  <c r="K33" i="16"/>
  <c r="L33" i="16"/>
  <c r="M33" i="16"/>
  <c r="N33" i="16"/>
  <c r="O33" i="16"/>
  <c r="E34" i="16"/>
  <c r="F34" i="16"/>
  <c r="G34" i="16"/>
  <c r="H34" i="16"/>
  <c r="I34" i="16"/>
  <c r="K34" i="16"/>
  <c r="L34" i="16"/>
  <c r="M34" i="16"/>
  <c r="N34" i="16"/>
  <c r="O34" i="16"/>
  <c r="E35" i="16"/>
  <c r="F35" i="16"/>
  <c r="G35" i="16"/>
  <c r="H35" i="16"/>
  <c r="I35" i="16"/>
  <c r="K35" i="16"/>
  <c r="L35" i="16"/>
  <c r="M35" i="16"/>
  <c r="N35" i="16"/>
  <c r="O35" i="16"/>
  <c r="E37" i="16"/>
  <c r="F37" i="16"/>
  <c r="G37" i="16"/>
  <c r="H37" i="16"/>
  <c r="I37" i="16"/>
  <c r="K37" i="16"/>
  <c r="L37" i="16"/>
  <c r="M37" i="16"/>
  <c r="N37" i="16"/>
  <c r="O37" i="16"/>
  <c r="E38" i="16"/>
  <c r="F38" i="16"/>
  <c r="G38" i="16"/>
  <c r="H38" i="16"/>
  <c r="I38" i="16"/>
  <c r="K38" i="16"/>
  <c r="L38" i="16"/>
  <c r="M38" i="16"/>
  <c r="N38" i="16"/>
  <c r="O38" i="16"/>
  <c r="E39" i="16"/>
  <c r="F39" i="16"/>
  <c r="G39" i="16"/>
  <c r="H39" i="16"/>
  <c r="I39" i="16"/>
  <c r="K39" i="16"/>
  <c r="L39" i="16"/>
  <c r="M39" i="16"/>
  <c r="N39" i="16"/>
  <c r="O39" i="16"/>
  <c r="E40" i="16"/>
  <c r="F40" i="16"/>
  <c r="G40" i="16"/>
  <c r="H40" i="16"/>
  <c r="I40" i="16"/>
  <c r="K40" i="16"/>
  <c r="L40" i="16"/>
  <c r="M40" i="16"/>
  <c r="N40" i="16"/>
  <c r="O40" i="16"/>
  <c r="E41" i="16"/>
  <c r="F41" i="16"/>
  <c r="G41" i="16"/>
  <c r="H41" i="16"/>
  <c r="I41" i="16"/>
  <c r="K41" i="16"/>
  <c r="L41" i="16"/>
  <c r="M41" i="16"/>
  <c r="N41" i="16"/>
  <c r="O41" i="16"/>
  <c r="E42" i="16"/>
  <c r="F42" i="16"/>
  <c r="G42" i="16"/>
  <c r="H42" i="16"/>
  <c r="I42" i="16"/>
  <c r="K42" i="16"/>
  <c r="L42" i="16"/>
  <c r="M42" i="16"/>
  <c r="N42" i="16"/>
  <c r="O42" i="16"/>
  <c r="E43" i="16"/>
  <c r="F43" i="16"/>
  <c r="G43" i="16"/>
  <c r="H43" i="16"/>
  <c r="I43" i="16"/>
  <c r="K43" i="16"/>
  <c r="L43" i="16"/>
  <c r="M43" i="16"/>
  <c r="N43" i="16"/>
  <c r="O43" i="16"/>
  <c r="E44" i="16"/>
  <c r="F44" i="16"/>
  <c r="G44" i="16"/>
  <c r="H44" i="16"/>
  <c r="I44" i="16"/>
  <c r="K44" i="16"/>
  <c r="L44" i="16"/>
  <c r="M44" i="16"/>
  <c r="N44" i="16"/>
  <c r="O44" i="16"/>
  <c r="E45" i="16"/>
  <c r="F45" i="16"/>
  <c r="G45" i="16"/>
  <c r="H45" i="16"/>
  <c r="I45" i="16"/>
  <c r="K45" i="16"/>
  <c r="L45" i="16"/>
  <c r="M45" i="16"/>
  <c r="N45" i="16"/>
  <c r="O45" i="16"/>
  <c r="E47" i="16"/>
  <c r="F47" i="16"/>
  <c r="G47" i="16"/>
  <c r="H47" i="16"/>
  <c r="I47" i="16"/>
  <c r="K47" i="16"/>
  <c r="L47" i="16"/>
  <c r="M47" i="16"/>
  <c r="N47" i="16"/>
  <c r="O47" i="16"/>
  <c r="E48" i="16"/>
  <c r="F48" i="16"/>
  <c r="G48" i="16"/>
  <c r="H48" i="16"/>
  <c r="I48" i="16"/>
  <c r="K48" i="16"/>
  <c r="L48" i="16"/>
  <c r="M48" i="16"/>
  <c r="N48" i="16"/>
  <c r="O48" i="16"/>
  <c r="E49" i="16"/>
  <c r="F49" i="16"/>
  <c r="G49" i="16"/>
  <c r="H49" i="16"/>
  <c r="I49" i="16"/>
  <c r="K49" i="16"/>
  <c r="L49" i="16"/>
  <c r="M49" i="16"/>
  <c r="N49" i="16"/>
  <c r="O49" i="16"/>
  <c r="E50" i="16"/>
  <c r="F50" i="16"/>
  <c r="G50" i="16"/>
  <c r="H50" i="16"/>
  <c r="I50" i="16"/>
  <c r="K50" i="16"/>
  <c r="L50" i="16"/>
  <c r="M50" i="16"/>
  <c r="N50" i="16"/>
  <c r="O50" i="16"/>
  <c r="E51" i="16"/>
  <c r="F51" i="16"/>
  <c r="G51" i="16"/>
  <c r="H51" i="16"/>
  <c r="I51" i="16"/>
  <c r="K51" i="16"/>
  <c r="L51" i="16"/>
  <c r="M51" i="16"/>
  <c r="N51" i="16"/>
  <c r="O51" i="16"/>
  <c r="E52" i="16"/>
  <c r="F52" i="16"/>
  <c r="G52" i="16"/>
  <c r="H52" i="16"/>
  <c r="I52" i="16"/>
  <c r="K52" i="16"/>
  <c r="L52" i="16"/>
  <c r="M52" i="16"/>
  <c r="N52" i="16"/>
  <c r="O52" i="16"/>
  <c r="E54" i="16"/>
  <c r="F54" i="16"/>
  <c r="G54" i="16"/>
  <c r="H54" i="16"/>
  <c r="I54" i="16"/>
  <c r="K54" i="16"/>
  <c r="L54" i="16"/>
  <c r="M54" i="16"/>
  <c r="N54" i="16"/>
  <c r="O54" i="16"/>
  <c r="E55" i="16"/>
  <c r="F55" i="16"/>
  <c r="G55" i="16"/>
  <c r="H55" i="16"/>
  <c r="I55" i="16"/>
  <c r="K55" i="16"/>
  <c r="L55" i="16"/>
  <c r="M55" i="16"/>
  <c r="N55" i="16"/>
  <c r="O55" i="16"/>
  <c r="E56" i="16"/>
  <c r="F56" i="16"/>
  <c r="G56" i="16"/>
  <c r="H56" i="16"/>
  <c r="I56" i="16"/>
  <c r="K56" i="16"/>
  <c r="L56" i="16"/>
  <c r="M56" i="16"/>
  <c r="N56" i="16"/>
  <c r="O56" i="16"/>
  <c r="E57" i="16"/>
  <c r="F57" i="16"/>
  <c r="G57" i="16"/>
  <c r="H57" i="16"/>
  <c r="I57" i="16"/>
  <c r="K57" i="16"/>
  <c r="L57" i="16"/>
  <c r="M57" i="16"/>
  <c r="N57" i="16"/>
  <c r="O57" i="16"/>
  <c r="E58" i="16"/>
  <c r="F58" i="16"/>
  <c r="G58" i="16"/>
  <c r="H58" i="16"/>
  <c r="I58" i="16"/>
  <c r="K58" i="16"/>
  <c r="L58" i="16"/>
  <c r="M58" i="16"/>
  <c r="N58" i="16"/>
  <c r="O58" i="16"/>
  <c r="E59" i="16"/>
  <c r="F59" i="16"/>
  <c r="G59" i="16"/>
  <c r="H59" i="16"/>
  <c r="I59" i="16"/>
  <c r="K59" i="16"/>
  <c r="L59" i="16"/>
  <c r="M59" i="16"/>
  <c r="N59" i="16"/>
  <c r="O59" i="16"/>
  <c r="E60" i="16"/>
  <c r="F60" i="16"/>
  <c r="G60" i="16"/>
  <c r="H60" i="16"/>
  <c r="I60" i="16"/>
  <c r="K60" i="16"/>
  <c r="L60" i="16"/>
  <c r="M60" i="16"/>
  <c r="N60" i="16"/>
  <c r="O60" i="16"/>
  <c r="E61" i="16"/>
  <c r="F61" i="16"/>
  <c r="G61" i="16"/>
  <c r="H61" i="16"/>
  <c r="I61" i="16"/>
  <c r="K61" i="16"/>
  <c r="L61" i="16"/>
  <c r="M61" i="16"/>
  <c r="N61" i="16"/>
  <c r="O61" i="16"/>
  <c r="E62" i="16"/>
  <c r="F62" i="16"/>
  <c r="G62" i="16"/>
  <c r="H62" i="16"/>
  <c r="I62" i="16"/>
  <c r="K62" i="16"/>
  <c r="L62" i="16"/>
  <c r="M62" i="16"/>
  <c r="N62" i="16"/>
  <c r="O62" i="16"/>
  <c r="E63" i="16"/>
  <c r="F63" i="16"/>
  <c r="G63" i="16"/>
  <c r="H63" i="16"/>
  <c r="I63" i="16"/>
  <c r="K63" i="16"/>
  <c r="L63" i="16"/>
  <c r="M63" i="16"/>
  <c r="N63" i="16"/>
  <c r="O63" i="16"/>
  <c r="E64" i="16"/>
  <c r="F64" i="16"/>
  <c r="G64" i="16"/>
  <c r="H64" i="16"/>
  <c r="I64" i="16"/>
  <c r="K64" i="16"/>
  <c r="L64" i="16"/>
  <c r="M64" i="16"/>
  <c r="N64" i="16"/>
  <c r="O64" i="16"/>
  <c r="E65" i="16"/>
  <c r="F65" i="16"/>
  <c r="G65" i="16"/>
  <c r="H65" i="16"/>
  <c r="I65" i="16"/>
  <c r="K65" i="16"/>
  <c r="L65" i="16"/>
  <c r="M65" i="16"/>
  <c r="N65" i="16"/>
  <c r="O65" i="16"/>
  <c r="E66" i="16"/>
  <c r="F66" i="16"/>
  <c r="G66" i="16"/>
  <c r="H66" i="16"/>
  <c r="I66" i="16"/>
  <c r="K66" i="16"/>
  <c r="L66" i="16"/>
  <c r="M66" i="16"/>
  <c r="N66" i="16"/>
  <c r="O66" i="16"/>
  <c r="E67" i="16"/>
  <c r="F67" i="16"/>
  <c r="G67" i="16"/>
  <c r="H67" i="16"/>
  <c r="I67" i="16"/>
  <c r="K67" i="16"/>
  <c r="L67" i="16"/>
  <c r="M67" i="16"/>
  <c r="N67" i="16"/>
  <c r="O67" i="16"/>
  <c r="E68" i="16"/>
  <c r="F68" i="16"/>
  <c r="G68" i="16"/>
  <c r="H68" i="16"/>
  <c r="I68" i="16"/>
  <c r="K68" i="16"/>
  <c r="L68" i="16"/>
  <c r="M68" i="16"/>
  <c r="N68" i="16"/>
  <c r="O68" i="16"/>
  <c r="E69" i="16"/>
  <c r="F69" i="16"/>
  <c r="G69" i="16"/>
  <c r="H69" i="16"/>
  <c r="I69" i="16"/>
  <c r="K69" i="16"/>
  <c r="L69" i="16"/>
  <c r="M69" i="16"/>
  <c r="N69" i="16"/>
  <c r="O69" i="16"/>
  <c r="E70" i="16"/>
  <c r="F70" i="16"/>
  <c r="G70" i="16"/>
  <c r="H70" i="16"/>
  <c r="I70" i="16"/>
  <c r="K70" i="16"/>
  <c r="L70" i="16"/>
  <c r="M70" i="16"/>
  <c r="N70" i="16"/>
  <c r="O70" i="16"/>
  <c r="E71" i="16"/>
  <c r="F71" i="16"/>
  <c r="G71" i="16"/>
  <c r="H71" i="16"/>
  <c r="I71" i="16"/>
  <c r="K71" i="16"/>
  <c r="L71" i="16"/>
  <c r="M71" i="16"/>
  <c r="N71" i="16"/>
  <c r="O71" i="16"/>
  <c r="E72" i="16"/>
  <c r="F72" i="16"/>
  <c r="G72" i="16"/>
  <c r="H72" i="16"/>
  <c r="I72" i="16"/>
  <c r="K72" i="16"/>
  <c r="L72" i="16"/>
  <c r="M72" i="16"/>
  <c r="N72" i="16"/>
  <c r="O72" i="16"/>
  <c r="E73" i="16"/>
  <c r="F73" i="16"/>
  <c r="G73" i="16"/>
  <c r="H73" i="16"/>
  <c r="I73" i="16"/>
  <c r="K73" i="16"/>
  <c r="L73" i="16"/>
  <c r="M73" i="16"/>
  <c r="N73" i="16"/>
  <c r="O73" i="16"/>
  <c r="E74" i="16"/>
  <c r="F74" i="16"/>
  <c r="G74" i="16"/>
  <c r="H74" i="16"/>
  <c r="I74" i="16"/>
  <c r="K74" i="16"/>
  <c r="L74" i="16"/>
  <c r="M74" i="16"/>
  <c r="N74" i="16"/>
  <c r="O74" i="16"/>
  <c r="E75" i="16"/>
  <c r="F75" i="16"/>
  <c r="G75" i="16"/>
  <c r="H75" i="16"/>
  <c r="I75" i="16"/>
  <c r="K75" i="16"/>
  <c r="L75" i="16"/>
  <c r="M75" i="16"/>
  <c r="N75" i="16"/>
  <c r="O75" i="16"/>
  <c r="E76" i="16"/>
  <c r="F76" i="16"/>
  <c r="G76" i="16"/>
  <c r="H76" i="16"/>
  <c r="I76" i="16"/>
  <c r="K76" i="16"/>
  <c r="L76" i="16"/>
  <c r="M76" i="16"/>
  <c r="N76" i="16"/>
  <c r="O76" i="16"/>
  <c r="E77" i="16"/>
  <c r="F77" i="16"/>
  <c r="G77" i="16"/>
  <c r="H77" i="16"/>
  <c r="I77" i="16"/>
  <c r="K77" i="16"/>
  <c r="L77" i="16"/>
  <c r="M77" i="16"/>
  <c r="N77" i="16"/>
  <c r="O77" i="16"/>
  <c r="E78" i="16"/>
  <c r="F78" i="16"/>
  <c r="G78" i="16"/>
  <c r="H78" i="16"/>
  <c r="I78" i="16"/>
  <c r="K78" i="16"/>
  <c r="L78" i="16"/>
  <c r="M78" i="16"/>
  <c r="N78" i="16"/>
  <c r="O78" i="16"/>
  <c r="E79" i="16"/>
  <c r="F79" i="16"/>
  <c r="G79" i="16"/>
  <c r="H79" i="16"/>
  <c r="I79" i="16"/>
  <c r="K79" i="16"/>
  <c r="L79" i="16"/>
  <c r="M79" i="16"/>
  <c r="N79" i="16"/>
  <c r="O79" i="16"/>
  <c r="E80" i="16"/>
  <c r="F80" i="16"/>
  <c r="G80" i="16"/>
  <c r="H80" i="16"/>
  <c r="I80" i="16"/>
  <c r="K80" i="16"/>
  <c r="L80" i="16"/>
  <c r="M80" i="16"/>
  <c r="N80" i="16"/>
  <c r="O80" i="16"/>
  <c r="E81" i="16"/>
  <c r="F81" i="16"/>
  <c r="G81" i="16"/>
  <c r="H81" i="16"/>
  <c r="I81" i="16"/>
  <c r="K81" i="16"/>
  <c r="L81" i="16"/>
  <c r="M81" i="16"/>
  <c r="N81" i="16"/>
  <c r="O81" i="16"/>
  <c r="E83" i="16"/>
  <c r="F83" i="16"/>
  <c r="G83" i="16"/>
  <c r="H83" i="16"/>
  <c r="I83" i="16"/>
  <c r="K83" i="16"/>
  <c r="L83" i="16"/>
  <c r="M83" i="16"/>
  <c r="N83" i="16"/>
  <c r="O83" i="16"/>
  <c r="E84" i="16"/>
  <c r="F84" i="16"/>
  <c r="G84" i="16"/>
  <c r="H84" i="16"/>
  <c r="I84" i="16"/>
  <c r="K84" i="16"/>
  <c r="L84" i="16"/>
  <c r="M84" i="16"/>
  <c r="N84" i="16"/>
  <c r="O84" i="16"/>
  <c r="E85" i="16"/>
  <c r="F85" i="16"/>
  <c r="G85" i="16"/>
  <c r="H85" i="16"/>
  <c r="I85" i="16"/>
  <c r="K85" i="16"/>
  <c r="L85" i="16"/>
  <c r="M85" i="16"/>
  <c r="N85" i="16"/>
  <c r="O85" i="16"/>
  <c r="E86" i="16"/>
  <c r="F86" i="16"/>
  <c r="G86" i="16"/>
  <c r="H86" i="16"/>
  <c r="I86" i="16"/>
  <c r="K86" i="16"/>
  <c r="L86" i="16"/>
  <c r="M86" i="16"/>
  <c r="N86" i="16"/>
  <c r="O86" i="16"/>
  <c r="E87" i="16"/>
  <c r="F87" i="16"/>
  <c r="G87" i="16"/>
  <c r="H87" i="16"/>
  <c r="I87" i="16"/>
  <c r="K87" i="16"/>
  <c r="L87" i="16"/>
  <c r="M87" i="16"/>
  <c r="N87" i="16"/>
  <c r="O87" i="16"/>
  <c r="E88" i="16"/>
  <c r="F88" i="16"/>
  <c r="G88" i="16"/>
  <c r="H88" i="16"/>
  <c r="I88" i="16"/>
  <c r="K88" i="16"/>
  <c r="L88" i="16"/>
  <c r="M88" i="16"/>
  <c r="N88" i="16"/>
  <c r="O88" i="16"/>
  <c r="E89" i="16"/>
  <c r="F89" i="16"/>
  <c r="G89" i="16"/>
  <c r="H89" i="16"/>
  <c r="I89" i="16"/>
  <c r="K89" i="16"/>
  <c r="L89" i="16"/>
  <c r="M89" i="16"/>
  <c r="N89" i="16"/>
  <c r="O89" i="16"/>
  <c r="E90" i="16"/>
  <c r="F90" i="16"/>
  <c r="G90" i="16"/>
  <c r="H90" i="16"/>
  <c r="I90" i="16"/>
  <c r="K90" i="16"/>
  <c r="L90" i="16"/>
  <c r="M90" i="16"/>
  <c r="N90" i="16"/>
  <c r="O90" i="16"/>
  <c r="E91" i="16"/>
  <c r="F91" i="16"/>
  <c r="G91" i="16"/>
  <c r="H91" i="16"/>
  <c r="I91" i="16"/>
  <c r="K91" i="16"/>
  <c r="L91" i="16"/>
  <c r="M91" i="16"/>
  <c r="N91" i="16"/>
  <c r="O91" i="16"/>
  <c r="E92" i="16"/>
  <c r="F92" i="16"/>
  <c r="G92" i="16"/>
  <c r="H92" i="16"/>
  <c r="I92" i="16"/>
  <c r="K92" i="16"/>
  <c r="L92" i="16"/>
  <c r="M92" i="16"/>
  <c r="N92" i="16"/>
  <c r="O92" i="16"/>
  <c r="E93" i="16"/>
  <c r="F93" i="16"/>
  <c r="G93" i="16"/>
  <c r="H93" i="16"/>
  <c r="I93" i="16"/>
  <c r="K93" i="16"/>
  <c r="L93" i="16"/>
  <c r="M93" i="16"/>
  <c r="N93" i="16"/>
  <c r="O93" i="16"/>
  <c r="E94" i="16"/>
  <c r="F94" i="16"/>
  <c r="G94" i="16"/>
  <c r="H94" i="16"/>
  <c r="I94" i="16"/>
  <c r="K94" i="16"/>
  <c r="L94" i="16"/>
  <c r="M94" i="16"/>
  <c r="N94" i="16"/>
  <c r="O94" i="16"/>
  <c r="E96" i="16"/>
  <c r="F96" i="16"/>
  <c r="G96" i="16"/>
  <c r="H96" i="16"/>
  <c r="I96" i="16"/>
  <c r="K96" i="16"/>
  <c r="L96" i="16"/>
  <c r="M96" i="16"/>
  <c r="N96" i="16"/>
  <c r="O96" i="16"/>
  <c r="E97" i="16"/>
  <c r="F97" i="16"/>
  <c r="G97" i="16"/>
  <c r="H97" i="16"/>
  <c r="I97" i="16"/>
  <c r="K97" i="16"/>
  <c r="L97" i="16"/>
  <c r="M97" i="16"/>
  <c r="N97" i="16"/>
  <c r="O97" i="16"/>
  <c r="E98" i="16"/>
  <c r="F98" i="16"/>
  <c r="G98" i="16"/>
  <c r="H98" i="16"/>
  <c r="I98" i="16"/>
  <c r="K98" i="16"/>
  <c r="L98" i="16"/>
  <c r="M98" i="16"/>
  <c r="N98" i="16"/>
  <c r="O98" i="16"/>
  <c r="E99" i="16"/>
  <c r="F99" i="16"/>
  <c r="G99" i="16"/>
  <c r="H99" i="16"/>
  <c r="I99" i="16"/>
  <c r="K99" i="16"/>
  <c r="L99" i="16"/>
  <c r="M99" i="16"/>
  <c r="N99" i="16"/>
  <c r="O99" i="16"/>
  <c r="E100" i="16"/>
  <c r="F100" i="16"/>
  <c r="G100" i="16"/>
  <c r="H100" i="16"/>
  <c r="I100" i="16"/>
  <c r="K100" i="16"/>
  <c r="L100" i="16"/>
  <c r="M100" i="16"/>
  <c r="N100" i="16"/>
  <c r="O100" i="16"/>
  <c r="E101" i="16"/>
  <c r="F101" i="16"/>
  <c r="G101" i="16"/>
  <c r="H101" i="16"/>
  <c r="I101" i="16"/>
  <c r="K101" i="16"/>
  <c r="L101" i="16"/>
  <c r="M101" i="16"/>
  <c r="N101" i="16"/>
  <c r="O101" i="16"/>
  <c r="E102" i="16"/>
  <c r="F102" i="16"/>
  <c r="G102" i="16"/>
  <c r="H102" i="16"/>
  <c r="I102" i="16"/>
  <c r="K102" i="16"/>
  <c r="L102" i="16"/>
  <c r="M102" i="16"/>
  <c r="N102" i="16"/>
  <c r="O102" i="16"/>
  <c r="E103" i="16"/>
  <c r="F103" i="16"/>
  <c r="G103" i="16"/>
  <c r="H103" i="16"/>
  <c r="I103" i="16"/>
  <c r="K103" i="16"/>
  <c r="L103" i="16"/>
  <c r="M103" i="16"/>
  <c r="N103" i="16"/>
  <c r="O103" i="16"/>
  <c r="E104" i="16"/>
  <c r="F104" i="16"/>
  <c r="G104" i="16"/>
  <c r="H104" i="16"/>
  <c r="I104" i="16"/>
  <c r="K104" i="16"/>
  <c r="L104" i="16"/>
  <c r="M104" i="16"/>
  <c r="N104" i="16"/>
  <c r="O104" i="16"/>
  <c r="E105" i="16"/>
  <c r="F105" i="16"/>
  <c r="G105" i="16"/>
  <c r="H105" i="16"/>
  <c r="I105" i="16"/>
  <c r="K105" i="16"/>
  <c r="L105" i="16"/>
  <c r="M105" i="16"/>
  <c r="N105" i="16"/>
  <c r="O105" i="16"/>
  <c r="E106" i="16"/>
  <c r="F106" i="16"/>
  <c r="G106" i="16"/>
  <c r="H106" i="16"/>
  <c r="I106" i="16"/>
  <c r="K106" i="16"/>
  <c r="L106" i="16"/>
  <c r="M106" i="16"/>
  <c r="N106" i="16"/>
  <c r="O106" i="16"/>
  <c r="E107" i="16"/>
  <c r="F107" i="16"/>
  <c r="G107" i="16"/>
  <c r="H107" i="16"/>
  <c r="I107" i="16"/>
  <c r="K107" i="16"/>
  <c r="L107" i="16"/>
  <c r="M107" i="16"/>
  <c r="N107" i="16"/>
  <c r="O107" i="16"/>
  <c r="E108" i="16"/>
  <c r="F108" i="16"/>
  <c r="G108" i="16"/>
  <c r="H108" i="16"/>
  <c r="I108" i="16"/>
  <c r="K108" i="16"/>
  <c r="L108" i="16"/>
  <c r="M108" i="16"/>
  <c r="N108" i="16"/>
  <c r="O108" i="16"/>
  <c r="E110" i="16"/>
  <c r="F110" i="16"/>
  <c r="G110" i="16"/>
  <c r="H110" i="16"/>
  <c r="I110" i="16"/>
  <c r="K110" i="16"/>
  <c r="L110" i="16"/>
  <c r="M110" i="16"/>
  <c r="N110" i="16"/>
  <c r="O110" i="16"/>
  <c r="E111" i="16"/>
  <c r="F111" i="16"/>
  <c r="G111" i="16"/>
  <c r="H111" i="16"/>
  <c r="I111" i="16"/>
  <c r="K111" i="16"/>
  <c r="L111" i="16"/>
  <c r="M111" i="16"/>
  <c r="N111" i="16"/>
  <c r="O111" i="16"/>
  <c r="E112" i="16"/>
  <c r="F112" i="16"/>
  <c r="G112" i="16"/>
  <c r="H112" i="16"/>
  <c r="I112" i="16"/>
  <c r="K112" i="16"/>
  <c r="L112" i="16"/>
  <c r="M112" i="16"/>
  <c r="N112" i="16"/>
  <c r="O112" i="16"/>
  <c r="E113" i="16"/>
  <c r="F113" i="16"/>
  <c r="G113" i="16"/>
  <c r="H113" i="16"/>
  <c r="I113" i="16"/>
  <c r="K113" i="16"/>
  <c r="L113" i="16"/>
  <c r="M113" i="16"/>
  <c r="N113" i="16"/>
  <c r="O113" i="16"/>
  <c r="E114" i="16"/>
  <c r="F114" i="16"/>
  <c r="G114" i="16"/>
  <c r="H114" i="16"/>
  <c r="I114" i="16"/>
  <c r="K114" i="16"/>
  <c r="L114" i="16"/>
  <c r="M114" i="16"/>
  <c r="N114" i="16"/>
  <c r="O114" i="16"/>
  <c r="E115" i="16"/>
  <c r="F115" i="16"/>
  <c r="G115" i="16"/>
  <c r="H115" i="16"/>
  <c r="I115" i="16"/>
  <c r="K115" i="16"/>
  <c r="L115" i="16"/>
  <c r="M115" i="16"/>
  <c r="N115" i="16"/>
  <c r="O115" i="16"/>
  <c r="E116" i="16"/>
  <c r="F116" i="16"/>
  <c r="G116" i="16"/>
  <c r="H116" i="16"/>
  <c r="I116" i="16"/>
  <c r="K116" i="16"/>
  <c r="L116" i="16"/>
  <c r="M116" i="16"/>
  <c r="N116" i="16"/>
  <c r="O116" i="16"/>
  <c r="E117" i="16"/>
  <c r="F117" i="16"/>
  <c r="G117" i="16"/>
  <c r="H117" i="16"/>
  <c r="I117" i="16"/>
  <c r="K117" i="16"/>
  <c r="L117" i="16"/>
  <c r="M117" i="16"/>
  <c r="N117" i="16"/>
  <c r="O117" i="16"/>
  <c r="E118" i="16"/>
  <c r="F118" i="16"/>
  <c r="G118" i="16"/>
  <c r="H118" i="16"/>
  <c r="I118" i="16"/>
  <c r="K118" i="16"/>
  <c r="L118" i="16"/>
  <c r="M118" i="16"/>
  <c r="N118" i="16"/>
  <c r="O118" i="16"/>
  <c r="E119" i="16"/>
  <c r="F119" i="16"/>
  <c r="G119" i="16"/>
  <c r="H119" i="16"/>
  <c r="I119" i="16"/>
  <c r="K119" i="16"/>
  <c r="L119" i="16"/>
  <c r="M119" i="16"/>
  <c r="N119" i="16"/>
  <c r="O119" i="16"/>
  <c r="E120" i="16"/>
  <c r="F120" i="16"/>
  <c r="G120" i="16"/>
  <c r="H120" i="16"/>
  <c r="I120" i="16"/>
  <c r="K120" i="16"/>
  <c r="L120" i="16"/>
  <c r="M120" i="16"/>
  <c r="N120" i="16"/>
  <c r="O120" i="16"/>
  <c r="E121" i="16"/>
  <c r="F121" i="16"/>
  <c r="G121" i="16"/>
  <c r="H121" i="16"/>
  <c r="I121" i="16"/>
  <c r="K121" i="16"/>
  <c r="L121" i="16"/>
  <c r="M121" i="16"/>
  <c r="N121" i="16"/>
  <c r="O121" i="16"/>
  <c r="E122" i="16"/>
  <c r="F122" i="16"/>
  <c r="G122" i="16"/>
  <c r="H122" i="16"/>
  <c r="I122" i="16"/>
  <c r="K122" i="16"/>
  <c r="L122" i="16"/>
  <c r="M122" i="16"/>
  <c r="N122" i="16"/>
  <c r="O122" i="16"/>
  <c r="E123" i="16"/>
  <c r="F123" i="16"/>
  <c r="G123" i="16"/>
  <c r="H123" i="16"/>
  <c r="I123" i="16"/>
  <c r="K123" i="16"/>
  <c r="L123" i="16"/>
  <c r="M123" i="16"/>
  <c r="N123" i="16"/>
  <c r="O123" i="16"/>
  <c r="E124" i="16"/>
  <c r="F124" i="16"/>
  <c r="G124" i="16"/>
  <c r="H124" i="16"/>
  <c r="I124" i="16"/>
  <c r="K124" i="16"/>
  <c r="L124" i="16"/>
  <c r="M124" i="16"/>
  <c r="N124" i="16"/>
  <c r="O124" i="16"/>
  <c r="E125" i="16"/>
  <c r="F125" i="16"/>
  <c r="G125" i="16"/>
  <c r="H125" i="16"/>
  <c r="I125" i="16"/>
  <c r="K125" i="16"/>
  <c r="L125" i="16"/>
  <c r="M125" i="16"/>
  <c r="N125" i="16"/>
  <c r="O125" i="16"/>
  <c r="E126" i="16"/>
  <c r="F126" i="16"/>
  <c r="G126" i="16"/>
  <c r="H126" i="16"/>
  <c r="I126" i="16"/>
  <c r="K126" i="16"/>
  <c r="L126" i="16"/>
  <c r="M126" i="16"/>
  <c r="N126" i="16"/>
  <c r="O126" i="16"/>
  <c r="E127" i="16"/>
  <c r="F127" i="16"/>
  <c r="G127" i="16"/>
  <c r="H127" i="16"/>
  <c r="I127" i="16"/>
  <c r="K127" i="16"/>
  <c r="L127" i="16"/>
  <c r="M127" i="16"/>
  <c r="N127" i="16"/>
  <c r="O127" i="16"/>
  <c r="E128" i="16"/>
  <c r="F128" i="16"/>
  <c r="G128" i="16"/>
  <c r="H128" i="16"/>
  <c r="I128" i="16"/>
  <c r="K128" i="16"/>
  <c r="L128" i="16"/>
  <c r="M128" i="16"/>
  <c r="N128" i="16"/>
  <c r="O128" i="16"/>
  <c r="E129" i="16"/>
  <c r="F129" i="16"/>
  <c r="G129" i="16"/>
  <c r="H129" i="16"/>
  <c r="I129" i="16"/>
  <c r="K129" i="16"/>
  <c r="L129" i="16"/>
  <c r="M129" i="16"/>
  <c r="N129" i="16"/>
  <c r="O129" i="16"/>
  <c r="E130" i="16"/>
  <c r="F130" i="16"/>
  <c r="G130" i="16"/>
  <c r="H130" i="16"/>
  <c r="I130" i="16"/>
  <c r="K130" i="16"/>
  <c r="L130" i="16"/>
  <c r="M130" i="16"/>
  <c r="N130" i="16"/>
  <c r="O130" i="16"/>
  <c r="E131" i="16"/>
  <c r="F131" i="16"/>
  <c r="G131" i="16"/>
  <c r="H131" i="16"/>
  <c r="I131" i="16"/>
  <c r="K131" i="16"/>
  <c r="L131" i="16"/>
  <c r="M131" i="16"/>
  <c r="N131" i="16"/>
  <c r="O131" i="16"/>
  <c r="E132" i="16"/>
  <c r="F132" i="16"/>
  <c r="G132" i="16"/>
  <c r="H132" i="16"/>
  <c r="I132" i="16"/>
  <c r="K132" i="16"/>
  <c r="L132" i="16"/>
  <c r="M132" i="16"/>
  <c r="N132" i="16"/>
  <c r="O132" i="16"/>
  <c r="E133" i="16"/>
  <c r="F133" i="16"/>
  <c r="G133" i="16"/>
  <c r="H133" i="16"/>
  <c r="I133" i="16"/>
  <c r="K133" i="16"/>
  <c r="L133" i="16"/>
  <c r="M133" i="16"/>
  <c r="N133" i="16"/>
  <c r="O133" i="16"/>
  <c r="E134" i="16"/>
  <c r="F134" i="16"/>
  <c r="G134" i="16"/>
  <c r="H134" i="16"/>
  <c r="I134" i="16"/>
  <c r="K134" i="16"/>
  <c r="L134" i="16"/>
  <c r="M134" i="16"/>
  <c r="N134" i="16"/>
  <c r="O134" i="16"/>
  <c r="E135" i="16"/>
  <c r="F135" i="16"/>
  <c r="G135" i="16"/>
  <c r="H135" i="16"/>
  <c r="I135" i="16"/>
  <c r="K135" i="16"/>
  <c r="L135" i="16"/>
  <c r="M135" i="16"/>
  <c r="N135" i="16"/>
  <c r="O135" i="16"/>
  <c r="E136" i="16"/>
  <c r="F136" i="16"/>
  <c r="G136" i="16"/>
  <c r="H136" i="16"/>
  <c r="I136" i="16"/>
  <c r="K136" i="16"/>
  <c r="L136" i="16"/>
  <c r="M136" i="16"/>
  <c r="N136" i="16"/>
  <c r="O136" i="16"/>
  <c r="E137" i="16"/>
  <c r="F137" i="16"/>
  <c r="G137" i="16"/>
  <c r="H137" i="16"/>
  <c r="I137" i="16"/>
  <c r="K137" i="16"/>
  <c r="L137" i="16"/>
  <c r="M137" i="16"/>
  <c r="N137" i="16"/>
  <c r="O137" i="16"/>
  <c r="E138" i="16"/>
  <c r="F138" i="16"/>
  <c r="G138" i="16"/>
  <c r="H138" i="16"/>
  <c r="I138" i="16"/>
  <c r="K138" i="16"/>
  <c r="L138" i="16"/>
  <c r="M138" i="16"/>
  <c r="N138" i="16"/>
  <c r="O138" i="16"/>
  <c r="E139" i="16"/>
  <c r="F139" i="16"/>
  <c r="G139" i="16"/>
  <c r="H139" i="16"/>
  <c r="I139" i="16"/>
  <c r="K139" i="16"/>
  <c r="L139" i="16"/>
  <c r="M139" i="16"/>
  <c r="N139" i="16"/>
  <c r="O139" i="16"/>
  <c r="E140" i="16"/>
  <c r="F140" i="16"/>
  <c r="G140" i="16"/>
  <c r="H140" i="16"/>
  <c r="I140" i="16"/>
  <c r="K140" i="16"/>
  <c r="L140" i="16"/>
  <c r="M140" i="16"/>
  <c r="N140" i="16"/>
  <c r="O140" i="16"/>
  <c r="E141" i="16"/>
  <c r="F141" i="16"/>
  <c r="G141" i="16"/>
  <c r="H141" i="16"/>
  <c r="I141" i="16"/>
  <c r="K141" i="16"/>
  <c r="L141" i="16"/>
  <c r="M141" i="16"/>
  <c r="N141" i="16"/>
  <c r="O141" i="16"/>
  <c r="E142" i="16"/>
  <c r="F142" i="16"/>
  <c r="G142" i="16"/>
  <c r="H142" i="16"/>
  <c r="I142" i="16"/>
  <c r="K142" i="16"/>
  <c r="L142" i="16"/>
  <c r="M142" i="16"/>
  <c r="N142" i="16"/>
  <c r="O142" i="16"/>
  <c r="E144" i="16"/>
  <c r="F144" i="16"/>
  <c r="G144" i="16"/>
  <c r="H144" i="16"/>
  <c r="I144" i="16"/>
  <c r="K144" i="16"/>
  <c r="L144" i="16"/>
  <c r="M144" i="16"/>
  <c r="N144" i="16"/>
  <c r="O144" i="16"/>
  <c r="E145" i="16"/>
  <c r="F145" i="16"/>
  <c r="G145" i="16"/>
  <c r="H145" i="16"/>
  <c r="I145" i="16"/>
  <c r="K145" i="16"/>
  <c r="L145" i="16"/>
  <c r="M145" i="16"/>
  <c r="N145" i="16"/>
  <c r="O145" i="16"/>
  <c r="E146" i="16"/>
  <c r="F146" i="16"/>
  <c r="G146" i="16"/>
  <c r="H146" i="16"/>
  <c r="I146" i="16"/>
  <c r="K146" i="16"/>
  <c r="L146" i="16"/>
  <c r="M146" i="16"/>
  <c r="N146" i="16"/>
  <c r="O146" i="16"/>
  <c r="E147" i="16"/>
  <c r="F147" i="16"/>
  <c r="G147" i="16"/>
  <c r="H147" i="16"/>
  <c r="I147" i="16"/>
  <c r="K147" i="16"/>
  <c r="L147" i="16"/>
  <c r="M147" i="16"/>
  <c r="N147" i="16"/>
  <c r="O147" i="16"/>
  <c r="E148" i="16"/>
  <c r="F148" i="16"/>
  <c r="G148" i="16"/>
  <c r="H148" i="16"/>
  <c r="I148" i="16"/>
  <c r="K148" i="16"/>
  <c r="L148" i="16"/>
  <c r="M148" i="16"/>
  <c r="N148" i="16"/>
  <c r="O148" i="16"/>
  <c r="E149" i="16"/>
  <c r="F149" i="16"/>
  <c r="G149" i="16"/>
  <c r="H149" i="16"/>
  <c r="I149" i="16"/>
  <c r="K149" i="16"/>
  <c r="L149" i="16"/>
  <c r="M149" i="16"/>
  <c r="N149" i="16"/>
  <c r="O149" i="16"/>
  <c r="E150" i="16"/>
  <c r="F150" i="16"/>
  <c r="G150" i="16"/>
  <c r="H150" i="16"/>
  <c r="I150" i="16"/>
  <c r="K150" i="16"/>
  <c r="L150" i="16"/>
  <c r="M150" i="16"/>
  <c r="N150" i="16"/>
  <c r="O150" i="16"/>
  <c r="E151" i="16"/>
  <c r="F151" i="16"/>
  <c r="G151" i="16"/>
  <c r="H151" i="16"/>
  <c r="I151" i="16"/>
  <c r="K151" i="16"/>
  <c r="L151" i="16"/>
  <c r="M151" i="16"/>
  <c r="N151" i="16"/>
  <c r="O151" i="16"/>
  <c r="E152" i="16"/>
  <c r="F152" i="16"/>
  <c r="G152" i="16"/>
  <c r="H152" i="16"/>
  <c r="I152" i="16"/>
  <c r="K152" i="16"/>
  <c r="L152" i="16"/>
  <c r="M152" i="16"/>
  <c r="N152" i="16"/>
  <c r="O152" i="16"/>
  <c r="E153" i="16"/>
  <c r="F153" i="16"/>
  <c r="G153" i="16"/>
  <c r="H153" i="16"/>
  <c r="I153" i="16"/>
  <c r="K153" i="16"/>
  <c r="L153" i="16"/>
  <c r="M153" i="16"/>
  <c r="N153" i="16"/>
  <c r="O153" i="16"/>
  <c r="E154" i="16"/>
  <c r="F154" i="16"/>
  <c r="G154" i="16"/>
  <c r="H154" i="16"/>
  <c r="I154" i="16"/>
  <c r="K154" i="16"/>
  <c r="L154" i="16"/>
  <c r="M154" i="16"/>
  <c r="N154" i="16"/>
  <c r="O154" i="16"/>
  <c r="E155" i="16"/>
  <c r="F155" i="16"/>
  <c r="G155" i="16"/>
  <c r="H155" i="16"/>
  <c r="I155" i="16"/>
  <c r="K155" i="16"/>
  <c r="L155" i="16"/>
  <c r="M155" i="16"/>
  <c r="N155" i="16"/>
  <c r="O155" i="16"/>
  <c r="E156" i="16"/>
  <c r="F156" i="16"/>
  <c r="G156" i="16"/>
  <c r="H156" i="16"/>
  <c r="I156" i="16"/>
  <c r="K156" i="16"/>
  <c r="L156" i="16"/>
  <c r="M156" i="16"/>
  <c r="N156" i="16"/>
  <c r="O156" i="16"/>
  <c r="E157" i="16"/>
  <c r="F157" i="16"/>
  <c r="G157" i="16"/>
  <c r="H157" i="16"/>
  <c r="I157" i="16"/>
  <c r="K157" i="16"/>
  <c r="L157" i="16"/>
  <c r="M157" i="16"/>
  <c r="N157" i="16"/>
  <c r="O157" i="16"/>
  <c r="E158" i="16"/>
  <c r="F158" i="16"/>
  <c r="G158" i="16"/>
  <c r="H158" i="16"/>
  <c r="I158" i="16"/>
  <c r="K158" i="16"/>
  <c r="L158" i="16"/>
  <c r="M158" i="16"/>
  <c r="N158" i="16"/>
  <c r="O158" i="16"/>
  <c r="E159" i="16"/>
  <c r="F159" i="16"/>
  <c r="G159" i="16"/>
  <c r="H159" i="16"/>
  <c r="I159" i="16"/>
  <c r="K159" i="16"/>
  <c r="L159" i="16"/>
  <c r="M159" i="16"/>
  <c r="N159" i="16"/>
  <c r="O159" i="16"/>
  <c r="E160" i="16"/>
  <c r="F160" i="16"/>
  <c r="G160" i="16"/>
  <c r="H160" i="16"/>
  <c r="I160" i="16"/>
  <c r="K160" i="16"/>
  <c r="L160" i="16"/>
  <c r="M160" i="16"/>
  <c r="N160" i="16"/>
  <c r="O160" i="16"/>
  <c r="E161" i="16"/>
  <c r="F161" i="16"/>
  <c r="G161" i="16"/>
  <c r="H161" i="16"/>
  <c r="I161" i="16"/>
  <c r="K161" i="16"/>
  <c r="L161" i="16"/>
  <c r="M161" i="16"/>
  <c r="N161" i="16"/>
  <c r="O161" i="16"/>
  <c r="E162" i="16"/>
  <c r="F162" i="16"/>
  <c r="G162" i="16"/>
  <c r="H162" i="16"/>
  <c r="I162" i="16"/>
  <c r="K162" i="16"/>
  <c r="L162" i="16"/>
  <c r="M162" i="16"/>
  <c r="N162" i="16"/>
  <c r="O162" i="16"/>
  <c r="E163" i="16"/>
  <c r="F163" i="16"/>
  <c r="G163" i="16"/>
  <c r="H163" i="16"/>
  <c r="I163" i="16"/>
  <c r="K163" i="16"/>
  <c r="L163" i="16"/>
  <c r="M163" i="16"/>
  <c r="N163" i="16"/>
  <c r="O163" i="16"/>
  <c r="E164" i="16"/>
  <c r="F164" i="16"/>
  <c r="G164" i="16"/>
  <c r="H164" i="16"/>
  <c r="I164" i="16"/>
  <c r="K164" i="16"/>
  <c r="L164" i="16"/>
  <c r="M164" i="16"/>
  <c r="N164" i="16"/>
  <c r="O164" i="16"/>
  <c r="E165" i="16"/>
  <c r="F165" i="16"/>
  <c r="G165" i="16"/>
  <c r="H165" i="16"/>
  <c r="I165" i="16"/>
  <c r="K165" i="16"/>
  <c r="L165" i="16"/>
  <c r="M165" i="16"/>
  <c r="N165" i="16"/>
  <c r="O165" i="16"/>
  <c r="E166" i="16"/>
  <c r="F166" i="16"/>
  <c r="G166" i="16"/>
  <c r="H166" i="16"/>
  <c r="I166" i="16"/>
  <c r="K166" i="16"/>
  <c r="L166" i="16"/>
  <c r="M166" i="16"/>
  <c r="N166" i="16"/>
  <c r="O166" i="16"/>
  <c r="E167" i="16"/>
  <c r="F167" i="16"/>
  <c r="G167" i="16"/>
  <c r="H167" i="16"/>
  <c r="I167" i="16"/>
  <c r="K167" i="16"/>
  <c r="L167" i="16"/>
  <c r="M167" i="16"/>
  <c r="N167" i="16"/>
  <c r="O167" i="16"/>
  <c r="E168" i="16"/>
  <c r="F168" i="16"/>
  <c r="G168" i="16"/>
  <c r="H168" i="16"/>
  <c r="I168" i="16"/>
  <c r="K168" i="16"/>
  <c r="L168" i="16"/>
  <c r="M168" i="16"/>
  <c r="N168" i="16"/>
  <c r="O168" i="16"/>
  <c r="E169" i="16"/>
  <c r="F169" i="16"/>
  <c r="G169" i="16"/>
  <c r="H169" i="16"/>
  <c r="I169" i="16"/>
  <c r="K169" i="16"/>
  <c r="L169" i="16"/>
  <c r="M169" i="16"/>
  <c r="N169" i="16"/>
  <c r="O169" i="16"/>
  <c r="E170" i="16"/>
  <c r="F170" i="16"/>
  <c r="G170" i="16"/>
  <c r="H170" i="16"/>
  <c r="I170" i="16"/>
  <c r="K170" i="16"/>
  <c r="L170" i="16"/>
  <c r="M170" i="16"/>
  <c r="N170" i="16"/>
  <c r="O170" i="16"/>
  <c r="E171" i="16"/>
  <c r="F171" i="16"/>
  <c r="G171" i="16"/>
  <c r="H171" i="16"/>
  <c r="I171" i="16"/>
  <c r="K171" i="16"/>
  <c r="L171" i="16"/>
  <c r="M171" i="16"/>
  <c r="N171" i="16"/>
  <c r="O171" i="16"/>
  <c r="E172" i="16"/>
  <c r="F172" i="16"/>
  <c r="G172" i="16"/>
  <c r="H172" i="16"/>
  <c r="I172" i="16"/>
  <c r="K172" i="16"/>
  <c r="L172" i="16"/>
  <c r="M172" i="16"/>
  <c r="N172" i="16"/>
  <c r="O172" i="16"/>
  <c r="E173" i="16"/>
  <c r="F173" i="16"/>
  <c r="G173" i="16"/>
  <c r="H173" i="16"/>
  <c r="I173" i="16"/>
  <c r="K173" i="16"/>
  <c r="L173" i="16"/>
  <c r="M173" i="16"/>
  <c r="N173" i="16"/>
  <c r="O173" i="16"/>
  <c r="E174" i="16"/>
  <c r="F174" i="16"/>
  <c r="G174" i="16"/>
  <c r="H174" i="16"/>
  <c r="I174" i="16"/>
  <c r="K174" i="16"/>
  <c r="L174" i="16"/>
  <c r="M174" i="16"/>
  <c r="N174" i="16"/>
  <c r="O174" i="16"/>
  <c r="E175" i="16"/>
  <c r="F175" i="16"/>
  <c r="G175" i="16"/>
  <c r="H175" i="16"/>
  <c r="I175" i="16"/>
  <c r="K175" i="16"/>
  <c r="L175" i="16"/>
  <c r="M175" i="16"/>
  <c r="N175" i="16"/>
  <c r="O175" i="16"/>
  <c r="E176" i="16"/>
  <c r="F176" i="16"/>
  <c r="G176" i="16"/>
  <c r="H176" i="16"/>
  <c r="I176" i="16"/>
  <c r="K176" i="16"/>
  <c r="L176" i="16"/>
  <c r="M176" i="16"/>
  <c r="N176" i="16"/>
  <c r="O176" i="16"/>
  <c r="E177" i="16"/>
  <c r="F177" i="16"/>
  <c r="G177" i="16"/>
  <c r="H177" i="16"/>
  <c r="I177" i="16"/>
  <c r="K177" i="16"/>
  <c r="L177" i="16"/>
  <c r="M177" i="16"/>
  <c r="N177" i="16"/>
  <c r="O177" i="16"/>
  <c r="E178" i="16"/>
  <c r="F178" i="16"/>
  <c r="G178" i="16"/>
  <c r="H178" i="16"/>
  <c r="I178" i="16"/>
  <c r="K178" i="16"/>
  <c r="L178" i="16"/>
  <c r="M178" i="16"/>
  <c r="N178" i="16"/>
  <c r="O178" i="16"/>
  <c r="E179" i="16"/>
  <c r="F179" i="16"/>
  <c r="G179" i="16"/>
  <c r="H179" i="16"/>
  <c r="I179" i="16"/>
  <c r="K179" i="16"/>
  <c r="L179" i="16"/>
  <c r="M179" i="16"/>
  <c r="N179" i="16"/>
  <c r="O179" i="16"/>
  <c r="E180" i="16"/>
  <c r="F180" i="16"/>
  <c r="G180" i="16"/>
  <c r="H180" i="16"/>
  <c r="I180" i="16"/>
  <c r="K180" i="16"/>
  <c r="L180" i="16"/>
  <c r="M180" i="16"/>
  <c r="N180" i="16"/>
  <c r="O180" i="16"/>
  <c r="E182" i="16"/>
  <c r="F182" i="16"/>
  <c r="G182" i="16"/>
  <c r="H182" i="16"/>
  <c r="I182" i="16"/>
  <c r="K182" i="16"/>
  <c r="L182" i="16"/>
  <c r="M182" i="16"/>
  <c r="N182" i="16"/>
  <c r="O182" i="16"/>
  <c r="E183" i="16"/>
  <c r="F183" i="16"/>
  <c r="G183" i="16"/>
  <c r="H183" i="16"/>
  <c r="I183" i="16"/>
  <c r="K183" i="16"/>
  <c r="L183" i="16"/>
  <c r="M183" i="16"/>
  <c r="N183" i="16"/>
  <c r="O183" i="16"/>
  <c r="E184" i="16"/>
  <c r="F184" i="16"/>
  <c r="G184" i="16"/>
  <c r="H184" i="16"/>
  <c r="I184" i="16"/>
  <c r="K184" i="16"/>
  <c r="L184" i="16"/>
  <c r="M184" i="16"/>
  <c r="N184" i="16"/>
  <c r="O184" i="16"/>
  <c r="E185" i="16"/>
  <c r="F185" i="16"/>
  <c r="G185" i="16"/>
  <c r="H185" i="16"/>
  <c r="I185" i="16"/>
  <c r="K185" i="16"/>
  <c r="L185" i="16"/>
  <c r="M185" i="16"/>
  <c r="N185" i="16"/>
  <c r="O185" i="16"/>
  <c r="E186" i="16"/>
  <c r="F186" i="16"/>
  <c r="G186" i="16"/>
  <c r="H186" i="16"/>
  <c r="I186" i="16"/>
  <c r="K186" i="16"/>
  <c r="L186" i="16"/>
  <c r="M186" i="16"/>
  <c r="N186" i="16"/>
  <c r="O186" i="16"/>
  <c r="E187" i="16"/>
  <c r="F187" i="16"/>
  <c r="G187" i="16"/>
  <c r="H187" i="16"/>
  <c r="I187" i="16"/>
  <c r="K187" i="16"/>
  <c r="L187" i="16"/>
  <c r="M187" i="16"/>
  <c r="N187" i="16"/>
  <c r="O187" i="16"/>
  <c r="E188" i="16"/>
  <c r="F188" i="16"/>
  <c r="G188" i="16"/>
  <c r="H188" i="16"/>
  <c r="I188" i="16"/>
  <c r="K188" i="16"/>
  <c r="L188" i="16"/>
  <c r="M188" i="16"/>
  <c r="N188" i="16"/>
  <c r="O188" i="16"/>
  <c r="E189" i="16"/>
  <c r="F189" i="16"/>
  <c r="G189" i="16"/>
  <c r="H189" i="16"/>
  <c r="I189" i="16"/>
  <c r="K189" i="16"/>
  <c r="L189" i="16"/>
  <c r="M189" i="16"/>
  <c r="N189" i="16"/>
  <c r="O189" i="16"/>
  <c r="E191" i="16"/>
  <c r="F191" i="16"/>
  <c r="G191" i="16"/>
  <c r="H191" i="16"/>
  <c r="I191" i="16"/>
  <c r="K191" i="16"/>
  <c r="L191" i="16"/>
  <c r="M191" i="16"/>
  <c r="N191" i="16"/>
  <c r="O191" i="16"/>
  <c r="E192" i="16"/>
  <c r="F192" i="16"/>
  <c r="G192" i="16"/>
  <c r="H192" i="16"/>
  <c r="I192" i="16"/>
  <c r="K192" i="16"/>
  <c r="L192" i="16"/>
  <c r="M192" i="16"/>
  <c r="N192" i="16"/>
  <c r="O192" i="16"/>
  <c r="E193" i="16"/>
  <c r="F193" i="16"/>
  <c r="G193" i="16"/>
  <c r="H193" i="16"/>
  <c r="I193" i="16"/>
  <c r="K193" i="16"/>
  <c r="L193" i="16"/>
  <c r="M193" i="16"/>
  <c r="N193" i="16"/>
  <c r="O193" i="16"/>
  <c r="E194" i="16"/>
  <c r="F194" i="16"/>
  <c r="G194" i="16"/>
  <c r="H194" i="16"/>
  <c r="I194" i="16"/>
  <c r="K194" i="16"/>
  <c r="L194" i="16"/>
  <c r="M194" i="16"/>
  <c r="N194" i="16"/>
  <c r="O194" i="16"/>
  <c r="E195" i="16"/>
  <c r="F195" i="16"/>
  <c r="G195" i="16"/>
  <c r="H195" i="16"/>
  <c r="I195" i="16"/>
  <c r="K195" i="16"/>
  <c r="L195" i="16"/>
  <c r="M195" i="16"/>
  <c r="N195" i="16"/>
  <c r="O195" i="16"/>
  <c r="E196" i="16"/>
  <c r="F196" i="16"/>
  <c r="G196" i="16"/>
  <c r="H196" i="16"/>
  <c r="I196" i="16"/>
  <c r="K196" i="16"/>
  <c r="L196" i="16"/>
  <c r="M196" i="16"/>
  <c r="N196" i="16"/>
  <c r="O196" i="16"/>
  <c r="E197" i="16"/>
  <c r="F197" i="16"/>
  <c r="G197" i="16"/>
  <c r="H197" i="16"/>
  <c r="I197" i="16"/>
  <c r="K197" i="16"/>
  <c r="L197" i="16"/>
  <c r="M197" i="16"/>
  <c r="N197" i="16"/>
  <c r="O197" i="16"/>
  <c r="E198" i="16"/>
  <c r="F198" i="16"/>
  <c r="G198" i="16"/>
  <c r="H198" i="16"/>
  <c r="I198" i="16"/>
  <c r="K198" i="16"/>
  <c r="L198" i="16"/>
  <c r="M198" i="16"/>
  <c r="N198" i="16"/>
  <c r="O198" i="16"/>
  <c r="E199" i="16"/>
  <c r="F199" i="16"/>
  <c r="G199" i="16"/>
  <c r="H199" i="16"/>
  <c r="I199" i="16"/>
  <c r="K199" i="16"/>
  <c r="L199" i="16"/>
  <c r="M199" i="16"/>
  <c r="N199" i="16"/>
  <c r="O199" i="16"/>
  <c r="E201" i="16"/>
  <c r="F201" i="16"/>
  <c r="G201" i="16"/>
  <c r="H201" i="16"/>
  <c r="I201" i="16"/>
  <c r="K201" i="16"/>
  <c r="L201" i="16"/>
  <c r="M201" i="16"/>
  <c r="N201" i="16"/>
  <c r="O201" i="16"/>
  <c r="E202" i="16"/>
  <c r="F202" i="16"/>
  <c r="G202" i="16"/>
  <c r="H202" i="16"/>
  <c r="I202" i="16"/>
  <c r="K202" i="16"/>
  <c r="L202" i="16"/>
  <c r="M202" i="16"/>
  <c r="N202" i="16"/>
  <c r="O202" i="16"/>
  <c r="E203" i="16"/>
  <c r="F203" i="16"/>
  <c r="G203" i="16"/>
  <c r="H203" i="16"/>
  <c r="I203" i="16"/>
  <c r="K203" i="16"/>
  <c r="L203" i="16"/>
  <c r="M203" i="16"/>
  <c r="N203" i="16"/>
  <c r="O203" i="16"/>
  <c r="E204" i="16"/>
  <c r="F204" i="16"/>
  <c r="G204" i="16"/>
  <c r="H204" i="16"/>
  <c r="I204" i="16"/>
  <c r="K204" i="16"/>
  <c r="L204" i="16"/>
  <c r="M204" i="16"/>
  <c r="N204" i="16"/>
  <c r="O204" i="16"/>
  <c r="E205" i="16"/>
  <c r="F205" i="16"/>
  <c r="G205" i="16"/>
  <c r="H205" i="16"/>
  <c r="I205" i="16"/>
  <c r="K205" i="16"/>
  <c r="L205" i="16"/>
  <c r="M205" i="16"/>
  <c r="N205" i="16"/>
  <c r="O205" i="16"/>
  <c r="E206" i="16"/>
  <c r="F206" i="16"/>
  <c r="G206" i="16"/>
  <c r="H206" i="16"/>
  <c r="I206" i="16"/>
  <c r="K206" i="16"/>
  <c r="L206" i="16"/>
  <c r="M206" i="16"/>
  <c r="N206" i="16"/>
  <c r="O206" i="16"/>
  <c r="E207" i="16"/>
  <c r="F207" i="16"/>
  <c r="G207" i="16"/>
  <c r="H207" i="16"/>
  <c r="I207" i="16"/>
  <c r="K207" i="16"/>
  <c r="L207" i="16"/>
  <c r="M207" i="16"/>
  <c r="N207" i="16"/>
  <c r="O207" i="16"/>
  <c r="E208" i="16"/>
  <c r="F208" i="16"/>
  <c r="G208" i="16"/>
  <c r="H208" i="16"/>
  <c r="I208" i="16"/>
  <c r="K208" i="16"/>
  <c r="L208" i="16"/>
  <c r="M208" i="16"/>
  <c r="N208" i="16"/>
  <c r="O208" i="16"/>
  <c r="E209" i="16"/>
  <c r="F209" i="16"/>
  <c r="G209" i="16"/>
  <c r="H209" i="16"/>
  <c r="I209" i="16"/>
  <c r="K209" i="16"/>
  <c r="L209" i="16"/>
  <c r="M209" i="16"/>
  <c r="N209" i="16"/>
  <c r="O209" i="16"/>
  <c r="E210" i="16"/>
  <c r="F210" i="16"/>
  <c r="G210" i="16"/>
  <c r="H210" i="16"/>
  <c r="I210" i="16"/>
  <c r="K210" i="16"/>
  <c r="L210" i="16"/>
  <c r="M210" i="16"/>
  <c r="N210" i="16"/>
  <c r="O210" i="16"/>
  <c r="E211" i="16"/>
  <c r="F211" i="16"/>
  <c r="G211" i="16"/>
  <c r="H211" i="16"/>
  <c r="I211" i="16"/>
  <c r="K211" i="16"/>
  <c r="L211" i="16"/>
  <c r="M211" i="16"/>
  <c r="N211" i="16"/>
  <c r="O211" i="16"/>
  <c r="E212" i="16"/>
  <c r="F212" i="16"/>
  <c r="G212" i="16"/>
  <c r="H212" i="16"/>
  <c r="I212" i="16"/>
  <c r="K212" i="16"/>
  <c r="L212" i="16"/>
  <c r="M212" i="16"/>
  <c r="N212" i="16"/>
  <c r="O212" i="16"/>
  <c r="E213" i="16"/>
  <c r="F213" i="16"/>
  <c r="G213" i="16"/>
  <c r="H213" i="16"/>
  <c r="I213" i="16"/>
  <c r="K213" i="16"/>
  <c r="L213" i="16"/>
  <c r="M213" i="16"/>
  <c r="N213" i="16"/>
  <c r="O213" i="16"/>
  <c r="E214" i="16"/>
  <c r="F214" i="16"/>
  <c r="G214" i="16"/>
  <c r="H214" i="16"/>
  <c r="I214" i="16"/>
  <c r="K214" i="16"/>
  <c r="L214" i="16"/>
  <c r="M214" i="16"/>
  <c r="N214" i="16"/>
  <c r="O214" i="16"/>
  <c r="E215" i="16"/>
  <c r="F215" i="16"/>
  <c r="G215" i="16"/>
  <c r="H215" i="16"/>
  <c r="I215" i="16"/>
  <c r="K215" i="16"/>
  <c r="L215" i="16"/>
  <c r="M215" i="16"/>
  <c r="N215" i="16"/>
  <c r="O215" i="16"/>
  <c r="E216" i="16"/>
  <c r="F216" i="16"/>
  <c r="G216" i="16"/>
  <c r="H216" i="16"/>
  <c r="I216" i="16"/>
  <c r="K216" i="16"/>
  <c r="L216" i="16"/>
  <c r="M216" i="16"/>
  <c r="N216" i="16"/>
  <c r="O216" i="16"/>
  <c r="E218" i="16"/>
  <c r="F218" i="16"/>
  <c r="G218" i="16"/>
  <c r="H218" i="16"/>
  <c r="I218" i="16"/>
  <c r="K218" i="16"/>
  <c r="L218" i="16"/>
  <c r="M218" i="16"/>
  <c r="N218" i="16"/>
  <c r="O218" i="16"/>
  <c r="E219" i="16"/>
  <c r="F219" i="16"/>
  <c r="G219" i="16"/>
  <c r="H219" i="16"/>
  <c r="I219" i="16"/>
  <c r="K219" i="16"/>
  <c r="L219" i="16"/>
  <c r="M219" i="16"/>
  <c r="N219" i="16"/>
  <c r="O219" i="16"/>
  <c r="E220" i="16"/>
  <c r="F220" i="16"/>
  <c r="G220" i="16"/>
  <c r="H220" i="16"/>
  <c r="I220" i="16"/>
  <c r="K220" i="16"/>
  <c r="L220" i="16"/>
  <c r="M220" i="16"/>
  <c r="N220" i="16"/>
  <c r="O220" i="16"/>
  <c r="E221" i="16"/>
  <c r="F221" i="16"/>
  <c r="G221" i="16"/>
  <c r="H221" i="16"/>
  <c r="I221" i="16"/>
  <c r="K221" i="16"/>
  <c r="L221" i="16"/>
  <c r="M221" i="16"/>
  <c r="N221" i="16"/>
  <c r="O221" i="16"/>
  <c r="E222" i="16"/>
  <c r="F222" i="16"/>
  <c r="G222" i="16"/>
  <c r="H222" i="16"/>
  <c r="I222" i="16"/>
  <c r="K222" i="16"/>
  <c r="L222" i="16"/>
  <c r="M222" i="16"/>
  <c r="N222" i="16"/>
  <c r="O222" i="16"/>
  <c r="E223" i="16"/>
  <c r="F223" i="16"/>
  <c r="G223" i="16"/>
  <c r="H223" i="16"/>
  <c r="I223" i="16"/>
  <c r="K223" i="16"/>
  <c r="L223" i="16"/>
  <c r="M223" i="16"/>
  <c r="N223" i="16"/>
  <c r="O223" i="16"/>
  <c r="E224" i="16"/>
  <c r="F224" i="16"/>
  <c r="G224" i="16"/>
  <c r="H224" i="16"/>
  <c r="I224" i="16"/>
  <c r="K224" i="16"/>
  <c r="L224" i="16"/>
  <c r="M224" i="16"/>
  <c r="N224" i="16"/>
  <c r="O224" i="16"/>
  <c r="E225" i="16"/>
  <c r="F225" i="16"/>
  <c r="G225" i="16"/>
  <c r="H225" i="16"/>
  <c r="I225" i="16"/>
  <c r="K225" i="16"/>
  <c r="L225" i="16"/>
  <c r="M225" i="16"/>
  <c r="N225" i="16"/>
  <c r="O225" i="16"/>
  <c r="E226" i="16"/>
  <c r="F226" i="16"/>
  <c r="G226" i="16"/>
  <c r="H226" i="16"/>
  <c r="I226" i="16"/>
  <c r="K226" i="16"/>
  <c r="L226" i="16"/>
  <c r="M226" i="16"/>
  <c r="N226" i="16"/>
  <c r="O226" i="16"/>
  <c r="E227" i="16"/>
  <c r="F227" i="16"/>
  <c r="G227" i="16"/>
  <c r="H227" i="16"/>
  <c r="I227" i="16"/>
  <c r="K227" i="16"/>
  <c r="L227" i="16"/>
  <c r="M227" i="16"/>
  <c r="N227" i="16"/>
  <c r="O227" i="16"/>
  <c r="E228" i="16"/>
  <c r="F228" i="16"/>
  <c r="G228" i="16"/>
  <c r="H228" i="16"/>
  <c r="I228" i="16"/>
  <c r="K228" i="16"/>
  <c r="L228" i="16"/>
  <c r="M228" i="16"/>
  <c r="N228" i="16"/>
  <c r="O228" i="16"/>
  <c r="E229" i="16"/>
  <c r="F229" i="16"/>
  <c r="G229" i="16"/>
  <c r="H229" i="16"/>
  <c r="I229" i="16"/>
  <c r="K229" i="16"/>
  <c r="L229" i="16"/>
  <c r="M229" i="16"/>
  <c r="N229" i="16"/>
  <c r="O229" i="16"/>
  <c r="E230" i="16"/>
  <c r="F230" i="16"/>
  <c r="G230" i="16"/>
  <c r="H230" i="16"/>
  <c r="I230" i="16"/>
  <c r="K230" i="16"/>
  <c r="L230" i="16"/>
  <c r="M230" i="16"/>
  <c r="N230" i="16"/>
  <c r="O230" i="16"/>
  <c r="E231" i="16"/>
  <c r="F231" i="16"/>
  <c r="G231" i="16"/>
  <c r="H231" i="16"/>
  <c r="I231" i="16"/>
  <c r="K231" i="16"/>
  <c r="L231" i="16"/>
  <c r="M231" i="16"/>
  <c r="N231" i="16"/>
  <c r="O231" i="16"/>
  <c r="E232" i="16"/>
  <c r="F232" i="16"/>
  <c r="G232" i="16"/>
  <c r="H232" i="16"/>
  <c r="I232" i="16"/>
  <c r="K232" i="16"/>
  <c r="L232" i="16"/>
  <c r="M232" i="16"/>
  <c r="N232" i="16"/>
  <c r="O232" i="16"/>
  <c r="E233" i="16"/>
  <c r="F233" i="16"/>
  <c r="G233" i="16"/>
  <c r="H233" i="16"/>
  <c r="I233" i="16"/>
  <c r="K233" i="16"/>
  <c r="L233" i="16"/>
  <c r="M233" i="16"/>
  <c r="N233" i="16"/>
  <c r="O233" i="16"/>
  <c r="E234" i="16"/>
  <c r="F234" i="16"/>
  <c r="G234" i="16"/>
  <c r="H234" i="16"/>
  <c r="I234" i="16"/>
  <c r="K234" i="16"/>
  <c r="L234" i="16"/>
  <c r="M234" i="16"/>
  <c r="N234" i="16"/>
  <c r="O234" i="16"/>
  <c r="E235" i="16"/>
  <c r="F235" i="16"/>
  <c r="G235" i="16"/>
  <c r="H235" i="16"/>
  <c r="I235" i="16"/>
  <c r="K235" i="16"/>
  <c r="L235" i="16"/>
  <c r="M235" i="16"/>
  <c r="N235" i="16"/>
  <c r="O235" i="16"/>
  <c r="E236" i="16"/>
  <c r="F236" i="16"/>
  <c r="G236" i="16"/>
  <c r="H236" i="16"/>
  <c r="I236" i="16"/>
  <c r="K236" i="16"/>
  <c r="L236" i="16"/>
  <c r="M236" i="16"/>
  <c r="N236" i="16"/>
  <c r="O236" i="16"/>
  <c r="E238" i="16"/>
  <c r="F238" i="16"/>
  <c r="G238" i="16"/>
  <c r="H238" i="16"/>
  <c r="I238" i="16"/>
  <c r="K238" i="16"/>
  <c r="L238" i="16"/>
  <c r="M238" i="16"/>
  <c r="N238" i="16"/>
  <c r="O238" i="16"/>
  <c r="E239" i="16"/>
  <c r="F239" i="16"/>
  <c r="G239" i="16"/>
  <c r="H239" i="16"/>
  <c r="I239" i="16"/>
  <c r="K239" i="16"/>
  <c r="L239" i="16"/>
  <c r="M239" i="16"/>
  <c r="N239" i="16"/>
  <c r="O239" i="16"/>
  <c r="E240" i="16"/>
  <c r="F240" i="16"/>
  <c r="G240" i="16"/>
  <c r="H240" i="16"/>
  <c r="I240" i="16"/>
  <c r="K240" i="16"/>
  <c r="L240" i="16"/>
  <c r="M240" i="16"/>
  <c r="N240" i="16"/>
  <c r="O240" i="16"/>
  <c r="E241" i="16"/>
  <c r="F241" i="16"/>
  <c r="G241" i="16"/>
  <c r="H241" i="16"/>
  <c r="I241" i="16"/>
  <c r="K241" i="16"/>
  <c r="L241" i="16"/>
  <c r="M241" i="16"/>
  <c r="N241" i="16"/>
  <c r="O241" i="16"/>
  <c r="E242" i="16"/>
  <c r="F242" i="16"/>
  <c r="G242" i="16"/>
  <c r="H242" i="16"/>
  <c r="I242" i="16"/>
  <c r="K242" i="16"/>
  <c r="L242" i="16"/>
  <c r="M242" i="16"/>
  <c r="N242" i="16"/>
  <c r="O242" i="16"/>
  <c r="E243" i="16"/>
  <c r="F243" i="16"/>
  <c r="G243" i="16"/>
  <c r="H243" i="16"/>
  <c r="I243" i="16"/>
  <c r="K243" i="16"/>
  <c r="L243" i="16"/>
  <c r="M243" i="16"/>
  <c r="N243" i="16"/>
  <c r="O243" i="16"/>
  <c r="E244" i="16"/>
  <c r="F244" i="16"/>
  <c r="G244" i="16"/>
  <c r="H244" i="16"/>
  <c r="I244" i="16"/>
  <c r="K244" i="16"/>
  <c r="L244" i="16"/>
  <c r="M244" i="16"/>
  <c r="N244" i="16"/>
  <c r="O244" i="16"/>
  <c r="E245" i="16"/>
  <c r="F245" i="16"/>
  <c r="G245" i="16"/>
  <c r="H245" i="16"/>
  <c r="I245" i="16"/>
  <c r="K245" i="16"/>
  <c r="L245" i="16"/>
  <c r="M245" i="16"/>
  <c r="N245" i="16"/>
  <c r="O245" i="16"/>
  <c r="E246" i="16"/>
  <c r="F246" i="16"/>
  <c r="G246" i="16"/>
  <c r="H246" i="16"/>
  <c r="I246" i="16"/>
  <c r="K246" i="16"/>
  <c r="L246" i="16"/>
  <c r="M246" i="16"/>
  <c r="N246" i="16"/>
  <c r="O246" i="16"/>
  <c r="E247" i="16"/>
  <c r="F247" i="16"/>
  <c r="G247" i="16"/>
  <c r="H247" i="16"/>
  <c r="I247" i="16"/>
  <c r="K247" i="16"/>
  <c r="L247" i="16"/>
  <c r="M247" i="16"/>
  <c r="N247" i="16"/>
  <c r="O247" i="16"/>
  <c r="E248" i="16"/>
  <c r="F248" i="16"/>
  <c r="G248" i="16"/>
  <c r="H248" i="16"/>
  <c r="I248" i="16"/>
  <c r="K248" i="16"/>
  <c r="L248" i="16"/>
  <c r="M248" i="16"/>
  <c r="N248" i="16"/>
  <c r="O248" i="16"/>
  <c r="E249" i="16"/>
  <c r="F249" i="16"/>
  <c r="G249" i="16"/>
  <c r="H249" i="16"/>
  <c r="I249" i="16"/>
  <c r="K249" i="16"/>
  <c r="L249" i="16"/>
  <c r="M249" i="16"/>
  <c r="N249" i="16"/>
  <c r="O249" i="16"/>
  <c r="E250" i="16"/>
  <c r="F250" i="16"/>
  <c r="G250" i="16"/>
  <c r="H250" i="16"/>
  <c r="I250" i="16"/>
  <c r="K250" i="16"/>
  <c r="L250" i="16"/>
  <c r="M250" i="16"/>
  <c r="N250" i="16"/>
  <c r="O250" i="16"/>
  <c r="E252" i="16"/>
  <c r="F252" i="16"/>
  <c r="G252" i="16"/>
  <c r="H252" i="16"/>
  <c r="I252" i="16"/>
  <c r="K252" i="16"/>
  <c r="L252" i="16"/>
  <c r="M252" i="16"/>
  <c r="N252" i="16"/>
  <c r="O252" i="16"/>
  <c r="F253" i="16"/>
  <c r="G253" i="16"/>
  <c r="H253" i="16"/>
  <c r="I253" i="16"/>
  <c r="K253" i="16"/>
  <c r="L253" i="16"/>
  <c r="M253" i="16"/>
  <c r="N253" i="16"/>
  <c r="O253" i="16"/>
  <c r="E254" i="16"/>
  <c r="F254" i="16"/>
  <c r="G254" i="16"/>
  <c r="H254" i="16"/>
  <c r="I254" i="16"/>
  <c r="K254" i="16"/>
  <c r="L254" i="16"/>
  <c r="M254" i="16"/>
  <c r="N254" i="16"/>
  <c r="O254" i="16"/>
  <c r="E255" i="16"/>
  <c r="F255" i="16"/>
  <c r="G255" i="16"/>
  <c r="H255" i="16"/>
  <c r="I255" i="16"/>
  <c r="K255" i="16"/>
  <c r="L255" i="16"/>
  <c r="M255" i="16"/>
  <c r="N255" i="16"/>
  <c r="O255" i="16"/>
  <c r="E256" i="16"/>
  <c r="F256" i="16"/>
  <c r="G256" i="16"/>
  <c r="H256" i="16"/>
  <c r="I256" i="16"/>
  <c r="K256" i="16"/>
  <c r="L256" i="16"/>
  <c r="M256" i="16"/>
  <c r="N256" i="16"/>
  <c r="O256" i="16"/>
  <c r="E257" i="16"/>
  <c r="F257" i="16"/>
  <c r="G257" i="16"/>
  <c r="H257" i="16"/>
  <c r="I257" i="16"/>
  <c r="K257" i="16"/>
  <c r="L257" i="16"/>
  <c r="M257" i="16"/>
  <c r="N257" i="16"/>
  <c r="O257" i="16"/>
  <c r="E258" i="16"/>
  <c r="F258" i="16"/>
  <c r="G258" i="16"/>
  <c r="H258" i="16"/>
  <c r="I258" i="16"/>
  <c r="K258" i="16"/>
  <c r="L258" i="16"/>
  <c r="M258" i="16"/>
  <c r="N258" i="16"/>
  <c r="O258" i="16"/>
  <c r="E259" i="16"/>
  <c r="F259" i="16"/>
  <c r="G259" i="16"/>
  <c r="H259" i="16"/>
  <c r="I259" i="16"/>
  <c r="K259" i="16"/>
  <c r="L259" i="16"/>
  <c r="M259" i="16"/>
  <c r="N259" i="16"/>
  <c r="O259" i="16"/>
  <c r="E260" i="16"/>
  <c r="F260" i="16"/>
  <c r="G260" i="16"/>
  <c r="H260" i="16"/>
  <c r="I260" i="16"/>
  <c r="K260" i="16"/>
  <c r="L260" i="16"/>
  <c r="M260" i="16"/>
  <c r="N260" i="16"/>
  <c r="O260" i="16"/>
  <c r="E261" i="16"/>
  <c r="F261" i="16"/>
  <c r="G261" i="16"/>
  <c r="H261" i="16"/>
  <c r="I261" i="16"/>
  <c r="K261" i="16"/>
  <c r="L261" i="16"/>
  <c r="M261" i="16"/>
  <c r="N261" i="16"/>
  <c r="O261" i="16"/>
  <c r="E262" i="16"/>
  <c r="F262" i="16"/>
  <c r="G262" i="16"/>
  <c r="H262" i="16"/>
  <c r="I262" i="16"/>
  <c r="K262" i="16"/>
  <c r="L262" i="16"/>
  <c r="M262" i="16"/>
  <c r="N262" i="16"/>
  <c r="O262" i="16"/>
  <c r="E263" i="16"/>
  <c r="F263" i="16"/>
  <c r="G263" i="16"/>
  <c r="H263" i="16"/>
  <c r="I263" i="16"/>
  <c r="K263" i="16"/>
  <c r="L263" i="16"/>
  <c r="M263" i="16"/>
  <c r="N263" i="16"/>
  <c r="O263" i="16"/>
  <c r="E264" i="16"/>
  <c r="F264" i="16"/>
  <c r="G264" i="16"/>
  <c r="H264" i="16"/>
  <c r="I264" i="16"/>
  <c r="K264" i="16"/>
  <c r="L264" i="16"/>
  <c r="M264" i="16"/>
  <c r="N264" i="16"/>
  <c r="O264" i="16"/>
  <c r="E265" i="16"/>
  <c r="F265" i="16"/>
  <c r="G265" i="16"/>
  <c r="H265" i="16"/>
  <c r="I265" i="16"/>
  <c r="K265" i="16"/>
  <c r="L265" i="16"/>
  <c r="M265" i="16"/>
  <c r="N265" i="16"/>
  <c r="O265" i="16"/>
  <c r="E266" i="16"/>
  <c r="F266" i="16"/>
  <c r="G266" i="16"/>
  <c r="H266" i="16"/>
  <c r="I266" i="16"/>
  <c r="K266" i="16"/>
  <c r="L266" i="16"/>
  <c r="M266" i="16"/>
  <c r="N266" i="16"/>
  <c r="O266" i="16"/>
  <c r="E268" i="16"/>
  <c r="F268" i="16"/>
  <c r="G268" i="16"/>
  <c r="H268" i="16"/>
  <c r="I268" i="16"/>
  <c r="K268" i="16"/>
  <c r="L268" i="16"/>
  <c r="M268" i="16"/>
  <c r="N268" i="16"/>
  <c r="O268" i="16"/>
  <c r="E269" i="16"/>
  <c r="F269" i="16"/>
  <c r="G269" i="16"/>
  <c r="H269" i="16"/>
  <c r="I269" i="16"/>
  <c r="K269" i="16"/>
  <c r="L269" i="16"/>
  <c r="M269" i="16"/>
  <c r="N269" i="16"/>
  <c r="O269" i="16"/>
  <c r="E270" i="16"/>
  <c r="F270" i="16"/>
  <c r="G270" i="16"/>
  <c r="H270" i="16"/>
  <c r="I270" i="16"/>
  <c r="K270" i="16"/>
  <c r="L270" i="16"/>
  <c r="M270" i="16"/>
  <c r="N270" i="16"/>
  <c r="O270" i="16"/>
  <c r="E271" i="16"/>
  <c r="F271" i="16"/>
  <c r="G271" i="16"/>
  <c r="H271" i="16"/>
  <c r="I271" i="16"/>
  <c r="K271" i="16"/>
  <c r="L271" i="16"/>
  <c r="M271" i="16"/>
  <c r="N271" i="16"/>
  <c r="O271" i="16"/>
  <c r="E272" i="16"/>
  <c r="F272" i="16"/>
  <c r="G272" i="16"/>
  <c r="H272" i="16"/>
  <c r="I272" i="16"/>
  <c r="K272" i="16"/>
  <c r="L272" i="16"/>
  <c r="M272" i="16"/>
  <c r="N272" i="16"/>
  <c r="O272" i="16"/>
  <c r="E273" i="16"/>
  <c r="F273" i="16"/>
  <c r="G273" i="16"/>
  <c r="H273" i="16"/>
  <c r="I273" i="16"/>
  <c r="K273" i="16"/>
  <c r="L273" i="16"/>
  <c r="M273" i="16"/>
  <c r="N273" i="16"/>
  <c r="O273" i="16"/>
  <c r="E274" i="16"/>
  <c r="F274" i="16"/>
  <c r="G274" i="16"/>
  <c r="H274" i="16"/>
  <c r="I274" i="16"/>
  <c r="K274" i="16"/>
  <c r="L274" i="16"/>
  <c r="M274" i="16"/>
  <c r="N274" i="16"/>
  <c r="O274" i="16"/>
  <c r="E275" i="16"/>
  <c r="F275" i="16"/>
  <c r="G275" i="16"/>
  <c r="H275" i="16"/>
  <c r="I275" i="16"/>
  <c r="K275" i="16"/>
  <c r="L275" i="16"/>
  <c r="M275" i="16"/>
  <c r="N275" i="16"/>
  <c r="O275" i="16"/>
  <c r="E276" i="16"/>
  <c r="F276" i="16"/>
  <c r="G276" i="16"/>
  <c r="H276" i="16"/>
  <c r="I276" i="16"/>
  <c r="K276" i="16"/>
  <c r="L276" i="16"/>
  <c r="M276" i="16"/>
  <c r="N276" i="16"/>
  <c r="O276" i="16"/>
  <c r="E277" i="16"/>
  <c r="F277" i="16"/>
  <c r="G277" i="16"/>
  <c r="H277" i="16"/>
  <c r="I277" i="16"/>
  <c r="K277" i="16"/>
  <c r="L277" i="16"/>
  <c r="M277" i="16"/>
  <c r="N277" i="16"/>
  <c r="O277" i="16"/>
  <c r="E278" i="16"/>
  <c r="F278" i="16"/>
  <c r="G278" i="16"/>
  <c r="H278" i="16"/>
  <c r="I278" i="16"/>
  <c r="K278" i="16"/>
  <c r="L278" i="16"/>
  <c r="M278" i="16"/>
  <c r="N278" i="16"/>
  <c r="O278" i="16"/>
  <c r="E279" i="16"/>
  <c r="F279" i="16"/>
  <c r="G279" i="16"/>
  <c r="H279" i="16"/>
  <c r="I279" i="16"/>
  <c r="K279" i="16"/>
  <c r="L279" i="16"/>
  <c r="M279" i="16"/>
  <c r="N279" i="16"/>
  <c r="O279" i="16"/>
  <c r="E280" i="16"/>
  <c r="F280" i="16"/>
  <c r="G280" i="16"/>
  <c r="H280" i="16"/>
  <c r="I280" i="16"/>
  <c r="K280" i="16"/>
  <c r="L280" i="16"/>
  <c r="M280" i="16"/>
  <c r="N280" i="16"/>
  <c r="O280" i="16"/>
  <c r="E281" i="16"/>
  <c r="F281" i="16"/>
  <c r="G281" i="16"/>
  <c r="H281" i="16"/>
  <c r="I281" i="16"/>
  <c r="K281" i="16"/>
  <c r="L281" i="16"/>
  <c r="M281" i="16"/>
  <c r="N281" i="16"/>
  <c r="O281" i="16"/>
  <c r="E282" i="16"/>
  <c r="F282" i="16"/>
  <c r="G282" i="16"/>
  <c r="H282" i="16"/>
  <c r="I282" i="16"/>
  <c r="K282" i="16"/>
  <c r="L282" i="16"/>
  <c r="M282" i="16"/>
  <c r="N282" i="16"/>
  <c r="O282" i="16"/>
  <c r="E283" i="16"/>
  <c r="F283" i="16"/>
  <c r="G283" i="16"/>
  <c r="H283" i="16"/>
  <c r="I283" i="16"/>
  <c r="K283" i="16"/>
  <c r="L283" i="16"/>
  <c r="M283" i="16"/>
  <c r="N283" i="16"/>
  <c r="O283" i="16"/>
  <c r="E284" i="16"/>
  <c r="F284" i="16"/>
  <c r="G284" i="16"/>
  <c r="H284" i="16"/>
  <c r="I284" i="16"/>
  <c r="K284" i="16"/>
  <c r="L284" i="16"/>
  <c r="M284" i="16"/>
  <c r="N284" i="16"/>
  <c r="O284" i="16"/>
  <c r="E285" i="16"/>
  <c r="F285" i="16"/>
  <c r="G285" i="16"/>
  <c r="H285" i="16"/>
  <c r="I285" i="16"/>
  <c r="K285" i="16"/>
  <c r="L285" i="16"/>
  <c r="M285" i="16"/>
  <c r="N285" i="16"/>
  <c r="O285" i="16"/>
  <c r="E286" i="16"/>
  <c r="F286" i="16"/>
  <c r="G286" i="16"/>
  <c r="H286" i="16"/>
  <c r="I286" i="16"/>
  <c r="K286" i="16"/>
  <c r="L286" i="16"/>
  <c r="M286" i="16"/>
  <c r="N286" i="16"/>
  <c r="O286" i="16"/>
  <c r="E287" i="16"/>
  <c r="F287" i="16"/>
  <c r="G287" i="16"/>
  <c r="H287" i="16"/>
  <c r="I287" i="16"/>
  <c r="K287" i="16"/>
  <c r="L287" i="16"/>
  <c r="M287" i="16"/>
  <c r="N287" i="16"/>
  <c r="O287" i="16"/>
  <c r="E288" i="16"/>
  <c r="F288" i="16"/>
  <c r="G288" i="16"/>
  <c r="H288" i="16"/>
  <c r="I288" i="16"/>
  <c r="K288" i="16"/>
  <c r="L288" i="16"/>
  <c r="M288" i="16"/>
  <c r="N288" i="16"/>
  <c r="O288" i="16"/>
  <c r="E289" i="16"/>
  <c r="F289" i="16"/>
  <c r="G289" i="16"/>
  <c r="H289" i="16"/>
  <c r="I289" i="16"/>
  <c r="K289" i="16"/>
  <c r="L289" i="16"/>
  <c r="M289" i="16"/>
  <c r="N289" i="16"/>
  <c r="O289" i="16"/>
  <c r="E291" i="16"/>
  <c r="F291" i="16"/>
  <c r="G291" i="16"/>
  <c r="H291" i="16"/>
  <c r="I291" i="16"/>
  <c r="K291" i="16"/>
  <c r="L291" i="16"/>
  <c r="M291" i="16"/>
  <c r="N291" i="16"/>
  <c r="O291" i="16"/>
  <c r="E292" i="16"/>
  <c r="F292" i="16"/>
  <c r="G292" i="16"/>
  <c r="H292" i="16"/>
  <c r="I292" i="16"/>
  <c r="K292" i="16"/>
  <c r="L292" i="16"/>
  <c r="M292" i="16"/>
  <c r="N292" i="16"/>
  <c r="O292" i="16"/>
  <c r="E293" i="16"/>
  <c r="F293" i="16"/>
  <c r="G293" i="16"/>
  <c r="H293" i="16"/>
  <c r="I293" i="16"/>
  <c r="K293" i="16"/>
  <c r="L293" i="16"/>
  <c r="M293" i="16"/>
  <c r="N293" i="16"/>
  <c r="O293" i="16"/>
  <c r="E294" i="16"/>
  <c r="F294" i="16"/>
  <c r="G294" i="16"/>
  <c r="H294" i="16"/>
  <c r="I294" i="16"/>
  <c r="K294" i="16"/>
  <c r="L294" i="16"/>
  <c r="M294" i="16"/>
  <c r="N294" i="16"/>
  <c r="O294" i="16"/>
  <c r="E295" i="16"/>
  <c r="F295" i="16"/>
  <c r="G295" i="16"/>
  <c r="H295" i="16"/>
  <c r="I295" i="16"/>
  <c r="K295" i="16"/>
  <c r="L295" i="16"/>
  <c r="M295" i="16"/>
  <c r="N295" i="16"/>
  <c r="O295" i="16"/>
  <c r="E296" i="16"/>
  <c r="F296" i="16"/>
  <c r="G296" i="16"/>
  <c r="H296" i="16"/>
  <c r="I296" i="16"/>
  <c r="K296" i="16"/>
  <c r="L296" i="16"/>
  <c r="M296" i="16"/>
  <c r="N296" i="16"/>
  <c r="O296" i="16"/>
  <c r="E297" i="16"/>
  <c r="F297" i="16"/>
  <c r="G297" i="16"/>
  <c r="H297" i="16"/>
  <c r="I297" i="16"/>
  <c r="K297" i="16"/>
  <c r="L297" i="16"/>
  <c r="M297" i="16"/>
  <c r="N297" i="16"/>
  <c r="O297" i="16"/>
  <c r="E298" i="16"/>
  <c r="F298" i="16"/>
  <c r="G298" i="16"/>
  <c r="H298" i="16"/>
  <c r="I298" i="16"/>
  <c r="K298" i="16"/>
  <c r="L298" i="16"/>
  <c r="M298" i="16"/>
  <c r="N298" i="16"/>
  <c r="O298" i="16"/>
  <c r="E299" i="16"/>
  <c r="F299" i="16"/>
  <c r="G299" i="16"/>
  <c r="H299" i="16"/>
  <c r="I299" i="16"/>
  <c r="K299" i="16"/>
  <c r="L299" i="16"/>
  <c r="M299" i="16"/>
  <c r="N299" i="16"/>
  <c r="O299" i="16"/>
  <c r="E300" i="16"/>
  <c r="F300" i="16"/>
  <c r="G300" i="16"/>
  <c r="H300" i="16"/>
  <c r="I300" i="16"/>
  <c r="K300" i="16"/>
  <c r="L300" i="16"/>
  <c r="M300" i="16"/>
  <c r="N300" i="16"/>
  <c r="O300" i="16"/>
  <c r="E301" i="16"/>
  <c r="F301" i="16"/>
  <c r="G301" i="16"/>
  <c r="H301" i="16"/>
  <c r="I301" i="16"/>
  <c r="K301" i="16"/>
  <c r="L301" i="16"/>
  <c r="M301" i="16"/>
  <c r="N301" i="16"/>
  <c r="O301" i="16"/>
  <c r="E302" i="16"/>
  <c r="F302" i="16"/>
  <c r="G302" i="16"/>
  <c r="H302" i="16"/>
  <c r="I302" i="16"/>
  <c r="K302" i="16"/>
  <c r="L302" i="16"/>
  <c r="M302" i="16"/>
  <c r="N302" i="16"/>
  <c r="O302" i="16"/>
  <c r="E303" i="16"/>
  <c r="F303" i="16"/>
  <c r="G303" i="16"/>
  <c r="H303" i="16"/>
  <c r="I303" i="16"/>
  <c r="K303" i="16"/>
  <c r="L303" i="16"/>
  <c r="M303" i="16"/>
  <c r="N303" i="16"/>
  <c r="O303" i="16"/>
  <c r="E304" i="16"/>
  <c r="F304" i="16"/>
  <c r="G304" i="16"/>
  <c r="H304" i="16"/>
  <c r="I304" i="16"/>
  <c r="K304" i="16"/>
  <c r="L304" i="16"/>
  <c r="M304" i="16"/>
  <c r="N304" i="16"/>
  <c r="O304" i="16"/>
  <c r="E305" i="16"/>
  <c r="F305" i="16"/>
  <c r="G305" i="16"/>
  <c r="H305" i="16"/>
  <c r="I305" i="16"/>
  <c r="K305" i="16"/>
  <c r="L305" i="16"/>
  <c r="M305" i="16"/>
  <c r="N305" i="16"/>
  <c r="O305" i="16"/>
  <c r="E306" i="16"/>
  <c r="F306" i="16"/>
  <c r="G306" i="16"/>
  <c r="H306" i="16"/>
  <c r="I306" i="16"/>
  <c r="K306" i="16"/>
  <c r="L306" i="16"/>
  <c r="M306" i="16"/>
  <c r="N306" i="16"/>
  <c r="O306" i="16"/>
  <c r="E307" i="16"/>
  <c r="F307" i="16"/>
  <c r="G307" i="16"/>
  <c r="H307" i="16"/>
  <c r="I307" i="16"/>
  <c r="K307" i="16"/>
  <c r="L307" i="16"/>
  <c r="M307" i="16"/>
  <c r="N307" i="16"/>
  <c r="O307" i="16"/>
  <c r="E308" i="16"/>
  <c r="F308" i="16"/>
  <c r="G308" i="16"/>
  <c r="H308" i="16"/>
  <c r="I308" i="16"/>
  <c r="K308" i="16"/>
  <c r="L308" i="16"/>
  <c r="M308" i="16"/>
  <c r="N308" i="16"/>
  <c r="O308" i="16"/>
  <c r="E309" i="16"/>
  <c r="F309" i="16"/>
  <c r="G309" i="16"/>
  <c r="H309" i="16"/>
  <c r="I309" i="16"/>
  <c r="K309" i="16"/>
  <c r="L309" i="16"/>
  <c r="M309" i="16"/>
  <c r="N309" i="16"/>
  <c r="O309" i="16"/>
  <c r="E310" i="16"/>
  <c r="F310" i="16"/>
  <c r="G310" i="16"/>
  <c r="H310" i="16"/>
  <c r="I310" i="16"/>
  <c r="K310" i="16"/>
  <c r="L310" i="16"/>
  <c r="M310" i="16"/>
  <c r="N310" i="16"/>
  <c r="O310" i="16"/>
  <c r="E311" i="16"/>
  <c r="F311" i="16"/>
  <c r="G311" i="16"/>
  <c r="H311" i="16"/>
  <c r="I311" i="16"/>
  <c r="K311" i="16"/>
  <c r="L311" i="16"/>
  <c r="M311" i="16"/>
  <c r="N311" i="16"/>
  <c r="O311" i="16"/>
  <c r="E312" i="16"/>
  <c r="F312" i="16"/>
  <c r="G312" i="16"/>
  <c r="H312" i="16"/>
  <c r="I312" i="16"/>
  <c r="K312" i="16"/>
  <c r="L312" i="16"/>
  <c r="M312" i="16"/>
  <c r="N312" i="16"/>
  <c r="O312" i="16"/>
  <c r="E313" i="16"/>
  <c r="F313" i="16"/>
  <c r="G313" i="16"/>
  <c r="H313" i="16"/>
  <c r="I313" i="16"/>
  <c r="K313" i="16"/>
  <c r="L313" i="16"/>
  <c r="M313" i="16"/>
  <c r="N313" i="16"/>
  <c r="O313" i="16"/>
  <c r="E314" i="16"/>
  <c r="F314" i="16"/>
  <c r="G314" i="16"/>
  <c r="H314" i="16"/>
  <c r="I314" i="16"/>
  <c r="K314" i="16"/>
  <c r="L314" i="16"/>
  <c r="M314" i="16"/>
  <c r="N314" i="16"/>
  <c r="O314" i="16"/>
  <c r="E315" i="16"/>
  <c r="F315" i="16"/>
  <c r="G315" i="16"/>
  <c r="H315" i="16"/>
  <c r="I315" i="16"/>
  <c r="K315" i="16"/>
  <c r="L315" i="16"/>
  <c r="M315" i="16"/>
  <c r="N315" i="16"/>
  <c r="O315" i="16"/>
  <c r="E316" i="16"/>
  <c r="F316" i="16"/>
  <c r="G316" i="16"/>
  <c r="H316" i="16"/>
  <c r="I316" i="16"/>
  <c r="K316" i="16"/>
  <c r="L316" i="16"/>
  <c r="M316" i="16"/>
  <c r="N316" i="16"/>
  <c r="O316" i="16"/>
  <c r="E317" i="16"/>
  <c r="F317" i="16"/>
  <c r="G317" i="16"/>
  <c r="H317" i="16"/>
  <c r="I317" i="16"/>
  <c r="K317" i="16"/>
  <c r="L317" i="16"/>
  <c r="M317" i="16"/>
  <c r="N317" i="16"/>
  <c r="O317" i="16"/>
  <c r="E318" i="16"/>
  <c r="F318" i="16"/>
  <c r="G318" i="16"/>
  <c r="H318" i="16"/>
  <c r="I318" i="16"/>
  <c r="K318" i="16"/>
  <c r="L318" i="16"/>
  <c r="M318" i="16"/>
  <c r="N318" i="16"/>
  <c r="O318" i="16"/>
  <c r="E319" i="16"/>
  <c r="F319" i="16"/>
  <c r="G319" i="16"/>
  <c r="H319" i="16"/>
  <c r="I319" i="16"/>
  <c r="K319" i="16"/>
  <c r="L319" i="16"/>
  <c r="M319" i="16"/>
  <c r="N319" i="16"/>
  <c r="O319" i="16"/>
  <c r="E321" i="16"/>
  <c r="F321" i="16"/>
  <c r="G321" i="16"/>
  <c r="H321" i="16"/>
  <c r="I321" i="16"/>
  <c r="K321" i="16"/>
  <c r="L321" i="16"/>
  <c r="M321" i="16"/>
  <c r="N321" i="16"/>
  <c r="O321" i="16"/>
  <c r="E322" i="16"/>
  <c r="F322" i="16"/>
  <c r="G322" i="16"/>
  <c r="H322" i="16"/>
  <c r="I322" i="16"/>
  <c r="K322" i="16"/>
  <c r="L322" i="16"/>
  <c r="M322" i="16"/>
  <c r="N322" i="16"/>
  <c r="O322" i="16"/>
  <c r="E323" i="16"/>
  <c r="F323" i="16"/>
  <c r="G323" i="16"/>
  <c r="H323" i="16"/>
  <c r="I323" i="16"/>
  <c r="K323" i="16"/>
  <c r="L323" i="16"/>
  <c r="M323" i="16"/>
  <c r="N323" i="16"/>
  <c r="O323" i="16"/>
  <c r="E324" i="16"/>
  <c r="F324" i="16"/>
  <c r="G324" i="16"/>
  <c r="H324" i="16"/>
  <c r="I324" i="16"/>
  <c r="K324" i="16"/>
  <c r="L324" i="16"/>
  <c r="M324" i="16"/>
  <c r="N324" i="16"/>
  <c r="O324" i="16"/>
  <c r="E325" i="16"/>
  <c r="F325" i="16"/>
  <c r="G325" i="16"/>
  <c r="H325" i="16"/>
  <c r="I325" i="16"/>
  <c r="K325" i="16"/>
  <c r="L325" i="16"/>
  <c r="M325" i="16"/>
  <c r="N325" i="16"/>
  <c r="O325" i="16"/>
  <c r="E326" i="16"/>
  <c r="F326" i="16"/>
  <c r="G326" i="16"/>
  <c r="H326" i="16"/>
  <c r="I326" i="16"/>
  <c r="K326" i="16"/>
  <c r="L326" i="16"/>
  <c r="M326" i="16"/>
  <c r="N326" i="16"/>
  <c r="O326" i="16"/>
  <c r="E327" i="16"/>
  <c r="F327" i="16"/>
  <c r="G327" i="16"/>
  <c r="H327" i="16"/>
  <c r="I327" i="16"/>
  <c r="K327" i="16"/>
  <c r="L327" i="16"/>
  <c r="M327" i="16"/>
  <c r="N327" i="16"/>
  <c r="O327" i="16"/>
  <c r="E328" i="16"/>
  <c r="F328" i="16"/>
  <c r="G328" i="16"/>
  <c r="H328" i="16"/>
  <c r="I328" i="16"/>
  <c r="K328" i="16"/>
  <c r="L328" i="16"/>
  <c r="M328" i="16"/>
  <c r="N328" i="16"/>
  <c r="O328" i="16"/>
  <c r="E329" i="16"/>
  <c r="F329" i="16"/>
  <c r="G329" i="16"/>
  <c r="H329" i="16"/>
  <c r="I329" i="16"/>
  <c r="K329" i="16"/>
  <c r="L329" i="16"/>
  <c r="M329" i="16"/>
  <c r="N329" i="16"/>
  <c r="O329" i="16"/>
  <c r="E330" i="16"/>
  <c r="F330" i="16"/>
  <c r="G330" i="16"/>
  <c r="H330" i="16"/>
  <c r="I330" i="16"/>
  <c r="K330" i="16"/>
  <c r="L330" i="16"/>
  <c r="M330" i="16"/>
  <c r="N330" i="16"/>
  <c r="O330" i="16"/>
  <c r="E331" i="16"/>
  <c r="F331" i="16"/>
  <c r="G331" i="16"/>
  <c r="H331" i="16"/>
  <c r="I331" i="16"/>
  <c r="K331" i="16"/>
  <c r="L331" i="16"/>
  <c r="M331" i="16"/>
  <c r="N331" i="16"/>
  <c r="O331" i="16"/>
  <c r="E332" i="16"/>
  <c r="F332" i="16"/>
  <c r="G332" i="16"/>
  <c r="H332" i="16"/>
  <c r="I332" i="16"/>
  <c r="K332" i="16"/>
  <c r="L332" i="16"/>
  <c r="M332" i="16"/>
  <c r="N332" i="16"/>
  <c r="O332" i="16"/>
  <c r="E333" i="16"/>
  <c r="F333" i="16"/>
  <c r="G333" i="16"/>
  <c r="H333" i="16"/>
  <c r="I333" i="16"/>
  <c r="K333" i="16"/>
  <c r="L333" i="16"/>
  <c r="M333" i="16"/>
  <c r="N333" i="16"/>
  <c r="O333" i="16"/>
  <c r="E334" i="16"/>
  <c r="F334" i="16"/>
  <c r="G334" i="16"/>
  <c r="H334" i="16"/>
  <c r="I334" i="16"/>
  <c r="K334" i="16"/>
  <c r="L334" i="16"/>
  <c r="M334" i="16"/>
  <c r="N334" i="16"/>
  <c r="O334" i="16"/>
  <c r="E335" i="16"/>
  <c r="F335" i="16"/>
  <c r="G335" i="16"/>
  <c r="H335" i="16"/>
  <c r="I335" i="16"/>
  <c r="K335" i="16"/>
  <c r="L335" i="16"/>
  <c r="M335" i="16"/>
  <c r="N335" i="16"/>
  <c r="O335" i="16"/>
  <c r="E336" i="16"/>
  <c r="F336" i="16"/>
  <c r="G336" i="16"/>
  <c r="H336" i="16"/>
  <c r="I336" i="16"/>
  <c r="K336" i="16"/>
  <c r="L336" i="16"/>
  <c r="M336" i="16"/>
  <c r="N336" i="16"/>
  <c r="O336" i="16"/>
  <c r="E337" i="16"/>
  <c r="F337" i="16"/>
  <c r="G337" i="16"/>
  <c r="H337" i="16"/>
  <c r="I337" i="16"/>
  <c r="K337" i="16"/>
  <c r="L337" i="16"/>
  <c r="M337" i="16"/>
  <c r="N337" i="16"/>
  <c r="O337" i="16"/>
  <c r="E338" i="16"/>
  <c r="F338" i="16"/>
  <c r="G338" i="16"/>
  <c r="H338" i="16"/>
  <c r="I338" i="16"/>
  <c r="K338" i="16"/>
  <c r="L338" i="16"/>
  <c r="M338" i="16"/>
  <c r="N338" i="16"/>
  <c r="O338" i="16"/>
  <c r="E339" i="16"/>
  <c r="F339" i="16"/>
  <c r="G339" i="16"/>
  <c r="H339" i="16"/>
  <c r="I339" i="16"/>
  <c r="K339" i="16"/>
  <c r="L339" i="16"/>
  <c r="M339" i="16"/>
  <c r="N339" i="16"/>
  <c r="O339" i="16"/>
  <c r="E340" i="16"/>
  <c r="F340" i="16"/>
  <c r="G340" i="16"/>
  <c r="H340" i="16"/>
  <c r="I340" i="16"/>
  <c r="K340" i="16"/>
  <c r="L340" i="16"/>
  <c r="M340" i="16"/>
  <c r="N340" i="16"/>
  <c r="O340" i="16"/>
  <c r="E341" i="16"/>
  <c r="F341" i="16"/>
  <c r="G341" i="16"/>
  <c r="H341" i="16"/>
  <c r="I341" i="16"/>
  <c r="K341" i="16"/>
  <c r="L341" i="16"/>
  <c r="M341" i="16"/>
  <c r="N341" i="16"/>
  <c r="O341" i="16"/>
  <c r="E342" i="16"/>
  <c r="F342" i="16"/>
  <c r="G342" i="16"/>
  <c r="H342" i="16"/>
  <c r="I342" i="16"/>
  <c r="K342" i="16"/>
  <c r="L342" i="16"/>
  <c r="M342" i="16"/>
  <c r="N342" i="16"/>
  <c r="O342" i="16"/>
  <c r="E343" i="16"/>
  <c r="F343" i="16"/>
  <c r="G343" i="16"/>
  <c r="H343" i="16"/>
  <c r="I343" i="16"/>
  <c r="K343" i="16"/>
  <c r="L343" i="16"/>
  <c r="M343" i="16"/>
  <c r="N343" i="16"/>
  <c r="O343" i="16"/>
  <c r="E344" i="16"/>
  <c r="F344" i="16"/>
  <c r="G344" i="16"/>
  <c r="H344" i="16"/>
  <c r="I344" i="16"/>
  <c r="K344" i="16"/>
  <c r="L344" i="16"/>
  <c r="M344" i="16"/>
  <c r="N344" i="16"/>
  <c r="O344" i="16"/>
  <c r="E345" i="16"/>
  <c r="F345" i="16"/>
  <c r="G345" i="16"/>
  <c r="H345" i="16"/>
  <c r="I345" i="16"/>
  <c r="K345" i="16"/>
  <c r="L345" i="16"/>
  <c r="M345" i="16"/>
  <c r="N345" i="16"/>
  <c r="O345" i="16"/>
  <c r="E346" i="16"/>
  <c r="F346" i="16"/>
  <c r="G346" i="16"/>
  <c r="H346" i="16"/>
  <c r="I346" i="16"/>
  <c r="K346" i="16"/>
  <c r="L346" i="16"/>
  <c r="M346" i="16"/>
  <c r="N346" i="16"/>
  <c r="O346" i="16"/>
  <c r="E347" i="16"/>
  <c r="F347" i="16"/>
  <c r="G347" i="16"/>
  <c r="H347" i="16"/>
  <c r="I347" i="16"/>
  <c r="K347" i="16"/>
  <c r="L347" i="16"/>
  <c r="M347" i="16"/>
  <c r="N347" i="16"/>
  <c r="O347" i="16"/>
  <c r="E348" i="16"/>
  <c r="F348" i="16"/>
  <c r="G348" i="16"/>
  <c r="H348" i="16"/>
  <c r="I348" i="16"/>
  <c r="K348" i="16"/>
  <c r="L348" i="16"/>
  <c r="M348" i="16"/>
  <c r="N348" i="16"/>
  <c r="O348" i="16"/>
  <c r="E349" i="16"/>
  <c r="F349" i="16"/>
  <c r="G349" i="16"/>
  <c r="H349" i="16"/>
  <c r="I349" i="16"/>
  <c r="K349" i="16"/>
  <c r="L349" i="16"/>
  <c r="M349" i="16"/>
  <c r="N349" i="16"/>
  <c r="O349" i="16"/>
  <c r="E351" i="16"/>
  <c r="F351" i="16"/>
  <c r="G351" i="16"/>
  <c r="H351" i="16"/>
  <c r="I351" i="16"/>
  <c r="K351" i="16"/>
  <c r="L351" i="16"/>
  <c r="M351" i="16"/>
  <c r="N351" i="16"/>
  <c r="O351" i="16"/>
  <c r="E352" i="16"/>
  <c r="F352" i="16"/>
  <c r="G352" i="16"/>
  <c r="H352" i="16"/>
  <c r="I352" i="16"/>
  <c r="K352" i="16"/>
  <c r="L352" i="16"/>
  <c r="M352" i="16"/>
  <c r="N352" i="16"/>
  <c r="O352" i="16"/>
  <c r="E353" i="16"/>
  <c r="F353" i="16"/>
  <c r="G353" i="16"/>
  <c r="H353" i="16"/>
  <c r="I353" i="16"/>
  <c r="K353" i="16"/>
  <c r="L353" i="16"/>
  <c r="M353" i="16"/>
  <c r="N353" i="16"/>
  <c r="O353" i="16"/>
  <c r="E354" i="16"/>
  <c r="F354" i="16"/>
  <c r="G354" i="16"/>
  <c r="H354" i="16"/>
  <c r="I354" i="16"/>
  <c r="K354" i="16"/>
  <c r="L354" i="16"/>
  <c r="M354" i="16"/>
  <c r="N354" i="16"/>
  <c r="O354" i="16"/>
  <c r="E355" i="16"/>
  <c r="F355" i="16"/>
  <c r="G355" i="16"/>
  <c r="H355" i="16"/>
  <c r="I355" i="16"/>
  <c r="K355" i="16"/>
  <c r="L355" i="16"/>
  <c r="M355" i="16"/>
  <c r="N355" i="16"/>
  <c r="O355" i="16"/>
  <c r="E356" i="16"/>
  <c r="F356" i="16"/>
  <c r="G356" i="16"/>
  <c r="H356" i="16"/>
  <c r="I356" i="16"/>
  <c r="K356" i="16"/>
  <c r="L356" i="16"/>
  <c r="M356" i="16"/>
  <c r="N356" i="16"/>
  <c r="O356" i="16"/>
  <c r="E357" i="16"/>
  <c r="F357" i="16"/>
  <c r="G357" i="16"/>
  <c r="H357" i="16"/>
  <c r="I357" i="16"/>
  <c r="K357" i="16"/>
  <c r="L357" i="16"/>
  <c r="M357" i="16"/>
  <c r="N357" i="16"/>
  <c r="O357" i="16"/>
  <c r="E358" i="16"/>
  <c r="F358" i="16"/>
  <c r="G358" i="16"/>
  <c r="H358" i="16"/>
  <c r="I358" i="16"/>
  <c r="K358" i="16"/>
  <c r="L358" i="16"/>
  <c r="M358" i="16"/>
  <c r="N358" i="16"/>
  <c r="O358" i="16"/>
  <c r="E359" i="16"/>
  <c r="F359" i="16"/>
  <c r="G359" i="16"/>
  <c r="H359" i="16"/>
  <c r="I359" i="16"/>
  <c r="K359" i="16"/>
  <c r="L359" i="16"/>
  <c r="M359" i="16"/>
  <c r="N359" i="16"/>
  <c r="O359" i="16"/>
  <c r="E360" i="16"/>
  <c r="F360" i="16"/>
  <c r="G360" i="16"/>
  <c r="H360" i="16"/>
  <c r="I360" i="16"/>
  <c r="K360" i="16"/>
  <c r="L360" i="16"/>
  <c r="M360" i="16"/>
  <c r="N360" i="16"/>
  <c r="O360" i="16"/>
  <c r="E361" i="16"/>
  <c r="F361" i="16"/>
  <c r="G361" i="16"/>
  <c r="H361" i="16"/>
  <c r="I361" i="16"/>
  <c r="K361" i="16"/>
  <c r="L361" i="16"/>
  <c r="M361" i="16"/>
  <c r="N361" i="16"/>
  <c r="O361" i="16"/>
  <c r="E362" i="16"/>
  <c r="F362" i="16"/>
  <c r="G362" i="16"/>
  <c r="H362" i="16"/>
  <c r="I362" i="16"/>
  <c r="K362" i="16"/>
  <c r="L362" i="16"/>
  <c r="M362" i="16"/>
  <c r="N362" i="16"/>
  <c r="O362" i="16"/>
  <c r="E363" i="16"/>
  <c r="F363" i="16"/>
  <c r="G363" i="16"/>
  <c r="H363" i="16"/>
  <c r="I363" i="16"/>
  <c r="K363" i="16"/>
  <c r="L363" i="16"/>
  <c r="M363" i="16"/>
  <c r="N363" i="16"/>
  <c r="O363" i="16"/>
  <c r="E364" i="16"/>
  <c r="F364" i="16"/>
  <c r="G364" i="16"/>
  <c r="H364" i="16"/>
  <c r="I364" i="16"/>
  <c r="K364" i="16"/>
  <c r="L364" i="16"/>
  <c r="M364" i="16"/>
  <c r="N364" i="16"/>
  <c r="O364" i="16"/>
  <c r="E365" i="16"/>
  <c r="F365" i="16"/>
  <c r="G365" i="16"/>
  <c r="H365" i="16"/>
  <c r="I365" i="16"/>
  <c r="K365" i="16"/>
  <c r="L365" i="16"/>
  <c r="M365" i="16"/>
  <c r="N365" i="16"/>
  <c r="O365" i="16"/>
  <c r="F366" i="15"/>
  <c r="G366" i="15"/>
  <c r="H366" i="15"/>
  <c r="I366" i="15"/>
  <c r="J366" i="15"/>
  <c r="K366" i="15"/>
  <c r="L366" i="15"/>
  <c r="M366" i="15"/>
  <c r="N366" i="15"/>
  <c r="O366" i="15"/>
  <c r="E366" i="15"/>
  <c r="J366" i="14"/>
  <c r="K366" i="14"/>
  <c r="L366" i="14"/>
  <c r="M366" i="14"/>
  <c r="N366" i="14"/>
  <c r="O366" i="14"/>
  <c r="F366" i="14"/>
  <c r="G366" i="14"/>
  <c r="H366" i="14"/>
  <c r="I366" i="14"/>
  <c r="E366" i="14"/>
  <c r="F366" i="12"/>
  <c r="G366" i="12"/>
  <c r="H366" i="12"/>
  <c r="I366" i="12"/>
  <c r="J366" i="12"/>
  <c r="K366" i="12"/>
  <c r="L366" i="12"/>
  <c r="M366" i="12"/>
  <c r="N366" i="12"/>
  <c r="O366" i="12"/>
  <c r="E366" i="12"/>
  <c r="H366" i="11"/>
  <c r="I366" i="11"/>
  <c r="J366" i="11"/>
  <c r="K366" i="11"/>
  <c r="L366" i="11"/>
  <c r="M366" i="11"/>
  <c r="N366" i="11"/>
  <c r="O366" i="11"/>
  <c r="F366" i="11"/>
  <c r="G366" i="11"/>
  <c r="E366" i="11"/>
  <c r="L366" i="9"/>
  <c r="M366" i="9"/>
  <c r="N366" i="9"/>
  <c r="O366" i="9"/>
  <c r="G366" i="9"/>
  <c r="H366" i="9"/>
  <c r="I366" i="9"/>
  <c r="J366" i="9"/>
  <c r="K366" i="9"/>
  <c r="F366" i="9"/>
  <c r="E366" i="9"/>
  <c r="K366" i="1"/>
  <c r="L366" i="1"/>
  <c r="M366" i="1"/>
  <c r="N366" i="1"/>
  <c r="O366" i="1"/>
  <c r="F366" i="1"/>
  <c r="G366" i="1"/>
  <c r="H366" i="1"/>
  <c r="I366" i="1"/>
  <c r="E366" i="1"/>
  <c r="F366" i="2"/>
  <c r="G366" i="2"/>
  <c r="H366" i="2"/>
  <c r="I366" i="2"/>
  <c r="J366" i="2"/>
  <c r="K366" i="2"/>
  <c r="L366" i="2"/>
  <c r="M366" i="2"/>
  <c r="N366" i="2"/>
  <c r="O366" i="2"/>
  <c r="E366" i="2"/>
  <c r="F366" i="3"/>
  <c r="G366" i="3"/>
  <c r="H366" i="3"/>
  <c r="I366" i="3"/>
  <c r="J366" i="3"/>
  <c r="K366" i="3"/>
  <c r="L366" i="3"/>
  <c r="E366" i="3"/>
  <c r="F366" i="4"/>
  <c r="G366" i="4"/>
  <c r="H366" i="4"/>
  <c r="I366" i="4"/>
  <c r="J366" i="4"/>
  <c r="K366" i="4"/>
  <c r="L366" i="4"/>
  <c r="M366" i="4"/>
  <c r="N366" i="4"/>
  <c r="O366" i="4"/>
  <c r="E366" i="4"/>
  <c r="F366" i="6"/>
  <c r="G366" i="6"/>
  <c r="H366" i="6"/>
  <c r="I366" i="6"/>
  <c r="J366" i="6"/>
  <c r="K366" i="6"/>
  <c r="L366" i="6"/>
  <c r="M366" i="6"/>
  <c r="N366" i="6"/>
  <c r="O366" i="6"/>
  <c r="E366" i="6"/>
  <c r="O366" i="17"/>
  <c r="N366" i="17"/>
  <c r="M366" i="17"/>
  <c r="L366" i="17"/>
  <c r="K366" i="17"/>
  <c r="J366" i="17"/>
  <c r="I366" i="17"/>
  <c r="H366" i="17"/>
  <c r="G366" i="17"/>
  <c r="F366" i="17"/>
  <c r="E366" i="17"/>
  <c r="O366" i="13"/>
  <c r="N366" i="13"/>
  <c r="M366" i="13"/>
  <c r="L366" i="13"/>
  <c r="K366" i="13"/>
  <c r="J366" i="13"/>
  <c r="I366" i="13"/>
  <c r="H366" i="13"/>
  <c r="G366" i="13"/>
  <c r="F366" i="13"/>
  <c r="E366" i="13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7" i="16" s="1"/>
  <c r="J16" i="10"/>
  <c r="J15" i="10"/>
  <c r="J14" i="10"/>
  <c r="J13" i="10"/>
  <c r="J12" i="10"/>
  <c r="J11" i="10"/>
  <c r="J10" i="10"/>
  <c r="J9" i="10"/>
  <c r="J8" i="10"/>
  <c r="J366" i="10" s="1"/>
  <c r="O366" i="7"/>
  <c r="N366" i="7"/>
  <c r="M366" i="7"/>
  <c r="L366" i="7"/>
  <c r="K366" i="7"/>
  <c r="J366" i="7"/>
  <c r="I366" i="7"/>
  <c r="H366" i="7"/>
  <c r="G366" i="7"/>
  <c r="F366" i="7"/>
  <c r="E366" i="7"/>
  <c r="O366" i="5"/>
  <c r="N366" i="5"/>
  <c r="L366" i="5"/>
  <c r="K366" i="5"/>
  <c r="J366" i="5"/>
  <c r="I366" i="5"/>
  <c r="H366" i="5"/>
  <c r="G366" i="5"/>
  <c r="F366" i="5"/>
  <c r="E366" i="5"/>
  <c r="J365" i="1"/>
  <c r="J365" i="16" s="1"/>
  <c r="J364" i="1"/>
  <c r="J364" i="16" s="1"/>
  <c r="J363" i="1"/>
  <c r="J363" i="16" s="1"/>
  <c r="J362" i="1"/>
  <c r="J362" i="16" s="1"/>
  <c r="J361" i="1"/>
  <c r="J361" i="16" s="1"/>
  <c r="J360" i="1"/>
  <c r="J360" i="16" s="1"/>
  <c r="J359" i="1"/>
  <c r="J359" i="16" s="1"/>
  <c r="J358" i="1"/>
  <c r="J358" i="16" s="1"/>
  <c r="J357" i="1"/>
  <c r="J357" i="16" s="1"/>
  <c r="J356" i="1"/>
  <c r="J356" i="16" s="1"/>
  <c r="J355" i="1"/>
  <c r="J355" i="16" s="1"/>
  <c r="J354" i="1"/>
  <c r="J354" i="16" s="1"/>
  <c r="J353" i="1"/>
  <c r="J353" i="16" s="1"/>
  <c r="J352" i="1"/>
  <c r="J352" i="16" s="1"/>
  <c r="J351" i="1"/>
  <c r="J351" i="16" s="1"/>
  <c r="J349" i="1"/>
  <c r="J349" i="16" s="1"/>
  <c r="J348" i="1"/>
  <c r="J348" i="16" s="1"/>
  <c r="J347" i="1"/>
  <c r="J347" i="16" s="1"/>
  <c r="J346" i="1"/>
  <c r="J346" i="16" s="1"/>
  <c r="J345" i="1"/>
  <c r="J345" i="16" s="1"/>
  <c r="J344" i="1"/>
  <c r="J344" i="16" s="1"/>
  <c r="J343" i="1"/>
  <c r="J343" i="16" s="1"/>
  <c r="J342" i="1"/>
  <c r="J342" i="16" s="1"/>
  <c r="J341" i="1"/>
  <c r="J341" i="16" s="1"/>
  <c r="J340" i="1"/>
  <c r="J340" i="16" s="1"/>
  <c r="J339" i="1"/>
  <c r="J339" i="16" s="1"/>
  <c r="J338" i="1"/>
  <c r="J338" i="16" s="1"/>
  <c r="J337" i="1"/>
  <c r="J337" i="16" s="1"/>
  <c r="J336" i="1"/>
  <c r="J336" i="16" s="1"/>
  <c r="J335" i="1"/>
  <c r="J335" i="16" s="1"/>
  <c r="J334" i="1"/>
  <c r="J334" i="16" s="1"/>
  <c r="J333" i="1"/>
  <c r="J333" i="16" s="1"/>
  <c r="J332" i="1"/>
  <c r="J332" i="16" s="1"/>
  <c r="J331" i="1"/>
  <c r="J331" i="16" s="1"/>
  <c r="J330" i="1"/>
  <c r="J330" i="16" s="1"/>
  <c r="J329" i="1"/>
  <c r="J329" i="16" s="1"/>
  <c r="J328" i="1"/>
  <c r="J328" i="16" s="1"/>
  <c r="J327" i="1"/>
  <c r="J327" i="16" s="1"/>
  <c r="J326" i="1"/>
  <c r="J326" i="16" s="1"/>
  <c r="J325" i="1"/>
  <c r="J325" i="16" s="1"/>
  <c r="J324" i="1"/>
  <c r="J324" i="16" s="1"/>
  <c r="J323" i="1"/>
  <c r="J323" i="16" s="1"/>
  <c r="J322" i="1"/>
  <c r="J322" i="16" s="1"/>
  <c r="J321" i="1"/>
  <c r="J321" i="16" s="1"/>
  <c r="J319" i="1"/>
  <c r="J319" i="16" s="1"/>
  <c r="J318" i="1"/>
  <c r="J318" i="16" s="1"/>
  <c r="J317" i="1"/>
  <c r="J317" i="16" s="1"/>
  <c r="J316" i="1"/>
  <c r="J316" i="16" s="1"/>
  <c r="J315" i="1"/>
  <c r="J315" i="16" s="1"/>
  <c r="J314" i="1"/>
  <c r="J314" i="16" s="1"/>
  <c r="J313" i="1"/>
  <c r="J313" i="16" s="1"/>
  <c r="J312" i="1"/>
  <c r="J312" i="16" s="1"/>
  <c r="J311" i="1"/>
  <c r="J311" i="16" s="1"/>
  <c r="J310" i="1"/>
  <c r="J310" i="16" s="1"/>
  <c r="J309" i="1"/>
  <c r="J309" i="16" s="1"/>
  <c r="J308" i="1"/>
  <c r="J308" i="16" s="1"/>
  <c r="J307" i="1"/>
  <c r="J307" i="16" s="1"/>
  <c r="J306" i="1"/>
  <c r="J306" i="16" s="1"/>
  <c r="J305" i="1"/>
  <c r="J305" i="16" s="1"/>
  <c r="J304" i="1"/>
  <c r="J304" i="16" s="1"/>
  <c r="J303" i="1"/>
  <c r="J303" i="16" s="1"/>
  <c r="J302" i="1"/>
  <c r="J302" i="16" s="1"/>
  <c r="J301" i="1"/>
  <c r="J301" i="16" s="1"/>
  <c r="J300" i="1"/>
  <c r="J300" i="16" s="1"/>
  <c r="J299" i="1"/>
  <c r="J299" i="16" s="1"/>
  <c r="J298" i="1"/>
  <c r="J298" i="16" s="1"/>
  <c r="J297" i="1"/>
  <c r="J297" i="16" s="1"/>
  <c r="J296" i="1"/>
  <c r="J296" i="16" s="1"/>
  <c r="J295" i="1"/>
  <c r="J295" i="16" s="1"/>
  <c r="J294" i="1"/>
  <c r="J294" i="16" s="1"/>
  <c r="J293" i="1"/>
  <c r="J293" i="16" s="1"/>
  <c r="J292" i="1"/>
  <c r="J292" i="16" s="1"/>
  <c r="J291" i="1"/>
  <c r="J291" i="16" s="1"/>
  <c r="J289" i="1"/>
  <c r="J289" i="16" s="1"/>
  <c r="J288" i="1"/>
  <c r="J288" i="16" s="1"/>
  <c r="J287" i="1"/>
  <c r="J287" i="16" s="1"/>
  <c r="J286" i="1"/>
  <c r="J286" i="16" s="1"/>
  <c r="J285" i="1"/>
  <c r="J285" i="16" s="1"/>
  <c r="J284" i="1"/>
  <c r="J284" i="16" s="1"/>
  <c r="J283" i="1"/>
  <c r="J283" i="16" s="1"/>
  <c r="J282" i="1"/>
  <c r="J282" i="16" s="1"/>
  <c r="J281" i="1"/>
  <c r="J281" i="16" s="1"/>
  <c r="J280" i="1"/>
  <c r="J280" i="16" s="1"/>
  <c r="J279" i="1"/>
  <c r="J279" i="16" s="1"/>
  <c r="J278" i="1"/>
  <c r="J278" i="16" s="1"/>
  <c r="J277" i="1"/>
  <c r="J277" i="16" s="1"/>
  <c r="J276" i="1"/>
  <c r="J276" i="16" s="1"/>
  <c r="J275" i="1"/>
  <c r="J275" i="16" s="1"/>
  <c r="J274" i="1"/>
  <c r="J274" i="16" s="1"/>
  <c r="J273" i="1"/>
  <c r="J273" i="16" s="1"/>
  <c r="J272" i="1"/>
  <c r="J272" i="16" s="1"/>
  <c r="J271" i="1"/>
  <c r="J271" i="16" s="1"/>
  <c r="J270" i="1"/>
  <c r="J270" i="16" s="1"/>
  <c r="J269" i="1"/>
  <c r="J269" i="16" s="1"/>
  <c r="J268" i="1"/>
  <c r="J268" i="16" s="1"/>
  <c r="J266" i="1"/>
  <c r="J266" i="16" s="1"/>
  <c r="J265" i="1"/>
  <c r="J265" i="16" s="1"/>
  <c r="J264" i="1"/>
  <c r="J264" i="16" s="1"/>
  <c r="J263" i="1"/>
  <c r="J263" i="16" s="1"/>
  <c r="J262" i="1"/>
  <c r="J262" i="16" s="1"/>
  <c r="J261" i="1"/>
  <c r="J261" i="16" s="1"/>
  <c r="J260" i="1"/>
  <c r="J260" i="16" s="1"/>
  <c r="J259" i="1"/>
  <c r="J259" i="16" s="1"/>
  <c r="J258" i="1"/>
  <c r="J258" i="16" s="1"/>
  <c r="J257" i="1"/>
  <c r="J257" i="16" s="1"/>
  <c r="J256" i="1"/>
  <c r="J256" i="16" s="1"/>
  <c r="J255" i="1"/>
  <c r="J255" i="16" s="1"/>
  <c r="J254" i="1"/>
  <c r="J254" i="16" s="1"/>
  <c r="J253" i="1"/>
  <c r="J253" i="16" s="1"/>
  <c r="J252" i="1"/>
  <c r="J252" i="16" s="1"/>
  <c r="J250" i="1"/>
  <c r="J250" i="16" s="1"/>
  <c r="J249" i="1"/>
  <c r="J249" i="16" s="1"/>
  <c r="J248" i="1"/>
  <c r="J248" i="16" s="1"/>
  <c r="J247" i="1"/>
  <c r="J247" i="16" s="1"/>
  <c r="J246" i="1"/>
  <c r="J246" i="16" s="1"/>
  <c r="J245" i="1"/>
  <c r="J245" i="16" s="1"/>
  <c r="J244" i="1"/>
  <c r="J244" i="16" s="1"/>
  <c r="J243" i="1"/>
  <c r="J243" i="16" s="1"/>
  <c r="J242" i="1"/>
  <c r="J242" i="16" s="1"/>
  <c r="J241" i="1"/>
  <c r="J241" i="16" s="1"/>
  <c r="J240" i="1"/>
  <c r="J240" i="16" s="1"/>
  <c r="J239" i="1"/>
  <c r="J239" i="16" s="1"/>
  <c r="J238" i="1"/>
  <c r="J238" i="16" s="1"/>
  <c r="J236" i="1"/>
  <c r="J236" i="16" s="1"/>
  <c r="J235" i="1"/>
  <c r="J235" i="16" s="1"/>
  <c r="J234" i="1"/>
  <c r="J234" i="16" s="1"/>
  <c r="J233" i="1"/>
  <c r="J233" i="16" s="1"/>
  <c r="J232" i="1"/>
  <c r="J232" i="16" s="1"/>
  <c r="J231" i="1"/>
  <c r="J231" i="16" s="1"/>
  <c r="J230" i="1"/>
  <c r="J230" i="16" s="1"/>
  <c r="J229" i="1"/>
  <c r="J229" i="16" s="1"/>
  <c r="J228" i="1"/>
  <c r="J228" i="16" s="1"/>
  <c r="J227" i="1"/>
  <c r="J227" i="16" s="1"/>
  <c r="J226" i="1"/>
  <c r="J226" i="16" s="1"/>
  <c r="J225" i="1"/>
  <c r="J225" i="16" s="1"/>
  <c r="J224" i="1"/>
  <c r="J224" i="16" s="1"/>
  <c r="J223" i="1"/>
  <c r="J223" i="16" s="1"/>
  <c r="J222" i="1"/>
  <c r="J222" i="16" s="1"/>
  <c r="J221" i="1"/>
  <c r="J221" i="16" s="1"/>
  <c r="J220" i="1"/>
  <c r="J220" i="16" s="1"/>
  <c r="J219" i="1"/>
  <c r="J219" i="16" s="1"/>
  <c r="J218" i="1"/>
  <c r="J218" i="16" s="1"/>
  <c r="J216" i="1"/>
  <c r="J216" i="16" s="1"/>
  <c r="J215" i="1"/>
  <c r="J215" i="16" s="1"/>
  <c r="J214" i="1"/>
  <c r="J214" i="16" s="1"/>
  <c r="J213" i="1"/>
  <c r="J213" i="16" s="1"/>
  <c r="J212" i="1"/>
  <c r="J212" i="16" s="1"/>
  <c r="J211" i="1"/>
  <c r="J211" i="16" s="1"/>
  <c r="J210" i="1"/>
  <c r="J210" i="16" s="1"/>
  <c r="J209" i="1"/>
  <c r="J209" i="16" s="1"/>
  <c r="J208" i="1"/>
  <c r="J208" i="16" s="1"/>
  <c r="J207" i="1"/>
  <c r="J207" i="16" s="1"/>
  <c r="J206" i="1"/>
  <c r="J206" i="16" s="1"/>
  <c r="J205" i="1"/>
  <c r="J205" i="16" s="1"/>
  <c r="J204" i="1"/>
  <c r="J204" i="16" s="1"/>
  <c r="J203" i="1"/>
  <c r="J203" i="16" s="1"/>
  <c r="J202" i="1"/>
  <c r="J202" i="16" s="1"/>
  <c r="J201" i="1"/>
  <c r="J201" i="16" s="1"/>
  <c r="J199" i="1"/>
  <c r="J199" i="16" s="1"/>
  <c r="J198" i="1"/>
  <c r="J198" i="16" s="1"/>
  <c r="J197" i="1"/>
  <c r="J197" i="16" s="1"/>
  <c r="J196" i="1"/>
  <c r="J196" i="16" s="1"/>
  <c r="J195" i="1"/>
  <c r="J195" i="16" s="1"/>
  <c r="J194" i="1"/>
  <c r="J194" i="16" s="1"/>
  <c r="J193" i="1"/>
  <c r="J193" i="16" s="1"/>
  <c r="J192" i="1"/>
  <c r="J192" i="16" s="1"/>
  <c r="J191" i="1"/>
  <c r="J191" i="16" s="1"/>
  <c r="J189" i="1"/>
  <c r="J189" i="16" s="1"/>
  <c r="J188" i="1"/>
  <c r="J188" i="16" s="1"/>
  <c r="J187" i="1"/>
  <c r="J187" i="16" s="1"/>
  <c r="J186" i="1"/>
  <c r="J186" i="16" s="1"/>
  <c r="J185" i="1"/>
  <c r="J185" i="16" s="1"/>
  <c r="J184" i="1"/>
  <c r="J184" i="16" s="1"/>
  <c r="J183" i="1"/>
  <c r="J183" i="16" s="1"/>
  <c r="J182" i="1"/>
  <c r="J182" i="16" s="1"/>
  <c r="J180" i="1"/>
  <c r="J180" i="16" s="1"/>
  <c r="J179" i="1"/>
  <c r="J179" i="16" s="1"/>
  <c r="J178" i="1"/>
  <c r="J178" i="16" s="1"/>
  <c r="J177" i="1"/>
  <c r="J177" i="16" s="1"/>
  <c r="J176" i="1"/>
  <c r="J176" i="16" s="1"/>
  <c r="J175" i="1"/>
  <c r="J175" i="16" s="1"/>
  <c r="J174" i="1"/>
  <c r="J174" i="16" s="1"/>
  <c r="J173" i="1"/>
  <c r="J173" i="16" s="1"/>
  <c r="J172" i="1"/>
  <c r="J172" i="16" s="1"/>
  <c r="J171" i="1"/>
  <c r="J171" i="16" s="1"/>
  <c r="J170" i="1"/>
  <c r="J170" i="16" s="1"/>
  <c r="J169" i="1"/>
  <c r="J169" i="16" s="1"/>
  <c r="J168" i="1"/>
  <c r="J168" i="16" s="1"/>
  <c r="J167" i="1"/>
  <c r="J167" i="16" s="1"/>
  <c r="J166" i="1"/>
  <c r="J166" i="16" s="1"/>
  <c r="J165" i="1"/>
  <c r="J165" i="16" s="1"/>
  <c r="J164" i="1"/>
  <c r="J164" i="16" s="1"/>
  <c r="J163" i="1"/>
  <c r="J163" i="16" s="1"/>
  <c r="J162" i="1"/>
  <c r="J162" i="16" s="1"/>
  <c r="J161" i="1"/>
  <c r="J161" i="16" s="1"/>
  <c r="J160" i="1"/>
  <c r="J160" i="16" s="1"/>
  <c r="J159" i="1"/>
  <c r="J159" i="16" s="1"/>
  <c r="J158" i="1"/>
  <c r="J158" i="16" s="1"/>
  <c r="J157" i="1"/>
  <c r="J157" i="16" s="1"/>
  <c r="J156" i="1"/>
  <c r="J156" i="16" s="1"/>
  <c r="J155" i="1"/>
  <c r="J155" i="16" s="1"/>
  <c r="J154" i="1"/>
  <c r="J154" i="16" s="1"/>
  <c r="J153" i="1"/>
  <c r="J153" i="16" s="1"/>
  <c r="J152" i="1"/>
  <c r="J152" i="16" s="1"/>
  <c r="J151" i="1"/>
  <c r="J151" i="16" s="1"/>
  <c r="J150" i="1"/>
  <c r="J150" i="16" s="1"/>
  <c r="J149" i="1"/>
  <c r="J149" i="16" s="1"/>
  <c r="J148" i="1"/>
  <c r="J148" i="16" s="1"/>
  <c r="J147" i="1"/>
  <c r="J147" i="16" s="1"/>
  <c r="J146" i="1"/>
  <c r="J146" i="16" s="1"/>
  <c r="J145" i="1"/>
  <c r="J145" i="16" s="1"/>
  <c r="J144" i="1"/>
  <c r="J144" i="16" s="1"/>
  <c r="J142" i="1"/>
  <c r="J142" i="16" s="1"/>
  <c r="J141" i="1"/>
  <c r="J141" i="16" s="1"/>
  <c r="J140" i="1"/>
  <c r="J140" i="16" s="1"/>
  <c r="J139" i="1"/>
  <c r="J139" i="16" s="1"/>
  <c r="J138" i="1"/>
  <c r="J138" i="16" s="1"/>
  <c r="J137" i="1"/>
  <c r="J137" i="16" s="1"/>
  <c r="J136" i="1"/>
  <c r="J136" i="16" s="1"/>
  <c r="J135" i="1"/>
  <c r="J135" i="16" s="1"/>
  <c r="J134" i="1"/>
  <c r="J134" i="16" s="1"/>
  <c r="J133" i="1"/>
  <c r="J133" i="16" s="1"/>
  <c r="J132" i="1"/>
  <c r="J132" i="16" s="1"/>
  <c r="J131" i="1"/>
  <c r="J131" i="16" s="1"/>
  <c r="J130" i="1"/>
  <c r="J130" i="16" s="1"/>
  <c r="J129" i="1"/>
  <c r="J129" i="16" s="1"/>
  <c r="J128" i="1"/>
  <c r="J128" i="16" s="1"/>
  <c r="J127" i="1"/>
  <c r="J127" i="16" s="1"/>
  <c r="J126" i="1"/>
  <c r="J126" i="16" s="1"/>
  <c r="J125" i="1"/>
  <c r="J125" i="16" s="1"/>
  <c r="J124" i="1"/>
  <c r="J124" i="16" s="1"/>
  <c r="J123" i="1"/>
  <c r="J123" i="16" s="1"/>
  <c r="J122" i="1"/>
  <c r="J122" i="16" s="1"/>
  <c r="J121" i="1"/>
  <c r="J121" i="16" s="1"/>
  <c r="J120" i="1"/>
  <c r="J120" i="16" s="1"/>
  <c r="J119" i="1"/>
  <c r="J119" i="16" s="1"/>
  <c r="J118" i="1"/>
  <c r="J118" i="16" s="1"/>
  <c r="J117" i="1"/>
  <c r="J117" i="16" s="1"/>
  <c r="J116" i="1"/>
  <c r="J116" i="16" s="1"/>
  <c r="J115" i="1"/>
  <c r="J115" i="16" s="1"/>
  <c r="J114" i="1"/>
  <c r="J114" i="16" s="1"/>
  <c r="J113" i="1"/>
  <c r="J113" i="16" s="1"/>
  <c r="J112" i="1"/>
  <c r="J112" i="16" s="1"/>
  <c r="J111" i="1"/>
  <c r="J111" i="16" s="1"/>
  <c r="J110" i="1"/>
  <c r="J110" i="16" s="1"/>
  <c r="J108" i="1"/>
  <c r="J108" i="16" s="1"/>
  <c r="J107" i="1"/>
  <c r="J107" i="16" s="1"/>
  <c r="J106" i="1"/>
  <c r="J106" i="16" s="1"/>
  <c r="J105" i="1"/>
  <c r="J105" i="16" s="1"/>
  <c r="J104" i="1"/>
  <c r="J104" i="16" s="1"/>
  <c r="J103" i="1"/>
  <c r="J103" i="16" s="1"/>
  <c r="J102" i="1"/>
  <c r="J102" i="16" s="1"/>
  <c r="J101" i="1"/>
  <c r="J101" i="16" s="1"/>
  <c r="J100" i="1"/>
  <c r="J100" i="16" s="1"/>
  <c r="J99" i="1"/>
  <c r="J99" i="16" s="1"/>
  <c r="J98" i="1"/>
  <c r="J98" i="16" s="1"/>
  <c r="J97" i="1"/>
  <c r="J97" i="16" s="1"/>
  <c r="J96" i="1"/>
  <c r="J96" i="16" s="1"/>
  <c r="J94" i="1"/>
  <c r="J94" i="16" s="1"/>
  <c r="J93" i="1"/>
  <c r="J93" i="16" s="1"/>
  <c r="J92" i="1"/>
  <c r="J92" i="16" s="1"/>
  <c r="J91" i="1"/>
  <c r="J91" i="16" s="1"/>
  <c r="J90" i="1"/>
  <c r="J90" i="16" s="1"/>
  <c r="J89" i="1"/>
  <c r="J89" i="16" s="1"/>
  <c r="J88" i="1"/>
  <c r="J88" i="16" s="1"/>
  <c r="J87" i="1"/>
  <c r="J87" i="16" s="1"/>
  <c r="J86" i="1"/>
  <c r="J86" i="16" s="1"/>
  <c r="J85" i="1"/>
  <c r="J85" i="16" s="1"/>
  <c r="J84" i="1"/>
  <c r="J84" i="16" s="1"/>
  <c r="J83" i="1"/>
  <c r="J83" i="16" s="1"/>
  <c r="J81" i="1"/>
  <c r="J81" i="16" s="1"/>
  <c r="J80" i="1"/>
  <c r="J80" i="16" s="1"/>
  <c r="J79" i="1"/>
  <c r="J79" i="16" s="1"/>
  <c r="J78" i="1"/>
  <c r="J78" i="16" s="1"/>
  <c r="J77" i="1"/>
  <c r="J77" i="16" s="1"/>
  <c r="J76" i="1"/>
  <c r="J76" i="16" s="1"/>
  <c r="J75" i="1"/>
  <c r="J75" i="16" s="1"/>
  <c r="J74" i="1"/>
  <c r="J74" i="16" s="1"/>
  <c r="J73" i="1"/>
  <c r="J73" i="16" s="1"/>
  <c r="J72" i="1"/>
  <c r="J72" i="16" s="1"/>
  <c r="J71" i="1"/>
  <c r="J71" i="16" s="1"/>
  <c r="J70" i="1"/>
  <c r="J70" i="16" s="1"/>
  <c r="J69" i="1"/>
  <c r="J69" i="16" s="1"/>
  <c r="J68" i="1"/>
  <c r="J68" i="16" s="1"/>
  <c r="J67" i="1"/>
  <c r="J67" i="16" s="1"/>
  <c r="J66" i="1"/>
  <c r="J66" i="16" s="1"/>
  <c r="J65" i="1"/>
  <c r="J65" i="16" s="1"/>
  <c r="J64" i="1"/>
  <c r="J64" i="16" s="1"/>
  <c r="J63" i="1"/>
  <c r="J63" i="16" s="1"/>
  <c r="J62" i="1"/>
  <c r="J62" i="16" s="1"/>
  <c r="J61" i="1"/>
  <c r="J61" i="16" s="1"/>
  <c r="J60" i="1"/>
  <c r="J60" i="16" s="1"/>
  <c r="J59" i="1"/>
  <c r="J59" i="16" s="1"/>
  <c r="J58" i="1"/>
  <c r="J58" i="16" s="1"/>
  <c r="J57" i="1"/>
  <c r="J57" i="16" s="1"/>
  <c r="J56" i="1"/>
  <c r="J56" i="16" s="1"/>
  <c r="J55" i="1"/>
  <c r="J55" i="16" s="1"/>
  <c r="J54" i="1"/>
  <c r="J54" i="16" s="1"/>
  <c r="J52" i="1"/>
  <c r="J52" i="16" s="1"/>
  <c r="J51" i="1"/>
  <c r="J51" i="16" s="1"/>
  <c r="J50" i="1"/>
  <c r="J50" i="16" s="1"/>
  <c r="J49" i="1"/>
  <c r="J49" i="16" s="1"/>
  <c r="J48" i="1"/>
  <c r="J48" i="16" s="1"/>
  <c r="J47" i="1"/>
  <c r="J47" i="16" s="1"/>
  <c r="J45" i="1"/>
  <c r="J45" i="16" s="1"/>
  <c r="J44" i="1"/>
  <c r="J44" i="16" s="1"/>
  <c r="J43" i="1"/>
  <c r="J43" i="16" s="1"/>
  <c r="J42" i="1"/>
  <c r="J42" i="16" s="1"/>
  <c r="J41" i="1"/>
  <c r="J41" i="16" s="1"/>
  <c r="J40" i="1"/>
  <c r="J40" i="16" s="1"/>
  <c r="J39" i="1"/>
  <c r="J39" i="16" s="1"/>
  <c r="J38" i="1"/>
  <c r="J38" i="16" s="1"/>
  <c r="J37" i="1"/>
  <c r="J37" i="16" s="1"/>
  <c r="J35" i="1"/>
  <c r="J35" i="16" s="1"/>
  <c r="J34" i="1"/>
  <c r="J34" i="16" s="1"/>
  <c r="J33" i="1"/>
  <c r="J33" i="16" s="1"/>
  <c r="J32" i="1"/>
  <c r="J32" i="16" s="1"/>
  <c r="J31" i="1"/>
  <c r="J31" i="16" s="1"/>
  <c r="J30" i="1"/>
  <c r="J30" i="16" s="1"/>
  <c r="J29" i="1"/>
  <c r="J29" i="16" s="1"/>
  <c r="J28" i="1"/>
  <c r="J28" i="16" s="1"/>
  <c r="J27" i="1"/>
  <c r="J27" i="16" s="1"/>
  <c r="J26" i="1"/>
  <c r="J26" i="16" s="1"/>
  <c r="J25" i="1"/>
  <c r="J25" i="16" s="1"/>
  <c r="J24" i="1"/>
  <c r="J24" i="16" s="1"/>
  <c r="J23" i="1"/>
  <c r="J23" i="16" s="1"/>
  <c r="J22" i="1"/>
  <c r="J22" i="16" s="1"/>
  <c r="J21" i="1"/>
  <c r="J21" i="16" s="1"/>
  <c r="J20" i="1"/>
  <c r="J20" i="16" s="1"/>
  <c r="J19" i="1"/>
  <c r="J19" i="16" s="1"/>
  <c r="J18" i="1"/>
  <c r="J18" i="16" s="1"/>
  <c r="J16" i="1"/>
  <c r="J16" i="16" s="1"/>
  <c r="J15" i="1"/>
  <c r="J15" i="16" s="1"/>
  <c r="J14" i="1"/>
  <c r="J14" i="16" s="1"/>
  <c r="J13" i="1"/>
  <c r="J13" i="16" s="1"/>
  <c r="J12" i="1"/>
  <c r="J12" i="16" s="1"/>
  <c r="J11" i="1"/>
  <c r="J11" i="16" s="1"/>
  <c r="J10" i="1"/>
  <c r="J10" i="16" s="1"/>
  <c r="J9" i="1"/>
  <c r="J9" i="16" s="1"/>
  <c r="J8" i="1"/>
  <c r="J8" i="16" s="1"/>
  <c r="J36" i="16" l="1"/>
  <c r="J109" i="16"/>
  <c r="J181" i="16"/>
  <c r="J190" i="16"/>
  <c r="J237" i="16"/>
  <c r="J267" i="16"/>
  <c r="J290" i="16"/>
  <c r="J350" i="16"/>
  <c r="J7" i="16"/>
  <c r="J46" i="16"/>
  <c r="J53" i="16"/>
  <c r="J82" i="16"/>
  <c r="J95" i="16"/>
  <c r="J143" i="16"/>
  <c r="J200" i="16"/>
  <c r="J217" i="16"/>
  <c r="J251" i="16"/>
  <c r="J320" i="16"/>
  <c r="N350" i="16"/>
  <c r="L350" i="16"/>
  <c r="I350" i="16"/>
  <c r="G350" i="16"/>
  <c r="E350" i="16"/>
  <c r="N320" i="16"/>
  <c r="L320" i="16"/>
  <c r="I320" i="16"/>
  <c r="G320" i="16"/>
  <c r="E320" i="16"/>
  <c r="N290" i="16"/>
  <c r="L290" i="16"/>
  <c r="I290" i="16"/>
  <c r="G290" i="16"/>
  <c r="E290" i="16"/>
  <c r="N267" i="16"/>
  <c r="L267" i="16"/>
  <c r="I267" i="16"/>
  <c r="G267" i="16"/>
  <c r="E267" i="16"/>
  <c r="O251" i="16"/>
  <c r="M251" i="16"/>
  <c r="K251" i="16"/>
  <c r="H251" i="16"/>
  <c r="F251" i="16"/>
  <c r="O237" i="16"/>
  <c r="M237" i="16"/>
  <c r="K237" i="16"/>
  <c r="H237" i="16"/>
  <c r="F237" i="16"/>
  <c r="O217" i="16"/>
  <c r="M217" i="16"/>
  <c r="K217" i="16"/>
  <c r="H217" i="16"/>
  <c r="F217" i="16"/>
  <c r="O200" i="16"/>
  <c r="M200" i="16"/>
  <c r="K200" i="16"/>
  <c r="H200" i="16"/>
  <c r="F200" i="16"/>
  <c r="O190" i="16"/>
  <c r="M190" i="16"/>
  <c r="K190" i="16"/>
  <c r="H190" i="16"/>
  <c r="F190" i="16"/>
  <c r="O181" i="16"/>
  <c r="M181" i="16"/>
  <c r="K181" i="16"/>
  <c r="H181" i="16"/>
  <c r="F181" i="16"/>
  <c r="O143" i="16"/>
  <c r="M143" i="16"/>
  <c r="K143" i="16"/>
  <c r="H143" i="16"/>
  <c r="F143" i="16"/>
  <c r="O109" i="16"/>
  <c r="M109" i="16"/>
  <c r="K109" i="16"/>
  <c r="H109" i="16"/>
  <c r="F109" i="16"/>
  <c r="O95" i="16"/>
  <c r="M95" i="16"/>
  <c r="K95" i="16"/>
  <c r="H95" i="16"/>
  <c r="F95" i="16"/>
  <c r="O82" i="16"/>
  <c r="M82" i="16"/>
  <c r="K82" i="16"/>
  <c r="H82" i="16"/>
  <c r="F82" i="16"/>
  <c r="O53" i="16"/>
  <c r="M53" i="16"/>
  <c r="K53" i="16"/>
  <c r="H53" i="16"/>
  <c r="F53" i="16"/>
  <c r="O46" i="16"/>
  <c r="M46" i="16"/>
  <c r="K46" i="16"/>
  <c r="H46" i="16"/>
  <c r="F46" i="16"/>
  <c r="O36" i="16"/>
  <c r="M36" i="16"/>
  <c r="K36" i="16"/>
  <c r="H36" i="16"/>
  <c r="F36" i="16"/>
  <c r="O7" i="16"/>
  <c r="M7" i="16"/>
  <c r="K7" i="16"/>
  <c r="H7" i="16"/>
  <c r="F7" i="16"/>
  <c r="O350" i="16"/>
  <c r="M350" i="16"/>
  <c r="K350" i="16"/>
  <c r="H350" i="16"/>
  <c r="F350" i="16"/>
  <c r="O320" i="16"/>
  <c r="M320" i="16"/>
  <c r="K320" i="16"/>
  <c r="H320" i="16"/>
  <c r="F320" i="16"/>
  <c r="O290" i="16"/>
  <c r="M290" i="16"/>
  <c r="K290" i="16"/>
  <c r="H290" i="16"/>
  <c r="F290" i="16"/>
  <c r="O267" i="16"/>
  <c r="M267" i="16"/>
  <c r="K267" i="16"/>
  <c r="H267" i="16"/>
  <c r="F267" i="16"/>
  <c r="N251" i="16"/>
  <c r="L251" i="16"/>
  <c r="I251" i="16"/>
  <c r="G251" i="16"/>
  <c r="E251" i="16"/>
  <c r="N237" i="16"/>
  <c r="L237" i="16"/>
  <c r="I237" i="16"/>
  <c r="G237" i="16"/>
  <c r="E237" i="16"/>
  <c r="N217" i="16"/>
  <c r="L217" i="16"/>
  <c r="I217" i="16"/>
  <c r="G217" i="16"/>
  <c r="E217" i="16"/>
  <c r="N200" i="16"/>
  <c r="L200" i="16"/>
  <c r="I200" i="16"/>
  <c r="G200" i="16"/>
  <c r="E200" i="16"/>
  <c r="N190" i="16"/>
  <c r="L190" i="16"/>
  <c r="I190" i="16"/>
  <c r="G190" i="16"/>
  <c r="E190" i="16"/>
  <c r="N181" i="16"/>
  <c r="L181" i="16"/>
  <c r="I181" i="16"/>
  <c r="G181" i="16"/>
  <c r="E181" i="16"/>
  <c r="N143" i="16"/>
  <c r="L143" i="16"/>
  <c r="I143" i="16"/>
  <c r="G143" i="16"/>
  <c r="E143" i="16"/>
  <c r="N109" i="16"/>
  <c r="L109" i="16"/>
  <c r="I109" i="16"/>
  <c r="G109" i="16"/>
  <c r="E109" i="16"/>
  <c r="N95" i="16"/>
  <c r="L95" i="16"/>
  <c r="I95" i="16"/>
  <c r="G95" i="16"/>
  <c r="E95" i="16"/>
  <c r="N82" i="16"/>
  <c r="L82" i="16"/>
  <c r="I82" i="16"/>
  <c r="G82" i="16"/>
  <c r="E82" i="16"/>
  <c r="N53" i="16"/>
  <c r="L53" i="16"/>
  <c r="I53" i="16"/>
  <c r="G53" i="16"/>
  <c r="E53" i="16"/>
  <c r="N46" i="16"/>
  <c r="L46" i="16"/>
  <c r="I46" i="16"/>
  <c r="G46" i="16"/>
  <c r="E46" i="16"/>
  <c r="N36" i="16"/>
  <c r="L36" i="16"/>
  <c r="I36" i="16"/>
  <c r="G36" i="16"/>
  <c r="E36" i="16"/>
  <c r="N7" i="16"/>
  <c r="L7" i="16"/>
  <c r="I7" i="16"/>
  <c r="G7" i="16"/>
  <c r="E7" i="16"/>
  <c r="J366" i="1"/>
  <c r="J366" i="16" s="1"/>
  <c r="E366" i="16"/>
  <c r="N366" i="16"/>
  <c r="L366" i="16"/>
  <c r="H366" i="16"/>
  <c r="F366" i="16"/>
  <c r="O366" i="16"/>
  <c r="M366" i="16"/>
  <c r="I366" i="16"/>
  <c r="G366" i="16"/>
</calcChain>
</file>

<file path=xl/sharedStrings.xml><?xml version="1.0" encoding="utf-8"?>
<sst xmlns="http://schemas.openxmlformats.org/spreadsheetml/2006/main" count="12022" uniqueCount="707">
  <si>
    <r>
      <rPr>
        <sz val="12"/>
        <rFont val="Arial Armenian"/>
        <family val="2"/>
      </rPr>
      <t xml:space="preserve">º²¸¸ Ð³ßí»ïíáõÃÛáõÝ </t>
    </r>
    <r>
      <rPr>
        <sz val="12"/>
        <rFont val="Times New Roman"/>
        <family val="1"/>
        <charset val="204"/>
      </rPr>
      <t xml:space="preserve">2010 </t>
    </r>
    <r>
      <rPr>
        <sz val="12"/>
        <rFont val="Arial Armenian"/>
        <family val="2"/>
      </rPr>
      <t>Ãí³Ï³ÝÇ Ñ³Ù³ñ</t>
    </r>
  </si>
  <si>
    <t>êïáõ·Çã Ñ³í³ë³ñáõÙÝ»ñ`   1+2=6+9+10,   6=3+4+5</t>
  </si>
  <si>
    <t>ÐÐ ùñ»³Ï³Ý ûñ»Ýë·ñùÇ Ñá¹í³ÍÝ»ñ</t>
  </si>
  <si>
    <t>²Ý³í³ñï ·áñÍ»ñÇ ÙÝ³óáñ¹Á Ñ³ßí»ïáõ Å³Ù³Ý³Ï³ßñç³ÝÇ ëÏ½µáõÙ</t>
  </si>
  <si>
    <t>êï³óí»É »Ý ·áñÍ»ñ  Ñ³ßí»ïáõ Å³Ù³Ý³Ï³ßñç³ÝáõÙ</t>
  </si>
  <si>
    <t>²í³ñïí»É »Ý ·áñÍ»ñ Ñ³ßí»ïáõ Å³Ù³Ý³Ï³ßñç³ÝáõÙ</t>
  </si>
  <si>
    <t>úñÇÝ³Ï³Ý áõÅÇ Ù»ç ¿ Ùï»É</t>
  </si>
  <si>
    <t>´áÕáù³ñÏí»É ¿  í»ñ³ùÝÝÇã ¹³ï³ñ³Ý</t>
  </si>
  <si>
    <t>àõÕ³ñÏí»É ¿ Áëï ÁÝ¹¹³ïáõÃÛ³Ý</t>
  </si>
  <si>
    <t>²Ý³í³ñï ·áñÍ»ñÇ ÙÝ³óáñ¹Á Ñ³ßí»ïáõ Å³Ù³Ý³Ï³ßñç³ÝÇ í»ñçáõÙ</t>
  </si>
  <si>
    <t>²Û¹ ÃíáõÙª Ï³ë»óí³Í</t>
  </si>
  <si>
    <t>øÝÝí»É ¿ Áëï ¿áõÃÛ³Ý ¨ ¹³ï³í×Çé Ï³Û³óí»É</t>
  </si>
  <si>
    <t>àñáßáõÙ ¿ Ï³Û³óí»É ùñ»³Ï³Ý ·áñÍÇ í³ñáõÛÃÁ Ï³ñ×»Éáõ ¨ ùñ»³Ï³Ý Ñ»ï³åÝ¹áõÙÁ ¹³¹³ñ»óÝ»Éáõ Ù³ëÇÝ</t>
  </si>
  <si>
    <t>àñáßáõÙ ¿ Ï³Û³óí»É ³ÝÙ»ÕëáõÝ³ÏÝ»ñÇ ÝÏ³ïÙ³Ùµ  µÅßÏ³Ï³Ý µÝáõÛÃÇ Ñ³ñÏ³¹ñ³Ï³Ý ÙÇçáóÝ»ñ ÏÇñ³é»Éáõ Ù³ëÇÝ</t>
  </si>
  <si>
    <t xml:space="preserve">ÀÝ¹³Ù»ÝÁ ³í³ñïí»É »Ý ·áñÍ»ñ </t>
  </si>
  <si>
    <t>1.</t>
  </si>
  <si>
    <t xml:space="preserve">  ÀÝ¹³Ù»ÝÁ ÏÛ³ÝùÇ ¨ ³éáÕçáõÃÛ³Ý ¹»Ù áõÕÕí³Í  Ñ³Ýó³·áñÍáõÃÛáõÝÝ»ñÁ</t>
  </si>
  <si>
    <t>êå³ÝáõÃÛáõÝÁ</t>
  </si>
  <si>
    <t>1.2</t>
  </si>
  <si>
    <t>Ðá·»Ï³Ý ËÇëï Ñáõ½ÙáõÝùÇ íÇ×³ÏáõÙ Ï³ï³ñí³Í ëå³ÝáõÃÛáõÝÁ</t>
  </si>
  <si>
    <t>1.3</t>
  </si>
  <si>
    <t>Øáñ ÏáÕÙÇó Ýáñ³ÍÇÝ »ñ»Ë³ÛÇ ëå³ÝáõÃÛáõÝÁ</t>
  </si>
  <si>
    <t>1.4</t>
  </si>
  <si>
    <t>Ð³Ýó³Ýù Ï³ï³ñ³Í ³ÝÓÇÝ µéÝ»Éáõ Ñ³Ù³ñ ³ÝÑñ³Å»ßï ÙÇçáóÝ»ñÇ ë³ÑÙ³Ý³½³ÝóÙ³Ùµ ëå³ÝáõÃÛáõÝÁ</t>
  </si>
  <si>
    <t>1.5</t>
  </si>
  <si>
    <t>²ÝÑñ³Å»ßï å³ßïå³ÝáõÃÛ³Ý ë³ÑÙ³Ý³½³ÝóÙ³Ùµ ëå³ÝáõÃÛáõÝÁ</t>
  </si>
  <si>
    <t>1.6</t>
  </si>
  <si>
    <t>²Ý½·áõßáõÃÛ³Ùµ Ù³Ñ å³ï×³é»ÉÁ</t>
  </si>
  <si>
    <t>1.7</t>
  </si>
  <si>
    <t xml:space="preserve">ÆÝùÝ³ëå³ÝáõÃÛ³Ý Ñ³ëóÝ»ÉÁ </t>
  </si>
  <si>
    <t>1.8</t>
  </si>
  <si>
    <t>ÆÝùÝ³ëå³ÝáõÃÛ³Ý Ñ³Ï»ÉÁ</t>
  </si>
  <si>
    <t>¸Çï³íáñáõÃÛ³Ùµ ³éáÕçáõÃÛ³ÝÁ Í³Ýñ íÝ³ë å³ï×³é»ÉÁ</t>
  </si>
  <si>
    <t>1.10</t>
  </si>
  <si>
    <t>¸Çï³íáñáõÃÛ³Ùµ ³éáÕçáõÃÛ³ÝÁ ÙÇçÇÝ Í³ÝñáõÃÛ³Ý íÝ³ë å³ï×³é»ÉÁ</t>
  </si>
  <si>
    <t>1.11</t>
  </si>
  <si>
    <t>Ðá·»Ï³Ý ËÇëï Ñáõ½ÙáõÝùÇ íÇ×³ÏáõÙ ³éáÕçáõÃÛ³ÝÁ Í³Ýñ Ï³Ù ÙÇçÇÝ Í³ÝñáõÃÛ³Ý íÝ³ë å³ï×³é»ÉÁ</t>
  </si>
  <si>
    <t>1.12</t>
  </si>
  <si>
    <t>Ð³Ýó³Ýù Ï³ï³ñ³Í ³ÝÓÇÝ µéÝ»Éáõ Ñ³Ù³ñ ³ÝÑñ³Å»ßï ÙÇçáóÝ»ñÇ ë³ÑÙ³Ý½³ÝóÙ³Ùµ ³éáÕçáõÃÛ³ÝÁ Í³Ýñ Ï³Ù ÙÇçÇÝ Í³ÝñáõÃÛ³Ý íÝ³ë å³ï×³é»ÉÁ</t>
  </si>
  <si>
    <t>1.13</t>
  </si>
  <si>
    <t>²éáÕçáõÃÛ³ÝÁ Í³Ýñ Ï³Ù ÙÇçÇÝ Í³ÝñáõÃÛ³Ý íÝ³ë å³ï×³é»ÉÁ ³ÝÑñ³Å»ßï å³ßïå³ÝáõÃÛ³Ý ë³ÑÙ³Ý³Ý³½³ÝóÙ³Ùµ</t>
  </si>
  <si>
    <t>1.14</t>
  </si>
  <si>
    <t>¸Çï³íáñáõÃÛ³Ùµ ³éáÕçáõÃÛ³ÝÁ Ã»Ã¨ íÝ³ë å³ï×³é»ÉÁ</t>
  </si>
  <si>
    <t>1.15</t>
  </si>
  <si>
    <t>Ì»ÍÁ</t>
  </si>
  <si>
    <t>1.16</t>
  </si>
  <si>
    <t>Êáßï³Ý·áõÙÁ</t>
  </si>
  <si>
    <t>1.17</t>
  </si>
  <si>
    <t>²Ý½·áõßáõÃÛ³Ùµ ³éáÕçáõÃÛ³ÝÁ Í³Ýñ íÝ³ë å³ï×³é»ÉÁ</t>
  </si>
  <si>
    <t>1.18</t>
  </si>
  <si>
    <t>²Ý½·áõßáõÃÛ³Ùµ ³éáÕçáõÃÛ³ÝÁ ÙÇçÇÝ Í³ÝñáõÃÛ³Ý íÝ³ë å³ï×³é»ÉÁ</t>
  </si>
  <si>
    <t>1.19</t>
  </si>
  <si>
    <t>²åûñÇÝÇ ³µáñï Ï³ï³ñ»ÉÁ</t>
  </si>
  <si>
    <t>1.20</t>
  </si>
  <si>
    <t>Ø³ñ¹áõ ÇÙáõÝ³ÛÇÝ ³Ýµ³í³ñ³ñáõÃÛ³Ý íÇñáõëÇ Ñ³ñáõóÇãáí í³ñ³Ï»ÉÁ</t>
  </si>
  <si>
    <t>1.21</t>
  </si>
  <si>
    <t>ì»Ý»ñ³Ï³Ý ÑÇí³Ý¹áõÃÛ³Ùµ Ï³Ù ³ÛÉ ë»é³í³ñ³ÏÝ»ñáí í³ñ³Ï»ÉÁ</t>
  </si>
  <si>
    <t>1.22</t>
  </si>
  <si>
    <t>öáËå³ïí³ëïÙ³Ý íÇñ³Ñ³ïáõÃÛáõÝ Ï³ï³ñ»Éáõ Ï³ÝáÝÝ»ñÁ Ë³Ëï»ÉÁ</t>
  </si>
  <si>
    <t>1.23</t>
  </si>
  <si>
    <t>Ø³ñÙÝÇ Ù³ë»ñ Ï³Ù ÑÛáõëí³ÍùÝ»ñ ï³ÉáõÝ Ñ³ñÏ³¹ñ»ÉÁ</t>
  </si>
  <si>
    <t>1.24</t>
  </si>
  <si>
    <t>²ÝÓÇÝ ³é³Ýó Çñ Ñ³ÝÓÝ³ñ³ñáõÃÛ³Ý  µÅßÏ³Ï³Ý Ï³Ù ·Çï³Ï³Ý ÷áñÓ»ñÇ »ÝÃ³ñÏ»ÉÁ</t>
  </si>
  <si>
    <t>1.25</t>
  </si>
  <si>
    <t>ìï³Ý·Ç Ù»ç ÃáÕÝ»ÉÁ</t>
  </si>
  <si>
    <t>1.26</t>
  </si>
  <si>
    <t>ÐÇí³Ý¹ÇÝ û·ÝáõÃÛáõÝ óáõÛó ãï³ÉÁ</t>
  </si>
  <si>
    <t>1.27</t>
  </si>
  <si>
    <t>´ÅßÏ³Ï³Ý û·ÝáõÃÛáõÝ ¨ ëå³ë³ñÏáõÙ Çñ³Ï³Ý³óÝáÕÝ»ñÇ ÏáÕÙÇó Ù³ëÝ³·Çï³Ï³Ý å³ñï³Ï³ÝáõÃÛáõÝÝ»ñÁ ãÏ³ï³ñ»ÉÁ Ï³Ù áã å³ïß³× Ï³ï³ñ»ÉÁ</t>
  </si>
  <si>
    <t>1.28</t>
  </si>
  <si>
    <t>²ÛÉ Ñ³Ýó³·áñÍáõÃÛáõÝÝ»ñ</t>
  </si>
  <si>
    <t>2.</t>
  </si>
  <si>
    <t>ÀÝ¹³Ù»ÝÁ ³ÝÓÇ ³½³ïáõÃÛ³Ý, å³ïíÇ ¨ ³ñÅ³Ý³å³ïíáõÃÛ³Ý ¹»Ù áõÕÕí³Í Ñ³Ýó³·áñÍáõÃÛáõÝÝ»ñÁ</t>
  </si>
  <si>
    <t>2.1</t>
  </si>
  <si>
    <t>Ø³ñ¹áõÝ ³é¨³Ý·»ÉÁ</t>
  </si>
  <si>
    <t>2.2</t>
  </si>
  <si>
    <t>Þ³Ñ³·áñÍÙ³Ý Ýå³ï³Ïáí Ù³ñ¹áõÝ Ñ³í³ù³·ñ»ÉÁ, ÷áË³¹ñ»ÉÁ, Ñ³ÝÓÝ»ÉÁ, Ã³ùóÝ»ÉÁ Ï³Ù ëï³Ý³ÉÁ</t>
  </si>
  <si>
    <t>2.2.1</t>
  </si>
  <si>
    <t>Ø³ñ¹áõÝ åáéÝÇÏáõÃÛ³Ý Ï³Ù ë»é³Ï³Ý ß³Ñ³·áñÍÙ³Ý ³ÛÉ Ó¨»ñÇ Ù»ç, Ñ³ñÏ³¹Çñ ³ßË³ï³ÝùÇ Ï³Ù Í³é³ÛáõÃÛáõÝÝ»ñÇ Ý»ñ·ñ³í»ÉÁ Ï³Ù ëïñÏáõÃÛ³Ý Ï³Ù ëïñÏáõÃÛ³ÝÁ ÝÙ³ÝíáÕ íÇ×³ÏÇ Ù»ç ¹Ý»ÉÁ Ï³Ù å³Ñ»ÉÁ</t>
  </si>
  <si>
    <t>2.3</t>
  </si>
  <si>
    <t>²½³ïáõÃÛáõÝÇó ³åûñÇÝÇ ½ñÏ»ÉÁ</t>
  </si>
  <si>
    <t>2.4</t>
  </si>
  <si>
    <t>Ðá·»µáõÅ³Ï³Ý ÑÇí³Ý¹³ÝáóáõÙ ³åûñÇÝÇ ï»Õ³íáñ»ÉÁ Ï³Ù å³Ñ»ÉÁ</t>
  </si>
  <si>
    <t>2.5</t>
  </si>
  <si>
    <t>¼ñå³ñïáõÃÛáõÝÁ</t>
  </si>
  <si>
    <t>2.6</t>
  </si>
  <si>
    <t>ìÇñ³íáñ³ÝùÁ</t>
  </si>
  <si>
    <t>2.7</t>
  </si>
  <si>
    <t>êå³ÝáõÃÛ³Ý, ³éáÕçáõÃÛ³ÝÁ Í³Ýñ íÝ³ë å³ï×³é»Éáõ Ï³Ù ·áõÛù áãÝã³óÝ»Éáõ ëå³éÝ³ÉÇùÁ</t>
  </si>
  <si>
    <t>3.</t>
  </si>
  <si>
    <t>ÀÝ¹³Ù»ÝÁ  ë»é³Ï³Ý ³ÝÓ»éÝÙË»ÉÇáõÃÛ³Ý ¨ ë»é³Ï³Ý ³½³ïáõÃÛ³Ý ¹»Ù áõÕÕí³Í Ñ³Ýó³·áñÍáõÃÛáõÝÝ»ñÁ</t>
  </si>
  <si>
    <t>´éÝ³µ³ñáõÃÛáõÝÁ</t>
  </si>
  <si>
    <t>ê»ùëáõ³É µÝáõÛÃÇ µéÝÇ ·áñÍáÕáõÃÛáõÝÝ»ñÁ</t>
  </si>
  <si>
    <t>ê»ùëáõ³É µÝáõÛÃÇ ·áñÍáÕáõÃÛáõÝÝ»ñÇÝ Ñ³ñÏ³¹ñ»ÉÁ</t>
  </si>
  <si>
    <t>ê»ùëáõ³É µÝáõÛÃÇ ·áñÍáÕáõÃÛáõÝÝ»ñ Ï³ï³ñ»ÉÁ ï³ëÝí»ó ï³ñÇÝ ãÉñ³ó³Í ³ÝÓÇ Ñ»ï</t>
  </si>
  <si>
    <t>²Ý³é³Ï³µ³ñá ·áñÍáÕáõÃÛáõÝÝ»ñÁ</t>
  </si>
  <si>
    <t>4.</t>
  </si>
  <si>
    <t>ÀÝ¹³Ù»ÝÁ Ù³ñ¹áõ ¨ ù³Õ³ù³óáõ ë³ÑÙ³Ý³¹ñ³Ï³Ý Çñ³íáõÝùÝ»ñÇ ¨ ³½³ïáõÃÛáõÝÝ»ñÇ ¹»Ù áõÕÕí³Í  Ñ³Ýó³·áñÍáõÃÛáõÝÝ»ñÁ</t>
  </si>
  <si>
    <t>4.1</t>
  </si>
  <si>
    <t>ø³Õ³ù³óÇÝ»ñÇ Çñ³í³Ñ³í³ë³ñáõÃÛáõÝÁ Ë³Ëï»ÉÁ</t>
  </si>
  <si>
    <t>4.2</t>
  </si>
  <si>
    <t>²ÝÓÝ³Ï³Ý Ï³Ù ÁÝï³Ý»Ï³Ý ÏÛ³ÝùÇ Ù³ëÇÝ ï»Õ»ÏáõÃÛáõÝÝ»ñ ³åûñÇÝÇ Ñ³í³ù»ÉÁ, å³Ñ»ÉÁ, û·ï³·áñÍ»ÉÁ Ï³Ù ï³ñ³Í»ÉÁ</t>
  </si>
  <si>
    <t>4.3</t>
  </si>
  <si>
    <t>´ÅßÏ³Ï³Ý ·³ÕïÝÇùÁ Ññ³å³ñ³Ï»ÉÁ</t>
  </si>
  <si>
    <t>4.4</t>
  </si>
  <si>
    <t>Ü³Ù³Ï³·ñáõÃÛ³Ý, Ñ»é³Ëáë³ÛÇÝ Ëáë³ÏóáõÃÛáõÝÝ»ñÇ, ÷áëï³ÛÇÝ, Ñ»é³·ñ³Ï³Ý Ï³Ù ³ÛÉ Ñ³Õáñ¹áõÙÝ»ñÇ ·³ÕïÝÇáõÃÛáõÝÁ Ë³Ëï»ÉÁ</t>
  </si>
  <si>
    <t>4.5</t>
  </si>
  <si>
    <t>´Ý³Ï³ñ³ÝÇ ³ÝÓ»éÝÙË»ÉÇáõÃÛáõÝÁ Ë³Ëï»ÉÁ</t>
  </si>
  <si>
    <t>4.6</t>
  </si>
  <si>
    <t>²ÝÓÇÝ ï»Õ»ÏáõÃÛáõÝ Ý»ñÏ³Û³óÝ»Éáõó Ññ³Å³ñí»ÉÁ</t>
  </si>
  <si>
    <t>4.7</t>
  </si>
  <si>
    <t>ÀÝïñ³Ï³Ý Çñ³íáõÝùÇ Çñ³Ï³Ý³óÙ³ÝÁ, ÁÝïñ³Ï³Ý Ñ³ÝÓÝ³ÅáÕáíÝ»ñÇ ³ßË³ï³ÝùÝ»ñÇÝ Ï³Ù ÁÝïñáõÃÛ³ÝÁ Ù³ëÝ³ÏóáÕ ³ÝÓ³Ýó ÉÇ³½áñáõÃÛáõÝÝ»ñÇ Çñ³Ï³Ý³óÙ³ÝÁ ËáãÁÝ¹áï»ÉÁ</t>
  </si>
  <si>
    <t>4.8</t>
  </si>
  <si>
    <t>ÀÝïñáõÃÛáõÝÝ»ñÇ Ï³Ù ùí»³ñÏáõÃÛ³Ý ³ñ¹ÛáõÝùÝ»ñÁ Ï»ÕÍ»ÉÁ</t>
  </si>
  <si>
    <t>4.9</t>
  </si>
  <si>
    <t>ÀÝïñáõÃÛáõÝÝ»ñÇ ³ÝóÏ³óÙ³Ý ÁÝÃ³óùáõÙ Ã»ÏÝ³ÍáõÇ, Ïáõë³ÏóáõÃÛ³Ý (Ïáõë³ÏóáõÃÛáõÝÝ»ñÇ ¹³ßÇÝùÇ) í»ñ³µ»ñÛ³É ½ñå³ñïã³Ï³Ý ï»Õ»ÏáõÃÛáõÝÝ»ñ ï³ñ³Í»ÉÁ</t>
  </si>
  <si>
    <t>4.10</t>
  </si>
  <si>
    <t>ÀÝïñáÕÝ»ñÇ óáõó³ÏÝ»ñÁ Ï³½Ù»Éáõ Ï³ñ·Á Ë³Ëï»ÉÁ</t>
  </si>
  <si>
    <t>4.11</t>
  </si>
  <si>
    <t>Ø»ÏÇó ³í»ÉÇ ³Ý·³Ù Ï³Ù ³ÛÉ ³ÝÓÇ ÷áË³ñ»Ý ùí»³ñÏ»ÉÁ</t>
  </si>
  <si>
    <t>4.12</t>
  </si>
  <si>
    <t>øí»³ñÏáõÃÛ³Ý ·³ÕïÝÇáõÃÛáõÝÁ Ë³Ëï»ÉÁ</t>
  </si>
  <si>
    <t>4.13</t>
  </si>
  <si>
    <t>Î»ÕÍ ÁÝïñ³Ï³Ý Ã»ñÃÇÏÝ»ñ Ï³Ù ùí»³ñÏáõÃÛ³Ý Íñ³ñÝ»ñ å³ïñ³ëï»ÉÁ Ï³Ù ³ÏÝÑ³Ûï Ï»ÕÍ ÁÝïñ³Ï³Ý ùí»³Ã»ñÃÇÏÝ»ñ  Ï³Ù ùí»³ñÏáõÃÛ³Ý  Íñ³ñÝ»ñ Ñ³ÝÓÝ»ÉÁ Ï³Ù Çñ³óÝ»ÉÁ</t>
  </si>
  <si>
    <t>4.14</t>
  </si>
  <si>
    <t>ÀÝïñáÕÇ Ï³ÙùÇ ³½³ï Çñ³Ï³Ý³óÙ³ÝÁ ËáãÁÝ¹áï»ÉÁ</t>
  </si>
  <si>
    <t>4.15</t>
  </si>
  <si>
    <t xml:space="preserve">ÀÝïñ³Ï³Ý Ñ³ÝÓÝ³ÅáÕáíÇ ÏÝÇùÁ ãí»ñ³¹³ñÓÝ»ÉÁ, ÏÝÇùÇ å³Ñå³ÝÙ³Ý ë³ÑÙ³Ýí³Í Ï³ñ·Á Ë³Ëï»ÉÁ </t>
  </si>
  <si>
    <t>4.16</t>
  </si>
  <si>
    <t>¼»Ýùáíª ï»Õ³Ù³ë³ÛÇÝ Ï»ÝïñáÝ Ùáõïù ·áñÍ»ÉÁ</t>
  </si>
  <si>
    <t>4.17</t>
  </si>
  <si>
    <t xml:space="preserve">ìëï³Ñí³Í ³ÝÓÇÝ,ÁÝïñ³Ï³Ý Ñ³ÝÓÝ³ÅáÕáíÇ ³Ý¹³ÙÇÝ,¹Çïáñ¹ÇÝ Ï³Ù ½³Ý·í³Í³ÛÇÝ Éñ³ïíáõÃÛ³Ý ÙÇçáóÇ Ý»ñÏ³Û³óáõóãÇÝ ÁÝïñ³Ï³Ý ÷³ëï³ÃÕÃ»ñÇÝ Í³ÝáÃ³Ý³ÉáõÝ ËáãÁÝ¹áï»ÉÁ, ÁÝïñ³Ï³Ý Ñ³ÝÓÝ³ÅáÕáíÇ ³ñÓ³Ý³·ñáõÃÛáõÝÝ»ñÇ å³ï×»ÝÝ»ñ ãï³ÉÁ </t>
  </si>
  <si>
    <t>4.18</t>
  </si>
  <si>
    <t>¶áñÍ³¹áõÉÇ Ù³ëÝ³Ïó»ÉáõÝ Ï³Ù ·áñÍ³¹áõÉÇ Ù³ëÝ³Ïó»Éáõó Ññ³Å³ñí»ÉáõÝ Ñ³ñÏ³¹ñ»ÉÁ</t>
  </si>
  <si>
    <t>4.19</t>
  </si>
  <si>
    <t>ÐÕÇ ÏÝáçÁ Ï³Ù ÙÇÝã¨ »ñ»ù ï³ñ»Ï³Ý »ñ»Ë³ áõÝ»óáÕ ³ÝÓÇÝ ³ßË³ï³ÝùÇ ÁÝ¹áõÝ»Éáõõó Ññ³Å³ñí»ÉÁ Ï³Ù ³ßË³ï³ÝùÇó ³ÝÑÇÙÝ ³½³ï»ÉÁ</t>
  </si>
  <si>
    <t>4.20</t>
  </si>
  <si>
    <t>²ßË³ï³ÝùÇ å³ßïå³ÝáõÃÛ³Ý Ï³ÝáÝÝ»ñÁ Ë³Ëï»ÉÁ</t>
  </si>
  <si>
    <t>4.21</t>
  </si>
  <si>
    <t>Ð»ÕÇÝ³Ï³ÛÇÝ ¨ Ñ³ñ³ÏÇó Çñ³íáõÝùÝ»ñÁ Ë³Ëï»ÉÁ</t>
  </si>
  <si>
    <t>4.22</t>
  </si>
  <si>
    <t>²ñïáÝ³·ñ³ÛÇÝ Çñ³íáõÝùÁ Ë³Ëï»ÉÁ</t>
  </si>
  <si>
    <t>4.23</t>
  </si>
  <si>
    <t>ÊÕ×Ç Ï³Ù ¹³í³Ý³ÝùÇ ³½³ïáõÃÛ³Ý Çñ³íáõÝùÇ Çñ³Ï³Ý³óÙ³ÝÁ ËáãÁÝ¹áï»ÉÁ</t>
  </si>
  <si>
    <t>4.24</t>
  </si>
  <si>
    <t>ØÇ³íáñáõÙÝ»ñ (Ñ³ë³ñ³Ï³Ï³Ý Ï³Ù ³ñÑ»ëï³Ïó³Ï³Ý ÙÇáõÃÛáõÝÝ»ñ) Ï³½Ù»Éáõ Ï³Ù Ïáõë³ÏóáõÃÛáõÝÝ»ñ ëï»ÕÍ»Éáõ  Çñ³íáõÝùÇ Çñ³Ï³Ý³óÙ³ÝÁ  Ï³Ù ¹ñ³Ýó ·áñÍáÕáõÃÛ³ÝÁ ËáãÁÝ¹áï»ÉÁ</t>
  </si>
  <si>
    <t>4.25</t>
  </si>
  <si>
    <t>²ÝÓ³Ýó Çñ³íáõÝùÝ»ñÇ Ï³Ù ³ÝÓÇ ¹»Ù áïÝÓ·áÕ ÙÇ³íáñáõÙÝ»ñ Ï³½Ù»ÉÁ Ï³Ù Õ»Ï³í³ñ»ÉÁ</t>
  </si>
  <si>
    <t>4.26</t>
  </si>
  <si>
    <t>ÄáÕáíÝ»ñ, Ñ³Ýñ³Ñ³í³ùÝ»ñ, »ñÃ»ñ ¨ óáõÛó»ñ ³ÝóÏ³óÝ»ÉáõÝ Ï³Ù ¹ñ³Ýó Ù³ëÝ³Ïó»ÉáõÝ ËáãÁÝ¹áï»ÉÁ</t>
  </si>
  <si>
    <t>4.27</t>
  </si>
  <si>
    <t>Èñ³·ñáÕÇ Ù³ëÝ³·Çï³Ï³Ý ûñÇÝ³Ï³Ý ·áñÍáÕáõÃÛ³ÝÁ ËáãÁÝ¹áï»ÉÁ</t>
  </si>
  <si>
    <t>4.28</t>
  </si>
  <si>
    <t>5.</t>
  </si>
  <si>
    <t>ÀÝ¹³Ù»ÝÁ ÁÝï³ÝÇùÇ ¨ »ñ»Ë³ÛÇ ß³Ñ»ñÇ ¹»Ù áõÕÕí³Í Ñ³Ýó³·áñÍáõÃÛáõÝÝ»ñÁ</t>
  </si>
  <si>
    <t>5.1</t>
  </si>
  <si>
    <t>²Ýã³÷³Ñ³ëÇÝ Ñ³Ýó³ÝùÇ Ï³ï³ñÙ³ÝÁ Ý»ñ·ñ³í»ÉÁ</t>
  </si>
  <si>
    <t>5.2</t>
  </si>
  <si>
    <t>ºñ»Ë³ÛÇÝ Ñ³Ï³Ñ³ë³ñ³Ï³Ï³Ý ·áñÍáÕáõÃÛáõÝÝ»ñ  Ï³ï³ñ»ÉáõÝ Ý»ñ·ñ³í»ÉÁ</t>
  </si>
  <si>
    <t>5.3</t>
  </si>
  <si>
    <t>ÌÝáÕÝ»ñÇó »ñ»Ë³ÛÇÝ ³åûñÇÝÇ µ³Å³Ý»ÉÁ Ï³Ù »ñ»Ë³ÛÇÝ ÷áË»ÉÁ</t>
  </si>
  <si>
    <t>5.4</t>
  </si>
  <si>
    <t>ºñ»Ë³ÛÇ ³éù áõ í³×³éùÁ</t>
  </si>
  <si>
    <t>5.5</t>
  </si>
  <si>
    <t>àñ¹»·ñÙ³Ý ·³ÕïÝÇùÁ Ññ³å³ñ³Ï»ÉÁ Ï³Ù áñ¹»·ñÙ³Ý Ñ³Ù³Ó³ÛÝáõÃÛáõÝ ï³ÉáõÝ Ñ³Ï»ÉÁ Ï³Ù Ñ³ñÏ³¹ñ»ÉÁ</t>
  </si>
  <si>
    <t>5.6</t>
  </si>
  <si>
    <t>ø³Õ³ù³óÇ³Ï³Ý Ï³óáõÃÛ³Ý ³Ïï»ñÇ ·ñ³ÝóÙ³Ý Ù³ñÙÇÝÝ»ñÇÝ ëáõï ï»Õ»ÏáõÃÛáõÝÝ»ñ Ñ³Õáñ¹»ÉÁ</t>
  </si>
  <si>
    <t>5.7</t>
  </si>
  <si>
    <t>ºñ»Ë³ÛÇÝ ¹³ëïÇ³ñ³Ï»Éáõ å³ñï³Ï³ÝáõÃÛáõÝÁ ãÏ³ï³ñ»ÉÁ</t>
  </si>
  <si>
    <t>5.8</t>
  </si>
  <si>
    <t>ºñ»Ë³ÛÇ ÏÛ³ÝùÇ ³Ýíï³Ý·áõÃÛ³Ý ³å³ÑáíÙ³Ý Ï³Ù ³éáÕçáõÃÛ³Ý å³Ñå³ÝÙ³Ý  å³ñï³Ï³ÝáõÃÛáõÝÁ ãÏ³ï³ñ»ÉÁ Ï³Ù áã å³ïß³× Ï³ï³ñ»ÉÁ</t>
  </si>
  <si>
    <t>5.9</t>
  </si>
  <si>
    <t>ÊÝ³Ù³Ï³ÉÇ Ï³Ù Ñá·³µ³ñÓáõÇ Çñ³íáõÝùÝ»ñÁ ã³ñ³ß³Ñ»ÉÁ</t>
  </si>
  <si>
    <t>5.10</t>
  </si>
  <si>
    <t>ÌÝáÕÇ ÏáÕÙÇó »ñ»Ë³ÛÇÝ å³Ñ»Éáõó ã³ñ³Ùïáñ»Ý Ëáõë³÷»ÉÁ  (áõÅÁ Ïáñóñ³Í)</t>
  </si>
  <si>
    <t>5.11</t>
  </si>
  <si>
    <t>¼³í³ÏÇ ÏáÕÙÇó ³Ý³ßË³ïáõÝ³Ï ÍÝáÕÇÝ  å³Ñ»Éáõó ã³ñ³Ùïáñ»Ý Ëáõë³÷»ÉÁ</t>
  </si>
  <si>
    <t>5.12</t>
  </si>
  <si>
    <t>6.</t>
  </si>
  <si>
    <t>ÀÝ¹³Ù»ÝÁ ë»÷³Ï³ÝáõÃÛ³Ý ¹»Ù áõÕÕí³Í Ñ³Ýó³·áñÍáõÃÛáõÝÝ»ñÁ</t>
  </si>
  <si>
    <t>²í³½³ÏáõÃÛáõÝÁ</t>
  </si>
  <si>
    <t>6.2</t>
  </si>
  <si>
    <t>ÎáÕáåáõïÁ</t>
  </si>
  <si>
    <t>6.3</t>
  </si>
  <si>
    <t>¶áÕáõÃÛáõÝÁ</t>
  </si>
  <si>
    <t>6.4</t>
  </si>
  <si>
    <t>Ê³ñ¹³ËáõÃÛáõÝÁ</t>
  </si>
  <si>
    <t>6.5</t>
  </si>
  <si>
    <t>Úáõñ³óÝ»ÉÁ Ï³Ù í³ïÝ»ÉÁ</t>
  </si>
  <si>
    <t>6.6</t>
  </si>
  <si>
    <t>²é³ÝÓÝ³ÏÇ ³ñÅ»ù áõÝ»óáÕ ³é³ñÏ³Ý»ñ Ñ³÷ßï³Ï»ÉÁ</t>
  </si>
  <si>
    <t>6.7</t>
  </si>
  <si>
    <t>Ð³÷ßï³ÏáõÃÛáõÝÁ, áñÁ Ï³ï³ñí»É ¿ Ñ³Ù³Ï³ñ·ã³ÛÇÝ ï»ËÝÇÏ³ÛÇ û·ï³·áñÍÙ³Ùµ</t>
  </si>
  <si>
    <t>6.8</t>
  </si>
  <si>
    <t xml:space="preserve"> ÞáñÃáõÙÁ</t>
  </si>
  <si>
    <t>6.9</t>
  </si>
  <si>
    <t>²íïáÙ»ù»Ý³ÛÇÝ Ï³Ù ïñ³Ýëåáñï³ÛÇÝ ³ÛÉ ÙÇçáóÇÝ ³åûñÇÝ³µ³ñ ïÇñ³Ý³ÉÝ ³é³Ýó Ñ³÷ßï³Ï»Éáõ Ýå³ï³ÏÇ</t>
  </si>
  <si>
    <t>6.10</t>
  </si>
  <si>
    <t>¶áõÛù³ÛÇÝ íÝ³ë å³ï×³é»ÉÁ Ë³µ»áõÃÛ³Ý Ï³Ù íëï³ÑáõÃÛáõÝÁ ã³ñ³ß³Ñ»Éáõ »Õ³Ý³Ïáí</t>
  </si>
  <si>
    <t>6.11</t>
  </si>
  <si>
    <t>¶áõÛùÁ ¹Çï³íáñáõÃÛ³Ùµ áãÝã³óÝ»ÉÁ Ï³Ù íÝ³ë»ÉÁ</t>
  </si>
  <si>
    <t>6.12</t>
  </si>
  <si>
    <t>¶áõÛùÝ ³Ý½·áõßáõÃÛ³Ùµ áãÝã³óÝ»ÉÁ Ï³Ù íÝ³ë»ÉÁ</t>
  </si>
  <si>
    <t>7.</t>
  </si>
  <si>
    <t>ÀÝ¹³Ù»ÝÁ ïÝï»ë³Ï³Ý ·áñÍáõÝ»áõÃÛ³Ý ¹»Ù áõÕÕí³Í Ñ³Ýó³·áñÍáõÃÛáõÝÝ»ñÁ</t>
  </si>
  <si>
    <t>7.1</t>
  </si>
  <si>
    <t>úñÇÝ³Ï³Ý Ó»éÝ³ñÏ³ïÇñ³Ï³Ý ¨ ³ÛÉ ïÝï»ë³Ï³Ý ·áñÍáõÝ»áõÃÛ³ÝÁ ËáãÁÝ¹áï»ÉÁ</t>
  </si>
  <si>
    <t>7.2</t>
  </si>
  <si>
    <t>²åûñÇÝÇ Ó»éÝ³ñÏ³ïÇñáõÃÛáõÝÁ</t>
  </si>
  <si>
    <t>7.3</t>
  </si>
  <si>
    <t>²é³Ýó ÉÇó»Ý³½Ç³ÛÇ ³ñï³ñÅáõÛÃÇ í³×³éùÇ Çñ³Ï³Ý³óáõÙÁ</t>
  </si>
  <si>
    <t>7.4</t>
  </si>
  <si>
    <t>Î»ÕÍ Ó»éÝ³ñÏ³ïÇñáõÃÛáõÝÁ</t>
  </si>
  <si>
    <t>7.5</t>
  </si>
  <si>
    <t>Ð³Ýó³íáñ ×³Ý³å³ñÑáí ëï³óí³Í »Ï³ÙáõïÝ»ñÇ ûñÇÝ³Ï³Ý³óÝ»ÉÁ (É»·³É³óÝ»ÉÁ)</t>
  </si>
  <si>
    <t>7.6</t>
  </si>
  <si>
    <t>ì³ñÏÁ áã Ýå³ï³Ï³ÛÇÝ û·ï³·áñÍ»ÉÁ</t>
  </si>
  <si>
    <t>7.7</t>
  </si>
  <si>
    <t>²ÝûñÇÝ³Ï³Ý ·áñÍáÕáõÃÛáõÝÝ»ñÁ ëÝ³ÝÏáõÃÛ³Ý ÁÝÃ³óùáõÙ</t>
  </si>
  <si>
    <t>7.8</t>
  </si>
  <si>
    <t>Î³ÝË³Ùï³Íí³Í ëÝ³ÝÏáõÃÛáõÝÁ</t>
  </si>
  <si>
    <t>7.9</t>
  </si>
  <si>
    <t>Î»ÕÍ ëÝ³ÝÏáõÃÛáõÝÁ</t>
  </si>
  <si>
    <t>7.10</t>
  </si>
  <si>
    <t>²åûñÇÝÇ Ñ³Ï³Ùñó³Ïó³ÛÇÝ ·áñÍáÕáõÃÛáõÝÁ</t>
  </si>
  <si>
    <t>7.11</t>
  </si>
  <si>
    <t>Ðñ³å³ñ³Ï³ÛÇÝ ë³Ï³ñÏáõÃÛáõÝÝ»ñÇ ³ÝóÏ³óÙ³Ý Ï³ñ·Á ã³ñ³Ùïáñ»Ý Ë³Ëï»ÉÁ</t>
  </si>
  <si>
    <t>7.12</t>
  </si>
  <si>
    <t>²åñ³Ýù³ÛÇÝ Ýß³ÝÝ ³åûñÇÝÇ û·ï³·áñÍ»ÉÁ</t>
  </si>
  <si>
    <t>7.13</t>
  </si>
  <si>
    <t>Î»ÕÍ ·áí³½¹Á</t>
  </si>
  <si>
    <t>7.14</t>
  </si>
  <si>
    <t>²é¨ïñ³ÛÇÝ Ï³Ù µ³ÝÏ³ÛÇÝ ·³ÕïÝÇù Ï³½ÙáÕ ï»Õ»ÏáõÃÛáõÝ ³åûñÇÝÇ Ñ³í³ù»ÉÁ Ï³Ù Ññ³å³ñ³Ï»ÉÁ</t>
  </si>
  <si>
    <t>7.14.1</t>
  </si>
  <si>
    <t>ì³ñÏ³ÛÇÝ å³ïÙáõÃÛáõÝ ¨ í³ñÏ³ÛÇÝ ï»Õ»ÏáõÃÛáõÝ ³åûñÇÝÇ ëï³Ý³ÉÁ, û·ï³·áñÍ»ÉÁ Ï³Ù Ññ³å³ñ³Ï»ÉÁ</t>
  </si>
  <si>
    <t>7.15</t>
  </si>
  <si>
    <t>²é¨ïñ³ÛÇÝ Ï³ß³éùÁ</t>
  </si>
  <si>
    <t>7.16</t>
  </si>
  <si>
    <t>²ñÑ»ëï³í³ñÅ Ù³ñ½³ÙñóáõÙÝ»ñÇ ¨ Ñ³Ý¹Çë³¹Çñ ³é¨ïñ³ÛÇÝ ÙñóáõÛÃÝ»ñÇ Ù³ëÝ³ÏÇóÝ»ñÇÝ áõ Ï³½Ù³Ï»ñåÇãÝ»ñÇÝ Ï³ß³é»ÉÁ</t>
  </si>
  <si>
    <t>7.17</t>
  </si>
  <si>
    <t>Î»ÕÍ ÷áÕ»ñ Ï³Ù ³ñÅ»ÃÕÃ»ñ å³ïñ³ëï»ÉÁ, å³Ñ»ÉÁ Ï³Ù Çñ³óÝ»ÉÁ</t>
  </si>
  <si>
    <t>7.18</t>
  </si>
  <si>
    <t>Î»ÕÍ í×³ñ³ÛÇÝ ÷³ëï³ÃÕÃ»ñ å³ïñ³ëï»ÉÁ Ï³Ù Çñ³óÝ»ÉÁ</t>
  </si>
  <si>
    <t>7.19</t>
  </si>
  <si>
    <t>â³ñ³ß³ÑáõÙÝ ³ñÅ»ÃÕÃ»ñ ÃáÕ³ñÏ»ÉÇë</t>
  </si>
  <si>
    <t>7.20</t>
  </si>
  <si>
    <t>Ð³ñÏ»ñÁ, ïáõñù»ñÁ Ï³Ù  å³ñï³¹Çñ ³ÛÉ  í×³ñáõÙÝ»ñÁ í×³ñ»Éáõó ã³ñ³Ùïáñ»Ý Ëáõë³÷»ÉÁ</t>
  </si>
  <si>
    <t>7.21</t>
  </si>
  <si>
    <t>ø³Õ³ù³óáõ ÏáÕÙÇó Ñ³ñÏ í×³ñ»Éáõó Ëáõë³÷»ÉÁ</t>
  </si>
  <si>
    <t>7.22</t>
  </si>
  <si>
    <t>Î»ÕÍ ·ÇÝÇ, Ï»ÕÍ ûÕÇ Ï³Ù ³ÉÏáÑáÉ³ÛÇÝ Ï»ÕÍ ³ÛÉ ËÙÇãù å³ïñ³ëï»ÉÁ ¨ Çñ³óÝ»ÉÁ</t>
  </si>
  <si>
    <t>7.23</t>
  </si>
  <si>
    <t>²ÏóÇ½³ÛÇÝ ¹ñáßÙ³ÝÇßÝ»ñ Ï»ÕÍ»ÉÁ Ï³Ù Çñ³óÝ»ÉÁ</t>
  </si>
  <si>
    <t>7.24</t>
  </si>
  <si>
    <t xml:space="preserve">²ÏóÇ½³ÛÇÝ ¹ñáßÙ³ÝÇßÝ»ñ ûï³ñ»ÉÁ Ï³Ù ³åûñÇÝÇ Ó»éù µ»ñí³Í ³ÏóÇ½³ÛÇÝ ¹ñáßÙ³ÝÇßÝ»ñáí ³åñ³ÝùÝ»ñ ¹ñáßÙ³íáñ»ÉÁ </t>
  </si>
  <si>
    <t>7.25</t>
  </si>
  <si>
    <t>²ÏóÇ½³ÛÇÝ ¹ñáßÙ³ÝÇßÝ»ñáí ¹ñáßÙ³íáñÙ³Ý »ÝÃ³Ï³ ã¹ñáßÙ³íáñí³Í Ï³Ù ãí»ñ³¹ñáßÙ³íáñí³Í ³åñ³ÝùÝ»ñ Çñ³óÝ»ÉÁ</t>
  </si>
  <si>
    <t>7.26</t>
  </si>
  <si>
    <t>²ÏóÇ½³ÛÇÝ ¹ñáßÙ³ÝÇßÝ»ñáí ¹ñáßÙ³íáñÙ³Ý  Ï³ÝáÝÝ»ñÁ Ë³Ëï»ÉÁ</t>
  </si>
  <si>
    <t>7.27</t>
  </si>
  <si>
    <t>êå³éáÕÝ»ñÇÝ Ë³µ»ÉÁ</t>
  </si>
  <si>
    <t>7.28</t>
  </si>
  <si>
    <t>ì³ßË³éáõÃÛáõÝÁ</t>
  </si>
  <si>
    <t>7.29</t>
  </si>
  <si>
    <t>²é¨ïñ³ÛÇÝ Ï³Ù ³ÛÉ Ï³½Ù³Ï»ñåáõÃÛáõÝÝ»ñÇ Í³é³ÛáÕÝ»ñÇ ÏáÕÙÇó ÉÇ³½áñáõÃÛáõÝÝ»ñÁ ã³ñ³ß³Ñ»ÉÁ</t>
  </si>
  <si>
    <t>7.30</t>
  </si>
  <si>
    <t>Ø³ùë³Ý»Ý·áõÃÛáõÝÁ</t>
  </si>
  <si>
    <t>7.31</t>
  </si>
  <si>
    <t>²ÏÝÑ³Ûï Ñ³Ýó³íáñ ×³Ý³å³ñÑáí Ó»éù µ»ñí³Í ·áõÛù Ó»éù µ»ñ»ÉÁ Ï³Ù Çñ³óÝ»ÉÁ</t>
  </si>
  <si>
    <t>7.32</t>
  </si>
  <si>
    <t>8.</t>
  </si>
  <si>
    <t>ÀÝ¹³Ù»ÝÁ Ñ³ë³ñ³Ï³Ï³Ý ³Ýíï³Ý·áõÃÛ³Ý ¹»Ù áõÕÕí³Í Ñ³Ýó³·áñÍáõÃÛáõÝÝ»ñÁ</t>
  </si>
  <si>
    <t>²Ñ³µ»ÏãáõÃÛáõÝÁ</t>
  </si>
  <si>
    <t>²Ñ³µ»ÏãáõÃÛ³Ý ýÇÝ³Ýë³íáñáõÙÁ</t>
  </si>
  <si>
    <t>ä³ï³Ý¹ í»ñóÝ»ÉÁ</t>
  </si>
  <si>
    <t>Þ»Ýù»ñ, ßÇÝáõÃÛáõÝÝ»ñ, ïñ³ÝëåáñïÇ, Ñ³Õáñ¹³ÏóáõÃÛ³Ý Ï³Ù Ï³åÇ ³ÛÉ ÙÇçáóÝ»ñ ½³íÃ»ÉÁ</t>
  </si>
  <si>
    <t>Ìáí³Ñ»ÝáõÃÛáõÝÁ</t>
  </si>
  <si>
    <t>ú¹³Ý³í, Ý³í Ï³Ù  »ñÏ³ÃáõÕ³ÛÇÝ  ß³ñÅ³Ï³½Ù  ÷³ËóÝ»ÉÁ  Ï³Ù  ½³íÃ»ÉÁ</t>
  </si>
  <si>
    <t>´³Ý¹ÇïÇ½ÙÁ</t>
  </si>
  <si>
    <t>Ð³Ýó³íáñ  Ñ³Ù³·áñÍ³ÏóáõÃÛáõÝ  ëï»ÕÍ»ÉÁ  Ï³Ù  Ñ³Ýó³íáñ  Ñ³Ù³·áñÍ³ÏóáõÃÛ³ÝÁ   Ù³ëÝ³Ïó»ÉÁ</t>
  </si>
  <si>
    <t>8.9</t>
  </si>
  <si>
    <t>úñ»Ýùáí ãÝ³Ë³ï»ëí³Í ½ÇÝí³Í ÙÇ³íáñáõÙÝ»ñ ëï»ÕÍ»ÉÁ Ï³Ù ¹ñ³Ýó Ù³ëÝ³Ïó»ÉÁ</t>
  </si>
  <si>
    <t>8.10</t>
  </si>
  <si>
    <t>¼³Ý·í³Í³ÛÇÝ ³ÝÏ³ñ·áõÃÛáõÝÝ»ñÁ</t>
  </si>
  <si>
    <t>8.11</t>
  </si>
  <si>
    <t>úñ»Ýùáí ë³ÑÙ³Ýí³Í Ï³ñ·Ç Ë³ËïÙ³Ùµ Ññ³å³ñ³Ï³ÛÇÝ ÙÇçáó³éáõÙ Ï³½Ù³Ï»ñå»ÉÁ ¨ ³ÝóÏ³óÝ»ÉÁ</t>
  </si>
  <si>
    <t>8.12</t>
  </si>
  <si>
    <t>²½·³ÛÇÝ, é³ë³Û³Ï³Ý Ï³Ù ÏñáÝ³Ï³Ý ÃßÝ³Ù³Ýù  Ñ³ñáõó»ÉÁ</t>
  </si>
  <si>
    <t>8.13</t>
  </si>
  <si>
    <t xml:space="preserve">²ïáÙ³ÛÇÝ ¿Ý»ñ·»ïÇÏ³ÛÇ  ûµÛ»ÏïÝ»ñáõÙ  ³Ýíï³Ý·áõÃÛ³Ý  Ï³ÝáÝÝ»ñÁ  Ë³Ëï»ÉÁ  </t>
  </si>
  <si>
    <t>8.14</t>
  </si>
  <si>
    <t>ÆáÝ³óÝáÕ  ×³é³·³ÛÃÙ³Ý  ³ÕµÛáõñÝ»ñÇ  ³Ýíï³Ý·áõÃÛ³Ý  Ñ»ï  Ï³åí³Í Ï³ÝáÝÝ»ñÁ  Ë³Ëï»ÉÁ</t>
  </si>
  <si>
    <t>8.15</t>
  </si>
  <si>
    <t>¾É»ÏïñáÝ³ÛÇÝ, åñáïáÝ³ÛÇÝ, Í³Ýñ ÇáÝÝ»ñÇ ³ñ³·³óáõóÇãÝ»ñÇ ß³Ñ³·áñÍÙ³Ý  ³Ýíï³Ý·áõÃÛ³Ý Ñ»ï Ï³åí³Í Ï³ÝáÝÝ»ñÇ Ë³ËïáõÙÁ</t>
  </si>
  <si>
    <t>8.16</t>
  </si>
  <si>
    <t>È»éÝ³Ñ³Ýù³ÛÇÝ, ßÇÝ³ñ³ñ³Ï³Ý Ï³Ù ³ÛÉ ³ßË³ï³ÝùÝ»ñÇ Ï³ï³ñÙ³Ý ÁÝÃ³óùáõÙ ³Ýíï³Ý·áõÃÛ³Ý Ï³ÝáÝÝ»ñÁ Ë³Ëï»ÉÁ</t>
  </si>
  <si>
    <t>8.17</t>
  </si>
  <si>
    <t>ä³ÛÃÛáõÝ³íï³Ý· ûµÛ»ÏïÝ»ñáõÙ ³Ýíï³Ý·áõÃÛ³Ý Ï³ÝáÝÝ»ñÁ Ë³Ëï»ÉÁ</t>
  </si>
  <si>
    <t>8.18</t>
  </si>
  <si>
    <t>Ðñ¹»Ñ³ÛÇÝ ³Ýíï³Ý·áõÃÛ³Ý Ï³ÝáÝÝ»ñÁ Ë³Ëï»ÉÁ</t>
  </si>
  <si>
    <t>8.19</t>
  </si>
  <si>
    <t xml:space="preserve">è³¹Çá³ÏïÇí ÝÛáõÃ»ñÇ ³åûñÇÝÇ ßñç³Ý³éáõÃÛáõÝÁ </t>
  </si>
  <si>
    <t>8.20</t>
  </si>
  <si>
    <t>è³¹Çá³ÏïÇí ÝÛáõÃ»ñ Ñ³÷ßï³Ï»ÉÁ Ï³Ù ßáñÃ»ÉÁ</t>
  </si>
  <si>
    <t>8.21</t>
  </si>
  <si>
    <t>²åûñÇÝÇ Ï»ñåáí ½»Ýù, é³½Ù³ÙÃ»ñù, å³ÛÃáõóÇÏ ÝÛáõÃ»ñ Ï³Ù å³ÛÃáõóÇÏ ë³ñù»ñ Ó»éù µ»ñ»ÉÁ, Çñ³óÝ»ÉÁ, å³Ñ»ÉÁ, ÷áË³¹ñ»ÉÁ Ï³Ù Ïñ»ÉÁ</t>
  </si>
  <si>
    <t>8.22</t>
  </si>
  <si>
    <t>²åûñÇÝÇ Ï»ñåáí ½»Ýù å³ïñ³ëï»ÉÁ</t>
  </si>
  <si>
    <t>8.23</t>
  </si>
  <si>
    <t>¼»ÝùÇ, é³½Ù³ÙÃ»ñùÇ, å³ÛÃáõóÇÏ ÝÛáõÃ»ñÇ ¨ å³ÛÃáõóÇÏ ë³ñù»ñÇ å³Ñå³ÝáõÃÛ³Ý å³ñï³Ï³ÝáõÃÛáõÝÁ áã å³ïß³× Ï³ï³ñ»ÉÁ Ï³Ù ãÏ³ï³ñ»ÉÁ</t>
  </si>
  <si>
    <t>8.24</t>
  </si>
  <si>
    <t>¼»Ýù, é³½Ù³ÙÃ»ñù, å³ÛÃáõóÇÏ ÝÛáõÃ»ñ Ï³Ù å³ÛÃáõóÇÏ ë³ñù»ñ Ñ³÷ßï³Ï»ÉÁ Ï³Ù ßáñÃ»ÉÁ</t>
  </si>
  <si>
    <t>8.25</t>
  </si>
  <si>
    <t>Ðñ³½»ÝÁ Ï³Ù é³½Ù³ÙÃ»ñùÝ ³Ý÷áõÃáñ»Ý å³Ñå³Ý»ÉÁ</t>
  </si>
  <si>
    <t>8.26</t>
  </si>
  <si>
    <t>¸Ûáõñ³í³é Ï³Ù ³ÛñÇã ÝÛáõÃ»ñÇ å³Ñå³ÝÙ³Ý Ï³Ù û·ï³·áñÍÙ³Ý ÏáÝáÝÝ»ñÁ Ë³Ëï»ÉÁ</t>
  </si>
  <si>
    <t>8.27</t>
  </si>
  <si>
    <t>ºñÏ³ÃáõÕ³ÛÇÝ, û¹³ÛÇÝ Ï³Ù çñ³ÛÇÝ ïñ³ÝëåáñïÇ »ñÃ¨»ÏáõÃÛ³Ý ³Ýíï³Ý·áõÃÛ³Ý ¨ ß³Ñ³·áñÍÙ³Ý Ï³ÝáÝÝ»ñÁ Ë³Ëï»ÉÁ</t>
  </si>
  <si>
    <t>8.28</t>
  </si>
  <si>
    <t>Ö³Ý³å³ñÑ³ÛÇÝ »ñÃ¨»ÏáõÃÛ³Ý ¨ ïñ³Ýëåáñï³ÛÇÝ ÙÇçáóÝ»ñÇ ß³Ñ³·áñÍÙ³Ý Ï³ÝáÝÝ»ñÁ  Ë³Ëï»ÉÁ</t>
  </si>
  <si>
    <t>8.29</t>
  </si>
  <si>
    <t>îñ³Ýëåáñï³ÛÇÝ ÙÇçáóÁ Ñ³ñµ³Í Ï³Ù ï³ëÝí»ó ï³ñÇÝ ãÉñ³ó³Í ³ÝÓÇÝ Ñ³ÝÓÝ»ÉÁ</t>
  </si>
  <si>
    <t>8.30</t>
  </si>
  <si>
    <t xml:space="preserve">Ö³Ý³å³ñÑ³ïñ³Ýëåáñï³ÛÇÝ å³ï³Ñ³ñÇ í³ÛñÁ ÃáÕÝ»ÉÁ </t>
  </si>
  <si>
    <t>8.31</t>
  </si>
  <si>
    <t>îñ³Ýëåáñï³ÛÇÝ  ÙÇçáóÝ»ñÝ  ³Ýáñ³Ï  í»ñ³Ýáñá·»ÉÁ  Ï³Ù  ¹ñ³Ýù  ï»ËÝÇÏ³Ï³Ý  ³Ýë³ñùáõÃÛáõÝÝ»ñáí   ß³Ñ³·áñÍÙ³Ý  µ³ó  ÃáÕÝ»ÉÁ</t>
  </si>
  <si>
    <t>8.32</t>
  </si>
  <si>
    <t>îñ³Ýëåáñï³ÛÇÝ ÙÇçáóÝ»ñÁ Ï³Ù Ñ³Õáñ¹³ÏóáõÃÛ³Ý áõÕÇÝ»ñÁ ÷ã³óÝ»ÉÁ</t>
  </si>
  <si>
    <t>8.33</t>
  </si>
  <si>
    <t>îñ³ÝëåáñïÇ ³Ýíï³Ý· ³ßË³ï³ÝùÝ ³å³ÑáíáÕ Ï³ÝáÝÝ»ñÁ Ë³Ëï»ÉÁ</t>
  </si>
  <si>
    <t>8.34</t>
  </si>
  <si>
    <t>Ø³ÛñáõÕ³ÛÇÝ ËáÕáí³Ï³ß³ñ»ñÇ ßÇÝ³ñ³ñáõÃÛ³Ý, ß³Ñ³·áñÍÙ³Ý Ï³Ù í»ñ³Ýáñá·Ù³Ý ÁÝÃ³óùáõÙ ³Ýíï³Ý·áõÃÛ³Ý  Ï³ÝáÝÝ»ñÁ Ë³Ëï»ÉÁ</t>
  </si>
  <si>
    <t>8.35</t>
  </si>
  <si>
    <t>²Õ»ïÇ »ÝÃ³ñÏí³ÍÝ»ñÇÝ Ý³í³å»ïÇ  ÏáÕÙÇó  û·ÝáõÃÛáõÝ  óáõÛó  ãï³ÉÁ</t>
  </si>
  <si>
    <t>8.36</t>
  </si>
  <si>
    <t>ØÇç³½·³ÛÇÝ  ÃéÇãùÝ»ñÇ  Ï³ÝáÝÝ»ñÁ  Ë³Ëï»ÉÁ</t>
  </si>
  <si>
    <t>8.37</t>
  </si>
  <si>
    <t>9.</t>
  </si>
  <si>
    <t>ÀÝ¹³Ù»ÝÁ Ñ³Ù³Ï³ñ·ã³ÛÇÝ ï»Õ»Ï³ïíáõÃÛ³Ý ³Ýíï³Ý·áõÃÛ³Ý ¹»Ù áõÕÕí³Í Ñ³Ýó³·áñÍáõÃÛáõÝÝ»ñÁ</t>
  </si>
  <si>
    <t>9.1</t>
  </si>
  <si>
    <t xml:space="preserve">Ð³Ù³Ï³ñ·ã³ÛÇÝ ï»Õ»Ï³ïíáõÃÛ³Ý Ñ³Ù³Ï³ñ· ³é³Ýó ÃáõÛÉïíáõÃÛ³Ý  Ùáõïù /Ý»ñÃ³÷³Ýó»ÉÁ/ ·áñÍ»ÉÁ  </t>
  </si>
  <si>
    <t>9.2</t>
  </si>
  <si>
    <t>Ð³Ù³Ï³ñ·ã³ÛÇÝ ï»Õ»Ï³ïíáõÃÛáõÝÁ ÷á÷áË»ÉÁ</t>
  </si>
  <si>
    <t>9.3</t>
  </si>
  <si>
    <t>Ð³Ù³Ï³ñ·ã³ÛÇÝ ë³µáï³ÅÁ</t>
  </si>
  <si>
    <t>9.4</t>
  </si>
  <si>
    <t>Ð³Ù³Ï³ñ·ã³ÛÇÝ ï»Õ»Ï³ïíáõÃÛ³ÝÝ ³åûñÇÝÇ ïÇñ³Ý³ÉÁ</t>
  </si>
  <si>
    <t>9.5</t>
  </si>
  <si>
    <t>Ð³Ù³Ï³ñ·ã³ÛÇÝ ï»Õ»Ï³ïíáõÃÛáõÝ ³åûñÇÝÇ Ùáõïù ·áñÍ»Éáõ (Ý»ñÃ³÷³Ýó»Éáõ) Ñ³Ù³ñ Ñ³ïáõÏ ÙÇçáóÝ»ñ å³ïñ³ëï»ÉÁ Ï³Ù Çñ³óÝ»ÉÁ</t>
  </si>
  <si>
    <t>9.6</t>
  </si>
  <si>
    <t>ìÝ³ë³µ»ñ Íñ³·ñ»ñ Ùß³Ï»ÉÁ, û·ï³·áñÍ»ÉÁ ¨ ï³ñ³Í»ÉÁ</t>
  </si>
  <si>
    <t>9.7</t>
  </si>
  <si>
    <t>Ð³Ù³Ï³ñ·ã³ÛÇÝ Ñ³Ù³Ï³ñ·Á Ï³Ù ó³ÝóÁ ß³Ñ³·áñÍ»Éáõ Ï³ÝáÝÝ»ñÁ Ë³Ëï»ÉÁ</t>
  </si>
  <si>
    <t>9.8</t>
  </si>
  <si>
    <t>10.</t>
  </si>
  <si>
    <t>ÀÝ¹³Ù»ÝÁ Ñ³ë³ñ³Ï³Ï³Ý Ï³ñ·Ç ¨ µ³ñáÛ³Ï³ÝáõÃÛ³Ý ¹»Ù áõÕÕí³Í Ñ³Ýó³·áñÍáõÃÛáõÝÝ»ñÁ</t>
  </si>
  <si>
    <t>10.1</t>
  </si>
  <si>
    <t>ÊáõÉÇ·³ÝáõÃÛáõÝÁ</t>
  </si>
  <si>
    <t>10.2</t>
  </si>
  <si>
    <t>²Ñ³µ»ÏãáõÃÛ³Ý Ù³ëÇÝ ëáõï Ñ³Õáñ¹áõÙ ï³ÉÁ</t>
  </si>
  <si>
    <t>10.3</t>
  </si>
  <si>
    <t>ì³Ý¹³ÉÇ½ÙÁ</t>
  </si>
  <si>
    <t>10.4</t>
  </si>
  <si>
    <t>Þ³Ñ³¹Çï³Ï³Ý Ýå³ï³Ïáí ³ÛÉ ³ÝÓÇ åáéÝÏáõÃÛ³Ùµ ½µ³Õí»ÉáõÝ Ý»ñ·ñ³í»ÉÁ</t>
  </si>
  <si>
    <t>10.5</t>
  </si>
  <si>
    <t>äáéÝÏáõÃÛ³Ùµ ½µ³Õí»ÉáõÝ Ýå³ëï»ÉÁ</t>
  </si>
  <si>
    <t>10.6</t>
  </si>
  <si>
    <t>äáéÝÏ³·ñ³Ï³Ý ÝÛáõÃ»ñ Ï³Ù ³é³ñÏ³Ý»ñ ³åûñÇÝÇ ï³ñ³Í»ÉÁ</t>
  </si>
  <si>
    <t>10.7</t>
  </si>
  <si>
    <t>ä³ïÙáõÃÛ³Ý ¨ Ùß³ÏáõÛÃÇ Ñáõß³ñÓ³ÝÝ»ñ áãÝã³óÝ»ÉÁ Ï³Ù íÝ³ë»ÉÁ</t>
  </si>
  <si>
    <t>10.8</t>
  </si>
  <si>
    <t>¸Ç³ÏÁ Ï³Ù Ã³ÕÙ³Ý í³Ûñ»ñÝ ³Ý³ñ·³ÝùÇ »ÝÃ³ñÏ»ÉÁ</t>
  </si>
  <si>
    <t>10.9</t>
  </si>
  <si>
    <t>11.</t>
  </si>
  <si>
    <t>ÀÝ¹³Ù»ÝÁ µÝ³ÏãáõÃÛ³Ý ³éáÕçáõÃÛ³Ý ¹»Ù áõÕÕí³Í Ñ³Ýó³·áñÍáõÃÛáõÝÝ»ñÁ</t>
  </si>
  <si>
    <t>11.1</t>
  </si>
  <si>
    <t>ÂÙñ³ÙÇçáóÝ»ñÇ,  Ñá·»Ù»ï ÝÛáõÃ»ñÇ, ¹ñ³Ýó åñ»ÏáõñëáñÝ»ñÇ ³åûñÇÝÇ ßñç³Ý³éáõÃÛáõÝÝ Çñ³óÝ»Éáõ Ýå³ï³Ïáí Ï³Ù ¹ñ³Ýó ³åûñÇÝÇ Çñ³óÝ»ÉÁ</t>
  </si>
  <si>
    <t>11.2</t>
  </si>
  <si>
    <t>ÂÙñ³ÙÇçáóÝ»ñ Ï³Ù  Ñá·»Ù»ï ÝÛáõÃ»ñ, ÇÝãå»ë Ý³¨ ³Û¹åÇëÇù å³ïñ³ëï»Éáõ Ñ³Ù³ñ û·ï³·áñÍíáÕ ¨ Ñ³ïáõÏ ÑëÏáÕáõÃÛ³Ý ï³Ï ·ïÝíáÕ ÝÛáõÃ»ñ, ë³ñù³íáñáõÙÝ»ñ Ï³Ù ·áñÍÇùÝ»ñ ³ñï³¹ñ»Éáõ, Ó»éù µ»ñ»Éáõ, å³Ñ»Éáõ, Ñ³ßí³é»Éáõ, µ³ó ÃáÕÝ»Éáõ, ÷áË³¹ñ»Éáõ Ï³Ù ³é³ù»Éáõ Ï³ÝáÝÝ»ñÁ Ë³Ëï»ÉÁ</t>
  </si>
  <si>
    <t>11.3</t>
  </si>
  <si>
    <t>ÂÙñ³ÙÇçáóÝ»ñÇ Ï³Ù Ñá·»Ù»ï ÝÛáõÃ»ñÇ ³åûñÇÝÇ ßñç³Ý³éáõÃÛáõÝÝ ³é³Ýó ¹ñ³Ýù Çñ³óÝ»Éáõ Ýå³ï³ÏÇ</t>
  </si>
  <si>
    <t>11.4</t>
  </si>
  <si>
    <t>ÂÙñ³ÙÇçáóÝ»ñ Ï³Ù  Ñá·»Ù»ï ÝÛáõÃ»ñ Ñ³÷ßï³Ï»ÉÁ Ï³Ù ßáñÃ»ÉÁ</t>
  </si>
  <si>
    <t>11.5</t>
  </si>
  <si>
    <t>ÂÙñ³ÙÇçáóÝ»ñ Ï³Ù Ñ»·»Ù»ï ÝÛáõÃ»ñ Ï³Ù ¹ñ³Ýó åñ»ÏáõñëáñÝ»ñ ëï³Ý³Éáõ Çñ³íáõÝù ïíáÕ ÷³ëï³ÃÕÃ»ñ ³åûñÇÝÇ å³ïñ³ëï»ÉÁ, û·ï³·áñÍ»ÉÁ , Ï»ÕÍ»ÉÁ Ï³Ù Ï»ÕÍí³Í ÷³ëï³ÃÕÃ»ñ Çñ³óÝ»ÉÁ</t>
  </si>
  <si>
    <t>11.6</t>
  </si>
  <si>
    <t>ÂÙñ³ÙÇçáóÝ»ñ Ï³Ù Ñá·»Ù»ï ÝÛáõÃ»ñ ëï³Ý³Éáõ Çñ³íáõÝù ïíáÕ ¹»Õ³ïáÙë»ñ Ï³Ù ³ÛÉ ÷³ëï³ÃÕÃ»ñ ³åûñÇÝÇ ï³ÉÁ</t>
  </si>
  <si>
    <t>11.7</t>
  </si>
  <si>
    <t>ÂÙñ³ÙÇçáóÝ»ñÇ Ï³Ù Ñá·»Ù»ï ÝÛáõÃ»ñÇ ·áñÍ³ÍÙ³ÝÁ Ñ³Ï»ÉÁ Ï³Ù Ý»ñ·ñ³í»ÉÁ</t>
  </si>
  <si>
    <t>11.8</t>
  </si>
  <si>
    <t>Øß³ÏáõÙÝ ³ñ·»Éí³Í ÃÙñ³ÝÛáõÃ»ñ, Ñá·»Ù»ï, ËÇëï Ý»ñ·áñÍáÕ Ï³Ù ÃáõÝ³íáñ ÝÛáõÃ»ñ å³ñáõÝ³ÏáÕ µáõÛë»ñ  ³åûñÇÝÇ ó³Ý»ÉÁ Ï³Ù ³×»óÝ»ÉÁ</t>
  </si>
  <si>
    <t>11.9</t>
  </si>
  <si>
    <t>ÂÙñ³ÙÇçáóÝ»ñ Ï³Ù Ñá·»Ù»ï ÝÛáõÃ»ñ ·áñÍ³Í»Éáõ Ñ³Ù³ñ áñç»ñ Ï³½Ù³Ï»ñå»ÉÁ Ï³Ù å³Ñ»ÉÁ</t>
  </si>
  <si>
    <t>11.10</t>
  </si>
  <si>
    <t>ÊÇëï Ý»ñ·áñÍáÕ Ï³Ù ÃáõÝ³íáñ ÝÛáõÃ»ñÇ ³åûñÇÝÇ ßñç³Ý³éáõÃÛáõÝÁ ¹ñ³Ýù Çñ³óÝ»Éáõ Ýå³ï³Ïáí</t>
  </si>
  <si>
    <t>11.11</t>
  </si>
  <si>
    <t>ÊÇëï Ý»ñ·áñÍáÕ Ï³Ù ÃáõÝ³íáñ ÝÛáõÃ»ñ ³ñï³¹ñ»Éáõ, Ó»éù µ»ñ»Éáõ, å³Ñ»Éáõ, Ñ³ßí³é»Éáõ, µ³ó ÃáÕÝ»Éáõ, ÷áË³¹ñ»Éáõ Ï³Ù ³é³ù»Éáõ Ï³ÝáÝÝ»ñÁ Ë³Ëï»ÉÁ</t>
  </si>
  <si>
    <t>11.12</t>
  </si>
  <si>
    <t>ê³ÝÇï³ñ³Ñ³Ï³Ñ³Ù³×³ñ³Ï³ÛÇÝ Ï³ÝáÝÝ»ñÁ Ë³Ëï»ÉÁ</t>
  </si>
  <si>
    <t>11.13</t>
  </si>
  <si>
    <t>Ø³ñ¹Ï³Ýó ÏÛ³ÝùÇ Ï³Ù ³éáÕçáõÃÛ³Ý Ñ³Ù³ñ íï³Ý·³íáñ Ñ³Ý·³Ù³ÝùÝ»ñÇ í»ñ³µ»ñÛ³É ï»Õ»ÏáõÃÛáõÝ Ã³ùóÝ»ÉÁ</t>
  </si>
  <si>
    <t>11.14</t>
  </si>
  <si>
    <t>²Ýíï³Ý·áõÃÛ³Ý å³Ñ³ÝçÝ»ñÇÝ ãÑ³Ù³å³ï³ëË³ÝáÕ  ³åñ³ÝùÝ»ñ ÃáÕ³ñÏ»ÉÁ Ï³Ù Çñ³óÝ»ÉÁ, ³ßË³ï³ÝùÝ»ñ Ï³ï³ñ»ÉÁ Ï³Ù Í³é³ÛáõÃÛáõÝÝ»ñ Ù³ïáõó»ÉÁ</t>
  </si>
  <si>
    <t>11.15</t>
  </si>
  <si>
    <t>Ø³ëÝ³íáñ µÅßÏ³Ï³Ý Ï³Ù ¹»Õ³·áñÍ³Ï³Ý  ·áñÍáõÝ»áõÃÛ³Ùµ ³åûñÇÝ³µ³ñ ½µ³Õí»ÉÁ, Ï»ÕÍ ¹»Õ»ñ å³ïñ³ëï»ÉÁ Ï³Ù Çñ³óÝ»ÉÁ</t>
  </si>
  <si>
    <t>11.16</t>
  </si>
  <si>
    <t>12.</t>
  </si>
  <si>
    <t>ÀÝ¹³Ù»ÝÁ ßñç³Ï³ ÙÇç³í³ÛñÇ ³Ýíï³Ý·áõÃÛ³Ý ¹»Ù áõÕÕí³Í Ñ³Ýó³·áñÍáõÃÛáõÝÝ»ñÁ</t>
  </si>
  <si>
    <t>12.1</t>
  </si>
  <si>
    <t>²ßË³ï³ÝùÝ»ñ Çñ³Ï³Ý³óÝ»ÉÇë ßñç³Ï³ ÙÇç³í³ÛñÇ å³Ñå³ÝáõÃÛ³Ý Ï³ÝáÝÝ»ñÁ Ë³Ëï»ÉÁ</t>
  </si>
  <si>
    <t>12.2</t>
  </si>
  <si>
    <t>Þñç³Ï³ ÙÇç³í³ÛñÇ ³ÕïáïÙ³Ý í»ñ³µ»ñÛ³É ï»Õ»ÏáõÃÛáõÝÝ»ñ Ã³ùóÝ»ÉÁ Ï³Ù ¹ñ³Ýù ¹Çï³íáñÛ³É ³Õ³í³Õ»ÉÁ</t>
  </si>
  <si>
    <t>12.3</t>
  </si>
  <si>
    <t>Þñç³Ï³ ÙÇç³í³ÛñÇ ³ÕïáïÙ³Ý Ñ»ï¨³ÝùÝ»ñÁ í»ñ³óÝ»Éáõ ÙÇçáóÝ»ñ ãÓ»éÝ³ñÏ»ÉÁ</t>
  </si>
  <si>
    <t>12.4</t>
  </si>
  <si>
    <t>ìï³Ý·³íáñ ùÇÙÇ³Ï³Ý ¨ Ï»Ýë³µ³Ý³Ï³Ý ÝÛáõÃ»ñÇ áõ Ã³÷áÝÝ»ñÇ Ñ»ï í³ñí»Éáõ ³Ýíï³Ý·áõÃÛ³Ý Ï³ÝáÝÝ»ñÁ Ë³Ëï»ÉÁ</t>
  </si>
  <si>
    <t>12.5</t>
  </si>
  <si>
    <t xml:space="preserve">ìï³Ý·³íáñ ùÇÙÇ³Ï³Ý Ï³Ù Ï»Ýë³µ³Ý³Ï³Ý ³ÛÉ ³½¹³ÏÝ»ñÇ Ï³Ù ÃáõÝ³íáñ ÝÛáõÃ»ñÇ Ñ»ï í³ñí»Éáõ ÁÝÃ³óùáõÙ ³Ýíï³Ý·áõÃÛ³Ý Ï³ÝáÝÝ»ñÁ Ë³Ëï»ÉÁ </t>
  </si>
  <si>
    <t>12.6</t>
  </si>
  <si>
    <t>²Ý³ëÝ³µáõÅ³Ï³Ý Ï³ÝáÝÝ»ñÁ ¨ µáõÛë»ñÇ ÑÇí³Ý¹áõÃÛáõÝÝ»ñÇ áõ íÝ³ë³ïáõÝ»ñÇ ¹»Ù å³Ûù³ñ»Éáõ Ñ³Ù³ñ Ñ³ëï³ïí³Í Ï³ÝáÝÝ»ñÁ Ë³Ëï»ÉÁ</t>
  </si>
  <si>
    <t>12.7</t>
  </si>
  <si>
    <t>æñ»ñÝ ³Õïáï»ÉÁ</t>
  </si>
  <si>
    <t>12.8</t>
  </si>
  <si>
    <t>Ìáí³ÛÇÝ  ÙÇç³í³ÛñÝ  ³Õïáï»ÉÁ</t>
  </si>
  <si>
    <t>12.9</t>
  </si>
  <si>
    <t xml:space="preserve">ØÃÝáÉáñï³ÛÇÝ û¹Ý ³Õïáï»ÉÁ </t>
  </si>
  <si>
    <t>12.10</t>
  </si>
  <si>
    <t>ÐáÕÁ ÷ã³óÝ»ÉÁ</t>
  </si>
  <si>
    <t>12.11</t>
  </si>
  <si>
    <t>ÀÝ¹»ñùÇ å³Ñå³ÝÙ³Ý ¨ û·ï³·áñÍÙ³Ý Ï³ÝáÝÝ»ñÁ Ë³Ëï»ÉÁ</t>
  </si>
  <si>
    <t>12.12</t>
  </si>
  <si>
    <t>æñ³ÛÇÝ Ï»Ý¹³ÝÇÝ»ñ ¨ µáõÛë»ñ ³åûñÇÝÇ ³ñ¹ÛáõÝ³Ñ³Ý»ÉÁ</t>
  </si>
  <si>
    <t>12.13</t>
  </si>
  <si>
    <t>ÒÏÝ³ÛÇÝ å³ß³ñÝ»ñÇ å³Ñå³ÝáõÃÛ³Ý Ï³ÝáÝÝ»ñÁ Ë³Ëï»ÉÁ</t>
  </si>
  <si>
    <t>12.14</t>
  </si>
  <si>
    <t>²åûñÇÝÇ áñëÁ</t>
  </si>
  <si>
    <t>12.15</t>
  </si>
  <si>
    <t>ÐÐ Î³ñÙÇñ ·ñùáõÙ ·ñ³Ýóí³Í ûñ·³ÝÇ½ÙÝ»ñÇ µÝ³ÏáõÃÛ³Ý ³ÝÑ»ï³óáÕ Ï³Ù Ñ³½í³·Ûáõï í³Ûñ»ñÇ áãÝã³óáõÙÁ</t>
  </si>
  <si>
    <t>12.16</t>
  </si>
  <si>
    <t>Ì³é»ñÇ, Ã÷»ñÇ ¨ µáõë³Í³ÍÏÇ ³åûñÇÝÇ Ñ³ïáõÙÁ</t>
  </si>
  <si>
    <t>12.17</t>
  </si>
  <si>
    <t>²Ýï³éÝ»ñ áãÝã³óÝ»ÉÁ Ï³Ù íÝ³ë»ÉÁ</t>
  </si>
  <si>
    <t>12.18</t>
  </si>
  <si>
    <t>´ÝáõÃÛ³Ý Ñ³ïáõÏ å³Ñå³ÝíáÕ ï³ñ³ÍùÝ»ñÇ é»ÅÇÙÁ Ë³Ëï»ÉÁ</t>
  </si>
  <si>
    <t>12.19</t>
  </si>
  <si>
    <t>13.</t>
  </si>
  <si>
    <t>ÀÝ¹³Ù»ÝÁ ë³ÑÙ³Ý³¹ñ³Ï³Ý Ï³ñ·Ç ÑÇÙáõÝùÝ»ñÇ ¨ å»ïáõÃÛ³Ý ³Ýíï³Ý·áõÃÛ³Ý ¹»Ù áõÕÕí³Í Ñ³Ýó³·áñÍáõÃÛáõÝÝ»ñÁ</t>
  </si>
  <si>
    <t>13.1</t>
  </si>
  <si>
    <t>ä»ï³Ï³Ý ¹³í³×³ÝáõÃÛáõÝÁ</t>
  </si>
  <si>
    <t>13.2</t>
  </si>
  <si>
    <t xml:space="preserve">ä»ï³Ï³Ý ÇßË³ÝáõÃÛáõÝÁ Ûáõñ³óÝ»ÉÁ </t>
  </si>
  <si>
    <t>13.2.1</t>
  </si>
  <si>
    <t>ê³ÑÙ³Ý³¹ñ³Ï³Ý Ï³ñ·Á ï³å³É»ÉÁ</t>
  </si>
  <si>
    <t>13.2.2</t>
  </si>
  <si>
    <t>î³ñ³Íù³ÛÇÝ ³ÙµáÕç³Ï³ÝáõÃÛáõÝÁ Ë³Ëï»ÉáõÝ áõÕÕí³Í ·áñÍáÕáõÃÛáõÝÝ»ñÁ</t>
  </si>
  <si>
    <t>13.3</t>
  </si>
  <si>
    <t>ÐÐ ë³ÑÙ³Ý³¹ñ³Ï³Ý Ï³ñ·Á µéÝáõÃÛ³Ùµ ÷á÷áË»ÉáõÝ áõÕÕí³Í Ññ³å³ñ³Ï³ÛÇÝ Ïáã»ñÁ</t>
  </si>
  <si>
    <t>13.3.1</t>
  </si>
  <si>
    <t>Ð³Ýñ³å»ïáõÃÛ³Ý Ý³Ë³·³ÑÇÝ, ²½·³ÛÇÝ ÄáÕáíÇÝ, Ï³é³í³ñáõÃÛ³ÝÁ, ê³ÑÙ³Ý³¹ñ³Ï³Ý ¹³ï³ñ³ÝÇÝ å³ñï³¹ñ»ÉÁ</t>
  </si>
  <si>
    <t>13.4</t>
  </si>
  <si>
    <t>Èñï»ëáõÃÛáõÝÁ</t>
  </si>
  <si>
    <t>13.5</t>
  </si>
  <si>
    <t>¸Çí»ñëÇ³Ý</t>
  </si>
  <si>
    <t>13.6</t>
  </si>
  <si>
    <t>ìÝ³ë³ñ³ñáõÃÛáõÝÁ</t>
  </si>
  <si>
    <t>13.7</t>
  </si>
  <si>
    <t xml:space="preserve">ä»ï³Ï³Ý, ù³Õ³ù³Ï³Ý Ï³Ù Ñ³ë³ñ³Ï³Ï³Ý ·áñÍãÇ ëå³ÝáõÃÛáõÝÁ </t>
  </si>
  <si>
    <t>13.8</t>
  </si>
  <si>
    <t>ä»ï³Ï³Ý ·³ÕïÝÇù Ññ³å³ñ³Ï»ÉÁ</t>
  </si>
  <si>
    <t>13.9</t>
  </si>
  <si>
    <t>ä»ï³Ï³Ý ·³ÕïÝÇù å³ñáõÝ³ÏáÕ ÷³ëï³ÃÕÃ»ñÇ Ï³Ù Ñ³Ù³Ï³ñ·ã³ÛÇÝ ï»Õ»Ï³ïíáõÃÛ³Ý Ñ»ï í³ñí»Éáõ Ï³ÝáÝÝ»ñÁ Ë³Ëï»ÉÁ</t>
  </si>
  <si>
    <t>13.10</t>
  </si>
  <si>
    <t>14.</t>
  </si>
  <si>
    <t>ÀÝ¹³Ù»ÝÁ å»ï³Ï³Ý Í³é³ÛáõÃÛ³Ý ¹»Ù áõÕÕí³Í Ñ³Ýó³·áñÍáõÃÛáõÝÝ»ñÁ</t>
  </si>
  <si>
    <t>14.1</t>
  </si>
  <si>
    <t>ä³ßïáÝ»³Ï³Ý ÉÇ³½áñáõÃÛáõÝÝ»ñÇ ã³ñ³ß³Ñ»ÉÁ</t>
  </si>
  <si>
    <t>14.2</t>
  </si>
  <si>
    <t>ä³ßïáÝ»³Ï³Ý ÉÇ³½áñáõÃÛáõÝÝ»ñÝ ³ÝóÝ»ÉÁ</t>
  </si>
  <si>
    <t>14.3</t>
  </si>
  <si>
    <t>Ò»éÝ³ñÏ³ïÇñ³Ï³Ý ·áñÍáõÝ»áõÃÛ³ÝÝ ³åûñÇÝÇ Ù³ëÝ³Ïó»ÉÁ</t>
  </si>
  <si>
    <t>14.4</t>
  </si>
  <si>
    <t>Î³ß³éù ëï³Ý³ÉÁ</t>
  </si>
  <si>
    <t>14.4.1</t>
  </si>
  <si>
    <t>ä³ßïáÝ³ï³ñ ³ÝÓ ãÑ³Ý¹Çë³óáÕ Ñ³Ýñ³ÛÇÝ Í³é³ÛáÕÇ ÏáÕÙÇó ³åûñÇÝÇ í³ñÓ³ïñáõÃÛáõÝ ëï³Ý³ÉÁ</t>
  </si>
  <si>
    <t>14.4.2</t>
  </si>
  <si>
    <t>Æñ³Ï³Ý Ï³Ù »ÝÃ³¹ñÛ³É ³½¹»óáõÃÛáõÝÁ ß³Ñ³¹Çï³Ï³Ý Ýå³ï³Ïáí û·ï³·áñÍ»ÉÁ</t>
  </si>
  <si>
    <t>14.5</t>
  </si>
  <si>
    <t>Î³ß³éù ï³ÉÁ</t>
  </si>
  <si>
    <t>14.5.1</t>
  </si>
  <si>
    <t>ä³ßïáÝ³ï³ñ ³ÝÓ ãÑ³Ý¹Çë³óáÕ Ñ³Ýñ³ÛÇÝ Í³é³ÛáÕÇ ÏáÕÙÇó ³åûñÇÝÇ í³ñÓ³ïñáõÃÛáõÝ ï³ÉÁ</t>
  </si>
  <si>
    <t>14.6</t>
  </si>
  <si>
    <t>Î³ß³éùÇ ÙÇçÝáñ¹áõÃÛáõÝÁ</t>
  </si>
  <si>
    <t>14.7</t>
  </si>
  <si>
    <t>ä³ßïáÝ»³Ï³Ý Ï»ÕÍÇùÁ</t>
  </si>
  <si>
    <t>14.8</t>
  </si>
  <si>
    <t>²ÛÉ å»ïáõÃÛ³Ý ù³Õ³ù³óÇáõÃÛáõÝ ÁÝ¹áõÝ»Éáõ Ï³Ù ëï³Ý³Éáõ ¹»åùáõÙ ûñ»Ýùáí ë³ÑÙ³Ýí³Í Å³ÙÏ»ïáõÙ ÐÐ Ï³é³í³ñáõÃÛ³Ý ÉÇ³½áñ Ù³ñÙÝÇÝ ãÑ³ÛïÝ»ÉÁ</t>
  </si>
  <si>
    <t>14.9</t>
  </si>
  <si>
    <t>ä³ßïáÝ»³Ï³Ý ³Ý÷áõÃáõÃÛáõÝÁ</t>
  </si>
  <si>
    <t>14.10</t>
  </si>
  <si>
    <t xml:space="preserve">ä»ï³Ï³Ý Ï³Ù Ñ³Ù³ÛÝù³ÛÇÝ ë»÷³Ï³ÝáõÃÛõáÝ Ñ³Ý¹Çë³óáÕ ÑáÕ³Ù³ë»ñÇ ÇÝùÝ³Ï³Ù ½³íÃáõÙÁ ã¹³¹³ñ»óÝ»ÉÁ ¨ ¹ñ³ Ñ»ï¨³ÝùÝ»ñÁ ãí»ñ³óÝ»ÉÁ, ÇÝãå»ë Ý³¨ ÇÝùÝ³Ï³Ù ß»Ýù»ñÇ, ßÇÝáõÃÛáõÝÝ»ñÇ Ï³éáõóáõÙÁ ã¹³¹³ñ»óÝ»ÉÁ ¨ ³ÝûñÇÝ³Ï³Ý Ï³éáõÛóÝ»ñÁ ãù³Ý¹»ÉÁ
</t>
  </si>
  <si>
    <t>14.11</t>
  </si>
  <si>
    <t xml:space="preserve">ä»ï³Ï³Ý Ï³Ù Ñ³Ù³ÛÝù³ÛÇÝ ë»÷³Ï³ÝáõÃÛõáÝ Ñ³Ý¹Çë³óáÕ ÑáÕ³Ù³ë»ñÇ ÇÝùÝ³Ï³Ù ½³íÃáõÙÁ , ÇÝãå»ë Ý³¨  ß»Ýù»ñÇ, ßÇÝáõÃÛáõÝÝ»ñÇ ÇÝùÝ³Ï³Ù Ï³éáõóáõÙÁ Ï³ë»óÝ»Éáõ Ï³ÝË³ñ·»É»Éáõ áõÕÕáõÃÛ³Ùµ ûñ»Ýùáí ë³ÑÙ³Ýí³Í áõÕÕáõÃÛ³Ùµ ÙÇçáóÝ»ñ ãÓ»éÝ³ñÏ»ÉÁ
</t>
  </si>
  <si>
    <t>14.12</t>
  </si>
  <si>
    <t>15.</t>
  </si>
  <si>
    <t>ÀÝ¹³Ù»ÝÁ Ï³é³í³ñÙ³Ý Ï³ñ·Ç ¹»Ù áõÕÕí³Í Ñ³Ýó³·áñÍáõÃÛáõÝÝ»ñÁ</t>
  </si>
  <si>
    <t>15.1</t>
  </si>
  <si>
    <t>ÆßË³ÝáõÃÛ³Ý Ý»ñÏ³Û³óáõóãÇ ÝÏ³ïÙ³Ùµ µéÝáõÃÛáõÝ ·áñÍ³¹ñ»ÉÁ</t>
  </si>
  <si>
    <t>15.2</t>
  </si>
  <si>
    <t>ä³ßïáÝ³ï³ñ ³ÝÓÇ ÏáãáõÙÁ Ï³Ù ÇßË³ÝáõÃÛáõÝÁ ÇÝùÝ³Ï³Ù Ûáõñ³óÝ»ÉÁ</t>
  </si>
  <si>
    <t>15.3</t>
  </si>
  <si>
    <t>ÆßË³ÝáõÃÛ³Ý Ý»ñÏ³Û³óáõóãÇÝ íÇñ³íáñ»ÉÁ</t>
  </si>
  <si>
    <t>15.4</t>
  </si>
  <si>
    <t>ä³ïÇÅÝ Ç Ï³ï³ñ ³ÍáÕ ÑÇÙÝ³ñÏÇ Ï³Ù Ï³É³Ý³íáñí³ÍÝ»ñÇÝ  å³Ñ»Éáõ í³ÛñÇ Ï³Ù Ó»ñµ³Ï³Éí³ÍÝ»ñÇÝ å³Ñ»Éáõ í³ÛñÇ ·áñÍáõÝ»áõÃÛ³ÝÁ ËáãÁÝ¹áï»ÉÁ</t>
  </si>
  <si>
    <t>15.5</t>
  </si>
  <si>
    <t xml:space="preserve">Î³ñÙÇñ Ë³ãÇ Ï³Ù Î³ñÙÇñ Ù³ÑÇÏÇ ËáñÑñ¹³ÝÇßÁ Ï³Ù Ýß³ÝÝ ³åûñÇÝÇ û·ï³·áñÍ»ÉÁ </t>
  </si>
  <si>
    <t>15.6</t>
  </si>
  <si>
    <t>Î³åÇ áõÕÇÝ»ñÁ íÝ³ë»ÉÁ</t>
  </si>
  <si>
    <t>15.7</t>
  </si>
  <si>
    <t>ÆÝùÝÇñ³íãáõÃÛáõÝÁ</t>
  </si>
  <si>
    <t>15.8</t>
  </si>
  <si>
    <t>ä»ï³Ï³Ý å³ñ·¨Ý»ñÁ Ñ³÷ßï³Ï»ÉÁ</t>
  </si>
  <si>
    <t>15.9</t>
  </si>
  <si>
    <t>ö³ëï³ÃÕÃ»ñ, ¹ñáßÙÝ»ñ, ÏÝÇùÝ»ñ Ñ³÷ßï³Ï»ÉÁ Ï³Ù íÝ³ë»ÉÁ</t>
  </si>
  <si>
    <t>15.10</t>
  </si>
  <si>
    <t>ö³ëï³ÃÕÃ»ñ, ¹ñáßÙÝ»ñ, ÏÝÇùÝ»ñ, Ó¨³ÃÕÃ»ñ, ïñ³Ýëåáñï³ÛÇÝ ÙÇçáóÝ»ñÇ å»ïÑ³Ù³ñ³ÝÇßÝ»ñ Ï»ÕÍ»ÉÁ, Çñ³óÝ»ÉÁ Ï³Ù û·ï³·áñÍ»ÉÁ</t>
  </si>
  <si>
    <t>15.11</t>
  </si>
  <si>
    <t>ä³ßïáÝ³Ï³Ý ÷³ëï³ÃÕÃ»ñ Ï³Ù å»ï³Ï³Ý å³ñ·¨Ý»ñ ³åûñÇÝÇ Ó»éù µ»ñ»ÉÁ Ï³Ù Çñ³óÝ»ÉÁ</t>
  </si>
  <si>
    <t>15.12</t>
  </si>
  <si>
    <t>Ä³ÙÏ»ï³ÛÇÝ  ½ÇÝíáñ³Ï³Ý  Ï³Ù  ³ÛÉÁÝïñ³Ýù³ÛÇÝ  Í³é³ÛáõÃÛáõÝÇó ,  í³ñÅ³Ï³Ý  Ñ³í³ùÝ»ñÇó  Ï³Ù  ½áñ³Ñ³í³ùÝ»ñÇó    Ëáõë³÷»ÉÁ</t>
  </si>
  <si>
    <t>15.13</t>
  </si>
  <si>
    <t>²ÛÉÁÝïñ³Ýù³ÛÇÝ ³ßË³ï³Ýù³ÛÇÝ Í³é³ÛáÕÇ ÏáÕÙÇó Í³é³ÛáõÃÛ³Ý í³ÛñÝ ÇÝùÝ³Ï³Ù ÃáÕÝ»ÉÁ</t>
  </si>
  <si>
    <t>15.14</t>
  </si>
  <si>
    <t>²ÛÉÁÝïñ³Ýù³ÛÇÝ ³ßË³ï³Ýù³ÛÇÝ Í³é³ÛáÕÇ ÏáÕÙÇó Í³é³ÛáõÃÛáõÝÇó Ëáõë³÷»ÉÁ</t>
  </si>
  <si>
    <t>15.15</t>
  </si>
  <si>
    <t>²ÛÉÁÝïñ³Ýù³ÛÇÝ ³ßË³ï³Ýù³ÛÇÝ Í³é³ÛáÕÇ ÏáÕÙÇó ³Ý¹³Ù³Ë»Õí»Éáõ, ÑÇí³Ý¹áõÃÛ³Ý ëÇÙáõÉÛ³óÇ³ÛÇ Ï³Ù ³åûñÇÝÇ ³ÛÉ »Õ³Ý³Ïáí ³ÛÉÁÝïñ³Ýù³ÛÇÝ ³ßË³ï³Ýù³ÛÇÝ Í³é³ÛáõÃÛáõÝÇó Ëáõë³÷»ÉÁ</t>
  </si>
  <si>
    <t>15.16</t>
  </si>
  <si>
    <t>²ÛÉÁÝïñ³Ýù³ÛÇÝ ³ßË³ï³Ýù³ÛÇÝ Í³é³ÛáÕÇ ÏáÕÙÇó Í³é³ÛáõÃÛ³Ý  å³ñï³Ï³ÝáõÃÛáõÝÝ»ñÁ Ï³ï³ñ»Éáõó Ññ³Å³ñí»ÉÁ</t>
  </si>
  <si>
    <t>15.17</t>
  </si>
  <si>
    <t>²½³ï³½ñÏÙ³Ý Ó¨áí å³ïÇÅÁ Ïñ»Éáõó Ñ»ïá ½ÇÝíáñ³Ï³Ý ÏáÙÇë³ñÇ³ï Ý»ñÏ³Û³Ý³Éáõó Ëáõë³÷»ÉÁ</t>
  </si>
  <si>
    <t>15.18</t>
  </si>
  <si>
    <t>ä³ï»ñ³½ÙÇ Å³Ù³Ý³Ï å³ñÑ³ÏÝ»ñ Ï³ï³ñ»Éáõó Ï³Ù Ñ³ñÏ»ñ í×³ñ»Éáõó Ëáõë³÷»ÉÁ</t>
  </si>
  <si>
    <t>15.19</t>
  </si>
  <si>
    <t>ä»ï³Ï³Ý ë³ÑÙ³ÝÝ ³åûñÇÝÇ Ñ³ï»ÉÁ</t>
  </si>
  <si>
    <t>15.20</t>
  </si>
  <si>
    <t>ä»ï³Ï³Ý ë³ÑÙ³ÝÇ Ýß³ÝÝ»ñÁ í»ñóÝ»ÉÁ, ï»Õ³ß³ñÅ»ÉÁ Ï³Ù áãÝã³óÝ»ÉÁ</t>
  </si>
  <si>
    <t>15.21</t>
  </si>
  <si>
    <t>ä»ï³Ï³Ý ËáñÑñ¹³ÝÇßÝ»ñÝ ³Ý³ñ·»ÉÁ</t>
  </si>
  <si>
    <t>15.22</t>
  </si>
  <si>
    <t>16.</t>
  </si>
  <si>
    <t>ÀÝ¹³Ù»ÝÁ ³ñ¹³ñ³¹³ïáõÃÛ³Ý ¹»Ù áõÕÕí³Í Ñ³Ýó³·áñÍáõÃÛáõÝÝ»ñÁ</t>
  </si>
  <si>
    <t>16.1</t>
  </si>
  <si>
    <t>²ñ¹³ñ³¹³ïáõÃÛ³Ý Çñ³Ï³Ý³óÙ³ÝÁ ¨ ùÝÝáõÃÛ³ÝÁ ËáãÁÝ¹áï»ÉÁ</t>
  </si>
  <si>
    <t>16.2</t>
  </si>
  <si>
    <t>Ø³ñ¹áõ Çñ³íáõÝùÝ»ñÇ å³ßïå³ÝÇ ÉÇ³½áñáõÃÛáõÝÝ»ñÇ  Çñ³Ï³Ý³óÙ³ÝÁ ËáãÁÝ¹áï»ÉÁ</t>
  </si>
  <si>
    <t>16.3</t>
  </si>
  <si>
    <t>Ø³ñ¹áõ Çñ³íáõÝùÝ»ñÇ å³ßïå³ÝÇÝ ëå³éÝ³ÉÁ Ï³Ù Ýñ³ ÝÏ³ïÙ³Ùµ  ³ÝÑ³ñ·³ÉÇó í»ñ³µ»ñÙáõÝù óáõó³µ»ñ»ÉÁ</t>
  </si>
  <si>
    <t>16.4</t>
  </si>
  <si>
    <t>êáõï Ù³ïÝáõÃÛáõÝÁ</t>
  </si>
  <si>
    <t>16.5</t>
  </si>
  <si>
    <t>Ð³Ýó³·áñÍáõÃÛáõÝÁ å³ñï³Ï»ÉÁ</t>
  </si>
  <si>
    <t>16.6</t>
  </si>
  <si>
    <t>øñ»³Ï³ï³ñáÕ³Ï³Ý ÑÇÙÝ³ñÏÇó Ï³Ù Ó»éµ³Ï³Éí³ÍÝ»ñÇÝ å³Ñ»Éáõ í³ÛñÇó ÷³Ëáõëï Ï³ï³ñ³Í ³ÝÓÇÝ ³ç³Ïó»ÉÁ</t>
  </si>
  <si>
    <t>16.7</t>
  </si>
  <si>
    <t>Ð³Ýó³·áñÍáõÃÛ³Ý Ù³ëÇÝ ãÑ³ÛïÝ»ÉÁ</t>
  </si>
  <si>
    <t>16.8</t>
  </si>
  <si>
    <t>²ÏÝÑ³Ûï ³ÝÙ»Õ ³ÝÓÇÝ ùñ»³Ï³Ý å³ï³ëË³Ý³ïíáõÃÛ³Ý »ÝÃ³ñÏ»ÉÁ</t>
  </si>
  <si>
    <t>16.9</t>
  </si>
  <si>
    <t>ìÏ³ÛÇ Ï³Ù ïáõÅáÕÇ Ý»ñÏ³Û³Ý³ÉáõÝ Ï³Ù Ýñ³Ýó óáõóÙáõÝù ï³ÉáõÝ ËáãÁÝ¹áï»ÉÁ</t>
  </si>
  <si>
    <t>16.10</t>
  </si>
  <si>
    <t>êáõï óáõóÙáõÝù Ï³Ù Ï»ÕÍ »½ñ³Ï³óáõÃÛáõÝ ï³ÉÁ Ï³Ù ³ÏÝÑ³Ûï ëË³É Ã³ñ·Ù³ÝáõÃÛáõÝ Ï³ï³ñ»ÉÁ</t>
  </si>
  <si>
    <t>16.11</t>
  </si>
  <si>
    <t>òáõóÙáõÝù ï³Éáõó Ññ³Å³ñí»ÉÁ</t>
  </si>
  <si>
    <t>16.12</t>
  </si>
  <si>
    <t>êáõï óáõóÙáõÝù, Ï»ÕÍ »½ñ³Ï³óáõÃÛáõÝ ï³Éáõ Ï³Ù  ëË³É Ã³ñ·Ù³ÝáõÃÛ³Ý Ñ³Ù³ñ Ï³ß³é»ÉÁ Ï³Ù Ñ³ñÏ³¹ñ»ÉÁ</t>
  </si>
  <si>
    <t>16.13</t>
  </si>
  <si>
    <t xml:space="preserve">¸³ï³íáñÇ, ¹³ï³Ë³½Ç, ùÝÝÇãÇ Ï³Ù Ñ»ï³ùÝÝáõÃÛáõÝ Ï³ï³ñáÕ ³ÝÓÇ ÏáÕÙÇó óáõóÙáõÝù ï³ÉáõÝ Ñ³ñÏ³¹ñ»ÉÁ </t>
  </si>
  <si>
    <t>16.14</t>
  </si>
  <si>
    <t>Ü³Ë³ùÝÝáõÃÛ³Ý Ï³Ù Ñ»ï³ùÝÝáõÃÛ³Ý ïíÛ³ÉÝ»ñÁ Ññ³å³ñ³Ï»ÉÁ</t>
  </si>
  <si>
    <t>16.15</t>
  </si>
  <si>
    <t>¸³ï³ñ³ÝÇ ÝÏ³ïÙ³Ùµ ³ÝÑ³ñ·³ÉÇó í»ñ³µ»ñÙáõÝùÁ</t>
  </si>
  <si>
    <t>16.16</t>
  </si>
  <si>
    <t>¸³ï³íáñÇÝ, ¹³ï³Ë³½ÇÝ, ùÝÝÇãÇÝ, Ñ»ï³ùÝÝáõÃÛáõÝ Ï³ï³ñáÕ ³ÝÓÇÝ Ï³Ù ¹³ï³Ï³Ý ³Ïï»ñÇ Ñ³ñÏ³¹Çñ Ï³ï³ñáÕÇÝ ½ñå³ñï»ÉÁ</t>
  </si>
  <si>
    <t>16.17</t>
  </si>
  <si>
    <t>²ñ·»É³ÝùÇ ï³Ï ·ïÝíáÕ Ï³Ù µéÝ³·ñ³íÙ³Ý »ÝÃ³Ï³ ·áõÛùÇ ÝÏ³ïÙ³Ùµ ³åûñÇÝÇ ·áñÍáÕáõÃÛáõÝÝ»ñÁ</t>
  </si>
  <si>
    <t>16.18</t>
  </si>
  <si>
    <t>ä³ñï³å³ÝÇ ÏáÕÙÇó ë»÷³Ï³ÝáõÃÛ³Ý Çñ³íáõÝùáí Çñ»Ý å³ïÏ³ÝáÕ  ·áõÛùÇ ¨ ·áõÛù³ÛÇÝ Çñ³íáõÝùÝ»ñÇ Ï³½ÙÇ áõ ù³Ý³ÏÇ Ù³ëÇÝ Ñ³Ûï³ñ³ñ³·Çñ Ý»ñÏ³Û³óÝ»Éáõó ã³ñ³Ùïáñ»Ý Ëáõë³÷»ÉÁ, Ñ³Ûï³ñ³ñ³·ñáõÙ ïíÛ³ÉÝ»ñ Ã³ùóÝ»ÉÁ Ï³Ù ¹ñ³Ýù Ë»Õ³ÃÛáõñ»ÉÁ</t>
  </si>
  <si>
    <t>16.19</t>
  </si>
  <si>
    <t>²ÝÓÝ³Ï³Ý »ñ³ßË³íáñÇ ÏáÕÙÇó Çñ ëï³ÝÓÝ³Í å³ñï³íáñáõÃÛáõÝÝ»ñÁ ã³ñ³Ùïáñ»Ý ãÏ³ï³ñ»ÉÁ</t>
  </si>
  <si>
    <t>16.20</t>
  </si>
  <si>
    <t>Ü³ËÝ³Ï³Ý ùÝÝáõÃÛáõÝ í³ñ»Éáõ Ï³Ù ³ñ¹³ñ³¹³ïáõÃÛáõÝ Çñ³Ï³Ý³óÝ»Éáõ Ñ»ï Ï³åí³Í ëå³éÝ³ÉÇùÁ Ï³Ù µéÝÇ ·áñÍáÕáõÃÛáõÝÝ»ñÁ</t>
  </si>
  <si>
    <t>16.21</t>
  </si>
  <si>
    <t>²åûñÇÝÇ Ó»éµ³Ï³É»ÉÁ Ï³Ù Ï³É³Ý³íáñ»ÉÁ</t>
  </si>
  <si>
    <t>16.22</t>
  </si>
  <si>
    <t>²å³óáõÛóÝ»ñÁ Ï»ÕÍ»ÉÁ</t>
  </si>
  <si>
    <t>16.23</t>
  </si>
  <si>
    <t>Î³ß³éùÇ Ï³Ù ³é¨ïñ³ÛÇÝ Ï³ß³éùÇ åñáíáÏ³óÇ³Ý</t>
  </si>
  <si>
    <t>16.24</t>
  </si>
  <si>
    <t>øñ»³Ï³Ý å³ï³ëË³Ý³ïíáõÃÛáõÝÇó ³åûñÇÝÇ ³½³ï»ÉÁ</t>
  </si>
  <si>
    <t>16.25</t>
  </si>
  <si>
    <t>²ÏÝÑ³Ûï ³Ý³ñ¹³ñ ¹³ï³í×Çé, í×Çé Ï³Ù ¹³ï³Ï³Ý ³ÛÉ ³Ïï Ï³Û³óÝ»ÉÁ</t>
  </si>
  <si>
    <t>16.26</t>
  </si>
  <si>
    <t>¸³ï³Ï³Ý ³ÏïÁ ãÏ³ï³ñ»ÉÁ</t>
  </si>
  <si>
    <t>16.27</t>
  </si>
  <si>
    <t>²½³ï³½ñÏÙ³Ý Ó¨áí å³ïÇÅÁ Ïñ»Éáõó Ëáõë³÷»ÉÁ</t>
  </si>
  <si>
    <t>16.28</t>
  </si>
  <si>
    <t xml:space="preserve"> ö³ËáõëïÝ ³½³ï³½ñÏÙ³Ý í³ÛñÇó, Ï³É³Ý³íáñí³ÍÝ»ñÇÝ å³Ñ»Éáõ í³ÛñÇó Ï³Ù Ó»ñµ³Ï³Éí³ÍÝ»ñÇÝ å³Ñ»Éáõ í³ÛñÇó</t>
  </si>
  <si>
    <t>16.29</t>
  </si>
  <si>
    <t>17.</t>
  </si>
  <si>
    <t>ÀÝ¹³Ù»ÝÁ ½ÇÝíáñ³Ï³Ý Í³é³ÛáõÃÛ³Ý Ï³ñ·Ç ¹»Ù áõÕÕí³Í Ñ³Ýó³·áñÍáõÃÛáõÝÝ»ñÁ</t>
  </si>
  <si>
    <t>17.1</t>
  </si>
  <si>
    <t>Ðñ³Ù³ÝÁ ãÏ³ï³ñ»ÉÁ</t>
  </si>
  <si>
    <t>17.2</t>
  </si>
  <si>
    <t>ä»ïÇÝ ¹ÇÙ³¹ñ»ÉÁ Ï³Ù Ýñ³Ý ½ÇÝíáñ³Ï³Ý Í³é³ÛáõÃÛ³Ý å³ñï³Ï³ÝáõÃÛáõÝÝ»ñÁ Ë³Ëï»ÉáõÝ Ñ³ñÏ³¹ñ»ÉÁ</t>
  </si>
  <si>
    <t>17.3</t>
  </si>
  <si>
    <t>ä»ïÇ ÝÏ³ïÙ³Ùµ µéÝÇ ·áñÍáÕáõÃÛáõÝÝ»ñ Ï³ï³ñ»ÉÁ</t>
  </si>
  <si>
    <t>17.4</t>
  </si>
  <si>
    <t>¼ÇÝÍ³é³ÛáÕÝ»ñÇ ÷áËÑ³ñ³µ»ñáõÃÛáõÝÝ»ñÇ Ï³ÝáÝ³·ñù³ÛÇÝ Ï³ÝáÝÝ»ñÁ Ë³Ëï»ÉÁ Ýñ³Ýó ÙÇç¨ ëïáñ³¹³ëáõÃÛ³Ý Ñ³ñ³µ»ñáõÃÛáõÝÝ»ñÇ µ³ó³Ï³ÛáõÃÛ³Ý ¹»åùáõÙ</t>
  </si>
  <si>
    <t>17.5</t>
  </si>
  <si>
    <t>¼ÇÝÍ³é³ÛáÕÇÝ íÇñ³íáñ³Ýù Ñ³ëóÝ»ÉÁ</t>
  </si>
  <si>
    <t>17.6</t>
  </si>
  <si>
    <t>¼áñ³Ù³ëÁ Ï³Ù Í³é³ÛáõÃÛ³Ý í³ÛñÝ ÇÝùÝ³Ï³Ù ÃáÕÝ»ÉÁ</t>
  </si>
  <si>
    <t>17.7</t>
  </si>
  <si>
    <t>¸³ë³ÉùáõÃÛáõÝÁ</t>
  </si>
  <si>
    <t>17.8</t>
  </si>
  <si>
    <t>²Ý¹³Ù³Ë»Õ»Éáõ, ÑÇí³Ý¹áõÃÛ³Ý ëÇÙáõÉÛ³óÇ³ÛÇ Ï³Ù ³åûñÇÝÇ ³ÛÉ »Õ³Ý³Ïáí ½ÇÝíáñ³Ï³Ý Í³é³ÛáõÃÛáõÝÇó Ëáõë³÷»ÉÁ</t>
  </si>
  <si>
    <t>17.9</t>
  </si>
  <si>
    <t>¼ÇÝíáñ³Ï³Ý Í³é³ÛáõÃÛ³Ý å³ñï³Ï³ÝáõÃÛáõÝÝ»ñÁ Ï³ï³ñ»Éáõó Ññ³Å³ñí»ÉÁ</t>
  </si>
  <si>
    <t>17.10</t>
  </si>
  <si>
    <t>Ø³ñï³Ï³Ý Ñ»ñÃ³å³ÑáõÃÛáõÝ Ï³Ù Ù³ñï³Ï³Ý Í³é³ÛáõÃÛáõÝ Ïñ»Éáõ Ï³ÝáÝÝ»ñÁ Ë³Ëï»ÉÁ</t>
  </si>
  <si>
    <t>17.11</t>
  </si>
  <si>
    <t>ê³ÑÙ³Ý³å³Ñ Í³é³ÛáõÃÛáõÝ Ïñ»Éáõ Ï³ÝáÝÝ»ñÁ Ë³Ëï»ÉÁ</t>
  </si>
  <si>
    <t>17.12</t>
  </si>
  <si>
    <t>ä³Ñ³Ï³ÛÇÝ Ï³Ù Ï³Û³½áñ³ÛÇÝ Í³é³ÛáõÃÛ³Ý  Ï³ÝáÝ³·ñù³ÛÇÝ  Ï³ÝáÝÝ»ñÁ Ë³Ëï»ÉÁ</t>
  </si>
  <si>
    <t>17.13</t>
  </si>
  <si>
    <t>Ü»ñùÇÝ Í³é³ÛáõÃÛ³Ý  Ï³ÝáÝ³·ñù³ÛÇÝ  Ï³ÝáÝÝ»ñÁ Ë³Ëï»ÉÁ</t>
  </si>
  <si>
    <t>17.14</t>
  </si>
  <si>
    <t>è³½Ù³Ï³Ý ·áõÛùÁ ¹Çï³íáñáõÃÛ³Ùµ áãÝã³óÝ»ÉÁ Ï³Ù íÝ³ë»ÉÁ</t>
  </si>
  <si>
    <t>17.15</t>
  </si>
  <si>
    <t>è³½Ù³Ï³Ý ·áõÛùÝ ³Ý½·áõßáõÃÛ³Ùµ áãÝã³óÝ»ÉÁ Ï³Ù íÝ³ë»ÉÁ</t>
  </si>
  <si>
    <t>17.16</t>
  </si>
  <si>
    <t>è³½Ù³Ï³Ý ·áõÛùÁ í³ïÝ»ÉÁ</t>
  </si>
  <si>
    <t>17.17</t>
  </si>
  <si>
    <t>è³½Ù³Ï³Ý ·áõÛùÁ ÏáñóÝ»ÉÁ Ï³Ù ÷ã³óÝ»ÉÁ</t>
  </si>
  <si>
    <t>17.18</t>
  </si>
  <si>
    <t>¼»ÝùÇ, é³½Ù³ÙÃ»ñùÇ ¨ ßñç³å³ïÇ Ñ³Ù³ñ ³é³í»É íï³Ý· Ý»ñÏ³Û³óÝáÕ ³é³ñÏ³Ý»ñÇ, ÝÛáõÃ»ñÇ Ñ»ï í³ñí»Éáõ  Ï³ÝáÝÝ»ñÁ Ë³Ëï»ÉÁ</t>
  </si>
  <si>
    <t>17.19</t>
  </si>
  <si>
    <t>¼»ÝùÁ, é³½Ù³ÙÃ»ñùÁ, é³½Ù³Ï³Ý ³ÛÉ ·áõÛùÁ, ÇÝãå»ë Ý³¨ ßñç³å³ïÇ Ñ³Ù³ñ ³é³í»É íï³Ý· Ý»ñÏ³Û³óÝáÕ ÝÛáõÃ»ñÁ Ï³Ù ³é³ñÏ³Ý»ñÁ Ù»Ï áõñÇßÇÝ Ñ³ÝÓÝ»ÉÁ</t>
  </si>
  <si>
    <t>17.20</t>
  </si>
  <si>
    <t>ÆßË³ÝáõÃÛáõÝÁ ã³ñ³ß³Ñ»ÉÁ, ÇßË³Ý³½³ÝóáõÃÛáõÝÁ Ï³Ù ÇßË³ÝáõÃÛ³Ý ³Ý·áñÍáõÃÛáõÝÁ</t>
  </si>
  <si>
    <t>17.21</t>
  </si>
  <si>
    <t>²Ý÷áõÛÃ í»ñ³µ»ñÙáõÝùÁ Í³é³ÛáõÃÛ³Ý ÝÏ³ïÙ³Ùµ</t>
  </si>
  <si>
    <t>17.22</t>
  </si>
  <si>
    <t>Ø»ù»Ý³Ý»ñ í³ñ»Éáõ Ï³Ù ß³Ñ³·áñÍ»Éáõ Ï³ÝáÝÝ»ñÁ Ë³Ëï»ÉÁ</t>
  </si>
  <si>
    <t>17.23</t>
  </si>
  <si>
    <t>ÂéÇãùÝ»ñÇ Ï³Ù ¹ñ³Ýó Ý³Ë³å³ïñ³ëïÙ³Ý Ï³ÝáÝÝ»ñÁ  Ë³Ëï»ÉÁ</t>
  </si>
  <si>
    <t>17.24</t>
  </si>
  <si>
    <t>Ø³ñï í³ñ»Éáõ ÙÇçáóÝ»ñÁ Ñ³Ï³é³Ïáñ¹ÇÝ Ñ³ÝÓÝ»ÉÁ Ï³Ù ÃáÕÝ»ÉÁ</t>
  </si>
  <si>
    <t>17.25</t>
  </si>
  <si>
    <t>Ø³ñï³¹³ßïÝ ÇÝùÝ³Ï³Ù Éù»ÉÁ Ï³Ù ½»Ýùáí ·áñÍ»Éáõó Ññ³Å³ñí»ÉÁ</t>
  </si>
  <si>
    <t>17.26</t>
  </si>
  <si>
    <t>Î³ÙáíÇÝ ·»ñÇ Ñ³ÝÓÝí»ÉÁ</t>
  </si>
  <si>
    <t>17.27</t>
  </si>
  <si>
    <t>Ð³Ýó³íáñ ·áñÍáÕáõÃÛáõÝÝ»ñÁ ·»ñáõÃÛ³Ý Ù»ç ·ïÝíáÕ ½ÇÝÍ³é³ÛáÕÇ ÏáÕÙÇó</t>
  </si>
  <si>
    <t>17.28</t>
  </si>
  <si>
    <t>¸Ç³Ï³åïáõÃÛáõÝÁ</t>
  </si>
  <si>
    <t>17.29</t>
  </si>
  <si>
    <t>18.</t>
  </si>
  <si>
    <t>ÀÝ¹³Ù»ÝÁ Ë³Õ³ÕáõÃÛ³Ý ¨ Ù³ñ¹ÏáõÃÛ³Ý ³Ýíï³Ý·áõÃÛ³Ý ¹»Ù áõÕÕí³Í Ñ³Ýó³·áñÍáõÃÛáõÝÝ»ñÁ</t>
  </si>
  <si>
    <t>²·ñ»ëÇí å³ï»ñ³½ÙÁ</t>
  </si>
  <si>
    <t>18.2</t>
  </si>
  <si>
    <t>²·ñ»ëÇí å³ï»ñ³½ÙÇ Ññ³å³ñ³Ï³ÛÇÝ Ïáã»ñÁ</t>
  </si>
  <si>
    <t>¼³Ý·í³Í³ÛÇÝ áãÝã³óÙ³Ý ½»Ýù ³ñï³¹ñ»ÉÁ Ï³Ù ï³ñ³Í»ÉÁ</t>
  </si>
  <si>
    <t>ä³ï»ñ³½Ù í³ñ»Éáõ ³ñ·»Éí³Í ÙÇçáóÝ»ñ ¨ Ù»Ãá¹Ý»ñ ÏÇñ³é»ÉÁ</t>
  </si>
  <si>
    <t>²Ñ³µ»Ïã³Ï³Ý ·áñÍáÕáõÃÛáõÝÝ ûï³ñ»ñÏñÛ³ å»ïáõÃÛ³Ý Ï³Ù ÙÇç³½·³ÛÇÝ Ï³½Ù³Ï»ñåáõÃÛ³Ý Ý»ñÏ³Û³óáõóãÇ ¹»Ù</t>
  </si>
  <si>
    <t>18.6</t>
  </si>
  <si>
    <t>ØÇç³½·³ÛÇÝ ³Ñ³µ»ÏãáõÃÛáõÝÁ</t>
  </si>
  <si>
    <t>ØÇç³½·³ÛÇÝ Ù³ñ¹³ëÇñ³Ï³Ý Çñ³íáõÝùÇ ÝáñÙ»ñÇ Éáõñç Ë³ËïáõÙÝ»ñÁ ½ÇÝí³Í ÁÝ¹Ñ³ñáõÙÝ»ñÇ Å³Ù³Ý³Ï</t>
  </si>
  <si>
    <t>18.8</t>
  </si>
  <si>
    <t xml:space="preserve">²Ý·áñÍáõÃÛáõÝÁ Ï³Ù Ñ³Ýó³íáñ Ññ³Ù³Ý ³ñÓ³Ï»ÉÁ ½ÇÝí³Í ÁÝ¹Ñ³ñÙ³Ý Å³Ù³Ý³Ï </t>
  </si>
  <si>
    <t>Ø³ñ¹ÏáõÃÛ³Ý ³Ýíï³Ý·áõÃÛ³Ý ¹»Ù áõÕÕí³Í Ñ³Ýó³·áñÍáõÃÛáõÝÝ»ñÁ</t>
  </si>
  <si>
    <t>18.10</t>
  </si>
  <si>
    <t>ò»Õ³ëå³ÝáõÃÛáõÝÁ</t>
  </si>
  <si>
    <t>¾ÏáóÇ¹Á</t>
  </si>
  <si>
    <t>18.12</t>
  </si>
  <si>
    <t>ì³ñÓÏ³ÝáõÃÛáõÝÁ</t>
  </si>
  <si>
    <t>ØÇç³½·³ÛÇÝ å³ßïå³ÝáõÃÛáõÝÇó û·ïíáÕ ³ÝÓ³Ýó Ï³Ù Ñ³ëï³ïáõÃÛ³Ý íñ³ Ñ³ñÓ³Ïí»ÉÁ</t>
  </si>
  <si>
    <t>18.14</t>
  </si>
  <si>
    <t>ØÇç³½·³ÛÇÝ å³ÛÙ³Ý³·ñ»ñáí å³Ñå³ÝíáÕ ï³ñµ»ñ³Ýß³ÝÝ»ñÝ ³åûñÇÝÇ û·ï³·áñÍ»ÉÁ</t>
  </si>
  <si>
    <t>ò»Õ³ëå³ÝáõÃÛáõÝÁ ¨ Ë³Õ³ÕáõÃÛ³Ý áõ Ù³ñ¹ÏáõÃÛ³Ý ³Ýíï³Ý·áõÃÛ³Ý ¹»Ù áõÕÕí³Í ÙÛáõë Ñ³Ýó³·áñÍáõÃÛáõÝÝ»ñÁ Ñ»ñù»ÉÁ, Ù»ÕÙ³óÝ»ÉÁ, ¹ñ³Ýó Ñ³í³ÝáõÃÛáõÝ ï³ÉÁ Ï³Ù ³ñ¹³ñ³óÝ»ÉÁ</t>
  </si>
  <si>
    <t>ÀÜ¸²ØºÜÀ</t>
  </si>
  <si>
    <t xml:space="preserve">   Հավելված  2
                                                                        Հայաստանի Հանրապետության
      Դատարանների նախագահների խորհրդի
                                                                       2007թ. դեկտեմբերի 21-ի թիվ 23Լ որոշման
</t>
  </si>
  <si>
    <t xml:space="preserve"> ԱՎԱՆ և ՆՈՐ ՆՈՐՔ ՎԱՐՉԱԿԱՆ ՇՐՋԱՆՆԵՐԻ  ÀÜ¸Ð²Üàôð Æð²ì²êàôÂÚ²Ü  ¸²î²ð²ÜàôØ  øðº²Î²Ü  ¶àðÌºðÆ  øÜÜàôÂÚ²Ü  ìºð²´ºðÚ²È (2010 Ãí³Ï³ÝÇ ï³ñ»Ï³Ý)</t>
  </si>
  <si>
    <t xml:space="preserve"> ÐÐ  ²ð²ð²îÆ ºì ì²Úàò ÒàðÆ Ø²ð¼ºðÆ ÀÜ¸Ð²Üàôð Æð²ì²êàôÂÚ²Ü  ¸²î²ð²ÜÜºðàôØ  øðº²Î²Ü  ¶àðÌºðÆ  øÜÜàôÂÚ²Ü  ìºð²´ºðÚ²È 2010Âì²Î²Ü</t>
  </si>
  <si>
    <t xml:space="preserve"> ÐÐ  ÀÜ¸Ð²Üàôð Æð²ì²êàôÂÚ²Ü  ¸²î²ð²ÜÜºðàôØ  øðº²Î²Ü  ¶àðÌºðÆ  øÜÜàôÂÚ²Ü  ìºð²´ºðÚ²È</t>
  </si>
  <si>
    <t xml:space="preserve">երկու  գործ  միացված: ԱՐԴ0037/01/09 միացվել է ԱՐԴ0151/01/10 քր. գործին </t>
  </si>
  <si>
    <t>Ծանոթություն` ԿԴ /0089/01/10 և ԿԴ /0112/01/10 քրեական գործերը միացվել են մեկ վարույթում և ավարտվել են 17.6 վիճակագրական տողում, հետևաբար կայացվել է մեկ դատավճիռ:</t>
  </si>
  <si>
    <t xml:space="preserve"> ԵՐԵՎԱՆԻ ՇԵՆԳԱՎԻԹ ՎԱՐՉԱԿԱՆ ՇՐՋԱՆԻ  ÀÜ¸Ð²Üàôð Æð²ì²êàôÂÚ²Ü  ¸²î²ð²ÜÜºðàôØ  øðº²Î²Ü  ¶àðÌºðÆ  øÜÜàôÂÚ²Ü  ìºð²´ºðÚ²È</t>
  </si>
  <si>
    <t>1 Բերդ</t>
  </si>
  <si>
    <t>Ì³ÝáÃáõÃÛáõÝ- 1 ùñ»³Ï³Ý ·áñÍ Æç¨³ÝÇ Ýëï³í³ÛñÇó µáÕáù³ñÏí»É ¿ ì»ñ³ùÝÝÇã ùñ»³Ï³Ý ¹³ï³ñ³Ý µ»Ï³Ýí»É ¿ ¨ áõÕ³ñÏí»É ÜáÛ»Ùµ»ñÛ³ÝÇ Ýëï³í³Ûñ Ýáñ ùÝÝáõÃÛ³Ý</t>
  </si>
  <si>
    <t>/1.9 íÇ× ïáÕ./</t>
  </si>
  <si>
    <t xml:space="preserve"> ÐÐ  ÀÜ¸Ð²Üàôð Æð²ì²êàôÂÚ²Ü  ¸²î²ð²ÜÜºðàôØ øðº²Î²Ü  ¶àðÌºðÆ  øÜÜàôÂÚ²Ü  ìºð²´ºðÚ²È  /2010թ.տարվա համար/</t>
  </si>
  <si>
    <t xml:space="preserve">10,1վիճ. տողում 2 գործ միացվել են </t>
  </si>
  <si>
    <t xml:space="preserve"> ÐÐ ԷՐԵԲՈՒՆԻ և ՆՈՒԲԱՐԱՇԵՆ ÀÜ¸Ð²Üàôð Æð²ì²êàôÂÚ²Ü  ¸²î²ð²ÜÜºðàôØ  øðº²Î²Ü  ¶àðÌºðÆ  øÜÜàôÂÚ²Ü  ìºð²´ºðÚ²È</t>
  </si>
  <si>
    <t xml:space="preserve">  ÀÜ¸Ð²Üàôð Æð²ì²êàôÂÚ²Ü  ¸²î²ð²ÜÜºðàôØ  øðº²Î²Ü  ¶àðÌºðÆ  øÜÜàôÂÚ²Ü  ìºð²´ºðÚ²È 2010 </t>
  </si>
  <si>
    <t>5 գործ միացել է 0005/01/10-258, 0032/01/10-266, 0044/01/10-266, 0123/01/10-258,0028/01/10</t>
  </si>
  <si>
    <t xml:space="preserve">ԱՎԴ4/0006/01/10 քրեական գործը միացվել է ԱՎԴ4/0049/01/09 քրեական գործին
ԱՎԴ4/0008/01/10 քրեական գործը միացվել է ԱՎԴ4/0003/01/10 քրեական գործին
ԱՎԴ1/0039/01/10 քրեական գործը միացվել է ԱՎԴ1/0031/01/10 քրեական գործին
ԱՎԴ1/0058/01/10 քրեական գործը միացվել է ԱՎԴ1/0042/01/10 քրեական գործին
</t>
  </si>
  <si>
    <t xml:space="preserve">Ծանոթություն՝ 10 գործ միացված 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</si>
</sst>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р.&quot;"/>
    <numFmt numFmtId="165" formatCode="0.0"/>
  </numFmts>
  <fonts count="37" x14ac:knownFonts="1">
    <font>
      <sz val="11"/>
      <color theme="1"/>
      <name val="Calibri"/>
      <family val="2"/>
      <scheme val="minor"/>
    </font>
    <font>
      <sz val="10"/>
      <name val="Times Armenian"/>
      <family val="1"/>
    </font>
    <font>
      <sz val="12"/>
      <name val="Times New Roman"/>
      <family val="1"/>
      <charset val="204"/>
    </font>
    <font>
      <sz val="12"/>
      <name val="Arial Armenian"/>
      <family val="2"/>
    </font>
    <font>
      <sz val="12"/>
      <name val="Times Armenian"/>
      <family val="1"/>
    </font>
    <font>
      <sz val="11"/>
      <name val="Times Armenian"/>
      <family val="1"/>
    </font>
    <font>
      <b/>
      <sz val="12"/>
      <name val="Times Armenian"/>
      <family val="1"/>
    </font>
    <font>
      <b/>
      <i/>
      <sz val="12"/>
      <name val="Times Armenian"/>
      <family val="1"/>
    </font>
    <font>
      <sz val="9"/>
      <name val="Times Armenian"/>
      <family val="1"/>
    </font>
    <font>
      <sz val="10"/>
      <color indexed="14"/>
      <name val="Times Armenian"/>
      <family val="1"/>
    </font>
    <font>
      <b/>
      <i/>
      <sz val="12"/>
      <color indexed="10"/>
      <name val="Times Armenian"/>
      <family val="1"/>
    </font>
    <font>
      <sz val="10"/>
      <color indexed="10"/>
      <name val="Times Armenian"/>
      <family val="1"/>
    </font>
    <font>
      <b/>
      <i/>
      <sz val="12"/>
      <color indexed="53"/>
      <name val="Times Armenian"/>
      <family val="1"/>
    </font>
    <font>
      <sz val="12"/>
      <color indexed="10"/>
      <name val="Times Armenian"/>
      <family val="1"/>
    </font>
    <font>
      <sz val="10"/>
      <color indexed="53"/>
      <name val="Times Armenian"/>
      <family val="1"/>
    </font>
    <font>
      <b/>
      <sz val="12"/>
      <color indexed="10"/>
      <name val="Times Armenian"/>
      <family val="1"/>
    </font>
    <font>
      <sz val="12"/>
      <color indexed="14"/>
      <name val="Times Armenian"/>
      <family val="1"/>
    </font>
    <font>
      <sz val="14"/>
      <name val="Times Armenian"/>
      <family val="1"/>
    </font>
    <font>
      <sz val="8"/>
      <name val="Times Armenian"/>
      <family val="1"/>
    </font>
    <font>
      <sz val="11"/>
      <color indexed="9"/>
      <name val="Times Armenian"/>
      <family val="1"/>
    </font>
    <font>
      <sz val="12"/>
      <color indexed="9"/>
      <name val="Times New Roman"/>
      <family val="1"/>
      <charset val="204"/>
    </font>
    <font>
      <sz val="10"/>
      <color theme="5"/>
      <name val="Times Armenian"/>
      <family val="1"/>
    </font>
    <font>
      <sz val="10"/>
      <color rgb="FFFF0000"/>
      <name val="Times Armenian"/>
      <family val="1"/>
    </font>
    <font>
      <sz val="18"/>
      <name val="Times Armenian"/>
      <family val="1"/>
    </font>
    <font>
      <b/>
      <i/>
      <sz val="18"/>
      <name val="Times Armenian"/>
      <family val="1"/>
    </font>
    <font>
      <sz val="18"/>
      <color indexed="10"/>
      <name val="Times Armenian"/>
      <family val="1"/>
    </font>
    <font>
      <sz val="18"/>
      <color indexed="14"/>
      <name val="Times Armenian"/>
      <family val="1"/>
    </font>
    <font>
      <sz val="18"/>
      <color indexed="53"/>
      <name val="Times Armenian"/>
      <family val="1"/>
    </font>
    <font>
      <b/>
      <i/>
      <sz val="12"/>
      <color rgb="FFFF0000"/>
      <name val="Times Armenian"/>
      <family val="1"/>
    </font>
    <font>
      <b/>
      <sz val="10"/>
      <name val="Times Armenian"/>
      <family val="1"/>
    </font>
    <font>
      <b/>
      <sz val="11"/>
      <name val="Times Armenian"/>
      <family val="1"/>
    </font>
    <font>
      <b/>
      <sz val="9"/>
      <name val="Times Armenian"/>
      <family val="1"/>
    </font>
    <font>
      <b/>
      <sz val="10"/>
      <color indexed="14"/>
      <name val="Times Armenian"/>
      <family val="1"/>
    </font>
    <font>
      <b/>
      <sz val="10"/>
      <color indexed="10"/>
      <name val="Times Armenian"/>
      <family val="1"/>
    </font>
    <font>
      <b/>
      <sz val="10"/>
      <color indexed="53"/>
      <name val="Times Armenian"/>
      <family val="1"/>
    </font>
    <font>
      <sz val="11"/>
      <color rgb="FFFF0000"/>
      <name val="Times Armenian"/>
      <family val="1"/>
    </font>
    <font>
      <sz val="12"/>
      <color theme="1"/>
      <name val="Times Armeni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3">
    <xf numFmtId="0" fontId="0" fillId="0" borderId="0" xfId="0"/>
    <xf numFmtId="0" fontId="1" fillId="0" borderId="0" xfId="0" applyFont="1"/>
    <xf numFmtId="0" fontId="1" fillId="0" borderId="3" xfId="0" applyFont="1" applyBorder="1"/>
    <xf numFmtId="0" fontId="1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64" fontId="6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2" fontId="4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0" fontId="4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center"/>
    </xf>
    <xf numFmtId="0" fontId="9" fillId="0" borderId="3" xfId="0" applyFont="1" applyBorder="1"/>
    <xf numFmtId="0" fontId="7" fillId="0" borderId="0" xfId="0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1" fontId="10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/>
    </xf>
    <xf numFmtId="0" fontId="1" fillId="2" borderId="3" xfId="0" applyFont="1" applyFill="1" applyBorder="1"/>
    <xf numFmtId="165" fontId="4" fillId="0" borderId="3" xfId="0" applyNumberFormat="1" applyFont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/>
    </xf>
    <xf numFmtId="0" fontId="1" fillId="0" borderId="3" xfId="0" applyFont="1" applyFill="1" applyBorder="1"/>
    <xf numFmtId="0" fontId="11" fillId="0" borderId="0" xfId="0" applyFont="1"/>
    <xf numFmtId="0" fontId="11" fillId="0" borderId="3" xfId="0" applyFont="1" applyBorder="1" applyAlignment="1">
      <alignment horizontal="center"/>
    </xf>
    <xf numFmtId="0" fontId="11" fillId="0" borderId="3" xfId="0" applyFont="1" applyBorder="1"/>
    <xf numFmtId="0" fontId="4" fillId="2" borderId="3" xfId="0" applyFont="1" applyFill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wrapText="1"/>
    </xf>
    <xf numFmtId="0" fontId="10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2" fontId="10" fillId="2" borderId="3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/>
    </xf>
    <xf numFmtId="0" fontId="9" fillId="0" borderId="0" xfId="0" applyFont="1"/>
    <xf numFmtId="0" fontId="9" fillId="0" borderId="3" xfId="0" applyFont="1" applyBorder="1" applyAlignment="1">
      <alignment wrapText="1"/>
    </xf>
    <xf numFmtId="0" fontId="12" fillId="2" borderId="3" xfId="0" applyFont="1" applyFill="1" applyBorder="1" applyAlignment="1">
      <alignment horizontal="center" vertical="center"/>
    </xf>
    <xf numFmtId="0" fontId="1" fillId="4" borderId="0" xfId="0" applyFont="1" applyFill="1"/>
    <xf numFmtId="0" fontId="1" fillId="4" borderId="3" xfId="0" applyFont="1" applyFill="1" applyBorder="1" applyAlignment="1">
      <alignment horizontal="center"/>
    </xf>
    <xf numFmtId="0" fontId="1" fillId="4" borderId="3" xfId="0" applyFont="1" applyFill="1" applyBorder="1"/>
    <xf numFmtId="0" fontId="11" fillId="0" borderId="3" xfId="0" applyFont="1" applyBorder="1" applyAlignment="1">
      <alignment wrapText="1"/>
    </xf>
    <xf numFmtId="0" fontId="1" fillId="3" borderId="0" xfId="0" applyFont="1" applyFill="1"/>
    <xf numFmtId="0" fontId="1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left" vertical="center" wrapText="1"/>
    </xf>
    <xf numFmtId="0" fontId="1" fillId="0" borderId="0" xfId="0" applyFont="1" applyFill="1"/>
    <xf numFmtId="0" fontId="1" fillId="0" borderId="3" xfId="0" applyFont="1" applyFill="1" applyBorder="1" applyAlignment="1">
      <alignment wrapText="1"/>
    </xf>
    <xf numFmtId="0" fontId="7" fillId="2" borderId="3" xfId="0" applyFont="1" applyFill="1" applyBorder="1" applyAlignment="1">
      <alignment horizontal="center" vertical="center"/>
    </xf>
    <xf numFmtId="1" fontId="12" fillId="2" borderId="3" xfId="0" applyNumberFormat="1" applyFont="1" applyFill="1" applyBorder="1" applyAlignment="1">
      <alignment horizontal="center" vertical="center"/>
    </xf>
    <xf numFmtId="49" fontId="13" fillId="2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/>
    </xf>
    <xf numFmtId="165" fontId="12" fillId="2" borderId="3" xfId="0" applyNumberFormat="1" applyFont="1" applyFill="1" applyBorder="1" applyAlignment="1">
      <alignment horizontal="center" vertical="center"/>
    </xf>
    <xf numFmtId="0" fontId="8" fillId="0" borderId="0" xfId="0" applyFont="1"/>
    <xf numFmtId="0" fontId="14" fillId="0" borderId="3" xfId="0" applyFont="1" applyBorder="1"/>
    <xf numFmtId="0" fontId="11" fillId="3" borderId="0" xfId="0" applyFont="1" applyFill="1"/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/>
    <xf numFmtId="0" fontId="4" fillId="0" borderId="3" xfId="0" applyFont="1" applyBorder="1" applyAlignment="1">
      <alignment horizontal="left"/>
    </xf>
    <xf numFmtId="49" fontId="10" fillId="2" borderId="3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/>
    <xf numFmtId="164" fontId="15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wrapText="1"/>
    </xf>
    <xf numFmtId="0" fontId="4" fillId="0" borderId="3" xfId="0" applyFont="1" applyFill="1" applyBorder="1"/>
    <xf numFmtId="0" fontId="16" fillId="0" borderId="3" xfId="0" applyFont="1" applyBorder="1" applyAlignment="1">
      <alignment horizontal="center"/>
    </xf>
    <xf numFmtId="0" fontId="16" fillId="0" borderId="3" xfId="0" applyFont="1" applyBorder="1"/>
    <xf numFmtId="1" fontId="10" fillId="5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0" fontId="13" fillId="0" borderId="3" xfId="0" applyFont="1" applyBorder="1" applyAlignment="1">
      <alignment horizontal="center"/>
    </xf>
    <xf numFmtId="0" fontId="13" fillId="0" borderId="3" xfId="0" applyFont="1" applyBorder="1"/>
    <xf numFmtId="0" fontId="4" fillId="5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wrapText="1"/>
    </xf>
    <xf numFmtId="0" fontId="10" fillId="5" borderId="3" xfId="0" applyFont="1" applyFill="1" applyBorder="1" applyAlignment="1">
      <alignment horizontal="center" vertical="center"/>
    </xf>
    <xf numFmtId="2" fontId="10" fillId="5" borderId="3" xfId="0" applyNumberFormat="1" applyFont="1" applyFill="1" applyBorder="1" applyAlignment="1">
      <alignment horizontal="center" vertical="center" wrapText="1"/>
    </xf>
    <xf numFmtId="0" fontId="16" fillId="0" borderId="3" xfId="0" applyFont="1" applyBorder="1" applyAlignment="1">
      <alignment wrapText="1"/>
    </xf>
    <xf numFmtId="0" fontId="12" fillId="0" borderId="3" xfId="0" applyFont="1" applyBorder="1" applyAlignment="1">
      <alignment horizontal="center" vertical="center"/>
    </xf>
    <xf numFmtId="0" fontId="4" fillId="4" borderId="3" xfId="0" applyFont="1" applyFill="1" applyBorder="1" applyAlignment="1">
      <alignment horizontal="center"/>
    </xf>
    <xf numFmtId="0" fontId="4" fillId="4" borderId="3" xfId="0" applyFont="1" applyFill="1" applyBorder="1"/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wrapText="1"/>
    </xf>
    <xf numFmtId="1" fontId="12" fillId="0" borderId="3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4" fillId="5" borderId="3" xfId="0" applyFont="1" applyFill="1" applyBorder="1"/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/>
    </xf>
    <xf numFmtId="0" fontId="18" fillId="0" borderId="0" xfId="0" applyFont="1" applyBorder="1"/>
    <xf numFmtId="0" fontId="1" fillId="0" borderId="0" xfId="0" applyFont="1" applyBorder="1"/>
    <xf numFmtId="0" fontId="11" fillId="0" borderId="0" xfId="0" applyFont="1" applyFill="1"/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49" fontId="2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1" fillId="0" borderId="3" xfId="0" applyFont="1" applyBorder="1" applyAlignment="1">
      <alignment horizontal="center"/>
    </xf>
    <xf numFmtId="0" fontId="21" fillId="0" borderId="3" xfId="0" applyFont="1" applyBorder="1" applyAlignment="1">
      <alignment wrapText="1"/>
    </xf>
    <xf numFmtId="0" fontId="22" fillId="0" borderId="3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3" xfId="0" applyFont="1" applyFill="1" applyBorder="1" applyAlignment="1">
      <alignment horizontal="center"/>
    </xf>
    <xf numFmtId="0" fontId="24" fillId="0" borderId="3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3" fillId="0" borderId="3" xfId="0" applyFont="1" applyBorder="1" applyAlignment="1">
      <alignment horizontal="center" wrapText="1"/>
    </xf>
    <xf numFmtId="0" fontId="26" fillId="0" borderId="3" xfId="0" applyFont="1" applyBorder="1" applyAlignment="1">
      <alignment horizontal="center" wrapText="1"/>
    </xf>
    <xf numFmtId="0" fontId="26" fillId="0" borderId="3" xfId="0" applyFont="1" applyBorder="1" applyAlignment="1">
      <alignment horizontal="center"/>
    </xf>
    <xf numFmtId="0" fontId="23" fillId="4" borderId="3" xfId="0" applyFont="1" applyFill="1" applyBorder="1" applyAlignment="1">
      <alignment horizontal="center"/>
    </xf>
    <xf numFmtId="0" fontId="25" fillId="0" borderId="3" xfId="0" applyFont="1" applyBorder="1" applyAlignment="1">
      <alignment horizontal="center" wrapText="1"/>
    </xf>
    <xf numFmtId="0" fontId="23" fillId="0" borderId="3" xfId="0" applyFont="1" applyFill="1" applyBorder="1" applyAlignment="1">
      <alignment horizontal="center" wrapText="1"/>
    </xf>
    <xf numFmtId="0" fontId="27" fillId="0" borderId="3" xfId="0" applyFont="1" applyBorder="1" applyAlignment="1">
      <alignment horizontal="center"/>
    </xf>
    <xf numFmtId="0" fontId="25" fillId="0" borderId="3" xfId="0" applyFont="1" applyFill="1" applyBorder="1" applyAlignment="1">
      <alignment horizontal="center"/>
    </xf>
    <xf numFmtId="164" fontId="15" fillId="6" borderId="3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" fontId="10" fillId="6" borderId="3" xfId="0" applyNumberFormat="1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left" vertical="center"/>
    </xf>
    <xf numFmtId="165" fontId="4" fillId="7" borderId="3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10" fillId="6" borderId="3" xfId="0" applyFont="1" applyFill="1" applyBorder="1" applyAlignment="1">
      <alignment horizontal="center" vertical="center"/>
    </xf>
    <xf numFmtId="49" fontId="4" fillId="8" borderId="3" xfId="0" applyNumberFormat="1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left" vertical="center" wrapText="1"/>
    </xf>
    <xf numFmtId="2" fontId="10" fillId="6" borderId="3" xfId="0" applyNumberFormat="1" applyFont="1" applyFill="1" applyBorder="1" applyAlignment="1">
      <alignment horizontal="center" vertical="center" wrapText="1"/>
    </xf>
    <xf numFmtId="49" fontId="4" fillId="7" borderId="3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left" vertical="center"/>
    </xf>
    <xf numFmtId="0" fontId="4" fillId="6" borderId="3" xfId="0" applyFont="1" applyFill="1" applyBorder="1"/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29" fillId="4" borderId="3" xfId="0" applyFont="1" applyFill="1" applyBorder="1" applyAlignment="1">
      <alignment horizontal="center" vertical="center"/>
    </xf>
    <xf numFmtId="0" fontId="33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0" fontId="33" fillId="0" borderId="3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/>
    </xf>
    <xf numFmtId="0" fontId="22" fillId="0" borderId="3" xfId="0" applyFont="1" applyBorder="1" applyAlignment="1">
      <alignment horizontal="left"/>
    </xf>
    <xf numFmtId="0" fontId="22" fillId="0" borderId="0" xfId="0" applyFont="1" applyBorder="1"/>
    <xf numFmtId="0" fontId="22" fillId="0" borderId="0" xfId="0" applyFont="1"/>
    <xf numFmtId="0" fontId="4" fillId="0" borderId="3" xfId="0" applyFont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2" fontId="4" fillId="9" borderId="3" xfId="0" applyNumberFormat="1" applyFont="1" applyFill="1" applyBorder="1" applyAlignment="1">
      <alignment horizontal="center" vertical="center"/>
    </xf>
    <xf numFmtId="165" fontId="4" fillId="9" borderId="3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 wrapText="1"/>
    </xf>
    <xf numFmtId="49" fontId="4" fillId="9" borderId="3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49" fontId="4" fillId="9" borderId="3" xfId="0" applyNumberFormat="1" applyFont="1" applyFill="1" applyBorder="1" applyAlignment="1">
      <alignment horizontal="center" vertical="center" wrapText="1"/>
    </xf>
    <xf numFmtId="49" fontId="36" fillId="9" borderId="3" xfId="0" applyNumberFormat="1" applyFont="1" applyFill="1" applyBorder="1" applyAlignment="1">
      <alignment horizontal="center" vertical="center"/>
    </xf>
    <xf numFmtId="0" fontId="36" fillId="9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164" fontId="15" fillId="10" borderId="3" xfId="0" applyNumberFormat="1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/>
    </xf>
    <xf numFmtId="0" fontId="1" fillId="11" borderId="6" xfId="0" applyFont="1" applyFill="1" applyBorder="1" applyAlignment="1">
      <alignment horizontal="center"/>
    </xf>
    <xf numFmtId="1" fontId="10" fillId="10" borderId="3" xfId="0" applyNumberFormat="1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left" vertical="center"/>
    </xf>
    <xf numFmtId="0" fontId="4" fillId="10" borderId="3" xfId="0" applyFont="1" applyFill="1" applyBorder="1" applyAlignment="1">
      <alignment horizontal="left" vertical="center" wrapText="1"/>
    </xf>
    <xf numFmtId="0" fontId="10" fillId="10" borderId="3" xfId="0" applyFont="1" applyFill="1" applyBorder="1" applyAlignment="1">
      <alignment horizontal="center" vertical="center"/>
    </xf>
    <xf numFmtId="2" fontId="10" fillId="10" borderId="3" xfId="0" applyNumberFormat="1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horizontal="center" vertical="center"/>
    </xf>
    <xf numFmtId="1" fontId="12" fillId="10" borderId="3" xfId="0" applyNumberFormat="1" applyFont="1" applyFill="1" applyBorder="1" applyAlignment="1">
      <alignment horizontal="center" vertical="center"/>
    </xf>
    <xf numFmtId="49" fontId="13" fillId="10" borderId="3" xfId="0" applyNumberFormat="1" applyFont="1" applyFill="1" applyBorder="1" applyAlignment="1">
      <alignment horizontal="center" vertical="center"/>
    </xf>
    <xf numFmtId="165" fontId="12" fillId="10" borderId="3" xfId="0" applyNumberFormat="1" applyFont="1" applyFill="1" applyBorder="1" applyAlignment="1">
      <alignment horizontal="center" vertical="center"/>
    </xf>
    <xf numFmtId="49" fontId="10" fillId="10" borderId="3" xfId="0" applyNumberFormat="1" applyFont="1" applyFill="1" applyBorder="1" applyAlignment="1">
      <alignment horizontal="center" vertical="center"/>
    </xf>
    <xf numFmtId="0" fontId="4" fillId="10" borderId="3" xfId="0" applyNumberFormat="1" applyFont="1" applyFill="1" applyBorder="1" applyAlignment="1">
      <alignment horizontal="center" vertical="center"/>
    </xf>
    <xf numFmtId="0" fontId="4" fillId="10" borderId="3" xfId="0" applyFont="1" applyFill="1" applyBorder="1"/>
    <xf numFmtId="0" fontId="9" fillId="0" borderId="0" xfId="0" applyFont="1" applyBorder="1" applyAlignment="1">
      <alignment horizontal="center" wrapText="1"/>
    </xf>
    <xf numFmtId="0" fontId="9" fillId="0" borderId="0" xfId="0" applyFont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18" fillId="0" borderId="0" xfId="0" applyFont="1" applyFill="1" applyBorder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7" fillId="0" borderId="0" xfId="0" applyFont="1" applyFill="1"/>
    <xf numFmtId="0" fontId="9" fillId="0" borderId="0" xfId="0" applyFont="1" applyFill="1"/>
    <xf numFmtId="0" fontId="8" fillId="0" borderId="0" xfId="0" applyFont="1" applyFill="1"/>
    <xf numFmtId="0" fontId="4" fillId="10" borderId="3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wrapText="1"/>
    </xf>
    <xf numFmtId="0" fontId="1" fillId="10" borderId="3" xfId="0" applyFont="1" applyFill="1" applyBorder="1"/>
    <xf numFmtId="0" fontId="1" fillId="10" borderId="3" xfId="0" applyFont="1" applyFill="1" applyBorder="1" applyAlignment="1">
      <alignment wrapText="1"/>
    </xf>
    <xf numFmtId="0" fontId="1" fillId="10" borderId="0" xfId="0" applyFont="1" applyFill="1"/>
    <xf numFmtId="0" fontId="7" fillId="10" borderId="3" xfId="0" applyFont="1" applyFill="1" applyBorder="1" applyAlignment="1">
      <alignment horizontal="center" vertical="center"/>
    </xf>
    <xf numFmtId="0" fontId="22" fillId="10" borderId="3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left"/>
    </xf>
    <xf numFmtId="0" fontId="4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3" xfId="0" applyFont="1" applyFill="1" applyBorder="1"/>
    <xf numFmtId="0" fontId="23" fillId="7" borderId="3" xfId="0" applyFont="1" applyFill="1" applyBorder="1" applyAlignment="1">
      <alignment horizontal="center"/>
    </xf>
    <xf numFmtId="0" fontId="4" fillId="7" borderId="3" xfId="0" applyFont="1" applyFill="1" applyBorder="1"/>
    <xf numFmtId="0" fontId="5" fillId="0" borderId="3" xfId="0" applyFont="1" applyBorder="1" applyAlignment="1">
      <alignment horizontal="center" vertical="center" textRotation="90" wrapText="1"/>
    </xf>
    <xf numFmtId="0" fontId="1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textRotation="90" wrapText="1"/>
    </xf>
    <xf numFmtId="0" fontId="5" fillId="0" borderId="5" xfId="0" applyFont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 vertical="center" textRotation="90" wrapText="1"/>
    </xf>
    <xf numFmtId="0" fontId="5" fillId="0" borderId="3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10" fillId="5" borderId="7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8" fillId="6" borderId="3" xfId="0" applyFont="1" applyFill="1" applyBorder="1" applyAlignment="1">
      <alignment horizontal="left" vertical="center" wrapText="1"/>
    </xf>
    <xf numFmtId="0" fontId="10" fillId="6" borderId="3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4" fillId="7" borderId="7" xfId="0" applyFont="1" applyFill="1" applyBorder="1" applyAlignment="1">
      <alignment horizontal="left" vertical="center" wrapText="1"/>
    </xf>
    <xf numFmtId="0" fontId="4" fillId="8" borderId="3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vertical="center" wrapText="1"/>
    </xf>
    <xf numFmtId="0" fontId="10" fillId="6" borderId="7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30" fillId="0" borderId="3" xfId="0" applyFont="1" applyBorder="1" applyAlignment="1">
      <alignment horizontal="center" vertical="center" textRotation="90" wrapText="1"/>
    </xf>
    <xf numFmtId="0" fontId="30" fillId="0" borderId="4" xfId="0" applyFont="1" applyBorder="1" applyAlignment="1">
      <alignment horizontal="center" vertical="center" textRotation="90" wrapText="1"/>
    </xf>
    <xf numFmtId="0" fontId="30" fillId="0" borderId="5" xfId="0" applyFont="1" applyBorder="1" applyAlignment="1">
      <alignment horizontal="center" vertical="center" textRotation="90" wrapText="1"/>
    </xf>
    <xf numFmtId="0" fontId="30" fillId="0" borderId="6" xfId="0" applyFont="1" applyBorder="1" applyAlignment="1">
      <alignment horizontal="center" vertical="center" textRotation="90" wrapText="1"/>
    </xf>
    <xf numFmtId="0" fontId="30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textRotation="90"/>
    </xf>
    <xf numFmtId="0" fontId="35" fillId="0" borderId="3" xfId="0" applyFont="1" applyBorder="1" applyAlignment="1">
      <alignment horizontal="center" vertical="center" textRotation="90" wrapText="1"/>
    </xf>
    <xf numFmtId="0" fontId="28" fillId="10" borderId="3" xfId="0" applyFont="1" applyFill="1" applyBorder="1" applyAlignment="1">
      <alignment horizontal="left" vertical="center" wrapText="1"/>
    </xf>
    <xf numFmtId="0" fontId="10" fillId="10" borderId="3" xfId="0" applyFont="1" applyFill="1" applyBorder="1" applyAlignment="1">
      <alignment horizontal="left" vertical="center" wrapText="1"/>
    </xf>
    <xf numFmtId="0" fontId="10" fillId="10" borderId="1" xfId="0" applyFont="1" applyFill="1" applyBorder="1" applyAlignment="1">
      <alignment horizontal="left" vertical="center" wrapText="1"/>
    </xf>
    <xf numFmtId="0" fontId="10" fillId="10" borderId="7" xfId="0" applyFont="1" applyFill="1" applyBorder="1" applyAlignment="1">
      <alignment horizontal="left" vertical="center" wrapText="1"/>
    </xf>
    <xf numFmtId="0" fontId="4" fillId="1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0" fillId="1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4" fillId="9" borderId="7" xfId="0" applyFont="1" applyFill="1" applyBorder="1" applyAlignment="1">
      <alignment horizontal="left" vertical="center" wrapText="1"/>
    </xf>
    <xf numFmtId="0" fontId="36" fillId="9" borderId="3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vertical="center" wrapText="1"/>
    </xf>
    <xf numFmtId="0" fontId="4" fillId="9" borderId="7" xfId="0" applyFont="1" applyFill="1" applyBorder="1" applyAlignment="1">
      <alignment vertical="center" wrapText="1"/>
    </xf>
    <xf numFmtId="0" fontId="17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O366"/>
  <sheetViews>
    <sheetView topLeftCell="A329" workbookViewId="0">
      <selection activeCell="I203" sqref="I203"/>
    </sheetView>
  </sheetViews>
  <sheetFormatPr defaultRowHeight="15" x14ac:dyDescent="0.25"/>
  <cols>
    <col min="5" max="5" width="11.42578125" customWidth="1"/>
  </cols>
  <sheetData>
    <row r="2" spans="1:15" ht="15.75" x14ac:dyDescent="0.25">
      <c r="A2" s="250" t="s">
        <v>0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</row>
    <row r="3" spans="1:15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ht="54" customHeight="1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5" x14ac:dyDescent="0.25">
      <c r="A7" s="7" t="s">
        <v>15</v>
      </c>
      <c r="B7" s="259" t="s">
        <v>16</v>
      </c>
      <c r="C7" s="259"/>
      <c r="D7" s="8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5" ht="15.75" x14ac:dyDescent="0.25">
      <c r="A8" s="10">
        <v>1.1000000000000001</v>
      </c>
      <c r="B8" s="258" t="s">
        <v>17</v>
      </c>
      <c r="C8" s="258"/>
      <c r="D8" s="11">
        <v>104</v>
      </c>
      <c r="E8" s="12">
        <v>2</v>
      </c>
      <c r="F8" s="13">
        <v>5</v>
      </c>
      <c r="G8" s="13">
        <v>5</v>
      </c>
      <c r="H8" s="2">
        <v>0</v>
      </c>
      <c r="I8" s="2">
        <v>1</v>
      </c>
      <c r="J8" s="14">
        <f>G8+H8+I8</f>
        <v>6</v>
      </c>
      <c r="K8" s="2">
        <v>5</v>
      </c>
      <c r="L8" s="2">
        <v>1</v>
      </c>
      <c r="M8" s="2"/>
      <c r="N8" s="2">
        <v>1</v>
      </c>
      <c r="O8" s="2"/>
    </row>
    <row r="9" spans="1:15" x14ac:dyDescent="0.25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4">
        <f t="shared" ref="J9:J72" si="0">G9+H9+I9</f>
        <v>0</v>
      </c>
      <c r="K9" s="17"/>
      <c r="L9" s="17"/>
      <c r="M9" s="17"/>
      <c r="N9" s="17"/>
      <c r="O9" s="17"/>
    </row>
    <row r="10" spans="1:15" x14ac:dyDescent="0.25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4">
        <f t="shared" si="0"/>
        <v>0</v>
      </c>
      <c r="K10" s="17"/>
      <c r="L10" s="17"/>
      <c r="M10" s="17"/>
      <c r="N10" s="17"/>
      <c r="O10" s="17"/>
    </row>
    <row r="11" spans="1:15" x14ac:dyDescent="0.25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4">
        <f t="shared" si="0"/>
        <v>0</v>
      </c>
      <c r="K11" s="17"/>
      <c r="L11" s="17"/>
      <c r="M11" s="17"/>
      <c r="N11" s="17"/>
      <c r="O11" s="17"/>
    </row>
    <row r="12" spans="1:15" x14ac:dyDescent="0.25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4">
        <f t="shared" si="0"/>
        <v>0</v>
      </c>
      <c r="K12" s="17"/>
      <c r="L12" s="17"/>
      <c r="M12" s="17"/>
      <c r="N12" s="17"/>
      <c r="O12" s="17"/>
    </row>
    <row r="13" spans="1:15" x14ac:dyDescent="0.25">
      <c r="A13" s="15" t="s">
        <v>26</v>
      </c>
      <c r="B13" s="258" t="s">
        <v>27</v>
      </c>
      <c r="C13" s="258"/>
      <c r="D13" s="11">
        <v>109</v>
      </c>
      <c r="E13" s="14"/>
      <c r="F13" s="2"/>
      <c r="G13" s="2"/>
      <c r="H13" s="2"/>
      <c r="I13" s="2"/>
      <c r="J13" s="14">
        <f t="shared" si="0"/>
        <v>0</v>
      </c>
      <c r="K13" s="2"/>
      <c r="L13" s="2"/>
      <c r="M13" s="2"/>
      <c r="N13" s="2"/>
      <c r="O13" s="2"/>
    </row>
    <row r="14" spans="1:15" x14ac:dyDescent="0.25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14">
        <f t="shared" si="0"/>
        <v>0</v>
      </c>
      <c r="K14" s="2"/>
      <c r="L14" s="2"/>
      <c r="M14" s="2"/>
      <c r="N14" s="2"/>
      <c r="O14" s="2"/>
    </row>
    <row r="15" spans="1:15" x14ac:dyDescent="0.25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14">
        <f t="shared" si="0"/>
        <v>0</v>
      </c>
      <c r="K15" s="2"/>
      <c r="L15" s="2"/>
      <c r="M15" s="2"/>
      <c r="N15" s="2"/>
      <c r="O15" s="2"/>
    </row>
    <row r="16" spans="1:15" x14ac:dyDescent="0.25">
      <c r="A16" s="10">
        <v>1.9</v>
      </c>
      <c r="B16" s="258" t="s">
        <v>32</v>
      </c>
      <c r="C16" s="258"/>
      <c r="D16" s="11">
        <v>112</v>
      </c>
      <c r="E16" s="16">
        <v>1</v>
      </c>
      <c r="F16" s="17">
        <v>8</v>
      </c>
      <c r="G16" s="17">
        <v>7</v>
      </c>
      <c r="H16" s="17">
        <v>0</v>
      </c>
      <c r="I16" s="17">
        <v>0</v>
      </c>
      <c r="J16" s="14">
        <f t="shared" si="0"/>
        <v>7</v>
      </c>
      <c r="K16" s="17">
        <v>7</v>
      </c>
      <c r="L16" s="17"/>
      <c r="M16" s="17"/>
      <c r="N16" s="17">
        <v>2</v>
      </c>
      <c r="O16" s="17"/>
    </row>
    <row r="17" spans="1:15" x14ac:dyDescent="0.25">
      <c r="A17" s="15" t="s">
        <v>33</v>
      </c>
      <c r="B17" s="258" t="s">
        <v>34</v>
      </c>
      <c r="C17" s="258"/>
      <c r="D17" s="11">
        <v>113</v>
      </c>
      <c r="E17" s="14">
        <v>1</v>
      </c>
      <c r="F17" s="2">
        <v>1</v>
      </c>
      <c r="G17" s="2">
        <v>1</v>
      </c>
      <c r="H17" s="2"/>
      <c r="I17" s="2"/>
      <c r="J17" s="14">
        <v>1</v>
      </c>
      <c r="K17" s="2">
        <v>1</v>
      </c>
      <c r="L17" s="2"/>
      <c r="M17" s="2"/>
      <c r="N17" s="2">
        <v>1</v>
      </c>
      <c r="O17" s="2"/>
    </row>
    <row r="18" spans="1:15" x14ac:dyDescent="0.25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14">
        <f t="shared" si="0"/>
        <v>0</v>
      </c>
      <c r="K18" s="2"/>
      <c r="L18" s="2"/>
      <c r="M18" s="2"/>
      <c r="N18" s="2"/>
      <c r="O18" s="2"/>
    </row>
    <row r="19" spans="1:15" x14ac:dyDescent="0.25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14">
        <f t="shared" si="0"/>
        <v>0</v>
      </c>
      <c r="K19" s="2"/>
      <c r="L19" s="2"/>
      <c r="M19" s="2"/>
      <c r="N19" s="2"/>
      <c r="O19" s="2"/>
    </row>
    <row r="20" spans="1:15" x14ac:dyDescent="0.25">
      <c r="A20" s="15" t="s">
        <v>39</v>
      </c>
      <c r="B20" s="258" t="s">
        <v>40</v>
      </c>
      <c r="C20" s="258"/>
      <c r="D20" s="11">
        <v>116</v>
      </c>
      <c r="E20" s="14"/>
      <c r="F20" s="2"/>
      <c r="G20" s="2"/>
      <c r="H20" s="2"/>
      <c r="I20" s="2"/>
      <c r="J20" s="14">
        <f t="shared" si="0"/>
        <v>0</v>
      </c>
      <c r="K20" s="2"/>
      <c r="L20" s="2"/>
      <c r="M20" s="2"/>
      <c r="N20" s="2"/>
      <c r="O20" s="2"/>
    </row>
    <row r="21" spans="1:15" x14ac:dyDescent="0.25">
      <c r="A21" s="15" t="s">
        <v>41</v>
      </c>
      <c r="B21" s="258" t="s">
        <v>42</v>
      </c>
      <c r="C21" s="258"/>
      <c r="D21" s="11">
        <v>117</v>
      </c>
      <c r="E21" s="14"/>
      <c r="F21" s="2">
        <v>4</v>
      </c>
      <c r="G21" s="2">
        <v>3</v>
      </c>
      <c r="H21" s="2">
        <v>1</v>
      </c>
      <c r="I21" s="2"/>
      <c r="J21" s="14">
        <f t="shared" si="0"/>
        <v>4</v>
      </c>
      <c r="K21" s="2">
        <v>2</v>
      </c>
      <c r="L21" s="2"/>
      <c r="M21" s="2"/>
      <c r="N21" s="2"/>
      <c r="O21" s="2"/>
    </row>
    <row r="22" spans="1:15" x14ac:dyDescent="0.25">
      <c r="A22" s="15" t="s">
        <v>43</v>
      </c>
      <c r="B22" s="258" t="s">
        <v>44</v>
      </c>
      <c r="C22" s="258"/>
      <c r="D22" s="11">
        <v>118</v>
      </c>
      <c r="E22" s="14">
        <v>2</v>
      </c>
      <c r="F22" s="2">
        <v>1</v>
      </c>
      <c r="G22" s="2"/>
      <c r="H22" s="2">
        <v>1</v>
      </c>
      <c r="I22" s="2">
        <v>1</v>
      </c>
      <c r="J22" s="14">
        <f t="shared" si="0"/>
        <v>2</v>
      </c>
      <c r="K22" s="2">
        <v>2</v>
      </c>
      <c r="L22" s="2"/>
      <c r="M22" s="2"/>
      <c r="N22" s="2">
        <v>1</v>
      </c>
      <c r="O22" s="2"/>
    </row>
    <row r="23" spans="1:15" x14ac:dyDescent="0.25">
      <c r="A23" s="15" t="s">
        <v>45</v>
      </c>
      <c r="B23" s="258" t="s">
        <v>46</v>
      </c>
      <c r="C23" s="258"/>
      <c r="D23" s="11">
        <v>119</v>
      </c>
      <c r="E23" s="14"/>
      <c r="F23" s="2">
        <v>1</v>
      </c>
      <c r="G23" s="2"/>
      <c r="H23" s="2"/>
      <c r="I23" s="2"/>
      <c r="J23" s="14">
        <f t="shared" si="0"/>
        <v>0</v>
      </c>
      <c r="K23" s="2"/>
      <c r="L23" s="2"/>
      <c r="M23" s="2"/>
      <c r="N23" s="2">
        <v>1</v>
      </c>
      <c r="O23" s="2"/>
    </row>
    <row r="24" spans="1:15" x14ac:dyDescent="0.25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14">
        <f t="shared" si="0"/>
        <v>0</v>
      </c>
      <c r="K24" s="2"/>
      <c r="L24" s="2"/>
      <c r="M24" s="2"/>
      <c r="N24" s="2"/>
      <c r="O24" s="2"/>
    </row>
    <row r="25" spans="1:15" x14ac:dyDescent="0.25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14">
        <f t="shared" si="0"/>
        <v>0</v>
      </c>
      <c r="K25" s="2"/>
      <c r="L25" s="2"/>
      <c r="M25" s="2"/>
      <c r="N25" s="2"/>
      <c r="O25" s="2"/>
    </row>
    <row r="26" spans="1:15" x14ac:dyDescent="0.25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14">
        <f t="shared" si="0"/>
        <v>0</v>
      </c>
      <c r="K26" s="2"/>
      <c r="L26" s="2"/>
      <c r="M26" s="2"/>
      <c r="N26" s="2"/>
      <c r="O26" s="2"/>
    </row>
    <row r="27" spans="1:15" x14ac:dyDescent="0.25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14">
        <f t="shared" si="0"/>
        <v>0</v>
      </c>
      <c r="K27" s="2"/>
      <c r="L27" s="2"/>
      <c r="M27" s="2"/>
      <c r="N27" s="2"/>
      <c r="O27" s="2"/>
    </row>
    <row r="28" spans="1:15" x14ac:dyDescent="0.25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14">
        <f t="shared" si="0"/>
        <v>0</v>
      </c>
      <c r="K28" s="2"/>
      <c r="L28" s="2"/>
      <c r="M28" s="2"/>
      <c r="N28" s="2"/>
      <c r="O28" s="2"/>
    </row>
    <row r="29" spans="1:15" x14ac:dyDescent="0.25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14">
        <f t="shared" si="0"/>
        <v>0</v>
      </c>
      <c r="K29" s="2"/>
      <c r="L29" s="2"/>
      <c r="M29" s="2"/>
      <c r="N29" s="2"/>
      <c r="O29" s="2"/>
    </row>
    <row r="30" spans="1:15" x14ac:dyDescent="0.25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14">
        <f t="shared" si="0"/>
        <v>0</v>
      </c>
      <c r="K30" s="2"/>
      <c r="L30" s="2"/>
      <c r="M30" s="2"/>
      <c r="N30" s="2"/>
      <c r="O30" s="2"/>
    </row>
    <row r="31" spans="1:15" x14ac:dyDescent="0.25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14">
        <f t="shared" si="0"/>
        <v>0</v>
      </c>
      <c r="K31" s="2"/>
      <c r="L31" s="2"/>
      <c r="M31" s="2"/>
      <c r="N31" s="2"/>
      <c r="O31" s="2"/>
    </row>
    <row r="32" spans="1:15" x14ac:dyDescent="0.25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14">
        <f t="shared" si="0"/>
        <v>0</v>
      </c>
      <c r="K32" s="2"/>
      <c r="L32" s="2"/>
      <c r="M32" s="2"/>
      <c r="N32" s="2"/>
      <c r="O32" s="2"/>
    </row>
    <row r="33" spans="1:15" x14ac:dyDescent="0.25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14">
        <f t="shared" si="0"/>
        <v>0</v>
      </c>
      <c r="K33" s="2"/>
      <c r="L33" s="2"/>
      <c r="M33" s="2"/>
      <c r="N33" s="2"/>
      <c r="O33" s="2"/>
    </row>
    <row r="34" spans="1:15" x14ac:dyDescent="0.25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14">
        <f t="shared" si="0"/>
        <v>0</v>
      </c>
      <c r="K34" s="2"/>
      <c r="L34" s="2"/>
      <c r="M34" s="2"/>
      <c r="N34" s="2"/>
      <c r="O34" s="2"/>
    </row>
    <row r="35" spans="1:15" ht="15.75" x14ac:dyDescent="0.25">
      <c r="A35" s="15" t="s">
        <v>69</v>
      </c>
      <c r="B35" s="262" t="s">
        <v>70</v>
      </c>
      <c r="C35" s="263"/>
      <c r="D35" s="18"/>
      <c r="E35" s="22">
        <v>1</v>
      </c>
      <c r="F35" s="23"/>
      <c r="G35" s="23"/>
      <c r="H35" s="23"/>
      <c r="I35" s="23"/>
      <c r="J35" s="14">
        <f t="shared" si="0"/>
        <v>0</v>
      </c>
      <c r="K35" s="23"/>
      <c r="L35" s="23"/>
      <c r="M35" s="23"/>
      <c r="N35" s="23">
        <v>1</v>
      </c>
      <c r="O35" s="23">
        <v>1</v>
      </c>
    </row>
    <row r="36" spans="1:15" x14ac:dyDescent="0.25">
      <c r="A36" s="24" t="s">
        <v>71</v>
      </c>
      <c r="B36" s="264" t="s">
        <v>72</v>
      </c>
      <c r="C36" s="264"/>
      <c r="D36" s="25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x14ac:dyDescent="0.25">
      <c r="A37" s="27" t="s">
        <v>73</v>
      </c>
      <c r="B37" s="258" t="s">
        <v>74</v>
      </c>
      <c r="C37" s="258"/>
      <c r="D37" s="11">
        <v>131</v>
      </c>
      <c r="E37" s="14"/>
      <c r="F37" s="2"/>
      <c r="G37" s="2"/>
      <c r="H37" s="2"/>
      <c r="I37" s="2"/>
      <c r="J37" s="14">
        <f t="shared" si="0"/>
        <v>0</v>
      </c>
      <c r="K37" s="2"/>
      <c r="L37" s="2"/>
      <c r="M37" s="2"/>
      <c r="N37" s="2"/>
      <c r="O37" s="2"/>
    </row>
    <row r="38" spans="1:15" x14ac:dyDescent="0.25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14">
        <f t="shared" si="0"/>
        <v>0</v>
      </c>
      <c r="K38" s="2"/>
      <c r="L38" s="2"/>
      <c r="M38" s="2"/>
      <c r="N38" s="2"/>
      <c r="O38" s="2"/>
    </row>
    <row r="39" spans="1:15" x14ac:dyDescent="0.25">
      <c r="A39" s="28" t="s">
        <v>77</v>
      </c>
      <c r="B39" s="260" t="s">
        <v>78</v>
      </c>
      <c r="C39" s="261"/>
      <c r="D39" s="29">
        <v>132.1</v>
      </c>
      <c r="E39" s="14"/>
      <c r="F39" s="2">
        <v>1</v>
      </c>
      <c r="G39" s="2"/>
      <c r="H39" s="2"/>
      <c r="I39" s="2"/>
      <c r="J39" s="14">
        <f t="shared" si="0"/>
        <v>0</v>
      </c>
      <c r="K39" s="2"/>
      <c r="L39" s="2"/>
      <c r="M39" s="2"/>
      <c r="N39" s="2">
        <v>1</v>
      </c>
      <c r="O39" s="2"/>
    </row>
    <row r="40" spans="1:15" x14ac:dyDescent="0.25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14">
        <f t="shared" si="0"/>
        <v>0</v>
      </c>
      <c r="K40" s="2"/>
      <c r="L40" s="2"/>
      <c r="M40" s="2"/>
      <c r="N40" s="2"/>
      <c r="O40" s="2"/>
    </row>
    <row r="41" spans="1:15" x14ac:dyDescent="0.25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14">
        <f t="shared" si="0"/>
        <v>0</v>
      </c>
      <c r="K41" s="2"/>
      <c r="L41" s="2"/>
      <c r="M41" s="2"/>
      <c r="N41" s="2"/>
      <c r="O41" s="2"/>
    </row>
    <row r="42" spans="1:15" x14ac:dyDescent="0.25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14">
        <f t="shared" si="0"/>
        <v>0</v>
      </c>
      <c r="K42" s="2"/>
      <c r="L42" s="2"/>
      <c r="M42" s="2"/>
      <c r="N42" s="2"/>
      <c r="O42" s="2"/>
    </row>
    <row r="43" spans="1:15" x14ac:dyDescent="0.25">
      <c r="A43" s="27" t="s">
        <v>85</v>
      </c>
      <c r="B43" s="258" t="s">
        <v>86</v>
      </c>
      <c r="C43" s="258"/>
      <c r="D43" s="11">
        <v>136</v>
      </c>
      <c r="E43" s="14"/>
      <c r="F43" s="2"/>
      <c r="G43" s="2"/>
      <c r="H43" s="2"/>
      <c r="I43" s="30"/>
      <c r="J43" s="14">
        <f t="shared" si="0"/>
        <v>0</v>
      </c>
      <c r="K43" s="2"/>
      <c r="L43" s="2"/>
      <c r="M43" s="2"/>
      <c r="N43" s="2"/>
      <c r="O43" s="2"/>
    </row>
    <row r="44" spans="1:15" x14ac:dyDescent="0.25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14">
        <f t="shared" si="0"/>
        <v>0</v>
      </c>
      <c r="K44" s="2"/>
      <c r="L44" s="2"/>
      <c r="M44" s="2"/>
      <c r="N44" s="2"/>
      <c r="O44" s="2"/>
    </row>
    <row r="45" spans="1:15" x14ac:dyDescent="0.25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14">
        <f t="shared" si="0"/>
        <v>0</v>
      </c>
      <c r="K45" s="33"/>
      <c r="L45" s="33"/>
      <c r="M45" s="33"/>
      <c r="N45" s="33"/>
      <c r="O45" s="33"/>
    </row>
    <row r="46" spans="1:15" x14ac:dyDescent="0.25">
      <c r="A46" s="24" t="s">
        <v>89</v>
      </c>
      <c r="B46" s="264" t="s">
        <v>90</v>
      </c>
      <c r="C46" s="264"/>
      <c r="D46" s="34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x14ac:dyDescent="0.25">
      <c r="A47" s="10">
        <v>3.1</v>
      </c>
      <c r="B47" s="258" t="s">
        <v>91</v>
      </c>
      <c r="C47" s="258"/>
      <c r="D47" s="11">
        <v>138</v>
      </c>
      <c r="E47" s="14"/>
      <c r="F47" s="2"/>
      <c r="G47" s="2"/>
      <c r="H47" s="2"/>
      <c r="I47" s="30"/>
      <c r="J47" s="14">
        <f t="shared" si="0"/>
        <v>0</v>
      </c>
      <c r="K47" s="2"/>
      <c r="L47" s="2"/>
      <c r="M47" s="2"/>
      <c r="N47" s="2"/>
      <c r="O47" s="2"/>
    </row>
    <row r="48" spans="1:15" x14ac:dyDescent="0.25">
      <c r="A48" s="35">
        <v>3.2</v>
      </c>
      <c r="B48" s="258" t="s">
        <v>92</v>
      </c>
      <c r="C48" s="258"/>
      <c r="D48" s="18">
        <v>139</v>
      </c>
      <c r="E48" s="14"/>
      <c r="F48" s="2"/>
      <c r="G48" s="2"/>
      <c r="H48" s="2"/>
      <c r="I48" s="2"/>
      <c r="J48" s="14">
        <f t="shared" si="0"/>
        <v>0</v>
      </c>
      <c r="K48" s="2"/>
      <c r="L48" s="2"/>
      <c r="M48" s="2"/>
      <c r="N48" s="2"/>
      <c r="O48" s="2"/>
    </row>
    <row r="49" spans="1:15" x14ac:dyDescent="0.25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14">
        <f t="shared" si="0"/>
        <v>0</v>
      </c>
      <c r="K49" s="2"/>
      <c r="L49" s="2"/>
      <c r="M49" s="2"/>
      <c r="N49" s="2"/>
      <c r="O49" s="2"/>
    </row>
    <row r="50" spans="1:15" x14ac:dyDescent="0.25">
      <c r="A50" s="35">
        <v>3.4</v>
      </c>
      <c r="B50" s="258" t="s">
        <v>94</v>
      </c>
      <c r="C50" s="258"/>
      <c r="D50" s="11">
        <v>141</v>
      </c>
      <c r="E50" s="14"/>
      <c r="F50" s="2"/>
      <c r="G50" s="2"/>
      <c r="H50" s="2"/>
      <c r="I50" s="2"/>
      <c r="J50" s="14">
        <f t="shared" si="0"/>
        <v>0</v>
      </c>
      <c r="K50" s="2"/>
      <c r="L50" s="2"/>
      <c r="M50" s="2"/>
      <c r="N50" s="2"/>
      <c r="O50" s="2"/>
    </row>
    <row r="51" spans="1:15" x14ac:dyDescent="0.25">
      <c r="A51" s="10">
        <v>3.5</v>
      </c>
      <c r="B51" s="258" t="s">
        <v>95</v>
      </c>
      <c r="C51" s="258"/>
      <c r="D51" s="11">
        <v>142</v>
      </c>
      <c r="E51" s="32"/>
      <c r="F51" s="2">
        <v>1</v>
      </c>
      <c r="G51" s="2">
        <v>1</v>
      </c>
      <c r="H51" s="33"/>
      <c r="I51" s="33"/>
      <c r="J51" s="14">
        <f t="shared" si="0"/>
        <v>1</v>
      </c>
      <c r="K51" s="33"/>
      <c r="L51" s="33"/>
      <c r="M51" s="33"/>
      <c r="N51" s="33"/>
      <c r="O51" s="33"/>
    </row>
    <row r="52" spans="1:15" x14ac:dyDescent="0.25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14">
        <f t="shared" si="0"/>
        <v>0</v>
      </c>
      <c r="K52" s="2"/>
      <c r="L52" s="2"/>
      <c r="M52" s="2"/>
      <c r="N52" s="2"/>
      <c r="O52" s="2"/>
    </row>
    <row r="53" spans="1:15" x14ac:dyDescent="0.25">
      <c r="A53" s="24" t="s">
        <v>96</v>
      </c>
      <c r="B53" s="264" t="s">
        <v>97</v>
      </c>
      <c r="C53" s="264"/>
      <c r="D53" s="34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</row>
    <row r="54" spans="1:15" x14ac:dyDescent="0.25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14">
        <f t="shared" si="0"/>
        <v>0</v>
      </c>
      <c r="K54" s="2"/>
      <c r="L54" s="2"/>
      <c r="M54" s="2"/>
      <c r="N54" s="2"/>
      <c r="O54" s="2"/>
    </row>
    <row r="55" spans="1:15" x14ac:dyDescent="0.25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14">
        <f t="shared" si="0"/>
        <v>0</v>
      </c>
      <c r="K55" s="2"/>
      <c r="L55" s="2"/>
      <c r="M55" s="2"/>
      <c r="N55" s="2"/>
      <c r="O55" s="2"/>
    </row>
    <row r="56" spans="1:15" x14ac:dyDescent="0.25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14">
        <f t="shared" si="0"/>
        <v>0</v>
      </c>
      <c r="K56" s="2"/>
      <c r="L56" s="2"/>
      <c r="M56" s="2"/>
      <c r="N56" s="2"/>
      <c r="O56" s="2"/>
    </row>
    <row r="57" spans="1:15" x14ac:dyDescent="0.25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14">
        <f t="shared" si="0"/>
        <v>0</v>
      </c>
      <c r="K57" s="2"/>
      <c r="L57" s="2"/>
      <c r="M57" s="2"/>
      <c r="N57" s="2"/>
      <c r="O57" s="2"/>
    </row>
    <row r="58" spans="1:15" x14ac:dyDescent="0.25">
      <c r="A58" s="36" t="s">
        <v>106</v>
      </c>
      <c r="B58" s="258" t="s">
        <v>107</v>
      </c>
      <c r="C58" s="258"/>
      <c r="D58" s="18">
        <v>147</v>
      </c>
      <c r="E58" s="14"/>
      <c r="F58" s="2"/>
      <c r="G58" s="2"/>
      <c r="H58" s="2"/>
      <c r="I58" s="2"/>
      <c r="J58" s="14">
        <f t="shared" si="0"/>
        <v>0</v>
      </c>
      <c r="K58" s="2"/>
      <c r="L58" s="2"/>
      <c r="M58" s="2"/>
      <c r="N58" s="2"/>
      <c r="O58" s="2"/>
    </row>
    <row r="59" spans="1:15" x14ac:dyDescent="0.25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14">
        <f t="shared" si="0"/>
        <v>0</v>
      </c>
      <c r="K59" s="2"/>
      <c r="L59" s="2"/>
      <c r="M59" s="2"/>
      <c r="N59" s="2"/>
      <c r="O59" s="2"/>
    </row>
    <row r="60" spans="1:15" x14ac:dyDescent="0.25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14">
        <f t="shared" si="0"/>
        <v>0</v>
      </c>
      <c r="K60" s="2"/>
      <c r="L60" s="2"/>
      <c r="M60" s="2"/>
      <c r="N60" s="2"/>
      <c r="O60" s="2"/>
    </row>
    <row r="61" spans="1:15" x14ac:dyDescent="0.25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14">
        <f t="shared" si="0"/>
        <v>0</v>
      </c>
      <c r="K61" s="2"/>
      <c r="L61" s="2"/>
      <c r="M61" s="2"/>
      <c r="N61" s="2"/>
      <c r="O61" s="2"/>
    </row>
    <row r="62" spans="1:15" x14ac:dyDescent="0.25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14">
        <f t="shared" si="0"/>
        <v>0</v>
      </c>
      <c r="K62" s="2"/>
      <c r="L62" s="2"/>
      <c r="M62" s="2"/>
      <c r="N62" s="2"/>
      <c r="O62" s="2"/>
    </row>
    <row r="63" spans="1:15" x14ac:dyDescent="0.25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14">
        <f t="shared" si="0"/>
        <v>0</v>
      </c>
      <c r="K63" s="2"/>
      <c r="L63" s="2"/>
      <c r="M63" s="2"/>
      <c r="N63" s="2"/>
      <c r="O63" s="2"/>
    </row>
    <row r="64" spans="1:15" x14ac:dyDescent="0.25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14">
        <f t="shared" si="0"/>
        <v>0</v>
      </c>
      <c r="K64" s="2"/>
      <c r="L64" s="2"/>
      <c r="M64" s="2"/>
      <c r="N64" s="2"/>
      <c r="O64" s="2"/>
    </row>
    <row r="65" spans="1:15" x14ac:dyDescent="0.25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14">
        <f t="shared" si="0"/>
        <v>0</v>
      </c>
      <c r="K65" s="2"/>
      <c r="L65" s="2"/>
      <c r="M65" s="2"/>
      <c r="N65" s="2"/>
      <c r="O65" s="2"/>
    </row>
    <row r="66" spans="1:15" x14ac:dyDescent="0.25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14">
        <f t="shared" si="0"/>
        <v>0</v>
      </c>
      <c r="K66" s="2"/>
      <c r="L66" s="2"/>
      <c r="M66" s="2"/>
      <c r="N66" s="2"/>
      <c r="O66" s="2"/>
    </row>
    <row r="67" spans="1:15" x14ac:dyDescent="0.25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14">
        <f t="shared" si="0"/>
        <v>0</v>
      </c>
      <c r="K67" s="2"/>
      <c r="L67" s="2"/>
      <c r="M67" s="2"/>
      <c r="N67" s="2"/>
      <c r="O67" s="2"/>
    </row>
    <row r="68" spans="1:15" x14ac:dyDescent="0.25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14">
        <f t="shared" si="0"/>
        <v>0</v>
      </c>
      <c r="K68" s="2"/>
      <c r="L68" s="2"/>
      <c r="M68" s="2"/>
      <c r="N68" s="2"/>
      <c r="O68" s="2"/>
    </row>
    <row r="69" spans="1:15" x14ac:dyDescent="0.25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14">
        <f t="shared" si="0"/>
        <v>0</v>
      </c>
      <c r="K69" s="2"/>
      <c r="L69" s="2"/>
      <c r="M69" s="2"/>
      <c r="N69" s="2"/>
      <c r="O69" s="2"/>
    </row>
    <row r="70" spans="1:15" x14ac:dyDescent="0.25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14">
        <f t="shared" si="0"/>
        <v>0</v>
      </c>
      <c r="K70" s="2"/>
      <c r="L70" s="2"/>
      <c r="M70" s="2"/>
      <c r="N70" s="2"/>
      <c r="O70" s="2"/>
    </row>
    <row r="71" spans="1:15" x14ac:dyDescent="0.25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14">
        <f t="shared" si="0"/>
        <v>0</v>
      </c>
      <c r="K71" s="2"/>
      <c r="L71" s="2"/>
      <c r="M71" s="2"/>
      <c r="N71" s="2"/>
      <c r="O71" s="2"/>
    </row>
    <row r="72" spans="1:15" x14ac:dyDescent="0.25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14">
        <f t="shared" si="0"/>
        <v>0</v>
      </c>
      <c r="K72" s="2"/>
      <c r="L72" s="2"/>
      <c r="M72" s="2"/>
      <c r="N72" s="2"/>
      <c r="O72" s="2"/>
    </row>
    <row r="73" spans="1:15" x14ac:dyDescent="0.25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14">
        <f t="shared" ref="J73:J136" si="1">G73+H73+I73</f>
        <v>0</v>
      </c>
      <c r="K73" s="2"/>
      <c r="L73" s="2"/>
      <c r="M73" s="2"/>
      <c r="N73" s="2"/>
      <c r="O73" s="2"/>
    </row>
    <row r="74" spans="1:15" x14ac:dyDescent="0.25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14">
        <f t="shared" si="1"/>
        <v>0</v>
      </c>
      <c r="K74" s="2"/>
      <c r="L74" s="2"/>
      <c r="M74" s="2"/>
      <c r="N74" s="2"/>
      <c r="O74" s="2"/>
    </row>
    <row r="75" spans="1:15" x14ac:dyDescent="0.25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14">
        <f t="shared" si="1"/>
        <v>0</v>
      </c>
      <c r="K75" s="2"/>
      <c r="L75" s="2"/>
      <c r="M75" s="2"/>
      <c r="N75" s="2"/>
      <c r="O75" s="2"/>
    </row>
    <row r="76" spans="1:15" x14ac:dyDescent="0.25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14">
        <f t="shared" si="1"/>
        <v>0</v>
      </c>
      <c r="K76" s="2"/>
      <c r="L76" s="2"/>
      <c r="M76" s="2"/>
      <c r="N76" s="2"/>
      <c r="O76" s="2"/>
    </row>
    <row r="77" spans="1:15" x14ac:dyDescent="0.25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14">
        <f t="shared" si="1"/>
        <v>0</v>
      </c>
      <c r="K77" s="2"/>
      <c r="L77" s="2"/>
      <c r="M77" s="2"/>
      <c r="N77" s="2"/>
      <c r="O77" s="2"/>
    </row>
    <row r="78" spans="1:15" x14ac:dyDescent="0.25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14">
        <f t="shared" si="1"/>
        <v>0</v>
      </c>
      <c r="K78" s="2"/>
      <c r="L78" s="2"/>
      <c r="M78" s="2"/>
      <c r="N78" s="2"/>
      <c r="O78" s="2"/>
    </row>
    <row r="79" spans="1:15" x14ac:dyDescent="0.25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14">
        <f t="shared" si="1"/>
        <v>0</v>
      </c>
      <c r="K79" s="2"/>
      <c r="L79" s="2"/>
      <c r="M79" s="2"/>
      <c r="N79" s="2"/>
      <c r="O79" s="2"/>
    </row>
    <row r="80" spans="1:15" x14ac:dyDescent="0.25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14">
        <f t="shared" si="1"/>
        <v>0</v>
      </c>
      <c r="K80" s="2"/>
      <c r="L80" s="2"/>
      <c r="M80" s="2"/>
      <c r="N80" s="2"/>
      <c r="O80" s="2"/>
    </row>
    <row r="81" spans="1:15" x14ac:dyDescent="0.25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14">
        <f t="shared" si="1"/>
        <v>0</v>
      </c>
      <c r="K81" s="2"/>
      <c r="L81" s="2"/>
      <c r="M81" s="2"/>
      <c r="N81" s="2"/>
      <c r="O81" s="2"/>
    </row>
    <row r="82" spans="1:15" x14ac:dyDescent="0.25">
      <c r="A82" s="38" t="s">
        <v>153</v>
      </c>
      <c r="B82" s="264" t="s">
        <v>154</v>
      </c>
      <c r="C82" s="264"/>
      <c r="D82" s="34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</row>
    <row r="83" spans="1:15" x14ac:dyDescent="0.25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14">
        <f t="shared" si="1"/>
        <v>0</v>
      </c>
      <c r="K83" s="2"/>
      <c r="L83" s="2"/>
      <c r="M83" s="2"/>
      <c r="N83" s="2"/>
      <c r="O83" s="2"/>
    </row>
    <row r="84" spans="1:15" x14ac:dyDescent="0.25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14">
        <f t="shared" si="1"/>
        <v>0</v>
      </c>
      <c r="K84" s="2"/>
      <c r="L84" s="2"/>
      <c r="M84" s="2"/>
      <c r="N84" s="2"/>
      <c r="O84" s="2"/>
    </row>
    <row r="85" spans="1:15" x14ac:dyDescent="0.25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14">
        <f t="shared" si="1"/>
        <v>0</v>
      </c>
      <c r="K85" s="2"/>
      <c r="L85" s="2"/>
      <c r="M85" s="2"/>
      <c r="N85" s="2"/>
      <c r="O85" s="2"/>
    </row>
    <row r="86" spans="1:15" x14ac:dyDescent="0.25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14">
        <f t="shared" si="1"/>
        <v>0</v>
      </c>
      <c r="K86" s="2"/>
      <c r="L86" s="2"/>
      <c r="M86" s="2"/>
      <c r="N86" s="2"/>
      <c r="O86" s="2"/>
    </row>
    <row r="87" spans="1:15" x14ac:dyDescent="0.25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14">
        <f t="shared" si="1"/>
        <v>0</v>
      </c>
      <c r="K87" s="2"/>
      <c r="L87" s="2"/>
      <c r="M87" s="2"/>
      <c r="N87" s="2"/>
      <c r="O87" s="2"/>
    </row>
    <row r="88" spans="1:15" x14ac:dyDescent="0.25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14">
        <f t="shared" si="1"/>
        <v>0</v>
      </c>
      <c r="K88" s="2"/>
      <c r="L88" s="2"/>
      <c r="M88" s="2"/>
      <c r="N88" s="2"/>
      <c r="O88" s="2"/>
    </row>
    <row r="89" spans="1:15" x14ac:dyDescent="0.25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14">
        <f t="shared" si="1"/>
        <v>0</v>
      </c>
      <c r="K89" s="2"/>
      <c r="L89" s="2"/>
      <c r="M89" s="2"/>
      <c r="N89" s="2"/>
      <c r="O89" s="2"/>
    </row>
    <row r="90" spans="1:15" x14ac:dyDescent="0.25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14">
        <f t="shared" si="1"/>
        <v>0</v>
      </c>
      <c r="K90" s="2"/>
      <c r="L90" s="2"/>
      <c r="M90" s="2"/>
      <c r="N90" s="2"/>
      <c r="O90" s="2"/>
    </row>
    <row r="91" spans="1:15" x14ac:dyDescent="0.25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14">
        <f t="shared" si="1"/>
        <v>0</v>
      </c>
      <c r="K91" s="2"/>
      <c r="L91" s="2"/>
      <c r="M91" s="2"/>
      <c r="N91" s="2"/>
      <c r="O91" s="2"/>
    </row>
    <row r="92" spans="1:15" x14ac:dyDescent="0.25">
      <c r="A92" s="41" t="s">
        <v>173</v>
      </c>
      <c r="B92" s="266" t="s">
        <v>174</v>
      </c>
      <c r="C92" s="266"/>
      <c r="D92" s="34">
        <v>173</v>
      </c>
      <c r="E92" s="14"/>
      <c r="F92" s="2">
        <v>1</v>
      </c>
      <c r="G92" s="2">
        <v>1</v>
      </c>
      <c r="H92" s="2"/>
      <c r="I92" s="2"/>
      <c r="J92" s="14">
        <f t="shared" si="1"/>
        <v>1</v>
      </c>
      <c r="K92" s="2"/>
      <c r="L92" s="2"/>
      <c r="M92" s="2"/>
      <c r="N92" s="2"/>
      <c r="O92" s="2"/>
    </row>
    <row r="93" spans="1:15" x14ac:dyDescent="0.25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14">
        <f t="shared" si="1"/>
        <v>0</v>
      </c>
      <c r="K93" s="2"/>
      <c r="L93" s="2"/>
      <c r="M93" s="2"/>
      <c r="N93" s="2"/>
      <c r="O93" s="2"/>
    </row>
    <row r="94" spans="1:15" x14ac:dyDescent="0.25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14">
        <f t="shared" si="1"/>
        <v>0</v>
      </c>
      <c r="K94" s="2"/>
      <c r="L94" s="2"/>
      <c r="M94" s="2"/>
      <c r="N94" s="2"/>
      <c r="O94" s="2"/>
    </row>
    <row r="95" spans="1:15" x14ac:dyDescent="0.25">
      <c r="A95" s="43" t="s">
        <v>178</v>
      </c>
      <c r="B95" s="264" t="s">
        <v>179</v>
      </c>
      <c r="C95" s="264"/>
      <c r="D95" s="34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</row>
    <row r="96" spans="1:15" x14ac:dyDescent="0.25">
      <c r="A96" s="35">
        <v>6.1</v>
      </c>
      <c r="B96" s="262" t="s">
        <v>180</v>
      </c>
      <c r="C96" s="263"/>
      <c r="D96" s="11">
        <v>175</v>
      </c>
      <c r="E96" s="37">
        <v>2</v>
      </c>
      <c r="F96" s="2">
        <v>1</v>
      </c>
      <c r="G96" s="2">
        <v>3</v>
      </c>
      <c r="H96" s="2">
        <v>0</v>
      </c>
      <c r="I96" s="2">
        <v>0</v>
      </c>
      <c r="J96" s="14">
        <f t="shared" si="1"/>
        <v>3</v>
      </c>
      <c r="K96" s="2">
        <v>3</v>
      </c>
      <c r="L96" s="2"/>
      <c r="M96" s="2"/>
      <c r="N96" s="2"/>
      <c r="O96" s="2"/>
    </row>
    <row r="97" spans="1:15" x14ac:dyDescent="0.25">
      <c r="A97" s="40" t="s">
        <v>181</v>
      </c>
      <c r="B97" s="258" t="s">
        <v>182</v>
      </c>
      <c r="C97" s="258"/>
      <c r="D97" s="11">
        <v>176</v>
      </c>
      <c r="E97" s="37">
        <v>2</v>
      </c>
      <c r="F97" s="2">
        <v>5</v>
      </c>
      <c r="G97" s="2">
        <v>5</v>
      </c>
      <c r="H97" s="2">
        <v>0</v>
      </c>
      <c r="I97" s="2">
        <v>1</v>
      </c>
      <c r="J97" s="14">
        <f t="shared" si="1"/>
        <v>6</v>
      </c>
      <c r="K97" s="2">
        <v>4</v>
      </c>
      <c r="L97" s="2">
        <v>2</v>
      </c>
      <c r="M97" s="2">
        <v>0</v>
      </c>
      <c r="N97" s="2">
        <v>1</v>
      </c>
      <c r="O97" s="2"/>
    </row>
    <row r="98" spans="1:15" x14ac:dyDescent="0.25">
      <c r="A98" s="40" t="s">
        <v>183</v>
      </c>
      <c r="B98" s="265" t="s">
        <v>184</v>
      </c>
      <c r="C98" s="265"/>
      <c r="D98" s="11">
        <v>177</v>
      </c>
      <c r="E98" s="37">
        <v>7</v>
      </c>
      <c r="F98" s="2">
        <v>22</v>
      </c>
      <c r="G98" s="2">
        <v>22</v>
      </c>
      <c r="H98" s="2">
        <v>1</v>
      </c>
      <c r="I98" s="2">
        <v>0</v>
      </c>
      <c r="J98" s="14">
        <f t="shared" si="1"/>
        <v>23</v>
      </c>
      <c r="K98" s="2">
        <v>19</v>
      </c>
      <c r="L98" s="2">
        <v>4</v>
      </c>
      <c r="M98" s="2"/>
      <c r="N98" s="2">
        <v>6</v>
      </c>
      <c r="O98" s="2"/>
    </row>
    <row r="99" spans="1:15" x14ac:dyDescent="0.25">
      <c r="A99" s="40" t="s">
        <v>185</v>
      </c>
      <c r="B99" s="258" t="s">
        <v>186</v>
      </c>
      <c r="C99" s="258"/>
      <c r="D99" s="11">
        <v>178</v>
      </c>
      <c r="E99" s="37">
        <v>4</v>
      </c>
      <c r="F99" s="2">
        <v>17</v>
      </c>
      <c r="G99" s="2">
        <v>13</v>
      </c>
      <c r="H99" s="2">
        <v>0</v>
      </c>
      <c r="I99" s="2">
        <v>0</v>
      </c>
      <c r="J99" s="14">
        <f t="shared" si="1"/>
        <v>13</v>
      </c>
      <c r="K99" s="2">
        <v>10</v>
      </c>
      <c r="L99" s="2">
        <v>2</v>
      </c>
      <c r="M99" s="2">
        <v>2</v>
      </c>
      <c r="N99" s="2">
        <v>6</v>
      </c>
      <c r="O99" s="2"/>
    </row>
    <row r="100" spans="1:15" x14ac:dyDescent="0.25">
      <c r="A100" s="40" t="s">
        <v>187</v>
      </c>
      <c r="B100" s="258" t="s">
        <v>188</v>
      </c>
      <c r="C100" s="258"/>
      <c r="D100" s="11">
        <v>179</v>
      </c>
      <c r="E100" s="37"/>
      <c r="F100" s="2">
        <v>3</v>
      </c>
      <c r="G100" s="2"/>
      <c r="H100" s="2">
        <v>2</v>
      </c>
      <c r="I100" s="2"/>
      <c r="J100" s="14">
        <f t="shared" si="1"/>
        <v>2</v>
      </c>
      <c r="K100" s="2"/>
      <c r="L100" s="2"/>
      <c r="M100" s="2"/>
      <c r="N100" s="2">
        <v>1</v>
      </c>
      <c r="O100" s="2"/>
    </row>
    <row r="101" spans="1:15" x14ac:dyDescent="0.25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14">
        <f t="shared" si="1"/>
        <v>0</v>
      </c>
      <c r="K101" s="2"/>
      <c r="L101" s="2"/>
      <c r="M101" s="2"/>
      <c r="N101" s="2"/>
      <c r="O101" s="2"/>
    </row>
    <row r="102" spans="1:15" x14ac:dyDescent="0.25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14">
        <f t="shared" si="1"/>
        <v>0</v>
      </c>
      <c r="K102" s="2"/>
      <c r="L102" s="2"/>
      <c r="M102" s="2"/>
      <c r="N102" s="2"/>
      <c r="O102" s="2"/>
    </row>
    <row r="103" spans="1:15" x14ac:dyDescent="0.25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14">
        <f t="shared" si="1"/>
        <v>0</v>
      </c>
      <c r="K103" s="2"/>
      <c r="L103" s="2"/>
      <c r="M103" s="2"/>
      <c r="N103" s="2"/>
      <c r="O103" s="2"/>
    </row>
    <row r="104" spans="1:15" x14ac:dyDescent="0.25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14">
        <f t="shared" si="1"/>
        <v>0</v>
      </c>
      <c r="K104" s="2"/>
      <c r="L104" s="2"/>
      <c r="M104" s="2"/>
      <c r="N104" s="2"/>
      <c r="O104" s="2"/>
    </row>
    <row r="105" spans="1:15" x14ac:dyDescent="0.25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14">
        <f t="shared" si="1"/>
        <v>0</v>
      </c>
      <c r="K105" s="2"/>
      <c r="L105" s="2"/>
      <c r="M105" s="2"/>
      <c r="N105" s="2"/>
      <c r="O105" s="2"/>
    </row>
    <row r="106" spans="1:15" x14ac:dyDescent="0.25">
      <c r="A106" s="40" t="s">
        <v>199</v>
      </c>
      <c r="B106" s="258" t="s">
        <v>200</v>
      </c>
      <c r="C106" s="258"/>
      <c r="D106" s="11">
        <v>185</v>
      </c>
      <c r="E106" s="37"/>
      <c r="F106" s="2"/>
      <c r="G106" s="2"/>
      <c r="H106" s="2"/>
      <c r="I106" s="2"/>
      <c r="J106" s="14">
        <f t="shared" si="1"/>
        <v>0</v>
      </c>
      <c r="K106" s="2"/>
      <c r="L106" s="2"/>
      <c r="M106" s="2"/>
      <c r="N106" s="2"/>
      <c r="O106" s="2"/>
    </row>
    <row r="107" spans="1:15" x14ac:dyDescent="0.25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14">
        <f t="shared" si="1"/>
        <v>0</v>
      </c>
      <c r="K107" s="2"/>
      <c r="L107" s="2"/>
      <c r="M107" s="2"/>
      <c r="N107" s="2"/>
      <c r="O107" s="2"/>
    </row>
    <row r="108" spans="1:15" x14ac:dyDescent="0.25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14">
        <f t="shared" si="1"/>
        <v>0</v>
      </c>
      <c r="K108" s="2"/>
      <c r="L108" s="2"/>
      <c r="M108" s="2"/>
      <c r="N108" s="2"/>
      <c r="O108" s="2">
        <v>1</v>
      </c>
    </row>
    <row r="109" spans="1:15" x14ac:dyDescent="0.25">
      <c r="A109" s="38" t="s">
        <v>203</v>
      </c>
      <c r="B109" s="264" t="s">
        <v>204</v>
      </c>
      <c r="C109" s="264"/>
      <c r="D109" s="34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</row>
    <row r="110" spans="1:15" x14ac:dyDescent="0.25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14">
        <f t="shared" si="1"/>
        <v>0</v>
      </c>
      <c r="K110" s="2"/>
      <c r="L110" s="2"/>
      <c r="M110" s="2"/>
      <c r="N110" s="2"/>
      <c r="O110" s="2"/>
    </row>
    <row r="111" spans="1:15" x14ac:dyDescent="0.25">
      <c r="A111" s="36" t="s">
        <v>207</v>
      </c>
      <c r="B111" s="258" t="s">
        <v>208</v>
      </c>
      <c r="C111" s="258"/>
      <c r="D111" s="11">
        <v>188</v>
      </c>
      <c r="E111" s="37"/>
      <c r="F111" s="2"/>
      <c r="G111" s="2"/>
      <c r="H111" s="2"/>
      <c r="I111" s="2"/>
      <c r="J111" s="14">
        <f t="shared" si="1"/>
        <v>0</v>
      </c>
      <c r="K111" s="2"/>
      <c r="L111" s="2"/>
      <c r="M111" s="2"/>
      <c r="N111" s="2"/>
      <c r="O111" s="2"/>
    </row>
    <row r="112" spans="1:15" x14ac:dyDescent="0.25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14">
        <f t="shared" si="1"/>
        <v>0</v>
      </c>
      <c r="K112" s="2"/>
      <c r="L112" s="2"/>
      <c r="M112" s="2"/>
      <c r="N112" s="2"/>
      <c r="O112" s="2"/>
    </row>
    <row r="113" spans="1:15" x14ac:dyDescent="0.25">
      <c r="A113" s="36" t="s">
        <v>211</v>
      </c>
      <c r="B113" s="258" t="s">
        <v>212</v>
      </c>
      <c r="C113" s="258"/>
      <c r="D113" s="11">
        <v>189</v>
      </c>
      <c r="E113" s="37"/>
      <c r="F113" s="2">
        <v>1</v>
      </c>
      <c r="G113" s="2">
        <v>1</v>
      </c>
      <c r="H113" s="2"/>
      <c r="I113" s="2"/>
      <c r="J113" s="14">
        <f t="shared" si="1"/>
        <v>1</v>
      </c>
      <c r="K113" s="2">
        <v>1</v>
      </c>
      <c r="L113" s="2"/>
      <c r="M113" s="2"/>
      <c r="N113" s="2"/>
      <c r="O113" s="2"/>
    </row>
    <row r="114" spans="1:15" x14ac:dyDescent="0.25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14">
        <f t="shared" si="1"/>
        <v>0</v>
      </c>
      <c r="K114" s="2"/>
      <c r="L114" s="2"/>
      <c r="M114" s="2"/>
      <c r="N114" s="2"/>
      <c r="O114" s="2"/>
    </row>
    <row r="115" spans="1:15" x14ac:dyDescent="0.25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14">
        <f t="shared" si="1"/>
        <v>0</v>
      </c>
      <c r="K115" s="2"/>
      <c r="L115" s="2"/>
      <c r="M115" s="2"/>
      <c r="N115" s="2"/>
      <c r="O115" s="2"/>
    </row>
    <row r="116" spans="1:15" x14ac:dyDescent="0.25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14">
        <f t="shared" si="1"/>
        <v>0</v>
      </c>
      <c r="K116" s="2"/>
      <c r="L116" s="2"/>
      <c r="M116" s="2"/>
      <c r="N116" s="2"/>
      <c r="O116" s="2"/>
    </row>
    <row r="117" spans="1:15" x14ac:dyDescent="0.25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14">
        <f t="shared" si="1"/>
        <v>0</v>
      </c>
      <c r="K117" s="2"/>
      <c r="L117" s="2"/>
      <c r="M117" s="2"/>
      <c r="N117" s="2"/>
      <c r="O117" s="2"/>
    </row>
    <row r="118" spans="1:15" x14ac:dyDescent="0.25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14">
        <f t="shared" si="1"/>
        <v>0</v>
      </c>
      <c r="K118" s="2"/>
      <c r="L118" s="2"/>
      <c r="M118" s="2"/>
      <c r="N118" s="2"/>
      <c r="O118" s="2"/>
    </row>
    <row r="119" spans="1:15" x14ac:dyDescent="0.25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14">
        <f t="shared" si="1"/>
        <v>0</v>
      </c>
      <c r="K119" s="2"/>
      <c r="L119" s="2"/>
      <c r="M119" s="2"/>
      <c r="N119" s="2"/>
      <c r="O119" s="2"/>
    </row>
    <row r="120" spans="1:15" x14ac:dyDescent="0.25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14">
        <f t="shared" si="1"/>
        <v>0</v>
      </c>
      <c r="K120" s="2"/>
      <c r="L120" s="2"/>
      <c r="M120" s="2"/>
      <c r="N120" s="2"/>
      <c r="O120" s="2"/>
    </row>
    <row r="121" spans="1:15" x14ac:dyDescent="0.25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14">
        <f t="shared" si="1"/>
        <v>0</v>
      </c>
      <c r="K121" s="2"/>
      <c r="L121" s="2"/>
      <c r="M121" s="2"/>
      <c r="N121" s="2"/>
      <c r="O121" s="2"/>
    </row>
    <row r="122" spans="1:15" x14ac:dyDescent="0.25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14">
        <f t="shared" si="1"/>
        <v>0</v>
      </c>
      <c r="K122" s="2"/>
      <c r="L122" s="2"/>
      <c r="M122" s="2"/>
      <c r="N122" s="2"/>
      <c r="O122" s="2"/>
    </row>
    <row r="123" spans="1:15" x14ac:dyDescent="0.25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14">
        <f t="shared" si="1"/>
        <v>0</v>
      </c>
      <c r="K123" s="2"/>
      <c r="L123" s="2"/>
      <c r="M123" s="2"/>
      <c r="N123" s="2"/>
      <c r="O123" s="2"/>
    </row>
    <row r="124" spans="1:15" x14ac:dyDescent="0.25">
      <c r="A124" s="44" t="s">
        <v>233</v>
      </c>
      <c r="B124" s="267" t="s">
        <v>234</v>
      </c>
      <c r="C124" s="268"/>
      <c r="D124" s="29">
        <v>199.1</v>
      </c>
      <c r="E124" s="37"/>
      <c r="F124" s="2"/>
      <c r="G124" s="2"/>
      <c r="H124" s="2"/>
      <c r="I124" s="2"/>
      <c r="J124" s="14">
        <f t="shared" si="1"/>
        <v>0</v>
      </c>
      <c r="K124" s="2"/>
      <c r="L124" s="2"/>
      <c r="M124" s="2"/>
      <c r="N124" s="2"/>
      <c r="O124" s="2"/>
    </row>
    <row r="125" spans="1:15" x14ac:dyDescent="0.25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14">
        <f t="shared" si="1"/>
        <v>0</v>
      </c>
      <c r="K125" s="2"/>
      <c r="L125" s="2"/>
      <c r="M125" s="2"/>
      <c r="N125" s="2"/>
      <c r="O125" s="2"/>
    </row>
    <row r="126" spans="1:15" x14ac:dyDescent="0.25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14">
        <f t="shared" si="1"/>
        <v>0</v>
      </c>
      <c r="K126" s="2"/>
      <c r="L126" s="2"/>
      <c r="M126" s="2"/>
      <c r="N126" s="2"/>
      <c r="O126" s="2"/>
    </row>
    <row r="127" spans="1:15" x14ac:dyDescent="0.25">
      <c r="A127" s="36" t="s">
        <v>239</v>
      </c>
      <c r="B127" s="258" t="s">
        <v>240</v>
      </c>
      <c r="C127" s="258"/>
      <c r="D127" s="11">
        <v>202</v>
      </c>
      <c r="E127" s="37">
        <v>1</v>
      </c>
      <c r="F127" s="2"/>
      <c r="G127" s="2">
        <v>1</v>
      </c>
      <c r="H127" s="2"/>
      <c r="I127" s="2"/>
      <c r="J127" s="14">
        <f t="shared" si="1"/>
        <v>1</v>
      </c>
      <c r="K127" s="2">
        <v>1</v>
      </c>
      <c r="L127" s="2"/>
      <c r="M127" s="2"/>
      <c r="N127" s="2"/>
      <c r="O127" s="2"/>
    </row>
    <row r="128" spans="1:15" x14ac:dyDescent="0.25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14">
        <f t="shared" si="1"/>
        <v>0</v>
      </c>
      <c r="K128" s="2"/>
      <c r="L128" s="2"/>
      <c r="M128" s="2"/>
      <c r="N128" s="2"/>
      <c r="O128" s="2"/>
    </row>
    <row r="129" spans="1:15" x14ac:dyDescent="0.25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14">
        <f t="shared" si="1"/>
        <v>0</v>
      </c>
      <c r="K129" s="2"/>
      <c r="L129" s="2"/>
      <c r="M129" s="2"/>
      <c r="N129" s="2"/>
      <c r="O129" s="2"/>
    </row>
    <row r="130" spans="1:15" x14ac:dyDescent="0.25">
      <c r="A130" s="36" t="s">
        <v>245</v>
      </c>
      <c r="B130" s="258" t="s">
        <v>246</v>
      </c>
      <c r="C130" s="258"/>
      <c r="D130" s="11">
        <v>205</v>
      </c>
      <c r="E130" s="37"/>
      <c r="F130" s="2">
        <v>1</v>
      </c>
      <c r="G130" s="2">
        <v>1</v>
      </c>
      <c r="H130" s="2">
        <v>0</v>
      </c>
      <c r="I130" s="2">
        <v>0</v>
      </c>
      <c r="J130" s="14">
        <f t="shared" si="1"/>
        <v>1</v>
      </c>
      <c r="K130" s="2"/>
      <c r="L130" s="2">
        <v>1</v>
      </c>
      <c r="M130" s="2"/>
      <c r="N130" s="2"/>
      <c r="O130" s="2"/>
    </row>
    <row r="131" spans="1:15" x14ac:dyDescent="0.25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14">
        <f t="shared" si="1"/>
        <v>0</v>
      </c>
      <c r="K131" s="2"/>
      <c r="L131" s="2"/>
      <c r="M131" s="2"/>
      <c r="N131" s="2"/>
      <c r="O131" s="2"/>
    </row>
    <row r="132" spans="1:15" x14ac:dyDescent="0.25">
      <c r="A132" s="36" t="s">
        <v>249</v>
      </c>
      <c r="B132" s="258" t="s">
        <v>250</v>
      </c>
      <c r="C132" s="258"/>
      <c r="D132" s="11">
        <v>207</v>
      </c>
      <c r="E132" s="37"/>
      <c r="F132" s="2">
        <v>1</v>
      </c>
      <c r="G132" s="2">
        <v>1</v>
      </c>
      <c r="H132" s="2"/>
      <c r="I132" s="2"/>
      <c r="J132" s="14">
        <f t="shared" si="1"/>
        <v>1</v>
      </c>
      <c r="K132" s="2"/>
      <c r="L132" s="2"/>
      <c r="M132" s="2"/>
      <c r="N132" s="2"/>
      <c r="O132" s="2"/>
    </row>
    <row r="133" spans="1:15" x14ac:dyDescent="0.25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14">
        <f t="shared" si="1"/>
        <v>0</v>
      </c>
      <c r="K133" s="2"/>
      <c r="L133" s="2"/>
      <c r="M133" s="2"/>
      <c r="N133" s="2"/>
      <c r="O133" s="2"/>
    </row>
    <row r="134" spans="1:15" x14ac:dyDescent="0.25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14">
        <f t="shared" si="1"/>
        <v>0</v>
      </c>
      <c r="K134" s="2"/>
      <c r="L134" s="2"/>
      <c r="M134" s="2"/>
      <c r="N134" s="2"/>
      <c r="O134" s="2"/>
    </row>
    <row r="135" spans="1:15" x14ac:dyDescent="0.25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14">
        <f t="shared" si="1"/>
        <v>0</v>
      </c>
      <c r="K135" s="2"/>
      <c r="L135" s="2"/>
      <c r="M135" s="2"/>
      <c r="N135" s="2"/>
      <c r="O135" s="2"/>
    </row>
    <row r="136" spans="1:15" x14ac:dyDescent="0.25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14">
        <f t="shared" si="1"/>
        <v>0</v>
      </c>
      <c r="K136" s="20"/>
      <c r="L136" s="20"/>
      <c r="M136" s="20"/>
      <c r="N136" s="20"/>
      <c r="O136" s="20"/>
    </row>
    <row r="137" spans="1:15" x14ac:dyDescent="0.25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14">
        <f t="shared" ref="J137:J199" si="2">G137+H137+I137</f>
        <v>0</v>
      </c>
      <c r="K137" s="2"/>
      <c r="L137" s="2"/>
      <c r="M137" s="2"/>
      <c r="N137" s="2"/>
      <c r="O137" s="2"/>
    </row>
    <row r="138" spans="1:15" x14ac:dyDescent="0.25">
      <c r="A138" s="36" t="s">
        <v>261</v>
      </c>
      <c r="B138" s="258" t="s">
        <v>262</v>
      </c>
      <c r="C138" s="258"/>
      <c r="D138" s="11">
        <v>213</v>
      </c>
      <c r="E138" s="32"/>
      <c r="F138" s="2">
        <v>2</v>
      </c>
      <c r="G138" s="2">
        <v>1</v>
      </c>
      <c r="H138" s="33"/>
      <c r="I138" s="33"/>
      <c r="J138" s="14">
        <f t="shared" si="2"/>
        <v>1</v>
      </c>
      <c r="K138" s="2">
        <v>1</v>
      </c>
      <c r="L138" s="2"/>
      <c r="M138" s="2"/>
      <c r="N138" s="2">
        <v>1</v>
      </c>
      <c r="O138" s="2">
        <v>1</v>
      </c>
    </row>
    <row r="139" spans="1:15" x14ac:dyDescent="0.25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14">
        <f t="shared" si="2"/>
        <v>0</v>
      </c>
      <c r="K139" s="2"/>
      <c r="L139" s="2"/>
      <c r="M139" s="2"/>
      <c r="N139" s="2"/>
      <c r="O139" s="2"/>
    </row>
    <row r="140" spans="1:15" x14ac:dyDescent="0.25">
      <c r="A140" s="36" t="s">
        <v>265</v>
      </c>
      <c r="B140" s="258" t="s">
        <v>266</v>
      </c>
      <c r="C140" s="258"/>
      <c r="D140" s="11">
        <v>215</v>
      </c>
      <c r="E140" s="14"/>
      <c r="F140" s="2"/>
      <c r="G140" s="2"/>
      <c r="H140" s="2"/>
      <c r="I140" s="2"/>
      <c r="J140" s="14">
        <f t="shared" si="2"/>
        <v>0</v>
      </c>
      <c r="K140" s="2"/>
      <c r="L140" s="2"/>
      <c r="M140" s="2"/>
      <c r="N140" s="2"/>
      <c r="O140" s="2"/>
    </row>
    <row r="141" spans="1:15" x14ac:dyDescent="0.25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14">
        <f t="shared" si="2"/>
        <v>0</v>
      </c>
      <c r="K141" s="2"/>
      <c r="L141" s="2"/>
      <c r="M141" s="2"/>
      <c r="N141" s="2"/>
      <c r="O141" s="2"/>
    </row>
    <row r="142" spans="1:15" x14ac:dyDescent="0.25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14">
        <f t="shared" si="2"/>
        <v>0</v>
      </c>
      <c r="K142" s="2"/>
      <c r="L142" s="2"/>
      <c r="M142" s="2"/>
      <c r="N142" s="2"/>
      <c r="O142" s="2"/>
    </row>
    <row r="143" spans="1:15" x14ac:dyDescent="0.25">
      <c r="A143" s="47" t="s">
        <v>270</v>
      </c>
      <c r="B143" s="271" t="s">
        <v>271</v>
      </c>
      <c r="C143" s="272"/>
      <c r="D143" s="34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</row>
    <row r="144" spans="1:15" x14ac:dyDescent="0.25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14">
        <f t="shared" si="2"/>
        <v>0</v>
      </c>
      <c r="K144" s="2"/>
      <c r="L144" s="2"/>
      <c r="M144" s="2"/>
      <c r="N144" s="2"/>
      <c r="O144" s="2"/>
    </row>
    <row r="145" spans="1:15" x14ac:dyDescent="0.25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14">
        <f t="shared" si="2"/>
        <v>0</v>
      </c>
      <c r="K145" s="2"/>
      <c r="L145" s="2"/>
      <c r="M145" s="2"/>
      <c r="N145" s="2"/>
      <c r="O145" s="2"/>
    </row>
    <row r="146" spans="1:15" x14ac:dyDescent="0.25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14">
        <f t="shared" si="2"/>
        <v>0</v>
      </c>
      <c r="K146" s="20"/>
      <c r="L146" s="20"/>
      <c r="M146" s="20"/>
      <c r="N146" s="20"/>
      <c r="O146" s="20"/>
    </row>
    <row r="147" spans="1:15" x14ac:dyDescent="0.25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14">
        <f t="shared" si="2"/>
        <v>0</v>
      </c>
      <c r="K147" s="2"/>
      <c r="L147" s="2"/>
      <c r="M147" s="2"/>
      <c r="N147" s="2"/>
      <c r="O147" s="2"/>
    </row>
    <row r="148" spans="1:15" x14ac:dyDescent="0.25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14">
        <f t="shared" si="2"/>
        <v>0</v>
      </c>
      <c r="K148" s="2"/>
      <c r="L148" s="2"/>
      <c r="M148" s="2"/>
      <c r="N148" s="2"/>
      <c r="O148" s="2"/>
    </row>
    <row r="149" spans="1:15" x14ac:dyDescent="0.25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14">
        <f t="shared" si="2"/>
        <v>0</v>
      </c>
      <c r="K149" s="2"/>
      <c r="L149" s="2"/>
      <c r="M149" s="2"/>
      <c r="N149" s="2"/>
      <c r="O149" s="2"/>
    </row>
    <row r="150" spans="1:15" x14ac:dyDescent="0.25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14">
        <f t="shared" si="2"/>
        <v>0</v>
      </c>
      <c r="K150" s="2"/>
      <c r="L150" s="2"/>
      <c r="M150" s="2"/>
      <c r="N150" s="2"/>
      <c r="O150" s="2"/>
    </row>
    <row r="151" spans="1:15" x14ac:dyDescent="0.25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14">
        <f t="shared" si="2"/>
        <v>0</v>
      </c>
      <c r="K151" s="2"/>
      <c r="L151" s="2"/>
      <c r="M151" s="2"/>
      <c r="N151" s="2"/>
      <c r="O151" s="2"/>
    </row>
    <row r="152" spans="1:15" x14ac:dyDescent="0.25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14">
        <f t="shared" si="2"/>
        <v>0</v>
      </c>
      <c r="K152" s="50"/>
      <c r="L152" s="50"/>
      <c r="M152" s="50"/>
      <c r="N152" s="50"/>
      <c r="O152" s="50"/>
    </row>
    <row r="153" spans="1:15" x14ac:dyDescent="0.25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14">
        <f t="shared" si="2"/>
        <v>0</v>
      </c>
      <c r="K153" s="2"/>
      <c r="L153" s="2"/>
      <c r="M153" s="2"/>
      <c r="N153" s="2"/>
      <c r="O153" s="2"/>
    </row>
    <row r="154" spans="1:15" x14ac:dyDescent="0.25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14">
        <f t="shared" si="2"/>
        <v>0</v>
      </c>
      <c r="K154" s="2"/>
      <c r="L154" s="2"/>
      <c r="M154" s="2"/>
      <c r="N154" s="2"/>
      <c r="O154" s="2"/>
    </row>
    <row r="155" spans="1:15" x14ac:dyDescent="0.25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14">
        <f t="shared" si="2"/>
        <v>0</v>
      </c>
      <c r="K155" s="2"/>
      <c r="L155" s="2"/>
      <c r="M155" s="2"/>
      <c r="N155" s="2"/>
      <c r="O155" s="2"/>
    </row>
    <row r="156" spans="1:15" x14ac:dyDescent="0.25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14">
        <f t="shared" si="2"/>
        <v>0</v>
      </c>
      <c r="K156" s="33"/>
      <c r="L156" s="33"/>
      <c r="M156" s="33"/>
      <c r="N156" s="33"/>
      <c r="O156" s="33"/>
    </row>
    <row r="157" spans="1:15" x14ac:dyDescent="0.25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14">
        <f t="shared" si="2"/>
        <v>0</v>
      </c>
      <c r="K157" s="33"/>
      <c r="L157" s="33"/>
      <c r="M157" s="33"/>
      <c r="N157" s="33"/>
      <c r="O157" s="33"/>
    </row>
    <row r="158" spans="1:15" x14ac:dyDescent="0.25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14">
        <f t="shared" si="2"/>
        <v>0</v>
      </c>
      <c r="K158" s="2"/>
      <c r="L158" s="2"/>
      <c r="M158" s="2"/>
      <c r="N158" s="2"/>
      <c r="O158" s="2"/>
    </row>
    <row r="159" spans="1:15" x14ac:dyDescent="0.25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14">
        <f t="shared" si="2"/>
        <v>0</v>
      </c>
      <c r="K159" s="2"/>
      <c r="L159" s="2"/>
      <c r="M159" s="2"/>
      <c r="N159" s="2"/>
      <c r="O159" s="2"/>
    </row>
    <row r="160" spans="1:15" x14ac:dyDescent="0.25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14">
        <f t="shared" si="2"/>
        <v>0</v>
      </c>
      <c r="K160" s="2"/>
      <c r="L160" s="2"/>
      <c r="M160" s="2"/>
      <c r="N160" s="2"/>
      <c r="O160" s="2"/>
    </row>
    <row r="161" spans="1:15" x14ac:dyDescent="0.25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14">
        <f t="shared" si="2"/>
        <v>0</v>
      </c>
      <c r="K161" s="2"/>
      <c r="L161" s="2"/>
      <c r="M161" s="2"/>
      <c r="N161" s="2"/>
      <c r="O161" s="2"/>
    </row>
    <row r="162" spans="1:15" x14ac:dyDescent="0.25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14">
        <f t="shared" si="2"/>
        <v>0</v>
      </c>
      <c r="K162" s="2"/>
      <c r="L162" s="2"/>
      <c r="M162" s="2"/>
      <c r="N162" s="2"/>
      <c r="O162" s="2"/>
    </row>
    <row r="163" spans="1:15" x14ac:dyDescent="0.25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14">
        <f t="shared" si="2"/>
        <v>0</v>
      </c>
      <c r="K163" s="2"/>
      <c r="L163" s="2"/>
      <c r="M163" s="2"/>
      <c r="N163" s="2"/>
      <c r="O163" s="2"/>
    </row>
    <row r="164" spans="1:15" x14ac:dyDescent="0.25">
      <c r="A164" s="36" t="s">
        <v>304</v>
      </c>
      <c r="B164" s="262" t="s">
        <v>305</v>
      </c>
      <c r="C164" s="263"/>
      <c r="D164" s="11">
        <v>235</v>
      </c>
      <c r="E164" s="14">
        <v>1</v>
      </c>
      <c r="F164" s="2"/>
      <c r="G164" s="2">
        <v>1</v>
      </c>
      <c r="H164" s="2"/>
      <c r="I164" s="2"/>
      <c r="J164" s="14">
        <f t="shared" si="2"/>
        <v>1</v>
      </c>
      <c r="K164" s="2">
        <v>1</v>
      </c>
      <c r="L164" s="2"/>
      <c r="M164" s="2"/>
      <c r="N164" s="2"/>
      <c r="O164" s="2"/>
    </row>
    <row r="165" spans="1:15" x14ac:dyDescent="0.25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14">
        <f t="shared" si="2"/>
        <v>0</v>
      </c>
      <c r="K165" s="2"/>
      <c r="L165" s="2"/>
      <c r="M165" s="2"/>
      <c r="N165" s="2"/>
      <c r="O165" s="2"/>
    </row>
    <row r="166" spans="1:15" x14ac:dyDescent="0.25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14">
        <f t="shared" si="2"/>
        <v>0</v>
      </c>
      <c r="K166" s="2"/>
      <c r="L166" s="2"/>
      <c r="M166" s="2"/>
      <c r="N166" s="2"/>
      <c r="O166" s="2"/>
    </row>
    <row r="167" spans="1:15" x14ac:dyDescent="0.25">
      <c r="A167" s="36" t="s">
        <v>310</v>
      </c>
      <c r="B167" s="258" t="s">
        <v>311</v>
      </c>
      <c r="C167" s="258"/>
      <c r="D167" s="11">
        <v>238</v>
      </c>
      <c r="E167" s="53"/>
      <c r="F167" s="30">
        <v>1</v>
      </c>
      <c r="G167" s="30">
        <v>1</v>
      </c>
      <c r="H167" s="30"/>
      <c r="I167" s="30"/>
      <c r="J167" s="14">
        <f t="shared" si="2"/>
        <v>1</v>
      </c>
      <c r="K167" s="30">
        <v>1</v>
      </c>
      <c r="L167" s="30"/>
      <c r="M167" s="30"/>
      <c r="N167" s="30"/>
      <c r="O167" s="30"/>
    </row>
    <row r="168" spans="1:15" x14ac:dyDescent="0.25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14">
        <f t="shared" si="2"/>
        <v>0</v>
      </c>
      <c r="K168" s="2"/>
      <c r="L168" s="2"/>
      <c r="M168" s="2"/>
      <c r="N168" s="2"/>
      <c r="O168" s="2"/>
    </row>
    <row r="169" spans="1:15" x14ac:dyDescent="0.25">
      <c r="A169" s="36" t="s">
        <v>314</v>
      </c>
      <c r="B169" s="262" t="s">
        <v>315</v>
      </c>
      <c r="C169" s="263"/>
      <c r="D169" s="11">
        <v>240</v>
      </c>
      <c r="E169" s="37"/>
      <c r="F169" s="2">
        <v>1</v>
      </c>
      <c r="G169" s="2">
        <v>1</v>
      </c>
      <c r="H169" s="2"/>
      <c r="I169" s="2"/>
      <c r="J169" s="14">
        <f t="shared" si="2"/>
        <v>1</v>
      </c>
      <c r="K169" s="2"/>
      <c r="L169" s="2"/>
      <c r="M169" s="2"/>
      <c r="N169" s="2"/>
      <c r="O169" s="2"/>
    </row>
    <row r="170" spans="1:15" x14ac:dyDescent="0.25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14">
        <f t="shared" si="2"/>
        <v>0</v>
      </c>
      <c r="K170" s="2"/>
      <c r="L170" s="2"/>
      <c r="M170" s="2"/>
      <c r="N170" s="2"/>
      <c r="O170" s="2"/>
    </row>
    <row r="171" spans="1:15" x14ac:dyDescent="0.25">
      <c r="A171" s="36" t="s">
        <v>318</v>
      </c>
      <c r="B171" s="262" t="s">
        <v>319</v>
      </c>
      <c r="C171" s="263"/>
      <c r="D171" s="11">
        <v>242</v>
      </c>
      <c r="E171" s="37">
        <v>1</v>
      </c>
      <c r="F171" s="2">
        <v>5</v>
      </c>
      <c r="G171" s="2">
        <v>5</v>
      </c>
      <c r="H171" s="2"/>
      <c r="I171" s="2"/>
      <c r="J171" s="14">
        <f t="shared" si="2"/>
        <v>5</v>
      </c>
      <c r="K171" s="2">
        <v>3</v>
      </c>
      <c r="L171" s="2">
        <v>1</v>
      </c>
      <c r="M171" s="2"/>
      <c r="N171" s="2">
        <v>1</v>
      </c>
      <c r="O171" s="2"/>
    </row>
    <row r="172" spans="1:15" x14ac:dyDescent="0.25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14">
        <f t="shared" si="2"/>
        <v>0</v>
      </c>
      <c r="K172" s="2"/>
      <c r="L172" s="2"/>
      <c r="M172" s="2"/>
      <c r="N172" s="2"/>
      <c r="O172" s="2"/>
    </row>
    <row r="173" spans="1:15" x14ac:dyDescent="0.25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14">
        <f t="shared" si="2"/>
        <v>0</v>
      </c>
      <c r="K173" s="2"/>
      <c r="L173" s="2"/>
      <c r="M173" s="2"/>
      <c r="N173" s="2"/>
      <c r="O173" s="2"/>
    </row>
    <row r="174" spans="1:15" x14ac:dyDescent="0.25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14">
        <f t="shared" si="2"/>
        <v>0</v>
      </c>
      <c r="K174" s="2"/>
      <c r="L174" s="2"/>
      <c r="M174" s="2"/>
      <c r="N174" s="2"/>
      <c r="O174" s="2"/>
    </row>
    <row r="175" spans="1:15" x14ac:dyDescent="0.25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14">
        <f t="shared" si="2"/>
        <v>0</v>
      </c>
      <c r="K175" s="2"/>
      <c r="L175" s="2"/>
      <c r="M175" s="2"/>
      <c r="N175" s="2"/>
      <c r="O175" s="2"/>
    </row>
    <row r="176" spans="1:15" x14ac:dyDescent="0.25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14">
        <f t="shared" si="2"/>
        <v>0</v>
      </c>
      <c r="K176" s="2"/>
      <c r="L176" s="2"/>
      <c r="M176" s="2"/>
      <c r="N176" s="2"/>
      <c r="O176" s="2"/>
    </row>
    <row r="177" spans="1:15" x14ac:dyDescent="0.25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14">
        <f t="shared" si="2"/>
        <v>0</v>
      </c>
      <c r="K177" s="2"/>
      <c r="L177" s="2"/>
      <c r="M177" s="2"/>
      <c r="N177" s="2"/>
      <c r="O177" s="2"/>
    </row>
    <row r="178" spans="1:15" x14ac:dyDescent="0.25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14">
        <f t="shared" si="2"/>
        <v>0</v>
      </c>
      <c r="K178" s="2"/>
      <c r="L178" s="2"/>
      <c r="M178" s="2"/>
      <c r="N178" s="2"/>
      <c r="O178" s="2"/>
    </row>
    <row r="179" spans="1:15" x14ac:dyDescent="0.25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14">
        <f t="shared" si="2"/>
        <v>0</v>
      </c>
      <c r="K179" s="2"/>
      <c r="L179" s="2"/>
      <c r="M179" s="2"/>
      <c r="N179" s="2"/>
      <c r="O179" s="2"/>
    </row>
    <row r="180" spans="1:15" x14ac:dyDescent="0.25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14">
        <f t="shared" si="2"/>
        <v>0</v>
      </c>
      <c r="K180" s="2"/>
      <c r="L180" s="2"/>
      <c r="M180" s="2"/>
      <c r="N180" s="2"/>
      <c r="O180" s="2"/>
    </row>
    <row r="181" spans="1:15" x14ac:dyDescent="0.25">
      <c r="A181" s="47" t="s">
        <v>337</v>
      </c>
      <c r="B181" s="271" t="s">
        <v>338</v>
      </c>
      <c r="C181" s="272"/>
      <c r="D181" s="34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x14ac:dyDescent="0.25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14">
        <f t="shared" si="2"/>
        <v>0</v>
      </c>
      <c r="K182" s="2"/>
      <c r="L182" s="2"/>
      <c r="M182" s="2"/>
      <c r="N182" s="2"/>
      <c r="O182" s="2"/>
    </row>
    <row r="183" spans="1:15" x14ac:dyDescent="0.25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14">
        <f t="shared" si="2"/>
        <v>0</v>
      </c>
      <c r="K183" s="2"/>
      <c r="L183" s="2"/>
      <c r="M183" s="2"/>
      <c r="N183" s="2"/>
      <c r="O183" s="2"/>
    </row>
    <row r="184" spans="1:15" x14ac:dyDescent="0.25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14">
        <f t="shared" si="2"/>
        <v>0</v>
      </c>
      <c r="K184" s="2"/>
      <c r="L184" s="2"/>
      <c r="M184" s="2"/>
      <c r="N184" s="2"/>
      <c r="O184" s="2"/>
    </row>
    <row r="185" spans="1:15" x14ac:dyDescent="0.25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14">
        <f t="shared" si="2"/>
        <v>0</v>
      </c>
      <c r="K185" s="2"/>
      <c r="L185" s="2"/>
      <c r="M185" s="2"/>
      <c r="N185" s="2"/>
      <c r="O185" s="2"/>
    </row>
    <row r="186" spans="1:15" x14ac:dyDescent="0.25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14">
        <f t="shared" si="2"/>
        <v>0</v>
      </c>
      <c r="K186" s="2"/>
      <c r="L186" s="2"/>
      <c r="M186" s="2"/>
      <c r="N186" s="2"/>
      <c r="O186" s="2"/>
    </row>
    <row r="187" spans="1:15" x14ac:dyDescent="0.25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14">
        <f t="shared" si="2"/>
        <v>0</v>
      </c>
      <c r="K187" s="2"/>
      <c r="L187" s="2"/>
      <c r="M187" s="2"/>
      <c r="N187" s="2"/>
      <c r="O187" s="2"/>
    </row>
    <row r="188" spans="1:15" x14ac:dyDescent="0.25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14">
        <f t="shared" si="2"/>
        <v>0</v>
      </c>
      <c r="K188" s="2"/>
      <c r="L188" s="2"/>
      <c r="M188" s="2"/>
      <c r="N188" s="2"/>
      <c r="O188" s="2"/>
    </row>
    <row r="189" spans="1:15" x14ac:dyDescent="0.25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14">
        <f t="shared" si="2"/>
        <v>0</v>
      </c>
      <c r="K189" s="2"/>
      <c r="L189" s="2"/>
      <c r="M189" s="2"/>
      <c r="N189" s="2"/>
      <c r="O189" s="2"/>
    </row>
    <row r="190" spans="1:15" x14ac:dyDescent="0.25">
      <c r="A190" s="47" t="s">
        <v>354</v>
      </c>
      <c r="B190" s="271" t="s">
        <v>355</v>
      </c>
      <c r="C190" s="272"/>
      <c r="D190" s="34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x14ac:dyDescent="0.25">
      <c r="A191" s="36" t="s">
        <v>356</v>
      </c>
      <c r="B191" s="262" t="s">
        <v>357</v>
      </c>
      <c r="C191" s="263"/>
      <c r="D191" s="11">
        <v>258</v>
      </c>
      <c r="E191" s="56">
        <v>1</v>
      </c>
      <c r="F191" s="30">
        <v>8</v>
      </c>
      <c r="G191" s="30">
        <v>7</v>
      </c>
      <c r="H191" s="30"/>
      <c r="I191" s="30"/>
      <c r="J191" s="14">
        <f t="shared" si="2"/>
        <v>7</v>
      </c>
      <c r="K191" s="30">
        <v>2</v>
      </c>
      <c r="L191" s="30">
        <v>3</v>
      </c>
      <c r="M191" s="30"/>
      <c r="N191" s="30">
        <v>2</v>
      </c>
      <c r="O191" s="30">
        <v>1</v>
      </c>
    </row>
    <row r="192" spans="1:15" x14ac:dyDescent="0.25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14">
        <f t="shared" si="2"/>
        <v>0</v>
      </c>
      <c r="K192" s="2"/>
      <c r="L192" s="2"/>
      <c r="M192" s="2"/>
      <c r="N192" s="2"/>
      <c r="O192" s="2"/>
    </row>
    <row r="193" spans="1:15" x14ac:dyDescent="0.25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14">
        <f t="shared" si="2"/>
        <v>0</v>
      </c>
      <c r="K193" s="2"/>
      <c r="L193" s="2"/>
      <c r="M193" s="2"/>
      <c r="N193" s="2"/>
      <c r="O193" s="2"/>
    </row>
    <row r="194" spans="1:15" x14ac:dyDescent="0.25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14">
        <f t="shared" si="2"/>
        <v>0</v>
      </c>
      <c r="K194" s="2"/>
      <c r="L194" s="2"/>
      <c r="M194" s="2"/>
      <c r="N194" s="2"/>
      <c r="O194" s="2"/>
    </row>
    <row r="195" spans="1:15" x14ac:dyDescent="0.25">
      <c r="A195" s="36" t="s">
        <v>364</v>
      </c>
      <c r="B195" s="262" t="s">
        <v>365</v>
      </c>
      <c r="C195" s="263"/>
      <c r="D195" s="11">
        <v>262</v>
      </c>
      <c r="E195" s="14"/>
      <c r="F195" s="2">
        <v>1</v>
      </c>
      <c r="G195" s="2">
        <v>1</v>
      </c>
      <c r="H195" s="2"/>
      <c r="I195" s="2"/>
      <c r="J195" s="14">
        <f t="shared" si="2"/>
        <v>1</v>
      </c>
      <c r="K195" s="2">
        <v>1</v>
      </c>
      <c r="L195" s="2"/>
      <c r="M195" s="2"/>
      <c r="N195" s="2"/>
      <c r="O195" s="2"/>
    </row>
    <row r="196" spans="1:15" x14ac:dyDescent="0.25">
      <c r="A196" s="36" t="s">
        <v>366</v>
      </c>
      <c r="B196" s="262" t="s">
        <v>367</v>
      </c>
      <c r="C196" s="263"/>
      <c r="D196" s="11">
        <v>263</v>
      </c>
      <c r="E196" s="14"/>
      <c r="F196" s="2"/>
      <c r="G196" s="2"/>
      <c r="H196" s="2"/>
      <c r="I196" s="2"/>
      <c r="J196" s="14">
        <f t="shared" si="2"/>
        <v>0</v>
      </c>
      <c r="K196" s="2"/>
      <c r="L196" s="2"/>
      <c r="M196" s="2"/>
      <c r="N196" s="2"/>
      <c r="O196" s="2"/>
    </row>
    <row r="197" spans="1:15" x14ac:dyDescent="0.25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14">
        <f t="shared" si="2"/>
        <v>0</v>
      </c>
      <c r="K197" s="2"/>
      <c r="L197" s="2"/>
      <c r="M197" s="2"/>
      <c r="N197" s="2"/>
      <c r="O197" s="2"/>
    </row>
    <row r="198" spans="1:15" x14ac:dyDescent="0.25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14">
        <f t="shared" si="2"/>
        <v>0</v>
      </c>
      <c r="K198" s="2"/>
      <c r="L198" s="2"/>
      <c r="M198" s="2"/>
      <c r="N198" s="2"/>
      <c r="O198" s="2"/>
    </row>
    <row r="199" spans="1:15" x14ac:dyDescent="0.25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14">
        <f t="shared" si="2"/>
        <v>0</v>
      </c>
      <c r="K199" s="2"/>
      <c r="L199" s="2"/>
      <c r="M199" s="2"/>
      <c r="N199" s="2"/>
      <c r="O199" s="2"/>
    </row>
    <row r="200" spans="1:15" x14ac:dyDescent="0.25">
      <c r="A200" s="57" t="s">
        <v>373</v>
      </c>
      <c r="B200" s="277" t="s">
        <v>374</v>
      </c>
      <c r="C200" s="278"/>
      <c r="D200" s="34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</row>
    <row r="201" spans="1:15" x14ac:dyDescent="0.25">
      <c r="A201" s="36" t="s">
        <v>375</v>
      </c>
      <c r="B201" s="262" t="s">
        <v>376</v>
      </c>
      <c r="C201" s="263"/>
      <c r="D201" s="11">
        <v>266</v>
      </c>
      <c r="E201" s="14">
        <v>2</v>
      </c>
      <c r="F201" s="2">
        <v>4</v>
      </c>
      <c r="G201" s="2">
        <v>5</v>
      </c>
      <c r="H201" s="2"/>
      <c r="I201" s="2"/>
      <c r="J201" s="14">
        <f t="shared" ref="J201:J264" si="3">G201+H201+I201</f>
        <v>5</v>
      </c>
      <c r="K201" s="2">
        <v>2</v>
      </c>
      <c r="L201" s="2">
        <v>3</v>
      </c>
      <c r="M201" s="2"/>
      <c r="N201" s="2">
        <v>1</v>
      </c>
      <c r="O201" s="2"/>
    </row>
    <row r="202" spans="1:15" x14ac:dyDescent="0.25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14">
        <f t="shared" si="3"/>
        <v>0</v>
      </c>
      <c r="K202" s="2"/>
      <c r="L202" s="2"/>
      <c r="M202" s="2"/>
      <c r="N202" s="2"/>
      <c r="O202" s="2"/>
    </row>
    <row r="203" spans="1:15" x14ac:dyDescent="0.25">
      <c r="A203" s="36" t="s">
        <v>379</v>
      </c>
      <c r="B203" s="262" t="s">
        <v>380</v>
      </c>
      <c r="C203" s="263"/>
      <c r="D203" s="11">
        <v>268</v>
      </c>
      <c r="E203" s="14">
        <v>2</v>
      </c>
      <c r="F203" s="2">
        <v>5</v>
      </c>
      <c r="G203" s="2">
        <v>5</v>
      </c>
      <c r="H203" s="2">
        <v>0</v>
      </c>
      <c r="I203" s="245">
        <v>1</v>
      </c>
      <c r="J203" s="14">
        <f t="shared" si="3"/>
        <v>6</v>
      </c>
      <c r="K203" s="2">
        <v>4</v>
      </c>
      <c r="L203" s="2">
        <v>1</v>
      </c>
      <c r="M203" s="2">
        <v>0</v>
      </c>
      <c r="N203" s="2">
        <v>1</v>
      </c>
      <c r="O203" s="2">
        <v>1</v>
      </c>
    </row>
    <row r="204" spans="1:15" x14ac:dyDescent="0.25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14">
        <f t="shared" si="3"/>
        <v>0</v>
      </c>
      <c r="K204" s="2"/>
      <c r="L204" s="2"/>
      <c r="M204" s="2"/>
      <c r="N204" s="2"/>
      <c r="O204" s="2"/>
    </row>
    <row r="205" spans="1:15" x14ac:dyDescent="0.25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14">
        <f t="shared" si="3"/>
        <v>0</v>
      </c>
      <c r="K205" s="2"/>
      <c r="L205" s="2"/>
      <c r="M205" s="2"/>
      <c r="N205" s="2"/>
      <c r="O205" s="2"/>
    </row>
    <row r="206" spans="1:15" x14ac:dyDescent="0.25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14">
        <f t="shared" si="3"/>
        <v>0</v>
      </c>
      <c r="K206" s="2"/>
      <c r="L206" s="2"/>
      <c r="M206" s="2"/>
      <c r="N206" s="2"/>
      <c r="O206" s="2"/>
    </row>
    <row r="207" spans="1:15" x14ac:dyDescent="0.25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14">
        <f t="shared" si="3"/>
        <v>0</v>
      </c>
      <c r="K207" s="2"/>
      <c r="L207" s="2"/>
      <c r="M207" s="2"/>
      <c r="N207" s="2"/>
      <c r="O207" s="2"/>
    </row>
    <row r="208" spans="1:15" x14ac:dyDescent="0.25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14">
        <f t="shared" si="3"/>
        <v>0</v>
      </c>
      <c r="K208" s="2"/>
      <c r="L208" s="2"/>
      <c r="M208" s="2"/>
      <c r="N208" s="2"/>
      <c r="O208" s="2"/>
    </row>
    <row r="209" spans="1:15" x14ac:dyDescent="0.25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14">
        <f t="shared" si="3"/>
        <v>0</v>
      </c>
      <c r="K209" s="2"/>
      <c r="L209" s="2"/>
      <c r="M209" s="2"/>
      <c r="N209" s="2"/>
      <c r="O209" s="2"/>
    </row>
    <row r="210" spans="1:15" x14ac:dyDescent="0.25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14">
        <f t="shared" si="3"/>
        <v>0</v>
      </c>
      <c r="K210" s="2"/>
      <c r="L210" s="2"/>
      <c r="M210" s="2"/>
      <c r="N210" s="2"/>
      <c r="O210" s="2"/>
    </row>
    <row r="211" spans="1:15" x14ac:dyDescent="0.25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14">
        <f t="shared" si="3"/>
        <v>0</v>
      </c>
      <c r="K211" s="2"/>
      <c r="L211" s="2"/>
      <c r="M211" s="2"/>
      <c r="N211" s="2"/>
      <c r="O211" s="2"/>
    </row>
    <row r="212" spans="1:15" x14ac:dyDescent="0.25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14">
        <f t="shared" si="3"/>
        <v>0</v>
      </c>
      <c r="K212" s="2"/>
      <c r="L212" s="2"/>
      <c r="M212" s="2"/>
      <c r="N212" s="2"/>
      <c r="O212" s="2"/>
    </row>
    <row r="213" spans="1:15" x14ac:dyDescent="0.25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14">
        <f t="shared" si="3"/>
        <v>0</v>
      </c>
      <c r="K213" s="2"/>
      <c r="L213" s="2"/>
      <c r="M213" s="2"/>
      <c r="N213" s="2"/>
      <c r="O213" s="2"/>
    </row>
    <row r="214" spans="1:15" x14ac:dyDescent="0.25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14">
        <f t="shared" si="3"/>
        <v>0</v>
      </c>
      <c r="K214" s="2"/>
      <c r="L214" s="2"/>
      <c r="M214" s="2"/>
      <c r="N214" s="2"/>
      <c r="O214" s="2"/>
    </row>
    <row r="215" spans="1:15" x14ac:dyDescent="0.25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14">
        <f t="shared" si="3"/>
        <v>0</v>
      </c>
      <c r="K215" s="2"/>
      <c r="L215" s="2"/>
      <c r="M215" s="2"/>
      <c r="N215" s="2"/>
      <c r="O215" s="2"/>
    </row>
    <row r="216" spans="1:15" x14ac:dyDescent="0.25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14">
        <f t="shared" si="3"/>
        <v>0</v>
      </c>
      <c r="K216" s="2"/>
      <c r="L216" s="2"/>
      <c r="M216" s="2"/>
      <c r="N216" s="2"/>
      <c r="O216" s="2"/>
    </row>
    <row r="217" spans="1:15" x14ac:dyDescent="0.25">
      <c r="A217" s="58" t="s">
        <v>406</v>
      </c>
      <c r="B217" s="271" t="s">
        <v>407</v>
      </c>
      <c r="C217" s="272"/>
      <c r="D217" s="34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</row>
    <row r="218" spans="1:15" x14ac:dyDescent="0.25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14">
        <f t="shared" si="3"/>
        <v>0</v>
      </c>
      <c r="K218" s="2"/>
      <c r="L218" s="2"/>
      <c r="M218" s="2"/>
      <c r="N218" s="2"/>
      <c r="O218" s="2"/>
    </row>
    <row r="219" spans="1:15" x14ac:dyDescent="0.25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14">
        <f t="shared" si="3"/>
        <v>0</v>
      </c>
      <c r="K219" s="2"/>
      <c r="L219" s="2"/>
      <c r="M219" s="2"/>
      <c r="N219" s="2"/>
      <c r="O219" s="2"/>
    </row>
    <row r="220" spans="1:15" x14ac:dyDescent="0.25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14">
        <f t="shared" si="3"/>
        <v>0</v>
      </c>
      <c r="K220" s="2"/>
      <c r="L220" s="2"/>
      <c r="M220" s="2"/>
      <c r="N220" s="2"/>
      <c r="O220" s="2"/>
    </row>
    <row r="221" spans="1:15" x14ac:dyDescent="0.25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14">
        <f t="shared" si="3"/>
        <v>0</v>
      </c>
      <c r="K221" s="2"/>
      <c r="L221" s="2"/>
      <c r="M221" s="2"/>
      <c r="N221" s="2"/>
      <c r="O221" s="2"/>
    </row>
    <row r="222" spans="1:15" x14ac:dyDescent="0.25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14">
        <f t="shared" si="3"/>
        <v>0</v>
      </c>
      <c r="K222" s="2"/>
      <c r="L222" s="2"/>
      <c r="M222" s="2"/>
      <c r="N222" s="2"/>
      <c r="O222" s="2"/>
    </row>
    <row r="223" spans="1:15" x14ac:dyDescent="0.25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14">
        <f t="shared" si="3"/>
        <v>0</v>
      </c>
      <c r="K223" s="2"/>
      <c r="L223" s="2"/>
      <c r="M223" s="2"/>
      <c r="N223" s="2"/>
      <c r="O223" s="2"/>
    </row>
    <row r="224" spans="1:15" x14ac:dyDescent="0.25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14">
        <f t="shared" si="3"/>
        <v>0</v>
      </c>
      <c r="K224" s="2"/>
      <c r="L224" s="2"/>
      <c r="M224" s="2"/>
      <c r="N224" s="2"/>
      <c r="O224" s="2"/>
    </row>
    <row r="225" spans="1:15" x14ac:dyDescent="0.25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14">
        <f t="shared" si="3"/>
        <v>0</v>
      </c>
      <c r="K225" s="2"/>
      <c r="L225" s="2"/>
      <c r="M225" s="2"/>
      <c r="N225" s="2"/>
      <c r="O225" s="2"/>
    </row>
    <row r="226" spans="1:15" x14ac:dyDescent="0.25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14">
        <f t="shared" si="3"/>
        <v>0</v>
      </c>
      <c r="K226" s="2"/>
      <c r="L226" s="2"/>
      <c r="M226" s="2"/>
      <c r="N226" s="2"/>
      <c r="O226" s="2"/>
    </row>
    <row r="227" spans="1:15" x14ac:dyDescent="0.25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14">
        <f t="shared" si="3"/>
        <v>0</v>
      </c>
      <c r="K227" s="2"/>
      <c r="L227" s="2"/>
      <c r="M227" s="2"/>
      <c r="N227" s="2"/>
      <c r="O227" s="2"/>
    </row>
    <row r="228" spans="1:15" x14ac:dyDescent="0.25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14">
        <f t="shared" si="3"/>
        <v>0</v>
      </c>
      <c r="K228" s="2"/>
      <c r="L228" s="2"/>
      <c r="M228" s="2"/>
      <c r="N228" s="2"/>
      <c r="O228" s="2"/>
    </row>
    <row r="229" spans="1:15" x14ac:dyDescent="0.25">
      <c r="A229" s="36" t="s">
        <v>430</v>
      </c>
      <c r="B229" s="275" t="s">
        <v>431</v>
      </c>
      <c r="C229" s="276"/>
      <c r="D229" s="11">
        <v>292</v>
      </c>
      <c r="E229" s="14"/>
      <c r="F229" s="2"/>
      <c r="G229" s="2"/>
      <c r="H229" s="2"/>
      <c r="I229" s="2"/>
      <c r="J229" s="14">
        <f t="shared" si="3"/>
        <v>0</v>
      </c>
      <c r="K229" s="2"/>
      <c r="L229" s="2"/>
      <c r="M229" s="2"/>
      <c r="N229" s="2"/>
      <c r="O229" s="2"/>
    </row>
    <row r="230" spans="1:15" x14ac:dyDescent="0.25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14">
        <f t="shared" si="3"/>
        <v>0</v>
      </c>
      <c r="K230" s="2"/>
      <c r="L230" s="2"/>
      <c r="M230" s="2"/>
      <c r="N230" s="2"/>
      <c r="O230" s="2"/>
    </row>
    <row r="231" spans="1:15" x14ac:dyDescent="0.25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14">
        <f t="shared" si="3"/>
        <v>0</v>
      </c>
      <c r="K231" s="2"/>
      <c r="L231" s="2"/>
      <c r="M231" s="2"/>
      <c r="N231" s="2"/>
      <c r="O231" s="2"/>
    </row>
    <row r="232" spans="1:15" x14ac:dyDescent="0.25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14">
        <f t="shared" si="3"/>
        <v>0</v>
      </c>
      <c r="K232" s="2"/>
      <c r="L232" s="2"/>
      <c r="M232" s="2"/>
      <c r="N232" s="2"/>
      <c r="O232" s="2"/>
    </row>
    <row r="233" spans="1:15" x14ac:dyDescent="0.25">
      <c r="A233" s="36" t="s">
        <v>438</v>
      </c>
      <c r="B233" s="275" t="s">
        <v>439</v>
      </c>
      <c r="C233" s="276"/>
      <c r="D233" s="11">
        <v>296</v>
      </c>
      <c r="E233" s="14"/>
      <c r="F233" s="2"/>
      <c r="G233" s="2"/>
      <c r="H233" s="2"/>
      <c r="I233" s="2"/>
      <c r="J233" s="14">
        <f t="shared" si="3"/>
        <v>0</v>
      </c>
      <c r="K233" s="2"/>
      <c r="L233" s="2"/>
      <c r="M233" s="2"/>
      <c r="N233" s="2"/>
      <c r="O233" s="2"/>
    </row>
    <row r="234" spans="1:15" x14ac:dyDescent="0.25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14">
        <f t="shared" si="3"/>
        <v>0</v>
      </c>
      <c r="K234" s="2"/>
      <c r="L234" s="2"/>
      <c r="M234" s="2"/>
      <c r="N234" s="2"/>
      <c r="O234" s="2"/>
    </row>
    <row r="235" spans="1:15" x14ac:dyDescent="0.25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14">
        <f t="shared" si="3"/>
        <v>0</v>
      </c>
      <c r="K235" s="2"/>
      <c r="L235" s="2"/>
      <c r="M235" s="2"/>
      <c r="N235" s="2"/>
      <c r="O235" s="2"/>
    </row>
    <row r="236" spans="1:15" x14ac:dyDescent="0.25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14">
        <f t="shared" si="3"/>
        <v>0</v>
      </c>
      <c r="K236" s="2"/>
      <c r="L236" s="2"/>
      <c r="M236" s="2"/>
      <c r="N236" s="2"/>
      <c r="O236" s="2"/>
    </row>
    <row r="237" spans="1:15" x14ac:dyDescent="0.25">
      <c r="A237" s="59" t="s">
        <v>445</v>
      </c>
      <c r="B237" s="271" t="s">
        <v>446</v>
      </c>
      <c r="C237" s="272"/>
      <c r="D237" s="34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</row>
    <row r="238" spans="1:15" x14ac:dyDescent="0.25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14">
        <f t="shared" si="3"/>
        <v>0</v>
      </c>
      <c r="K238" s="2"/>
      <c r="L238" s="2"/>
      <c r="M238" s="2"/>
      <c r="N238" s="2"/>
      <c r="O238" s="2"/>
    </row>
    <row r="239" spans="1:15" x14ac:dyDescent="0.25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14">
        <f t="shared" si="3"/>
        <v>0</v>
      </c>
      <c r="K239" s="2"/>
      <c r="L239" s="2"/>
      <c r="M239" s="2"/>
      <c r="N239" s="2"/>
      <c r="O239" s="2"/>
    </row>
    <row r="240" spans="1:15" x14ac:dyDescent="0.25">
      <c r="A240" s="44" t="s">
        <v>451</v>
      </c>
      <c r="B240" s="260" t="s">
        <v>452</v>
      </c>
      <c r="C240" s="261"/>
      <c r="D240" s="29">
        <v>300.10000000000002</v>
      </c>
      <c r="E240" s="14"/>
      <c r="F240" s="2"/>
      <c r="G240" s="2"/>
      <c r="H240" s="2"/>
      <c r="I240" s="2"/>
      <c r="J240" s="14">
        <f t="shared" si="3"/>
        <v>0</v>
      </c>
      <c r="K240" s="2"/>
      <c r="L240" s="2"/>
      <c r="M240" s="2"/>
      <c r="N240" s="2"/>
      <c r="O240" s="2"/>
    </row>
    <row r="241" spans="1:15" x14ac:dyDescent="0.25">
      <c r="A241" s="44" t="s">
        <v>453</v>
      </c>
      <c r="B241" s="260" t="s">
        <v>454</v>
      </c>
      <c r="C241" s="261"/>
      <c r="D241" s="29">
        <v>300.2</v>
      </c>
      <c r="E241" s="14"/>
      <c r="F241" s="2"/>
      <c r="G241" s="2"/>
      <c r="H241" s="2"/>
      <c r="I241" s="2"/>
      <c r="J241" s="14">
        <f t="shared" si="3"/>
        <v>0</v>
      </c>
      <c r="K241" s="2"/>
      <c r="L241" s="2"/>
      <c r="M241" s="2"/>
      <c r="N241" s="2"/>
      <c r="O241" s="2"/>
    </row>
    <row r="242" spans="1:15" x14ac:dyDescent="0.25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14">
        <f t="shared" si="3"/>
        <v>0</v>
      </c>
      <c r="K242" s="2"/>
      <c r="L242" s="2"/>
      <c r="M242" s="2"/>
      <c r="N242" s="2"/>
      <c r="O242" s="2"/>
    </row>
    <row r="243" spans="1:15" x14ac:dyDescent="0.25">
      <c r="A243" s="44" t="s">
        <v>457</v>
      </c>
      <c r="B243" s="260" t="s">
        <v>458</v>
      </c>
      <c r="C243" s="261"/>
      <c r="D243" s="29">
        <v>301.10000000000002</v>
      </c>
      <c r="E243" s="14"/>
      <c r="F243" s="2"/>
      <c r="G243" s="2"/>
      <c r="H243" s="2"/>
      <c r="I243" s="2"/>
      <c r="J243" s="14">
        <f t="shared" si="3"/>
        <v>0</v>
      </c>
      <c r="K243" s="2"/>
      <c r="L243" s="2"/>
      <c r="M243" s="2"/>
      <c r="N243" s="2"/>
      <c r="O243" s="2"/>
    </row>
    <row r="244" spans="1:15" x14ac:dyDescent="0.25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14">
        <f t="shared" si="3"/>
        <v>0</v>
      </c>
      <c r="K244" s="2"/>
      <c r="L244" s="2"/>
      <c r="M244" s="2"/>
      <c r="N244" s="2"/>
      <c r="O244" s="2"/>
    </row>
    <row r="245" spans="1:15" x14ac:dyDescent="0.25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14">
        <f t="shared" si="3"/>
        <v>0</v>
      </c>
      <c r="K245" s="2"/>
      <c r="L245" s="2"/>
      <c r="M245" s="2"/>
      <c r="N245" s="2"/>
      <c r="O245" s="2"/>
    </row>
    <row r="246" spans="1:15" x14ac:dyDescent="0.25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14">
        <f t="shared" si="3"/>
        <v>0</v>
      </c>
      <c r="K246" s="2"/>
      <c r="L246" s="2"/>
      <c r="M246" s="2"/>
      <c r="N246" s="2"/>
      <c r="O246" s="2"/>
    </row>
    <row r="247" spans="1:15" x14ac:dyDescent="0.25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14">
        <f t="shared" si="3"/>
        <v>0</v>
      </c>
      <c r="K247" s="2"/>
      <c r="L247" s="2"/>
      <c r="M247" s="2"/>
      <c r="N247" s="2"/>
      <c r="O247" s="2"/>
    </row>
    <row r="248" spans="1:15" x14ac:dyDescent="0.25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14">
        <f t="shared" si="3"/>
        <v>0</v>
      </c>
      <c r="K248" s="2"/>
      <c r="L248" s="2"/>
      <c r="M248" s="2"/>
      <c r="N248" s="2"/>
      <c r="O248" s="2"/>
    </row>
    <row r="249" spans="1:15" x14ac:dyDescent="0.25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14">
        <f t="shared" si="3"/>
        <v>0</v>
      </c>
      <c r="K249" s="2"/>
      <c r="L249" s="2"/>
      <c r="M249" s="2"/>
      <c r="N249" s="2"/>
      <c r="O249" s="2"/>
    </row>
    <row r="250" spans="1:15" x14ac:dyDescent="0.25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14">
        <f t="shared" si="3"/>
        <v>0</v>
      </c>
      <c r="K250" s="2"/>
      <c r="L250" s="2"/>
      <c r="M250" s="2"/>
      <c r="N250" s="2"/>
      <c r="O250" s="2"/>
    </row>
    <row r="251" spans="1:15" x14ac:dyDescent="0.25">
      <c r="A251" s="58" t="s">
        <v>472</v>
      </c>
      <c r="B251" s="271" t="s">
        <v>473</v>
      </c>
      <c r="C251" s="272"/>
      <c r="D251" s="34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</row>
    <row r="252" spans="1:15" x14ac:dyDescent="0.25">
      <c r="A252" s="36" t="s">
        <v>474</v>
      </c>
      <c r="B252" s="262" t="s">
        <v>475</v>
      </c>
      <c r="C252" s="263"/>
      <c r="D252" s="11">
        <v>308</v>
      </c>
      <c r="E252" s="14"/>
      <c r="F252" s="2"/>
      <c r="G252" s="2"/>
      <c r="H252" s="2"/>
      <c r="I252" s="2"/>
      <c r="J252" s="14">
        <f t="shared" si="3"/>
        <v>0</v>
      </c>
      <c r="K252" s="2"/>
      <c r="L252" s="2"/>
      <c r="M252" s="2"/>
      <c r="N252" s="2"/>
      <c r="O252" s="2"/>
    </row>
    <row r="253" spans="1:15" x14ac:dyDescent="0.25">
      <c r="A253" s="36" t="s">
        <v>476</v>
      </c>
      <c r="B253" s="262" t="s">
        <v>477</v>
      </c>
      <c r="C253" s="263"/>
      <c r="D253" s="18">
        <v>309</v>
      </c>
      <c r="E253" s="14"/>
      <c r="F253" s="2"/>
      <c r="G253" s="2"/>
      <c r="H253" s="2"/>
      <c r="I253" s="2"/>
      <c r="J253" s="14">
        <f t="shared" si="3"/>
        <v>0</v>
      </c>
      <c r="K253" s="2"/>
      <c r="L253" s="2"/>
      <c r="M253" s="2"/>
      <c r="N253" s="2"/>
      <c r="O253" s="2"/>
    </row>
    <row r="254" spans="1:15" x14ac:dyDescent="0.25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14">
        <f t="shared" si="3"/>
        <v>0</v>
      </c>
      <c r="K254" s="2"/>
      <c r="L254" s="2"/>
      <c r="M254" s="2"/>
      <c r="N254" s="2"/>
      <c r="O254" s="2"/>
    </row>
    <row r="255" spans="1:15" x14ac:dyDescent="0.25">
      <c r="A255" s="36" t="s">
        <v>480</v>
      </c>
      <c r="B255" s="262" t="s">
        <v>481</v>
      </c>
      <c r="C255" s="263"/>
      <c r="D255" s="11">
        <v>311</v>
      </c>
      <c r="E255" s="14"/>
      <c r="F255" s="2">
        <v>1</v>
      </c>
      <c r="G255" s="2">
        <v>1</v>
      </c>
      <c r="H255" s="2"/>
      <c r="I255" s="2"/>
      <c r="J255" s="14">
        <f t="shared" si="3"/>
        <v>1</v>
      </c>
      <c r="K255" s="2">
        <v>1</v>
      </c>
      <c r="L255" s="2"/>
      <c r="M255" s="2"/>
      <c r="N255" s="2"/>
      <c r="O255" s="2"/>
    </row>
    <row r="256" spans="1:15" x14ac:dyDescent="0.25">
      <c r="A256" s="44" t="s">
        <v>482</v>
      </c>
      <c r="B256" s="260" t="s">
        <v>483</v>
      </c>
      <c r="C256" s="261"/>
      <c r="D256" s="29">
        <v>311.10000000000002</v>
      </c>
      <c r="E256" s="14"/>
      <c r="F256" s="2"/>
      <c r="G256" s="2"/>
      <c r="H256" s="2"/>
      <c r="I256" s="2"/>
      <c r="J256" s="14">
        <f t="shared" si="3"/>
        <v>0</v>
      </c>
      <c r="K256" s="2"/>
      <c r="L256" s="2"/>
      <c r="M256" s="2"/>
      <c r="N256" s="2"/>
      <c r="O256" s="2"/>
    </row>
    <row r="257" spans="1:15" x14ac:dyDescent="0.25">
      <c r="A257" s="44" t="s">
        <v>484</v>
      </c>
      <c r="B257" s="260" t="s">
        <v>485</v>
      </c>
      <c r="C257" s="261"/>
      <c r="D257" s="29">
        <v>311.2</v>
      </c>
      <c r="E257" s="14"/>
      <c r="F257" s="2"/>
      <c r="G257" s="2"/>
      <c r="H257" s="2"/>
      <c r="I257" s="2"/>
      <c r="J257" s="14">
        <f t="shared" si="3"/>
        <v>0</v>
      </c>
      <c r="K257" s="2"/>
      <c r="L257" s="2"/>
      <c r="M257" s="2"/>
      <c r="N257" s="2"/>
      <c r="O257" s="2"/>
    </row>
    <row r="258" spans="1:15" x14ac:dyDescent="0.25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14">
        <f t="shared" si="3"/>
        <v>0</v>
      </c>
      <c r="K258" s="2"/>
      <c r="L258" s="2"/>
      <c r="M258" s="2"/>
      <c r="N258" s="2"/>
      <c r="O258" s="2"/>
    </row>
    <row r="259" spans="1:15" x14ac:dyDescent="0.25">
      <c r="A259" s="44" t="s">
        <v>488</v>
      </c>
      <c r="B259" s="260" t="s">
        <v>489</v>
      </c>
      <c r="C259" s="261"/>
      <c r="D259" s="60">
        <v>312.10000000000002</v>
      </c>
      <c r="E259" s="14"/>
      <c r="F259" s="2"/>
      <c r="G259" s="2"/>
      <c r="H259" s="2"/>
      <c r="I259" s="2"/>
      <c r="J259" s="14">
        <f t="shared" si="3"/>
        <v>0</v>
      </c>
      <c r="K259" s="2"/>
      <c r="L259" s="2"/>
      <c r="M259" s="2"/>
      <c r="N259" s="2"/>
      <c r="O259" s="2"/>
    </row>
    <row r="260" spans="1:15" x14ac:dyDescent="0.25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14">
        <f t="shared" si="3"/>
        <v>0</v>
      </c>
      <c r="K260" s="2"/>
      <c r="L260" s="2"/>
      <c r="M260" s="2"/>
      <c r="N260" s="2"/>
      <c r="O260" s="2"/>
    </row>
    <row r="261" spans="1:15" x14ac:dyDescent="0.25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14">
        <f t="shared" si="3"/>
        <v>0</v>
      </c>
      <c r="K261" s="20"/>
      <c r="L261" s="20"/>
      <c r="M261" s="20"/>
      <c r="N261" s="20"/>
      <c r="O261" s="20"/>
    </row>
    <row r="262" spans="1:15" x14ac:dyDescent="0.25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14">
        <f t="shared" si="3"/>
        <v>0</v>
      </c>
      <c r="K262" s="2"/>
      <c r="L262" s="2"/>
      <c r="M262" s="2"/>
      <c r="N262" s="2"/>
      <c r="O262" s="2"/>
    </row>
    <row r="263" spans="1:15" x14ac:dyDescent="0.25">
      <c r="A263" s="36" t="s">
        <v>496</v>
      </c>
      <c r="B263" s="262" t="s">
        <v>497</v>
      </c>
      <c r="C263" s="263"/>
      <c r="D263" s="11">
        <v>315</v>
      </c>
      <c r="E263" s="19"/>
      <c r="F263" s="20"/>
      <c r="G263" s="20"/>
      <c r="H263" s="20"/>
      <c r="I263" s="20"/>
      <c r="J263" s="14">
        <f t="shared" si="3"/>
        <v>0</v>
      </c>
      <c r="K263" s="20"/>
      <c r="L263" s="20"/>
      <c r="M263" s="20"/>
      <c r="N263" s="20"/>
      <c r="O263" s="20"/>
    </row>
    <row r="264" spans="1:15" x14ac:dyDescent="0.25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14">
        <f t="shared" si="3"/>
        <v>0</v>
      </c>
      <c r="K264" s="20"/>
      <c r="L264" s="20"/>
      <c r="M264" s="20"/>
      <c r="N264" s="20"/>
      <c r="O264" s="20"/>
    </row>
    <row r="265" spans="1:15" x14ac:dyDescent="0.25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14">
        <f t="shared" ref="J265:J328" si="4">G265+H265+I265</f>
        <v>0</v>
      </c>
      <c r="K265" s="20"/>
      <c r="L265" s="20"/>
      <c r="M265" s="20"/>
      <c r="N265" s="20"/>
      <c r="O265" s="20"/>
    </row>
    <row r="266" spans="1:15" x14ac:dyDescent="0.25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14">
        <f t="shared" si="4"/>
        <v>0</v>
      </c>
      <c r="K266" s="2"/>
      <c r="L266" s="2"/>
      <c r="M266" s="2"/>
      <c r="N266" s="2"/>
      <c r="O266" s="2"/>
    </row>
    <row r="267" spans="1:15" x14ac:dyDescent="0.25">
      <c r="A267" s="61" t="s">
        <v>503</v>
      </c>
      <c r="B267" s="271" t="s">
        <v>504</v>
      </c>
      <c r="C267" s="272"/>
      <c r="D267" s="34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5" x14ac:dyDescent="0.25">
      <c r="A268" s="36" t="s">
        <v>505</v>
      </c>
      <c r="B268" s="262" t="s">
        <v>506</v>
      </c>
      <c r="C268" s="263"/>
      <c r="D268" s="11">
        <v>316</v>
      </c>
      <c r="E268" s="14">
        <v>1</v>
      </c>
      <c r="F268" s="2"/>
      <c r="G268" s="2"/>
      <c r="H268" s="2">
        <v>1</v>
      </c>
      <c r="I268" s="2"/>
      <c r="J268" s="14">
        <f t="shared" si="4"/>
        <v>1</v>
      </c>
      <c r="K268" s="2">
        <v>1</v>
      </c>
      <c r="L268" s="2"/>
      <c r="M268" s="2"/>
      <c r="N268" s="2"/>
      <c r="O268" s="2"/>
    </row>
    <row r="269" spans="1:15" x14ac:dyDescent="0.25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4">
        <f t="shared" si="4"/>
        <v>0</v>
      </c>
      <c r="K269" s="17"/>
      <c r="L269" s="17"/>
      <c r="M269" s="17"/>
      <c r="N269" s="17"/>
      <c r="O269" s="17"/>
    </row>
    <row r="270" spans="1:15" x14ac:dyDescent="0.25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14">
        <f t="shared" si="4"/>
        <v>0</v>
      </c>
      <c r="K270" s="2"/>
      <c r="L270" s="2"/>
      <c r="M270" s="2"/>
      <c r="N270" s="2"/>
      <c r="O270" s="2"/>
    </row>
    <row r="271" spans="1:15" x14ac:dyDescent="0.25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14">
        <f t="shared" si="4"/>
        <v>0</v>
      </c>
      <c r="K271" s="2"/>
      <c r="L271" s="2"/>
      <c r="M271" s="2"/>
      <c r="N271" s="2"/>
      <c r="O271" s="2"/>
    </row>
    <row r="272" spans="1:15" x14ac:dyDescent="0.25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14">
        <f t="shared" si="4"/>
        <v>0</v>
      </c>
      <c r="K272" s="2"/>
      <c r="L272" s="2"/>
      <c r="M272" s="2"/>
      <c r="N272" s="2"/>
      <c r="O272" s="2"/>
    </row>
    <row r="273" spans="1:15" x14ac:dyDescent="0.25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14">
        <f t="shared" si="4"/>
        <v>0</v>
      </c>
      <c r="K273" s="2"/>
      <c r="L273" s="2"/>
      <c r="M273" s="2"/>
      <c r="N273" s="2"/>
      <c r="O273" s="2"/>
    </row>
    <row r="274" spans="1:15" x14ac:dyDescent="0.25">
      <c r="A274" s="36" t="s">
        <v>517</v>
      </c>
      <c r="B274" s="262" t="s">
        <v>518</v>
      </c>
      <c r="C274" s="263"/>
      <c r="D274" s="11">
        <v>322</v>
      </c>
      <c r="E274" s="14"/>
      <c r="F274" s="2"/>
      <c r="G274" s="2"/>
      <c r="H274" s="2"/>
      <c r="I274" s="2"/>
      <c r="J274" s="14">
        <f t="shared" si="4"/>
        <v>0</v>
      </c>
      <c r="K274" s="2"/>
      <c r="L274" s="2"/>
      <c r="M274" s="2"/>
      <c r="N274" s="2"/>
      <c r="O274" s="2"/>
    </row>
    <row r="275" spans="1:15" x14ac:dyDescent="0.25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14">
        <f t="shared" si="4"/>
        <v>0</v>
      </c>
      <c r="K275" s="2"/>
      <c r="L275" s="2"/>
      <c r="M275" s="2"/>
      <c r="N275" s="2"/>
      <c r="O275" s="2"/>
    </row>
    <row r="276" spans="1:15" x14ac:dyDescent="0.25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14">
        <f t="shared" si="4"/>
        <v>0</v>
      </c>
      <c r="K276" s="2"/>
      <c r="L276" s="2"/>
      <c r="M276" s="2"/>
      <c r="N276" s="2"/>
      <c r="O276" s="2"/>
    </row>
    <row r="277" spans="1:15" x14ac:dyDescent="0.25">
      <c r="A277" s="36" t="s">
        <v>523</v>
      </c>
      <c r="B277" s="262" t="s">
        <v>524</v>
      </c>
      <c r="C277" s="263"/>
      <c r="D277" s="11">
        <v>325</v>
      </c>
      <c r="E277" s="14"/>
      <c r="F277" s="2"/>
      <c r="G277" s="2"/>
      <c r="H277" s="2"/>
      <c r="I277" s="2"/>
      <c r="J277" s="14">
        <f t="shared" si="4"/>
        <v>0</v>
      </c>
      <c r="K277" s="2"/>
      <c r="L277" s="2"/>
      <c r="M277" s="2"/>
      <c r="N277" s="2"/>
      <c r="O277" s="2"/>
    </row>
    <row r="278" spans="1:15" x14ac:dyDescent="0.25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14">
        <f t="shared" si="4"/>
        <v>0</v>
      </c>
      <c r="K278" s="2"/>
      <c r="L278" s="2"/>
      <c r="M278" s="2"/>
      <c r="N278" s="2"/>
      <c r="O278" s="2"/>
    </row>
    <row r="279" spans="1:15" x14ac:dyDescent="0.25">
      <c r="A279" s="36" t="s">
        <v>527</v>
      </c>
      <c r="B279" s="262" t="s">
        <v>528</v>
      </c>
      <c r="C279" s="263"/>
      <c r="D279" s="11">
        <v>327</v>
      </c>
      <c r="E279" s="14"/>
      <c r="F279" s="2">
        <v>5</v>
      </c>
      <c r="G279" s="2">
        <v>5</v>
      </c>
      <c r="H279" s="2"/>
      <c r="I279" s="2"/>
      <c r="J279" s="14">
        <f t="shared" si="4"/>
        <v>5</v>
      </c>
      <c r="K279" s="2">
        <v>5</v>
      </c>
      <c r="L279" s="2"/>
      <c r="M279" s="2"/>
      <c r="N279" s="2"/>
      <c r="O279" s="2"/>
    </row>
    <row r="280" spans="1:15" x14ac:dyDescent="0.25">
      <c r="A280" s="36" t="s">
        <v>529</v>
      </c>
      <c r="B280" s="262" t="s">
        <v>530</v>
      </c>
      <c r="C280" s="263"/>
      <c r="D280" s="11">
        <v>327.10000000000002</v>
      </c>
      <c r="E280" s="14"/>
      <c r="F280" s="2"/>
      <c r="G280" s="2"/>
      <c r="H280" s="2"/>
      <c r="I280" s="2"/>
      <c r="J280" s="14">
        <f t="shared" si="4"/>
        <v>0</v>
      </c>
      <c r="K280" s="2"/>
      <c r="L280" s="2"/>
      <c r="M280" s="2"/>
      <c r="N280" s="2"/>
      <c r="O280" s="2"/>
    </row>
    <row r="281" spans="1:15" x14ac:dyDescent="0.25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14">
        <f t="shared" si="4"/>
        <v>0</v>
      </c>
      <c r="K281" s="2"/>
      <c r="L281" s="2"/>
      <c r="M281" s="2"/>
      <c r="N281" s="2"/>
      <c r="O281" s="2"/>
    </row>
    <row r="282" spans="1:15" x14ac:dyDescent="0.25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14">
        <f t="shared" si="4"/>
        <v>0</v>
      </c>
      <c r="K282" s="2"/>
      <c r="L282" s="2"/>
      <c r="M282" s="2"/>
      <c r="N282" s="2"/>
      <c r="O282" s="2"/>
    </row>
    <row r="283" spans="1:15" x14ac:dyDescent="0.25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14">
        <f t="shared" si="4"/>
        <v>0</v>
      </c>
      <c r="K283" s="2"/>
      <c r="L283" s="2"/>
      <c r="M283" s="2"/>
      <c r="N283" s="2"/>
      <c r="O283" s="2"/>
    </row>
    <row r="284" spans="1:15" x14ac:dyDescent="0.25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14">
        <f t="shared" si="4"/>
        <v>0</v>
      </c>
      <c r="K284" s="2"/>
      <c r="L284" s="2"/>
      <c r="M284" s="2"/>
      <c r="N284" s="2"/>
      <c r="O284" s="2"/>
    </row>
    <row r="285" spans="1:15" x14ac:dyDescent="0.25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14">
        <f t="shared" si="4"/>
        <v>0</v>
      </c>
      <c r="K285" s="2"/>
      <c r="L285" s="2"/>
      <c r="M285" s="2"/>
      <c r="N285" s="2"/>
      <c r="O285" s="2"/>
    </row>
    <row r="286" spans="1:15" x14ac:dyDescent="0.25">
      <c r="A286" s="36" t="s">
        <v>541</v>
      </c>
      <c r="B286" s="262" t="s">
        <v>542</v>
      </c>
      <c r="C286" s="263"/>
      <c r="D286" s="11">
        <v>329</v>
      </c>
      <c r="E286" s="14"/>
      <c r="F286" s="2"/>
      <c r="G286" s="2"/>
      <c r="H286" s="2"/>
      <c r="I286" s="2"/>
      <c r="J286" s="14">
        <f t="shared" si="4"/>
        <v>0</v>
      </c>
      <c r="K286" s="2"/>
      <c r="L286" s="2"/>
      <c r="M286" s="2"/>
      <c r="N286" s="2"/>
      <c r="O286" s="2"/>
    </row>
    <row r="287" spans="1:15" x14ac:dyDescent="0.25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14">
        <f t="shared" si="4"/>
        <v>0</v>
      </c>
      <c r="K287" s="2"/>
      <c r="L287" s="2"/>
      <c r="M287" s="2"/>
      <c r="N287" s="2"/>
      <c r="O287" s="2"/>
    </row>
    <row r="288" spans="1:15" x14ac:dyDescent="0.25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14">
        <f t="shared" si="4"/>
        <v>0</v>
      </c>
      <c r="K288" s="20"/>
      <c r="L288" s="20"/>
      <c r="M288" s="20"/>
      <c r="N288" s="20"/>
      <c r="O288" s="20"/>
    </row>
    <row r="289" spans="1:15" x14ac:dyDescent="0.25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14">
        <f t="shared" si="4"/>
        <v>0</v>
      </c>
      <c r="K289" s="2"/>
      <c r="L289" s="2"/>
      <c r="M289" s="2"/>
      <c r="N289" s="2"/>
      <c r="O289" s="2"/>
    </row>
    <row r="290" spans="1:15" x14ac:dyDescent="0.25">
      <c r="A290" s="24" t="s">
        <v>548</v>
      </c>
      <c r="B290" s="271" t="s">
        <v>549</v>
      </c>
      <c r="C290" s="272"/>
      <c r="D290" s="34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</row>
    <row r="291" spans="1:15" x14ac:dyDescent="0.25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14">
        <f t="shared" si="4"/>
        <v>0</v>
      </c>
      <c r="K291" s="2"/>
      <c r="L291" s="2"/>
      <c r="M291" s="2"/>
      <c r="N291" s="2"/>
      <c r="O291" s="2"/>
    </row>
    <row r="292" spans="1:15" x14ac:dyDescent="0.25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14">
        <f t="shared" si="4"/>
        <v>0</v>
      </c>
      <c r="K292" s="2"/>
      <c r="L292" s="2"/>
      <c r="M292" s="2"/>
      <c r="N292" s="2"/>
      <c r="O292" s="2"/>
    </row>
    <row r="293" spans="1:15" x14ac:dyDescent="0.25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14">
        <f t="shared" si="4"/>
        <v>0</v>
      </c>
      <c r="K293" s="2"/>
      <c r="L293" s="2"/>
      <c r="M293" s="2"/>
      <c r="N293" s="2"/>
      <c r="O293" s="2"/>
    </row>
    <row r="294" spans="1:15" x14ac:dyDescent="0.25">
      <c r="A294" s="36" t="s">
        <v>556</v>
      </c>
      <c r="B294" s="262" t="s">
        <v>557</v>
      </c>
      <c r="C294" s="263"/>
      <c r="D294" s="18">
        <v>333</v>
      </c>
      <c r="E294" s="14"/>
      <c r="F294" s="2"/>
      <c r="G294" s="2"/>
      <c r="H294" s="2"/>
      <c r="I294" s="2"/>
      <c r="J294" s="14">
        <f t="shared" si="4"/>
        <v>0</v>
      </c>
      <c r="K294" s="2"/>
      <c r="L294" s="2"/>
      <c r="M294" s="2"/>
      <c r="N294" s="2"/>
      <c r="O294" s="2"/>
    </row>
    <row r="295" spans="1:15" x14ac:dyDescent="0.25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14">
        <f t="shared" si="4"/>
        <v>0</v>
      </c>
      <c r="K295" s="2"/>
      <c r="L295" s="2"/>
      <c r="M295" s="2"/>
      <c r="N295" s="2"/>
      <c r="O295" s="2"/>
    </row>
    <row r="296" spans="1:15" x14ac:dyDescent="0.25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14">
        <f t="shared" si="4"/>
        <v>0</v>
      </c>
      <c r="K296" s="2"/>
      <c r="L296" s="2"/>
      <c r="M296" s="2"/>
      <c r="N296" s="2"/>
      <c r="O296" s="2"/>
    </row>
    <row r="297" spans="1:15" x14ac:dyDescent="0.25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14">
        <f t="shared" si="4"/>
        <v>0</v>
      </c>
      <c r="K297" s="33"/>
      <c r="L297" s="33"/>
      <c r="M297" s="33"/>
      <c r="N297" s="33"/>
      <c r="O297" s="33"/>
    </row>
    <row r="298" spans="1:15" x14ac:dyDescent="0.25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14">
        <f t="shared" si="4"/>
        <v>0</v>
      </c>
      <c r="K298" s="2"/>
      <c r="L298" s="2"/>
      <c r="M298" s="2"/>
      <c r="N298" s="2"/>
      <c r="O298" s="2"/>
    </row>
    <row r="299" spans="1:15" x14ac:dyDescent="0.25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14">
        <f t="shared" si="4"/>
        <v>0</v>
      </c>
      <c r="K299" s="33"/>
      <c r="L299" s="33"/>
      <c r="M299" s="33"/>
      <c r="N299" s="33"/>
      <c r="O299" s="33"/>
    </row>
    <row r="300" spans="1:15" x14ac:dyDescent="0.25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14">
        <f t="shared" si="4"/>
        <v>0</v>
      </c>
      <c r="K300" s="33"/>
      <c r="L300" s="33"/>
      <c r="M300" s="33"/>
      <c r="N300" s="33"/>
      <c r="O300" s="33"/>
    </row>
    <row r="301" spans="1:15" x14ac:dyDescent="0.25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14">
        <f t="shared" si="4"/>
        <v>0</v>
      </c>
      <c r="K301" s="33"/>
      <c r="L301" s="33"/>
      <c r="M301" s="33"/>
      <c r="N301" s="33"/>
      <c r="O301" s="33"/>
    </row>
    <row r="302" spans="1:15" x14ac:dyDescent="0.25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14">
        <f t="shared" si="4"/>
        <v>0</v>
      </c>
      <c r="K302" s="2"/>
      <c r="L302" s="2"/>
      <c r="M302" s="2"/>
      <c r="N302" s="2"/>
      <c r="O302" s="2"/>
    </row>
    <row r="303" spans="1:15" x14ac:dyDescent="0.25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14">
        <f t="shared" si="4"/>
        <v>0</v>
      </c>
      <c r="K303" s="2"/>
      <c r="L303" s="2"/>
      <c r="M303" s="2"/>
      <c r="N303" s="2"/>
      <c r="O303" s="2"/>
    </row>
    <row r="304" spans="1:15" x14ac:dyDescent="0.25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14">
        <f t="shared" si="4"/>
        <v>0</v>
      </c>
      <c r="K304" s="2"/>
      <c r="L304" s="2"/>
      <c r="M304" s="2"/>
      <c r="N304" s="2"/>
      <c r="O304" s="2"/>
    </row>
    <row r="305" spans="1:15" x14ac:dyDescent="0.25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14">
        <f t="shared" si="4"/>
        <v>0</v>
      </c>
      <c r="K305" s="2"/>
      <c r="L305" s="2"/>
      <c r="M305" s="2"/>
      <c r="N305" s="2"/>
      <c r="O305" s="2"/>
    </row>
    <row r="306" spans="1:15" x14ac:dyDescent="0.25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14">
        <f t="shared" si="4"/>
        <v>0</v>
      </c>
      <c r="K306" s="2"/>
      <c r="L306" s="2"/>
      <c r="M306" s="2"/>
      <c r="N306" s="2"/>
      <c r="O306" s="2"/>
    </row>
    <row r="307" spans="1:15" x14ac:dyDescent="0.25">
      <c r="A307" s="36" t="s">
        <v>582</v>
      </c>
      <c r="B307" s="262" t="s">
        <v>583</v>
      </c>
      <c r="C307" s="263"/>
      <c r="D307" s="11">
        <v>345</v>
      </c>
      <c r="E307" s="14"/>
      <c r="F307" s="2">
        <v>1</v>
      </c>
      <c r="G307" s="2"/>
      <c r="H307" s="2"/>
      <c r="I307" s="2"/>
      <c r="J307" s="14">
        <f t="shared" si="4"/>
        <v>0</v>
      </c>
      <c r="K307" s="2"/>
      <c r="L307" s="2"/>
      <c r="M307" s="2"/>
      <c r="N307" s="2">
        <v>1</v>
      </c>
      <c r="O307" s="2"/>
    </row>
    <row r="308" spans="1:15" x14ac:dyDescent="0.25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14">
        <f t="shared" si="4"/>
        <v>0</v>
      </c>
      <c r="K308" s="2"/>
      <c r="L308" s="2"/>
      <c r="M308" s="2"/>
      <c r="N308" s="2"/>
      <c r="O308" s="2"/>
    </row>
    <row r="309" spans="1:15" x14ac:dyDescent="0.25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14">
        <f t="shared" si="4"/>
        <v>0</v>
      </c>
      <c r="K309" s="2"/>
      <c r="L309" s="2"/>
      <c r="M309" s="2"/>
      <c r="N309" s="2"/>
      <c r="O309" s="2"/>
    </row>
    <row r="310" spans="1:15" x14ac:dyDescent="0.25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14">
        <f t="shared" si="4"/>
        <v>0</v>
      </c>
      <c r="K310" s="2"/>
      <c r="L310" s="2"/>
      <c r="M310" s="2"/>
      <c r="N310" s="2"/>
      <c r="O310" s="2"/>
    </row>
    <row r="311" spans="1:15" x14ac:dyDescent="0.25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14">
        <f t="shared" si="4"/>
        <v>0</v>
      </c>
      <c r="K311" s="2"/>
      <c r="L311" s="2"/>
      <c r="M311" s="2"/>
      <c r="N311" s="2"/>
      <c r="O311" s="2"/>
    </row>
    <row r="312" spans="1:15" x14ac:dyDescent="0.25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14">
        <f t="shared" si="4"/>
        <v>0</v>
      </c>
      <c r="K312" s="2"/>
      <c r="L312" s="2"/>
      <c r="M312" s="2"/>
      <c r="N312" s="2"/>
      <c r="O312" s="2"/>
    </row>
    <row r="313" spans="1:15" x14ac:dyDescent="0.25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14">
        <f t="shared" si="4"/>
        <v>0</v>
      </c>
      <c r="K313" s="2"/>
      <c r="L313" s="2"/>
      <c r="M313" s="2"/>
      <c r="N313" s="2"/>
      <c r="O313" s="2"/>
    </row>
    <row r="314" spans="1:15" x14ac:dyDescent="0.25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14">
        <f t="shared" si="4"/>
        <v>0</v>
      </c>
      <c r="K314" s="2"/>
      <c r="L314" s="2"/>
      <c r="M314" s="2"/>
      <c r="N314" s="2"/>
      <c r="O314" s="2"/>
    </row>
    <row r="315" spans="1:15" x14ac:dyDescent="0.25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14">
        <f t="shared" si="4"/>
        <v>0</v>
      </c>
      <c r="K315" s="2"/>
      <c r="L315" s="2"/>
      <c r="M315" s="2"/>
      <c r="N315" s="2"/>
      <c r="O315" s="2"/>
    </row>
    <row r="316" spans="1:15" x14ac:dyDescent="0.25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14">
        <f t="shared" si="4"/>
        <v>0</v>
      </c>
      <c r="K316" s="2"/>
      <c r="L316" s="2"/>
      <c r="M316" s="2"/>
      <c r="N316" s="2"/>
      <c r="O316" s="2"/>
    </row>
    <row r="317" spans="1:15" x14ac:dyDescent="0.25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14">
        <f t="shared" si="4"/>
        <v>0</v>
      </c>
      <c r="K317" s="2"/>
      <c r="L317" s="2"/>
      <c r="M317" s="2"/>
      <c r="N317" s="2"/>
      <c r="O317" s="2"/>
    </row>
    <row r="318" spans="1:15" x14ac:dyDescent="0.25">
      <c r="A318" s="36" t="s">
        <v>604</v>
      </c>
      <c r="B318" s="262" t="s">
        <v>605</v>
      </c>
      <c r="C318" s="263"/>
      <c r="D318" s="11">
        <v>355</v>
      </c>
      <c r="E318" s="14"/>
      <c r="F318" s="2"/>
      <c r="G318" s="2"/>
      <c r="H318" s="2"/>
      <c r="I318" s="2"/>
      <c r="J318" s="14">
        <f t="shared" si="4"/>
        <v>0</v>
      </c>
      <c r="K318" s="2"/>
      <c r="L318" s="2"/>
      <c r="M318" s="2"/>
      <c r="N318" s="2"/>
      <c r="O318" s="2"/>
    </row>
    <row r="319" spans="1:15" x14ac:dyDescent="0.25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14">
        <f t="shared" si="4"/>
        <v>0</v>
      </c>
      <c r="K319" s="2"/>
      <c r="L319" s="2"/>
      <c r="M319" s="2"/>
      <c r="N319" s="2"/>
      <c r="O319" s="2"/>
    </row>
    <row r="320" spans="1:15" x14ac:dyDescent="0.25">
      <c r="A320" s="24" t="s">
        <v>607</v>
      </c>
      <c r="B320" s="271" t="s">
        <v>608</v>
      </c>
      <c r="C320" s="272"/>
      <c r="D320" s="34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</row>
    <row r="321" spans="1:15" x14ac:dyDescent="0.25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14">
        <f t="shared" si="4"/>
        <v>0</v>
      </c>
      <c r="K321" s="2"/>
      <c r="L321" s="2"/>
      <c r="M321" s="2"/>
      <c r="N321" s="2"/>
      <c r="O321" s="2"/>
    </row>
    <row r="322" spans="1:15" x14ac:dyDescent="0.25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14">
        <f t="shared" si="4"/>
        <v>0</v>
      </c>
      <c r="K322" s="2"/>
      <c r="L322" s="2"/>
      <c r="M322" s="2"/>
      <c r="N322" s="2"/>
      <c r="O322" s="2"/>
    </row>
    <row r="323" spans="1:15" x14ac:dyDescent="0.25">
      <c r="A323" s="36" t="s">
        <v>613</v>
      </c>
      <c r="B323" s="262" t="s">
        <v>614</v>
      </c>
      <c r="C323" s="263"/>
      <c r="D323" s="18">
        <v>358</v>
      </c>
      <c r="E323" s="14"/>
      <c r="F323" s="2"/>
      <c r="G323" s="2"/>
      <c r="H323" s="2"/>
      <c r="I323" s="2"/>
      <c r="J323" s="14">
        <f t="shared" si="4"/>
        <v>0</v>
      </c>
      <c r="K323" s="2"/>
      <c r="L323" s="2"/>
      <c r="M323" s="2"/>
      <c r="N323" s="2"/>
      <c r="O323" s="2"/>
    </row>
    <row r="324" spans="1:15" x14ac:dyDescent="0.25">
      <c r="A324" s="36" t="s">
        <v>615</v>
      </c>
      <c r="B324" s="262" t="s">
        <v>616</v>
      </c>
      <c r="C324" s="263"/>
      <c r="D324" s="18">
        <v>359</v>
      </c>
      <c r="E324" s="14"/>
      <c r="F324" s="2"/>
      <c r="G324" s="2"/>
      <c r="H324" s="2"/>
      <c r="I324" s="2"/>
      <c r="J324" s="14">
        <f t="shared" si="4"/>
        <v>0</v>
      </c>
      <c r="K324" s="2"/>
      <c r="L324" s="2"/>
      <c r="M324" s="2"/>
      <c r="N324" s="2"/>
      <c r="O324" s="2"/>
    </row>
    <row r="325" spans="1:15" x14ac:dyDescent="0.25">
      <c r="A325" s="36" t="s">
        <v>617</v>
      </c>
      <c r="B325" s="262" t="s">
        <v>618</v>
      </c>
      <c r="C325" s="263"/>
      <c r="D325" s="18">
        <v>360</v>
      </c>
      <c r="E325" s="14"/>
      <c r="F325" s="2"/>
      <c r="G325" s="2"/>
      <c r="H325" s="2"/>
      <c r="I325" s="2"/>
      <c r="J325" s="14">
        <f t="shared" si="4"/>
        <v>0</v>
      </c>
      <c r="K325" s="2"/>
      <c r="L325" s="2"/>
      <c r="M325" s="2"/>
      <c r="N325" s="2"/>
      <c r="O325" s="2"/>
    </row>
    <row r="326" spans="1:15" x14ac:dyDescent="0.25">
      <c r="A326" s="36" t="s">
        <v>619</v>
      </c>
      <c r="B326" s="262" t="s">
        <v>620</v>
      </c>
      <c r="C326" s="263"/>
      <c r="D326" s="11">
        <v>361</v>
      </c>
      <c r="E326" s="14">
        <v>1</v>
      </c>
      <c r="F326" s="2">
        <v>1</v>
      </c>
      <c r="G326" s="2">
        <v>2</v>
      </c>
      <c r="H326" s="2"/>
      <c r="I326" s="2"/>
      <c r="J326" s="14">
        <f t="shared" si="4"/>
        <v>2</v>
      </c>
      <c r="K326" s="2">
        <v>2</v>
      </c>
      <c r="L326" s="2"/>
      <c r="M326" s="2"/>
      <c r="N326" s="2"/>
      <c r="O326" s="2"/>
    </row>
    <row r="327" spans="1:15" x14ac:dyDescent="0.25">
      <c r="A327" s="36" t="s">
        <v>621</v>
      </c>
      <c r="B327" s="273" t="s">
        <v>622</v>
      </c>
      <c r="C327" s="274"/>
      <c r="D327" s="54">
        <v>362</v>
      </c>
      <c r="E327" s="14"/>
      <c r="F327" s="2"/>
      <c r="G327" s="2"/>
      <c r="H327" s="2"/>
      <c r="I327" s="2"/>
      <c r="J327" s="14">
        <f t="shared" si="4"/>
        <v>0</v>
      </c>
      <c r="K327" s="2"/>
      <c r="L327" s="2"/>
      <c r="M327" s="2"/>
      <c r="N327" s="2"/>
      <c r="O327" s="2"/>
    </row>
    <row r="328" spans="1:15" x14ac:dyDescent="0.25">
      <c r="A328" s="36" t="s">
        <v>623</v>
      </c>
      <c r="B328" s="273" t="s">
        <v>624</v>
      </c>
      <c r="C328" s="274"/>
      <c r="D328" s="54">
        <v>363</v>
      </c>
      <c r="E328" s="14"/>
      <c r="F328" s="2"/>
      <c r="G328" s="2"/>
      <c r="H328" s="2"/>
      <c r="I328" s="2"/>
      <c r="J328" s="14">
        <f t="shared" si="4"/>
        <v>0</v>
      </c>
      <c r="K328" s="2"/>
      <c r="L328" s="2"/>
      <c r="M328" s="2"/>
      <c r="N328" s="2"/>
      <c r="O328" s="2"/>
    </row>
    <row r="329" spans="1:15" x14ac:dyDescent="0.25">
      <c r="A329" s="36" t="s">
        <v>625</v>
      </c>
      <c r="B329" s="273" t="s">
        <v>626</v>
      </c>
      <c r="C329" s="274"/>
      <c r="D329" s="11">
        <v>364</v>
      </c>
      <c r="E329" s="53"/>
      <c r="F329" s="30"/>
      <c r="G329" s="30"/>
      <c r="H329" s="30"/>
      <c r="I329" s="30"/>
      <c r="J329" s="14">
        <f t="shared" ref="J329:J365" si="5">G329+H329+I329</f>
        <v>0</v>
      </c>
      <c r="K329" s="30"/>
      <c r="L329" s="30"/>
      <c r="M329" s="30"/>
      <c r="N329" s="30"/>
      <c r="O329" s="30"/>
    </row>
    <row r="330" spans="1:15" x14ac:dyDescent="0.25">
      <c r="A330" s="36" t="s">
        <v>627</v>
      </c>
      <c r="B330" s="273" t="s">
        <v>628</v>
      </c>
      <c r="C330" s="274"/>
      <c r="D330" s="11">
        <v>365</v>
      </c>
      <c r="E330" s="14"/>
      <c r="F330" s="2"/>
      <c r="G330" s="2"/>
      <c r="H330" s="2"/>
      <c r="I330" s="2"/>
      <c r="J330" s="14">
        <f t="shared" si="5"/>
        <v>0</v>
      </c>
      <c r="K330" s="2"/>
      <c r="L330" s="2"/>
      <c r="M330" s="2"/>
      <c r="N330" s="2"/>
      <c r="O330" s="2"/>
    </row>
    <row r="331" spans="1:15" x14ac:dyDescent="0.25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14">
        <f t="shared" si="5"/>
        <v>0</v>
      </c>
      <c r="K331" s="2"/>
      <c r="L331" s="2"/>
      <c r="M331" s="2"/>
      <c r="N331" s="2"/>
      <c r="O331" s="2"/>
    </row>
    <row r="332" spans="1:15" x14ac:dyDescent="0.25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14">
        <f t="shared" si="5"/>
        <v>0</v>
      </c>
      <c r="K332" s="2"/>
      <c r="L332" s="2"/>
      <c r="M332" s="2"/>
      <c r="N332" s="2"/>
      <c r="O332" s="2"/>
    </row>
    <row r="333" spans="1:15" x14ac:dyDescent="0.25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14">
        <f t="shared" si="5"/>
        <v>0</v>
      </c>
      <c r="K333" s="2"/>
      <c r="L333" s="2"/>
      <c r="M333" s="2"/>
      <c r="N333" s="2"/>
      <c r="O333" s="2"/>
    </row>
    <row r="334" spans="1:15" x14ac:dyDescent="0.25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14">
        <f t="shared" si="5"/>
        <v>0</v>
      </c>
      <c r="K334" s="2"/>
      <c r="L334" s="2"/>
      <c r="M334" s="2"/>
      <c r="N334" s="2"/>
      <c r="O334" s="2"/>
    </row>
    <row r="335" spans="1:15" x14ac:dyDescent="0.25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14">
        <f t="shared" si="5"/>
        <v>0</v>
      </c>
      <c r="K335" s="2"/>
      <c r="L335" s="2"/>
      <c r="M335" s="2"/>
      <c r="N335" s="2"/>
      <c r="O335" s="2"/>
    </row>
    <row r="336" spans="1:15" x14ac:dyDescent="0.25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14">
        <f t="shared" si="5"/>
        <v>0</v>
      </c>
      <c r="K336" s="2"/>
      <c r="L336" s="2"/>
      <c r="M336" s="2"/>
      <c r="N336" s="2"/>
      <c r="O336" s="2"/>
    </row>
    <row r="337" spans="1:15" x14ac:dyDescent="0.25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14">
        <f t="shared" si="5"/>
        <v>0</v>
      </c>
      <c r="K337" s="2"/>
      <c r="L337" s="2"/>
      <c r="M337" s="2"/>
      <c r="N337" s="2"/>
      <c r="O337" s="2"/>
    </row>
    <row r="338" spans="1:15" x14ac:dyDescent="0.25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14">
        <f t="shared" si="5"/>
        <v>0</v>
      </c>
      <c r="K338" s="2"/>
      <c r="L338" s="2"/>
      <c r="M338" s="2"/>
      <c r="N338" s="2"/>
      <c r="O338" s="2"/>
    </row>
    <row r="339" spans="1:15" x14ac:dyDescent="0.25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14">
        <f t="shared" si="5"/>
        <v>0</v>
      </c>
      <c r="K339" s="2"/>
      <c r="L339" s="2"/>
      <c r="M339" s="2"/>
      <c r="N339" s="2"/>
      <c r="O339" s="2"/>
    </row>
    <row r="340" spans="1:15" x14ac:dyDescent="0.25">
      <c r="A340" s="36" t="s">
        <v>647</v>
      </c>
      <c r="B340" s="262" t="s">
        <v>648</v>
      </c>
      <c r="C340" s="263"/>
      <c r="D340" s="11">
        <v>375</v>
      </c>
      <c r="E340" s="14"/>
      <c r="F340" s="2">
        <v>1</v>
      </c>
      <c r="G340" s="2">
        <v>1</v>
      </c>
      <c r="H340" s="2">
        <v>0</v>
      </c>
      <c r="I340" s="2">
        <v>0</v>
      </c>
      <c r="J340" s="14">
        <f t="shared" si="5"/>
        <v>1</v>
      </c>
      <c r="K340" s="2">
        <v>1</v>
      </c>
      <c r="L340" s="2"/>
      <c r="M340" s="2"/>
      <c r="N340" s="2"/>
      <c r="O340" s="2"/>
    </row>
    <row r="341" spans="1:15" x14ac:dyDescent="0.25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14">
        <f t="shared" si="5"/>
        <v>0</v>
      </c>
      <c r="K341" s="2"/>
      <c r="L341" s="2"/>
      <c r="M341" s="2"/>
      <c r="N341" s="2"/>
      <c r="O341" s="2"/>
    </row>
    <row r="342" spans="1:15" x14ac:dyDescent="0.25">
      <c r="A342" s="36" t="s">
        <v>651</v>
      </c>
      <c r="B342" s="262" t="s">
        <v>652</v>
      </c>
      <c r="C342" s="263"/>
      <c r="D342" s="11">
        <v>377</v>
      </c>
      <c r="E342" s="14"/>
      <c r="F342" s="2"/>
      <c r="G342" s="2"/>
      <c r="H342" s="2"/>
      <c r="I342" s="2"/>
      <c r="J342" s="14">
        <f t="shared" si="5"/>
        <v>0</v>
      </c>
      <c r="K342" s="2"/>
      <c r="L342" s="2"/>
      <c r="M342" s="2"/>
      <c r="N342" s="2"/>
      <c r="O342" s="2"/>
    </row>
    <row r="343" spans="1:15" x14ac:dyDescent="0.25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14">
        <f t="shared" si="5"/>
        <v>0</v>
      </c>
      <c r="K343" s="2"/>
      <c r="L343" s="2"/>
      <c r="M343" s="2"/>
      <c r="N343" s="2"/>
      <c r="O343" s="2"/>
    </row>
    <row r="344" spans="1:15" x14ac:dyDescent="0.25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14">
        <f t="shared" si="5"/>
        <v>0</v>
      </c>
      <c r="K344" s="2"/>
      <c r="L344" s="2"/>
      <c r="M344" s="2"/>
      <c r="N344" s="2"/>
      <c r="O344" s="2"/>
    </row>
    <row r="345" spans="1:15" x14ac:dyDescent="0.25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14">
        <f t="shared" si="5"/>
        <v>0</v>
      </c>
      <c r="K345" s="66"/>
      <c r="L345" s="66"/>
      <c r="M345" s="66"/>
      <c r="N345" s="66"/>
      <c r="O345" s="66"/>
    </row>
    <row r="346" spans="1:15" x14ac:dyDescent="0.25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14">
        <f t="shared" si="5"/>
        <v>0</v>
      </c>
      <c r="K346" s="2"/>
      <c r="L346" s="2"/>
      <c r="M346" s="2"/>
      <c r="N346" s="2"/>
      <c r="O346" s="2"/>
    </row>
    <row r="347" spans="1:15" ht="15.75" x14ac:dyDescent="0.25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14">
        <f t="shared" si="5"/>
        <v>0</v>
      </c>
      <c r="K347" s="2"/>
      <c r="L347" s="2"/>
      <c r="M347" s="2"/>
      <c r="N347" s="2"/>
      <c r="O347" s="2"/>
    </row>
    <row r="348" spans="1:15" ht="15.75" x14ac:dyDescent="0.25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14">
        <f t="shared" si="5"/>
        <v>0</v>
      </c>
      <c r="K348" s="2"/>
      <c r="L348" s="2"/>
      <c r="M348" s="2"/>
      <c r="N348" s="2"/>
      <c r="O348" s="2"/>
    </row>
    <row r="349" spans="1:15" x14ac:dyDescent="0.25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14">
        <f t="shared" si="5"/>
        <v>0</v>
      </c>
      <c r="K349" s="2"/>
      <c r="L349" s="2"/>
      <c r="M349" s="2"/>
      <c r="N349" s="2"/>
      <c r="O349" s="2"/>
    </row>
    <row r="350" spans="1:15" x14ac:dyDescent="0.25">
      <c r="A350" s="68" t="s">
        <v>666</v>
      </c>
      <c r="B350" s="271" t="s">
        <v>667</v>
      </c>
      <c r="C350" s="272"/>
      <c r="D350" s="34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</row>
    <row r="351" spans="1:15" x14ac:dyDescent="0.25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14">
        <f t="shared" si="5"/>
        <v>0</v>
      </c>
      <c r="K351" s="20"/>
      <c r="L351" s="20"/>
      <c r="M351" s="20"/>
      <c r="N351" s="20"/>
      <c r="O351" s="20"/>
    </row>
    <row r="352" spans="1:15" x14ac:dyDescent="0.25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14">
        <f t="shared" si="5"/>
        <v>0</v>
      </c>
      <c r="K352" s="20"/>
      <c r="L352" s="20"/>
      <c r="M352" s="20"/>
      <c r="N352" s="20"/>
      <c r="O352" s="20"/>
    </row>
    <row r="353" spans="1:15" x14ac:dyDescent="0.25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14">
        <f t="shared" si="5"/>
        <v>0</v>
      </c>
      <c r="K353" s="2"/>
      <c r="L353" s="2"/>
      <c r="M353" s="2"/>
      <c r="N353" s="2"/>
      <c r="O353" s="2"/>
    </row>
    <row r="354" spans="1:15" x14ac:dyDescent="0.25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14">
        <f t="shared" si="5"/>
        <v>0</v>
      </c>
      <c r="K354" s="2"/>
      <c r="L354" s="2"/>
      <c r="M354" s="2"/>
      <c r="N354" s="2"/>
      <c r="O354" s="2"/>
    </row>
    <row r="355" spans="1:15" x14ac:dyDescent="0.25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14">
        <f t="shared" si="5"/>
        <v>0</v>
      </c>
      <c r="K355" s="2"/>
      <c r="L355" s="2"/>
      <c r="M355" s="2"/>
      <c r="N355" s="2"/>
      <c r="O355" s="2"/>
    </row>
    <row r="356" spans="1:15" x14ac:dyDescent="0.25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14">
        <f t="shared" si="5"/>
        <v>0</v>
      </c>
      <c r="K356" s="2"/>
      <c r="L356" s="2"/>
      <c r="M356" s="2"/>
      <c r="N356" s="2"/>
      <c r="O356" s="2"/>
    </row>
    <row r="357" spans="1:15" x14ac:dyDescent="0.25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14">
        <f t="shared" si="5"/>
        <v>0</v>
      </c>
      <c r="K357" s="2"/>
      <c r="L357" s="2"/>
      <c r="M357" s="2"/>
      <c r="N357" s="2"/>
      <c r="O357" s="2"/>
    </row>
    <row r="358" spans="1:15" x14ac:dyDescent="0.25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14">
        <f t="shared" si="5"/>
        <v>0</v>
      </c>
      <c r="K358" s="2"/>
      <c r="L358" s="2"/>
      <c r="M358" s="2"/>
      <c r="N358" s="2"/>
      <c r="O358" s="2"/>
    </row>
    <row r="359" spans="1:15" x14ac:dyDescent="0.25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14">
        <f t="shared" si="5"/>
        <v>0</v>
      </c>
      <c r="K359" s="2"/>
      <c r="L359" s="2"/>
      <c r="M359" s="2"/>
      <c r="N359" s="2"/>
      <c r="O359" s="2"/>
    </row>
    <row r="360" spans="1:15" x14ac:dyDescent="0.25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14">
        <f t="shared" si="5"/>
        <v>0</v>
      </c>
      <c r="K360" s="2"/>
      <c r="L360" s="2"/>
      <c r="M360" s="2"/>
      <c r="N360" s="2"/>
      <c r="O360" s="2"/>
    </row>
    <row r="361" spans="1:15" x14ac:dyDescent="0.25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14">
        <f t="shared" si="5"/>
        <v>0</v>
      </c>
      <c r="K361" s="2"/>
      <c r="L361" s="2"/>
      <c r="M361" s="2"/>
      <c r="N361" s="2"/>
      <c r="O361" s="2"/>
    </row>
    <row r="362" spans="1:15" x14ac:dyDescent="0.25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14">
        <f t="shared" si="5"/>
        <v>0</v>
      </c>
      <c r="K362" s="2"/>
      <c r="L362" s="2"/>
      <c r="M362" s="2"/>
      <c r="N362" s="2"/>
      <c r="O362" s="2"/>
    </row>
    <row r="363" spans="1:15" x14ac:dyDescent="0.25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14">
        <f t="shared" si="5"/>
        <v>0</v>
      </c>
      <c r="K363" s="2"/>
      <c r="L363" s="2"/>
      <c r="M363" s="2"/>
      <c r="N363" s="2"/>
      <c r="O363" s="2"/>
    </row>
    <row r="364" spans="1:15" x14ac:dyDescent="0.25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14">
        <f t="shared" si="5"/>
        <v>0</v>
      </c>
      <c r="K364" s="2"/>
      <c r="L364" s="2"/>
      <c r="M364" s="2"/>
      <c r="N364" s="2"/>
      <c r="O364" s="2"/>
    </row>
    <row r="365" spans="1:15" x14ac:dyDescent="0.25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14">
        <f t="shared" si="5"/>
        <v>0</v>
      </c>
      <c r="K365" s="2"/>
      <c r="L365" s="2"/>
      <c r="M365" s="2"/>
      <c r="N365" s="2"/>
      <c r="O365" s="2"/>
    </row>
    <row r="366" spans="1:15" ht="15.75" x14ac:dyDescent="0.25">
      <c r="A366" s="69">
        <v>19</v>
      </c>
      <c r="B366" s="280" t="s">
        <v>689</v>
      </c>
      <c r="C366" s="280"/>
      <c r="D366" s="70"/>
      <c r="E366" s="9">
        <f>SUM(E7:E365)</f>
        <v>32</v>
      </c>
      <c r="F366" s="9">
        <f t="shared" ref="F366:J366" si="6">SUM(F7:F365)</f>
        <v>110</v>
      </c>
      <c r="G366" s="9">
        <f t="shared" si="6"/>
        <v>101</v>
      </c>
      <c r="H366" s="9">
        <f t="shared" si="6"/>
        <v>6</v>
      </c>
      <c r="I366" s="9">
        <f t="shared" si="6"/>
        <v>4</v>
      </c>
      <c r="J366" s="9">
        <f t="shared" si="6"/>
        <v>111</v>
      </c>
      <c r="K366" s="9">
        <f t="shared" ref="K366" si="7">SUM(K7:K365)</f>
        <v>80</v>
      </c>
      <c r="L366" s="9">
        <f t="shared" ref="L366" si="8">SUM(L7:L365)</f>
        <v>18</v>
      </c>
      <c r="M366" s="9">
        <f t="shared" ref="M366" si="9">SUM(M7:M365)</f>
        <v>2</v>
      </c>
      <c r="N366" s="9">
        <f t="shared" ref="N366:O366" si="10">SUM(N7:N365)</f>
        <v>29</v>
      </c>
      <c r="O366" s="9">
        <f t="shared" si="10"/>
        <v>5</v>
      </c>
    </row>
  </sheetData>
  <mergeCells count="376"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C10"/>
    <mergeCell ref="B11:C11"/>
    <mergeCell ref="B12:C12"/>
    <mergeCell ref="O3:O5"/>
    <mergeCell ref="G4:G5"/>
    <mergeCell ref="H4:H5"/>
    <mergeCell ref="I4:I5"/>
    <mergeCell ref="J4:J5"/>
    <mergeCell ref="B6:C6"/>
    <mergeCell ref="A2:O2"/>
    <mergeCell ref="A3:C5"/>
    <mergeCell ref="D3:D5"/>
    <mergeCell ref="E3:E5"/>
    <mergeCell ref="F3:F5"/>
    <mergeCell ref="G3:J3"/>
    <mergeCell ref="K3:K5"/>
    <mergeCell ref="L3:L5"/>
    <mergeCell ref="M3:M5"/>
    <mergeCell ref="N3:N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397"/>
  <sheetViews>
    <sheetView topLeftCell="A360" workbookViewId="0">
      <selection activeCell="E366" sqref="E366:F366"/>
    </sheetView>
  </sheetViews>
  <sheetFormatPr defaultRowHeight="15.75" x14ac:dyDescent="0.2"/>
  <cols>
    <col min="1" max="1" width="9.140625" style="97"/>
    <col min="2" max="2" width="9.140625" style="113"/>
    <col min="3" max="3" width="9.140625" style="114"/>
    <col min="4" max="4" width="9.140625" style="115"/>
    <col min="5" max="5" width="9.140625" style="3"/>
    <col min="6" max="7" width="9.140625" style="1"/>
    <col min="8" max="8" width="18" style="1" customWidth="1"/>
    <col min="9" max="9" width="9.140625" style="1"/>
    <col min="10" max="10" width="9.140625" style="182"/>
    <col min="11" max="15" width="9.140625" style="1"/>
    <col min="16" max="33" width="9.140625" style="55"/>
    <col min="34" max="16384" width="9.140625" style="1"/>
  </cols>
  <sheetData>
    <row r="1" spans="1:111" x14ac:dyDescent="0.2">
      <c r="A1" s="116"/>
    </row>
    <row r="2" spans="1:111" ht="18" x14ac:dyDescent="0.2">
      <c r="A2" s="286" t="s">
        <v>693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111" s="101" customFormat="1" ht="14.25" x14ac:dyDescent="0.2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</row>
    <row r="4" spans="1:111" s="101" customFormat="1" ht="12.75" x14ac:dyDescent="0.2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306" t="s">
        <v>14</v>
      </c>
      <c r="K4" s="248"/>
      <c r="L4" s="248"/>
      <c r="M4" s="257"/>
      <c r="N4" s="248"/>
      <c r="O4" s="248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</row>
    <row r="5" spans="1:111" s="101" customFormat="1" ht="51" customHeight="1" x14ac:dyDescent="0.2">
      <c r="A5" s="252"/>
      <c r="B5" s="252"/>
      <c r="C5" s="252"/>
      <c r="D5" s="248"/>
      <c r="E5" s="248"/>
      <c r="F5" s="255"/>
      <c r="G5" s="248"/>
      <c r="H5" s="248"/>
      <c r="I5" s="248"/>
      <c r="J5" s="306"/>
      <c r="K5" s="248"/>
      <c r="L5" s="248"/>
      <c r="M5" s="257"/>
      <c r="N5" s="248"/>
      <c r="O5" s="248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</row>
    <row r="6" spans="1:111" s="3" customFormat="1" x14ac:dyDescent="0.2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179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</row>
    <row r="7" spans="1:111" s="3" customFormat="1" ht="15" x14ac:dyDescent="0.2">
      <c r="A7" s="196" t="s">
        <v>15</v>
      </c>
      <c r="B7" s="307" t="s">
        <v>16</v>
      </c>
      <c r="C7" s="307"/>
      <c r="D7" s="197"/>
      <c r="E7" s="198"/>
      <c r="F7" s="198"/>
      <c r="G7" s="198"/>
      <c r="H7" s="222"/>
      <c r="I7" s="198"/>
      <c r="J7" s="227"/>
      <c r="K7" s="198"/>
      <c r="L7" s="198"/>
      <c r="M7" s="198"/>
      <c r="N7" s="198"/>
      <c r="O7" s="198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</row>
    <row r="8" spans="1:111" ht="15" x14ac:dyDescent="0.2">
      <c r="A8" s="10">
        <v>1.1000000000000001</v>
      </c>
      <c r="B8" s="258" t="s">
        <v>17</v>
      </c>
      <c r="C8" s="258"/>
      <c r="D8" s="11">
        <v>104</v>
      </c>
      <c r="E8" s="12"/>
      <c r="F8" s="13">
        <v>8</v>
      </c>
      <c r="G8" s="13">
        <v>6</v>
      </c>
      <c r="H8" s="2"/>
      <c r="I8" s="2"/>
      <c r="J8" s="180">
        <f>+G8+H8+I8</f>
        <v>6</v>
      </c>
      <c r="K8" s="2"/>
      <c r="L8" s="2">
        <v>2</v>
      </c>
      <c r="M8" s="2"/>
      <c r="N8" s="2">
        <v>2</v>
      </c>
      <c r="O8" s="2"/>
      <c r="P8" s="217"/>
    </row>
    <row r="9" spans="1:111" ht="15" x14ac:dyDescent="0.2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80">
        <f t="shared" ref="J9:J72" si="0">+G9+H9+I9</f>
        <v>0</v>
      </c>
      <c r="K9" s="17"/>
      <c r="L9" s="17"/>
      <c r="M9" s="17"/>
      <c r="N9" s="17"/>
      <c r="O9" s="17"/>
    </row>
    <row r="10" spans="1:111" ht="15" x14ac:dyDescent="0.2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80">
        <f t="shared" si="0"/>
        <v>0</v>
      </c>
      <c r="K10" s="17"/>
      <c r="L10" s="17"/>
      <c r="M10" s="17"/>
      <c r="N10" s="17"/>
      <c r="O10" s="17"/>
    </row>
    <row r="11" spans="1:111" ht="15" x14ac:dyDescent="0.2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80">
        <f t="shared" si="0"/>
        <v>0</v>
      </c>
      <c r="K11" s="17"/>
      <c r="L11" s="17"/>
      <c r="M11" s="17"/>
      <c r="N11" s="17"/>
      <c r="O11" s="17"/>
    </row>
    <row r="12" spans="1:111" ht="15" x14ac:dyDescent="0.2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80">
        <f t="shared" si="0"/>
        <v>0</v>
      </c>
      <c r="K12" s="17"/>
      <c r="L12" s="17"/>
      <c r="M12" s="17"/>
      <c r="N12" s="17"/>
      <c r="O12" s="17"/>
    </row>
    <row r="13" spans="1:111" ht="15" x14ac:dyDescent="0.2">
      <c r="A13" s="15" t="s">
        <v>26</v>
      </c>
      <c r="B13" s="258" t="s">
        <v>27</v>
      </c>
      <c r="C13" s="258"/>
      <c r="D13" s="11">
        <v>109</v>
      </c>
      <c r="E13" s="14"/>
      <c r="F13" s="2">
        <v>1</v>
      </c>
      <c r="G13" s="2">
        <v>1</v>
      </c>
      <c r="H13" s="2"/>
      <c r="I13" s="2"/>
      <c r="J13" s="180">
        <f t="shared" si="0"/>
        <v>1</v>
      </c>
      <c r="K13" s="2"/>
      <c r="L13" s="2">
        <v>1</v>
      </c>
      <c r="M13" s="2"/>
      <c r="N13" s="2"/>
      <c r="O13" s="2"/>
    </row>
    <row r="14" spans="1:111" ht="15" x14ac:dyDescent="0.2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180">
        <f t="shared" si="0"/>
        <v>0</v>
      </c>
      <c r="K14" s="2"/>
      <c r="L14" s="2"/>
      <c r="M14" s="2"/>
      <c r="N14" s="2"/>
      <c r="O14" s="2"/>
    </row>
    <row r="15" spans="1:111" ht="15" x14ac:dyDescent="0.2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180">
        <f t="shared" si="0"/>
        <v>0</v>
      </c>
      <c r="K15" s="2"/>
      <c r="L15" s="2"/>
      <c r="M15" s="2"/>
      <c r="N15" s="2"/>
      <c r="O15" s="2"/>
    </row>
    <row r="16" spans="1:111" ht="15" x14ac:dyDescent="0.2">
      <c r="A16" s="10">
        <v>1.9</v>
      </c>
      <c r="B16" s="258" t="s">
        <v>32</v>
      </c>
      <c r="C16" s="258"/>
      <c r="D16" s="11">
        <v>112</v>
      </c>
      <c r="E16" s="16">
        <v>7</v>
      </c>
      <c r="F16" s="17">
        <v>7</v>
      </c>
      <c r="G16" s="17">
        <v>12</v>
      </c>
      <c r="H16" s="17"/>
      <c r="I16" s="17">
        <v>1</v>
      </c>
      <c r="J16" s="180">
        <f t="shared" si="0"/>
        <v>13</v>
      </c>
      <c r="K16" s="17"/>
      <c r="L16" s="17">
        <v>3</v>
      </c>
      <c r="M16" s="17"/>
      <c r="N16" s="17">
        <v>1</v>
      </c>
      <c r="O16" s="17">
        <v>1</v>
      </c>
      <c r="P16" s="217"/>
    </row>
    <row r="17" spans="1:15" ht="15" x14ac:dyDescent="0.2">
      <c r="A17" s="15" t="s">
        <v>33</v>
      </c>
      <c r="B17" s="258" t="s">
        <v>34</v>
      </c>
      <c r="C17" s="258"/>
      <c r="D17" s="11">
        <v>113</v>
      </c>
      <c r="E17" s="14">
        <v>0</v>
      </c>
      <c r="F17" s="2">
        <v>3</v>
      </c>
      <c r="G17" s="2">
        <v>1</v>
      </c>
      <c r="H17" s="2">
        <v>2</v>
      </c>
      <c r="I17" s="2"/>
      <c r="J17" s="180">
        <f t="shared" si="0"/>
        <v>3</v>
      </c>
      <c r="K17" s="2"/>
      <c r="L17" s="2">
        <v>1</v>
      </c>
      <c r="M17" s="2"/>
      <c r="N17" s="2">
        <v>0</v>
      </c>
      <c r="O17" s="2"/>
    </row>
    <row r="18" spans="1:15" ht="15" x14ac:dyDescent="0.2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180">
        <f t="shared" si="0"/>
        <v>0</v>
      </c>
      <c r="K18" s="2"/>
      <c r="L18" s="2"/>
      <c r="M18" s="2"/>
      <c r="N18" s="2"/>
      <c r="O18" s="2"/>
    </row>
    <row r="19" spans="1:15" ht="15" x14ac:dyDescent="0.2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180">
        <f t="shared" si="0"/>
        <v>0</v>
      </c>
      <c r="K19" s="2"/>
      <c r="L19" s="2"/>
      <c r="M19" s="2"/>
      <c r="N19" s="2"/>
      <c r="O19" s="2"/>
    </row>
    <row r="20" spans="1:15" ht="15" x14ac:dyDescent="0.2">
      <c r="A20" s="15" t="s">
        <v>39</v>
      </c>
      <c r="B20" s="258" t="s">
        <v>40</v>
      </c>
      <c r="C20" s="258"/>
      <c r="D20" s="11">
        <v>116</v>
      </c>
      <c r="E20" s="14"/>
      <c r="F20" s="2">
        <v>3</v>
      </c>
      <c r="G20" s="2">
        <v>2</v>
      </c>
      <c r="H20" s="2"/>
      <c r="I20" s="2"/>
      <c r="J20" s="180">
        <f t="shared" si="0"/>
        <v>2</v>
      </c>
      <c r="K20" s="2"/>
      <c r="L20" s="2">
        <v>1</v>
      </c>
      <c r="M20" s="2"/>
      <c r="N20" s="2">
        <v>1</v>
      </c>
      <c r="O20" s="2"/>
    </row>
    <row r="21" spans="1:15" ht="15" x14ac:dyDescent="0.2">
      <c r="A21" s="15" t="s">
        <v>41</v>
      </c>
      <c r="B21" s="258" t="s">
        <v>42</v>
      </c>
      <c r="C21" s="258"/>
      <c r="D21" s="11">
        <v>117</v>
      </c>
      <c r="E21" s="14"/>
      <c r="F21" s="2">
        <v>2</v>
      </c>
      <c r="G21" s="2">
        <v>1</v>
      </c>
      <c r="H21" s="2">
        <v>1</v>
      </c>
      <c r="I21" s="2"/>
      <c r="J21" s="180">
        <f t="shared" si="0"/>
        <v>2</v>
      </c>
      <c r="K21" s="2"/>
      <c r="L21" s="2"/>
      <c r="M21" s="2"/>
      <c r="N21" s="2"/>
      <c r="O21" s="2"/>
    </row>
    <row r="22" spans="1:15" ht="15" x14ac:dyDescent="0.2">
      <c r="A22" s="15" t="s">
        <v>43</v>
      </c>
      <c r="B22" s="258" t="s">
        <v>44</v>
      </c>
      <c r="C22" s="258"/>
      <c r="D22" s="11">
        <v>118</v>
      </c>
      <c r="E22" s="14"/>
      <c r="F22" s="2">
        <v>6</v>
      </c>
      <c r="G22" s="2">
        <v>3</v>
      </c>
      <c r="H22" s="2">
        <v>3</v>
      </c>
      <c r="I22" s="2"/>
      <c r="J22" s="180">
        <f t="shared" si="0"/>
        <v>6</v>
      </c>
      <c r="K22" s="2"/>
      <c r="L22" s="2">
        <v>1</v>
      </c>
      <c r="M22" s="2"/>
      <c r="N22" s="2"/>
      <c r="O22" s="2"/>
    </row>
    <row r="23" spans="1:15" ht="15" x14ac:dyDescent="0.2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180">
        <f t="shared" si="0"/>
        <v>0</v>
      </c>
      <c r="K23" s="2"/>
      <c r="L23" s="2"/>
      <c r="M23" s="2"/>
      <c r="N23" s="2"/>
      <c r="O23" s="2"/>
    </row>
    <row r="24" spans="1:15" ht="15" x14ac:dyDescent="0.2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180">
        <f t="shared" si="0"/>
        <v>0</v>
      </c>
      <c r="K24" s="2"/>
      <c r="L24" s="2"/>
      <c r="M24" s="2"/>
      <c r="N24" s="2"/>
      <c r="O24" s="2"/>
    </row>
    <row r="25" spans="1:15" ht="15" x14ac:dyDescent="0.2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180">
        <f t="shared" si="0"/>
        <v>0</v>
      </c>
      <c r="K25" s="2"/>
      <c r="L25" s="2"/>
      <c r="M25" s="2"/>
      <c r="N25" s="2"/>
      <c r="O25" s="2"/>
    </row>
    <row r="26" spans="1:15" ht="15" x14ac:dyDescent="0.2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180">
        <f t="shared" si="0"/>
        <v>0</v>
      </c>
      <c r="K26" s="2"/>
      <c r="L26" s="2"/>
      <c r="M26" s="2"/>
      <c r="N26" s="2"/>
      <c r="O26" s="2"/>
    </row>
    <row r="27" spans="1:15" ht="15" x14ac:dyDescent="0.2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180">
        <f t="shared" si="0"/>
        <v>0</v>
      </c>
      <c r="K27" s="2"/>
      <c r="L27" s="2"/>
      <c r="M27" s="2"/>
      <c r="N27" s="2"/>
      <c r="O27" s="2"/>
    </row>
    <row r="28" spans="1:15" ht="15" x14ac:dyDescent="0.2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180">
        <f t="shared" si="0"/>
        <v>0</v>
      </c>
      <c r="K28" s="2"/>
      <c r="L28" s="2"/>
      <c r="M28" s="2"/>
      <c r="N28" s="2"/>
      <c r="O28" s="2"/>
    </row>
    <row r="29" spans="1:15" ht="15" x14ac:dyDescent="0.2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180">
        <f t="shared" si="0"/>
        <v>0</v>
      </c>
      <c r="K29" s="2"/>
      <c r="L29" s="2"/>
      <c r="M29" s="2"/>
      <c r="N29" s="2"/>
      <c r="O29" s="2"/>
    </row>
    <row r="30" spans="1:15" ht="15" x14ac:dyDescent="0.2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180">
        <f t="shared" si="0"/>
        <v>0</v>
      </c>
      <c r="K30" s="2"/>
      <c r="L30" s="2"/>
      <c r="M30" s="2"/>
      <c r="N30" s="2"/>
      <c r="O30" s="2"/>
    </row>
    <row r="31" spans="1:15" ht="15" x14ac:dyDescent="0.2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180">
        <f t="shared" si="0"/>
        <v>0</v>
      </c>
      <c r="K31" s="2"/>
      <c r="L31" s="2"/>
      <c r="M31" s="2"/>
      <c r="N31" s="2"/>
      <c r="O31" s="2"/>
    </row>
    <row r="32" spans="1:15" ht="15" x14ac:dyDescent="0.2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180">
        <f t="shared" si="0"/>
        <v>0</v>
      </c>
      <c r="K32" s="2"/>
      <c r="L32" s="2"/>
      <c r="M32" s="2"/>
      <c r="N32" s="2"/>
      <c r="O32" s="2"/>
    </row>
    <row r="33" spans="1:33" ht="15" x14ac:dyDescent="0.2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180">
        <f t="shared" si="0"/>
        <v>0</v>
      </c>
      <c r="K33" s="2"/>
      <c r="L33" s="2"/>
      <c r="M33" s="2"/>
      <c r="N33" s="2"/>
      <c r="O33" s="2"/>
    </row>
    <row r="34" spans="1:33" ht="15" x14ac:dyDescent="0.2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180">
        <f t="shared" si="0"/>
        <v>0</v>
      </c>
      <c r="K34" s="2"/>
      <c r="L34" s="2"/>
      <c r="M34" s="2"/>
      <c r="N34" s="2"/>
      <c r="O34" s="2"/>
    </row>
    <row r="35" spans="1:33" s="21" customFormat="1" ht="15" x14ac:dyDescent="0.2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180">
        <f t="shared" si="0"/>
        <v>0</v>
      </c>
      <c r="K35" s="23"/>
      <c r="L35" s="23"/>
      <c r="M35" s="23"/>
      <c r="N35" s="23"/>
      <c r="O35" s="23"/>
      <c r="P35" s="218"/>
      <c r="Q35" s="218"/>
      <c r="R35" s="218"/>
      <c r="S35" s="218"/>
      <c r="T35" s="218"/>
      <c r="U35" s="218"/>
      <c r="V35" s="218"/>
      <c r="W35" s="218"/>
      <c r="X35" s="218"/>
      <c r="Y35" s="218"/>
      <c r="Z35" s="218"/>
      <c r="AA35" s="218"/>
      <c r="AB35" s="218"/>
      <c r="AC35" s="218"/>
      <c r="AD35" s="218"/>
      <c r="AE35" s="218"/>
      <c r="AF35" s="218"/>
      <c r="AG35" s="218"/>
    </row>
    <row r="36" spans="1:33" ht="15" x14ac:dyDescent="0.2">
      <c r="A36" s="200" t="s">
        <v>71</v>
      </c>
      <c r="B36" s="308" t="s">
        <v>72</v>
      </c>
      <c r="C36" s="308"/>
      <c r="D36" s="201"/>
      <c r="E36" s="198"/>
      <c r="F36" s="223"/>
      <c r="G36" s="223"/>
      <c r="H36" s="223"/>
      <c r="I36" s="223"/>
      <c r="J36" s="228">
        <f t="shared" si="0"/>
        <v>0</v>
      </c>
      <c r="K36" s="223"/>
      <c r="L36" s="223"/>
      <c r="M36" s="223"/>
      <c r="N36" s="223"/>
      <c r="O36" s="223"/>
    </row>
    <row r="37" spans="1:33" ht="15" x14ac:dyDescent="0.2">
      <c r="A37" s="27" t="s">
        <v>73</v>
      </c>
      <c r="B37" s="258" t="s">
        <v>74</v>
      </c>
      <c r="C37" s="258"/>
      <c r="D37" s="11">
        <v>131</v>
      </c>
      <c r="E37" s="14"/>
      <c r="F37" s="2">
        <v>2</v>
      </c>
      <c r="G37" s="2">
        <v>2</v>
      </c>
      <c r="H37" s="2"/>
      <c r="I37" s="2"/>
      <c r="J37" s="180">
        <v>2</v>
      </c>
      <c r="K37" s="2"/>
      <c r="L37" s="2"/>
      <c r="M37" s="2"/>
      <c r="N37" s="2"/>
      <c r="O37" s="2"/>
      <c r="P37" s="217"/>
    </row>
    <row r="38" spans="1:33" ht="15" x14ac:dyDescent="0.2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180">
        <f t="shared" si="0"/>
        <v>0</v>
      </c>
      <c r="K38" s="2"/>
      <c r="L38" s="2"/>
      <c r="M38" s="2"/>
      <c r="N38" s="2"/>
      <c r="O38" s="2"/>
    </row>
    <row r="39" spans="1:33" ht="15" x14ac:dyDescent="0.2">
      <c r="A39" s="136" t="s">
        <v>77</v>
      </c>
      <c r="B39" s="291" t="s">
        <v>78</v>
      </c>
      <c r="C39" s="292"/>
      <c r="D39" s="137">
        <v>132.1</v>
      </c>
      <c r="E39" s="14"/>
      <c r="F39" s="2">
        <v>1</v>
      </c>
      <c r="G39" s="2">
        <v>1</v>
      </c>
      <c r="H39" s="2"/>
      <c r="I39" s="2"/>
      <c r="J39" s="180">
        <f t="shared" si="0"/>
        <v>1</v>
      </c>
      <c r="K39" s="2"/>
      <c r="L39" s="2">
        <v>1</v>
      </c>
      <c r="M39" s="2"/>
      <c r="N39" s="2"/>
      <c r="O39" s="2"/>
    </row>
    <row r="40" spans="1:33" ht="15" x14ac:dyDescent="0.2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180">
        <f t="shared" si="0"/>
        <v>0</v>
      </c>
      <c r="K40" s="2"/>
      <c r="L40" s="2"/>
      <c r="M40" s="2"/>
      <c r="N40" s="2"/>
      <c r="O40" s="2"/>
    </row>
    <row r="41" spans="1:33" ht="15" x14ac:dyDescent="0.2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180">
        <f t="shared" si="0"/>
        <v>0</v>
      </c>
      <c r="K41" s="2"/>
      <c r="L41" s="2"/>
      <c r="M41" s="2"/>
      <c r="N41" s="2"/>
      <c r="O41" s="2"/>
    </row>
    <row r="42" spans="1:33" ht="15" x14ac:dyDescent="0.2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180">
        <f t="shared" si="0"/>
        <v>0</v>
      </c>
      <c r="K42" s="2"/>
      <c r="L42" s="2"/>
      <c r="M42" s="2"/>
      <c r="N42" s="2"/>
      <c r="O42" s="2"/>
    </row>
    <row r="43" spans="1:33" ht="15" x14ac:dyDescent="0.2">
      <c r="A43" s="27" t="s">
        <v>85</v>
      </c>
      <c r="B43" s="258" t="s">
        <v>86</v>
      </c>
      <c r="C43" s="258"/>
      <c r="D43" s="11">
        <v>136</v>
      </c>
      <c r="E43" s="14"/>
      <c r="F43" s="2">
        <v>1</v>
      </c>
      <c r="G43" s="2">
        <v>1</v>
      </c>
      <c r="H43" s="2"/>
      <c r="I43" s="30"/>
      <c r="J43" s="180">
        <f t="shared" si="0"/>
        <v>1</v>
      </c>
      <c r="K43" s="2"/>
      <c r="L43" s="2"/>
      <c r="M43" s="2"/>
      <c r="N43" s="2"/>
      <c r="O43" s="2"/>
    </row>
    <row r="44" spans="1:33" ht="15" x14ac:dyDescent="0.2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180">
        <f t="shared" si="0"/>
        <v>0</v>
      </c>
      <c r="K44" s="2"/>
      <c r="L44" s="2"/>
      <c r="M44" s="2"/>
      <c r="N44" s="2"/>
      <c r="O44" s="2"/>
    </row>
    <row r="45" spans="1:33" s="31" customFormat="1" ht="15" x14ac:dyDescent="0.2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180">
        <f t="shared" si="0"/>
        <v>0</v>
      </c>
      <c r="K45" s="33"/>
      <c r="L45" s="33"/>
      <c r="M45" s="33"/>
      <c r="N45" s="33"/>
      <c r="O45" s="33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</row>
    <row r="46" spans="1:33" ht="15" x14ac:dyDescent="0.2">
      <c r="A46" s="200" t="s">
        <v>89</v>
      </c>
      <c r="B46" s="308" t="s">
        <v>90</v>
      </c>
      <c r="C46" s="308"/>
      <c r="D46" s="202"/>
      <c r="E46" s="198"/>
      <c r="F46" s="223"/>
      <c r="G46" s="223"/>
      <c r="H46" s="223"/>
      <c r="I46" s="223"/>
      <c r="J46" s="228">
        <f t="shared" si="0"/>
        <v>0</v>
      </c>
      <c r="K46" s="223"/>
      <c r="L46" s="223"/>
      <c r="M46" s="223"/>
      <c r="N46" s="223"/>
      <c r="O46" s="223"/>
    </row>
    <row r="47" spans="1:33" ht="15" x14ac:dyDescent="0.2">
      <c r="A47" s="10">
        <v>3.1</v>
      </c>
      <c r="B47" s="258" t="s">
        <v>91</v>
      </c>
      <c r="C47" s="258"/>
      <c r="D47" s="11">
        <v>138</v>
      </c>
      <c r="E47" s="14"/>
      <c r="F47" s="2"/>
      <c r="G47" s="2"/>
      <c r="H47" s="2"/>
      <c r="I47" s="30"/>
      <c r="J47" s="180">
        <f t="shared" si="0"/>
        <v>0</v>
      </c>
      <c r="K47" s="2"/>
      <c r="L47" s="2"/>
      <c r="M47" s="2"/>
      <c r="N47" s="2"/>
      <c r="O47" s="2"/>
    </row>
    <row r="48" spans="1:33" ht="15" x14ac:dyDescent="0.2">
      <c r="A48" s="35">
        <v>3.2</v>
      </c>
      <c r="B48" s="258" t="s">
        <v>92</v>
      </c>
      <c r="C48" s="258"/>
      <c r="D48" s="18">
        <v>139</v>
      </c>
      <c r="E48" s="14"/>
      <c r="F48" s="2">
        <v>2</v>
      </c>
      <c r="G48" s="2">
        <v>2</v>
      </c>
      <c r="H48" s="2"/>
      <c r="I48" s="2"/>
      <c r="J48" s="180">
        <f t="shared" si="0"/>
        <v>2</v>
      </c>
      <c r="K48" s="2"/>
      <c r="L48" s="2"/>
      <c r="M48" s="2"/>
      <c r="N48" s="2"/>
      <c r="O48" s="2"/>
    </row>
    <row r="49" spans="1:33" ht="15" x14ac:dyDescent="0.2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180">
        <f t="shared" si="0"/>
        <v>0</v>
      </c>
      <c r="K49" s="2"/>
      <c r="L49" s="2"/>
      <c r="M49" s="2"/>
      <c r="N49" s="2"/>
      <c r="O49" s="2"/>
    </row>
    <row r="50" spans="1:33" ht="15" x14ac:dyDescent="0.2">
      <c r="A50" s="35">
        <v>3.4</v>
      </c>
      <c r="B50" s="258" t="s">
        <v>94</v>
      </c>
      <c r="C50" s="258"/>
      <c r="D50" s="11">
        <v>141</v>
      </c>
      <c r="E50" s="14"/>
      <c r="F50" s="2"/>
      <c r="G50" s="2"/>
      <c r="H50" s="2"/>
      <c r="I50" s="2"/>
      <c r="J50" s="180">
        <f t="shared" si="0"/>
        <v>0</v>
      </c>
      <c r="K50" s="2"/>
      <c r="L50" s="2"/>
      <c r="M50" s="2"/>
      <c r="N50" s="2"/>
      <c r="O50" s="2"/>
    </row>
    <row r="51" spans="1:33" s="31" customFormat="1" ht="15" x14ac:dyDescent="0.2">
      <c r="A51" s="10">
        <v>3.5</v>
      </c>
      <c r="B51" s="258" t="s">
        <v>95</v>
      </c>
      <c r="C51" s="258"/>
      <c r="D51" s="11">
        <v>142</v>
      </c>
      <c r="E51" s="32"/>
      <c r="F51" s="33"/>
      <c r="G51" s="33"/>
      <c r="H51" s="33"/>
      <c r="I51" s="33"/>
      <c r="J51" s="180">
        <f t="shared" si="0"/>
        <v>0</v>
      </c>
      <c r="K51" s="33"/>
      <c r="L51" s="33"/>
      <c r="M51" s="33"/>
      <c r="N51" s="33"/>
      <c r="O51" s="33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</row>
    <row r="52" spans="1:33" ht="15" x14ac:dyDescent="0.2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180">
        <f t="shared" si="0"/>
        <v>0</v>
      </c>
      <c r="K52" s="2"/>
      <c r="L52" s="2"/>
      <c r="M52" s="2"/>
      <c r="N52" s="2"/>
      <c r="O52" s="2"/>
    </row>
    <row r="53" spans="1:33" ht="15" x14ac:dyDescent="0.2">
      <c r="A53" s="200" t="s">
        <v>96</v>
      </c>
      <c r="B53" s="308" t="s">
        <v>97</v>
      </c>
      <c r="C53" s="308"/>
      <c r="D53" s="202"/>
      <c r="E53" s="198"/>
      <c r="F53" s="223"/>
      <c r="G53" s="223"/>
      <c r="H53" s="223"/>
      <c r="I53" s="223"/>
      <c r="J53" s="228">
        <f t="shared" si="0"/>
        <v>0</v>
      </c>
      <c r="K53" s="223"/>
      <c r="L53" s="223"/>
      <c r="M53" s="223"/>
      <c r="N53" s="223"/>
      <c r="O53" s="223"/>
    </row>
    <row r="54" spans="1:33" ht="15" x14ac:dyDescent="0.2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180">
        <f t="shared" si="0"/>
        <v>0</v>
      </c>
      <c r="K54" s="2"/>
      <c r="L54" s="2"/>
      <c r="M54" s="2"/>
      <c r="N54" s="2"/>
      <c r="O54" s="2"/>
    </row>
    <row r="55" spans="1:33" ht="15" x14ac:dyDescent="0.2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180">
        <f t="shared" si="0"/>
        <v>0</v>
      </c>
      <c r="K55" s="2"/>
      <c r="L55" s="2"/>
      <c r="M55" s="2"/>
      <c r="N55" s="2"/>
      <c r="O55" s="2"/>
    </row>
    <row r="56" spans="1:33" ht="15" x14ac:dyDescent="0.2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180">
        <f t="shared" si="0"/>
        <v>0</v>
      </c>
      <c r="K56" s="2"/>
      <c r="L56" s="2"/>
      <c r="M56" s="2"/>
      <c r="N56" s="2"/>
      <c r="O56" s="2"/>
    </row>
    <row r="57" spans="1:33" ht="15" x14ac:dyDescent="0.2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180">
        <f t="shared" si="0"/>
        <v>0</v>
      </c>
      <c r="K57" s="2"/>
      <c r="L57" s="2"/>
      <c r="M57" s="2"/>
      <c r="N57" s="2"/>
      <c r="O57" s="2"/>
    </row>
    <row r="58" spans="1:33" ht="15" x14ac:dyDescent="0.2">
      <c r="A58" s="36" t="s">
        <v>106</v>
      </c>
      <c r="B58" s="258" t="s">
        <v>107</v>
      </c>
      <c r="C58" s="258"/>
      <c r="D58" s="18">
        <v>147</v>
      </c>
      <c r="E58" s="14"/>
      <c r="F58" s="2"/>
      <c r="G58" s="2"/>
      <c r="H58" s="2"/>
      <c r="I58" s="2"/>
      <c r="J58" s="180">
        <f t="shared" si="0"/>
        <v>0</v>
      </c>
      <c r="K58" s="2"/>
      <c r="L58" s="2"/>
      <c r="M58" s="2"/>
      <c r="N58" s="2"/>
      <c r="O58" s="2"/>
    </row>
    <row r="59" spans="1:33" ht="15" x14ac:dyDescent="0.2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180">
        <f t="shared" si="0"/>
        <v>0</v>
      </c>
      <c r="K59" s="2"/>
      <c r="L59" s="2"/>
      <c r="M59" s="2"/>
      <c r="N59" s="2"/>
      <c r="O59" s="2"/>
    </row>
    <row r="60" spans="1:33" ht="15" x14ac:dyDescent="0.2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180">
        <f t="shared" si="0"/>
        <v>0</v>
      </c>
      <c r="K60" s="2"/>
      <c r="L60" s="2"/>
      <c r="M60" s="2"/>
      <c r="N60" s="2"/>
      <c r="O60" s="2"/>
    </row>
    <row r="61" spans="1:33" ht="15" x14ac:dyDescent="0.2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180">
        <f t="shared" si="0"/>
        <v>0</v>
      </c>
      <c r="K61" s="2"/>
      <c r="L61" s="2"/>
      <c r="M61" s="2"/>
      <c r="N61" s="2"/>
      <c r="O61" s="2"/>
    </row>
    <row r="62" spans="1:33" ht="15" x14ac:dyDescent="0.2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180">
        <f t="shared" si="0"/>
        <v>0</v>
      </c>
      <c r="K62" s="2"/>
      <c r="L62" s="2"/>
      <c r="M62" s="2"/>
      <c r="N62" s="2"/>
      <c r="O62" s="2"/>
    </row>
    <row r="63" spans="1:33" ht="15" x14ac:dyDescent="0.2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180">
        <f t="shared" si="0"/>
        <v>0</v>
      </c>
      <c r="K63" s="2"/>
      <c r="L63" s="2"/>
      <c r="M63" s="2"/>
      <c r="N63" s="2"/>
      <c r="O63" s="2"/>
    </row>
    <row r="64" spans="1:33" ht="15" x14ac:dyDescent="0.2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180">
        <f t="shared" si="0"/>
        <v>0</v>
      </c>
      <c r="K64" s="2"/>
      <c r="L64" s="2"/>
      <c r="M64" s="2"/>
      <c r="N64" s="2"/>
      <c r="O64" s="2"/>
    </row>
    <row r="65" spans="1:15" ht="15" x14ac:dyDescent="0.2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180">
        <f t="shared" si="0"/>
        <v>0</v>
      </c>
      <c r="K65" s="2"/>
      <c r="L65" s="2"/>
      <c r="M65" s="2"/>
      <c r="N65" s="2"/>
      <c r="O65" s="2"/>
    </row>
    <row r="66" spans="1:15" ht="15" x14ac:dyDescent="0.2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180">
        <f t="shared" si="0"/>
        <v>0</v>
      </c>
      <c r="K66" s="2"/>
      <c r="L66" s="2"/>
      <c r="M66" s="2"/>
      <c r="N66" s="2"/>
      <c r="O66" s="2"/>
    </row>
    <row r="67" spans="1:15" ht="15" x14ac:dyDescent="0.2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180">
        <f t="shared" si="0"/>
        <v>0</v>
      </c>
      <c r="K67" s="2"/>
      <c r="L67" s="2"/>
      <c r="M67" s="2"/>
      <c r="N67" s="2"/>
      <c r="O67" s="2"/>
    </row>
    <row r="68" spans="1:15" ht="15" x14ac:dyDescent="0.2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180">
        <f t="shared" si="0"/>
        <v>0</v>
      </c>
      <c r="K68" s="2"/>
      <c r="L68" s="2"/>
      <c r="M68" s="2"/>
      <c r="N68" s="2"/>
      <c r="O68" s="2"/>
    </row>
    <row r="69" spans="1:15" ht="15" x14ac:dyDescent="0.2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180">
        <f t="shared" si="0"/>
        <v>0</v>
      </c>
      <c r="K69" s="2"/>
      <c r="L69" s="2"/>
      <c r="M69" s="2"/>
      <c r="N69" s="2"/>
      <c r="O69" s="2"/>
    </row>
    <row r="70" spans="1:15" ht="15" x14ac:dyDescent="0.2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180">
        <f t="shared" si="0"/>
        <v>0</v>
      </c>
      <c r="K70" s="2"/>
      <c r="L70" s="2"/>
      <c r="M70" s="2"/>
      <c r="N70" s="2"/>
      <c r="O70" s="2"/>
    </row>
    <row r="71" spans="1:15" ht="15" x14ac:dyDescent="0.2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180">
        <f t="shared" si="0"/>
        <v>0</v>
      </c>
      <c r="K71" s="2"/>
      <c r="L71" s="2"/>
      <c r="M71" s="2"/>
      <c r="N71" s="2"/>
      <c r="O71" s="2"/>
    </row>
    <row r="72" spans="1:15" ht="15" x14ac:dyDescent="0.2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180">
        <f t="shared" si="0"/>
        <v>0</v>
      </c>
      <c r="K72" s="2"/>
      <c r="L72" s="2"/>
      <c r="M72" s="2"/>
      <c r="N72" s="2"/>
      <c r="O72" s="2"/>
    </row>
    <row r="73" spans="1:15" ht="15" x14ac:dyDescent="0.2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180">
        <f t="shared" ref="J73:J136" si="1">+G73+H73+I73</f>
        <v>0</v>
      </c>
      <c r="K73" s="2"/>
      <c r="L73" s="2"/>
      <c r="M73" s="2"/>
      <c r="N73" s="2"/>
      <c r="O73" s="2"/>
    </row>
    <row r="74" spans="1:15" ht="15" x14ac:dyDescent="0.2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180">
        <f t="shared" si="1"/>
        <v>0</v>
      </c>
      <c r="K74" s="2"/>
      <c r="L74" s="2"/>
      <c r="M74" s="2"/>
      <c r="N74" s="2"/>
      <c r="O74" s="2"/>
    </row>
    <row r="75" spans="1:15" ht="15" x14ac:dyDescent="0.2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180">
        <f t="shared" si="1"/>
        <v>0</v>
      </c>
      <c r="K75" s="2"/>
      <c r="L75" s="2"/>
      <c r="M75" s="2"/>
      <c r="N75" s="2"/>
      <c r="O75" s="2"/>
    </row>
    <row r="76" spans="1:15" ht="15" x14ac:dyDescent="0.2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180">
        <f t="shared" si="1"/>
        <v>0</v>
      </c>
      <c r="K76" s="2"/>
      <c r="L76" s="2"/>
      <c r="M76" s="2"/>
      <c r="N76" s="2"/>
      <c r="O76" s="2"/>
    </row>
    <row r="77" spans="1:15" ht="15" x14ac:dyDescent="0.2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180">
        <f t="shared" si="1"/>
        <v>0</v>
      </c>
      <c r="K77" s="2"/>
      <c r="L77" s="2"/>
      <c r="M77" s="2"/>
      <c r="N77" s="2"/>
      <c r="O77" s="2"/>
    </row>
    <row r="78" spans="1:15" ht="15" x14ac:dyDescent="0.2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180">
        <f t="shared" si="1"/>
        <v>0</v>
      </c>
      <c r="K78" s="2"/>
      <c r="L78" s="2"/>
      <c r="M78" s="2"/>
      <c r="N78" s="2"/>
      <c r="O78" s="2"/>
    </row>
    <row r="79" spans="1:15" ht="15" x14ac:dyDescent="0.2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180">
        <f t="shared" si="1"/>
        <v>0</v>
      </c>
      <c r="K79" s="2"/>
      <c r="L79" s="2"/>
      <c r="M79" s="2"/>
      <c r="N79" s="2"/>
      <c r="O79" s="2"/>
    </row>
    <row r="80" spans="1:15" ht="15" x14ac:dyDescent="0.2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180">
        <f t="shared" si="1"/>
        <v>0</v>
      </c>
      <c r="K80" s="2"/>
      <c r="L80" s="2"/>
      <c r="M80" s="2"/>
      <c r="N80" s="2"/>
      <c r="O80" s="2"/>
    </row>
    <row r="81" spans="1:15" ht="15" x14ac:dyDescent="0.2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180">
        <f t="shared" si="1"/>
        <v>0</v>
      </c>
      <c r="K81" s="2"/>
      <c r="L81" s="2"/>
      <c r="M81" s="2"/>
      <c r="N81" s="2"/>
      <c r="O81" s="2"/>
    </row>
    <row r="82" spans="1:15" ht="15" x14ac:dyDescent="0.2">
      <c r="A82" s="203" t="s">
        <v>153</v>
      </c>
      <c r="B82" s="308" t="s">
        <v>154</v>
      </c>
      <c r="C82" s="308"/>
      <c r="D82" s="202"/>
      <c r="E82" s="224"/>
      <c r="F82" s="223"/>
      <c r="G82" s="223"/>
      <c r="H82" s="223"/>
      <c r="I82" s="223"/>
      <c r="J82" s="228">
        <f t="shared" si="1"/>
        <v>0</v>
      </c>
      <c r="K82" s="223"/>
      <c r="L82" s="223"/>
      <c r="M82" s="223"/>
      <c r="N82" s="223"/>
      <c r="O82" s="223"/>
    </row>
    <row r="83" spans="1:15" ht="15" x14ac:dyDescent="0.2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180">
        <f t="shared" si="1"/>
        <v>0</v>
      </c>
      <c r="K83" s="2"/>
      <c r="L83" s="2"/>
      <c r="M83" s="2"/>
      <c r="N83" s="2"/>
      <c r="O83" s="2"/>
    </row>
    <row r="84" spans="1:15" ht="15" x14ac:dyDescent="0.2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180">
        <f t="shared" si="1"/>
        <v>0</v>
      </c>
      <c r="K84" s="2"/>
      <c r="L84" s="2"/>
      <c r="M84" s="2"/>
      <c r="N84" s="2"/>
      <c r="O84" s="2"/>
    </row>
    <row r="85" spans="1:15" ht="15" x14ac:dyDescent="0.2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180">
        <f t="shared" si="1"/>
        <v>0</v>
      </c>
      <c r="K85" s="2"/>
      <c r="L85" s="2"/>
      <c r="M85" s="2"/>
      <c r="N85" s="2"/>
      <c r="O85" s="2"/>
    </row>
    <row r="86" spans="1:15" ht="15" x14ac:dyDescent="0.2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180">
        <f t="shared" si="1"/>
        <v>0</v>
      </c>
      <c r="K86" s="2"/>
      <c r="L86" s="2"/>
      <c r="M86" s="2"/>
      <c r="N86" s="2"/>
      <c r="O86" s="2"/>
    </row>
    <row r="87" spans="1:15" ht="15" x14ac:dyDescent="0.2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180">
        <f t="shared" si="1"/>
        <v>0</v>
      </c>
      <c r="K87" s="2"/>
      <c r="L87" s="2"/>
      <c r="M87" s="2"/>
      <c r="N87" s="2"/>
      <c r="O87" s="2"/>
    </row>
    <row r="88" spans="1:15" ht="15" x14ac:dyDescent="0.2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180">
        <f t="shared" si="1"/>
        <v>0</v>
      </c>
      <c r="K88" s="2"/>
      <c r="L88" s="2"/>
      <c r="M88" s="2"/>
      <c r="N88" s="2"/>
      <c r="O88" s="2"/>
    </row>
    <row r="89" spans="1:15" ht="15" x14ac:dyDescent="0.2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180">
        <f t="shared" si="1"/>
        <v>0</v>
      </c>
      <c r="K89" s="2"/>
      <c r="L89" s="2"/>
      <c r="M89" s="2"/>
      <c r="N89" s="2"/>
      <c r="O89" s="2"/>
    </row>
    <row r="90" spans="1:15" ht="15" x14ac:dyDescent="0.2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180">
        <f t="shared" si="1"/>
        <v>0</v>
      </c>
      <c r="K90" s="2"/>
      <c r="L90" s="2"/>
      <c r="M90" s="2"/>
      <c r="N90" s="2"/>
      <c r="O90" s="2"/>
    </row>
    <row r="91" spans="1:15" ht="15" x14ac:dyDescent="0.2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180">
        <f t="shared" si="1"/>
        <v>0</v>
      </c>
      <c r="K91" s="2"/>
      <c r="L91" s="2"/>
      <c r="M91" s="2"/>
      <c r="N91" s="2"/>
      <c r="O91" s="2"/>
    </row>
    <row r="92" spans="1:15" ht="15" x14ac:dyDescent="0.2">
      <c r="A92" s="140" t="s">
        <v>173</v>
      </c>
      <c r="B92" s="293" t="s">
        <v>174</v>
      </c>
      <c r="C92" s="293"/>
      <c r="D92" s="141">
        <v>173</v>
      </c>
      <c r="E92" s="14"/>
      <c r="F92" s="2">
        <v>1</v>
      </c>
      <c r="G92" s="2">
        <v>1</v>
      </c>
      <c r="H92" s="2"/>
      <c r="I92" s="2"/>
      <c r="J92" s="180">
        <f t="shared" si="1"/>
        <v>1</v>
      </c>
      <c r="K92" s="2"/>
      <c r="L92" s="2"/>
      <c r="M92" s="2"/>
      <c r="N92" s="2"/>
      <c r="O92" s="2"/>
    </row>
    <row r="93" spans="1:15" ht="15" x14ac:dyDescent="0.2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180">
        <f t="shared" si="1"/>
        <v>0</v>
      </c>
      <c r="K93" s="2"/>
      <c r="L93" s="2"/>
      <c r="M93" s="2"/>
      <c r="N93" s="2"/>
      <c r="O93" s="2"/>
    </row>
    <row r="94" spans="1:15" ht="15" x14ac:dyDescent="0.2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180">
        <f t="shared" si="1"/>
        <v>0</v>
      </c>
      <c r="K94" s="2"/>
      <c r="L94" s="2"/>
      <c r="M94" s="2"/>
      <c r="N94" s="2"/>
      <c r="O94" s="2"/>
    </row>
    <row r="95" spans="1:15" ht="15" x14ac:dyDescent="0.2">
      <c r="A95" s="204" t="s">
        <v>178</v>
      </c>
      <c r="B95" s="308" t="s">
        <v>179</v>
      </c>
      <c r="C95" s="308"/>
      <c r="D95" s="202"/>
      <c r="E95" s="224"/>
      <c r="F95" s="223"/>
      <c r="G95" s="223"/>
      <c r="H95" s="223"/>
      <c r="I95" s="223"/>
      <c r="J95" s="228">
        <f t="shared" si="1"/>
        <v>0</v>
      </c>
      <c r="K95" s="223"/>
      <c r="L95" s="223"/>
      <c r="M95" s="223"/>
      <c r="N95" s="223"/>
      <c r="O95" s="223"/>
    </row>
    <row r="96" spans="1:15" ht="15" x14ac:dyDescent="0.2">
      <c r="A96" s="35">
        <v>6.1</v>
      </c>
      <c r="B96" s="262" t="s">
        <v>180</v>
      </c>
      <c r="C96" s="263"/>
      <c r="D96" s="11">
        <v>175</v>
      </c>
      <c r="E96" s="37"/>
      <c r="F96" s="2">
        <v>4</v>
      </c>
      <c r="G96" s="2">
        <v>4</v>
      </c>
      <c r="H96" s="2"/>
      <c r="I96" s="2"/>
      <c r="J96" s="180">
        <f t="shared" si="1"/>
        <v>4</v>
      </c>
      <c r="K96" s="2"/>
      <c r="L96" s="2">
        <v>1</v>
      </c>
      <c r="M96" s="2"/>
      <c r="N96" s="2"/>
      <c r="O96" s="2"/>
    </row>
    <row r="97" spans="1:15" ht="15" x14ac:dyDescent="0.2">
      <c r="A97" s="40" t="s">
        <v>181</v>
      </c>
      <c r="B97" s="258" t="s">
        <v>182</v>
      </c>
      <c r="C97" s="258"/>
      <c r="D97" s="11">
        <v>176</v>
      </c>
      <c r="E97" s="37"/>
      <c r="F97" s="2">
        <v>8</v>
      </c>
      <c r="G97" s="2">
        <v>8</v>
      </c>
      <c r="H97" s="2"/>
      <c r="I97" s="2"/>
      <c r="J97" s="180">
        <f t="shared" si="1"/>
        <v>8</v>
      </c>
      <c r="K97" s="2"/>
      <c r="L97" s="2">
        <v>3</v>
      </c>
      <c r="M97" s="2"/>
      <c r="N97" s="2"/>
      <c r="O97" s="2"/>
    </row>
    <row r="98" spans="1:15" ht="15" x14ac:dyDescent="0.2">
      <c r="A98" s="40" t="s">
        <v>183</v>
      </c>
      <c r="B98" s="265" t="s">
        <v>184</v>
      </c>
      <c r="C98" s="265"/>
      <c r="D98" s="11">
        <v>177</v>
      </c>
      <c r="E98" s="37">
        <v>5</v>
      </c>
      <c r="F98" s="2">
        <v>39</v>
      </c>
      <c r="G98" s="2">
        <v>40</v>
      </c>
      <c r="H98" s="2"/>
      <c r="I98" s="2"/>
      <c r="J98" s="180">
        <f t="shared" si="1"/>
        <v>40</v>
      </c>
      <c r="K98" s="2"/>
      <c r="L98" s="2"/>
      <c r="M98" s="2">
        <v>1</v>
      </c>
      <c r="N98" s="2">
        <v>3</v>
      </c>
      <c r="O98" s="2">
        <v>2</v>
      </c>
    </row>
    <row r="99" spans="1:15" ht="15" x14ac:dyDescent="0.2">
      <c r="A99" s="40" t="s">
        <v>185</v>
      </c>
      <c r="B99" s="258" t="s">
        <v>186</v>
      </c>
      <c r="C99" s="258"/>
      <c r="D99" s="11">
        <v>178</v>
      </c>
      <c r="E99" s="37">
        <v>1</v>
      </c>
      <c r="F99" s="2">
        <v>8</v>
      </c>
      <c r="G99" s="2">
        <v>6</v>
      </c>
      <c r="H99" s="2"/>
      <c r="I99" s="2"/>
      <c r="J99" s="180">
        <f t="shared" si="1"/>
        <v>6</v>
      </c>
      <c r="K99" s="2"/>
      <c r="L99" s="2"/>
      <c r="M99" s="2"/>
      <c r="N99" s="2">
        <v>3</v>
      </c>
      <c r="O99" s="2">
        <v>1</v>
      </c>
    </row>
    <row r="100" spans="1:15" ht="15" x14ac:dyDescent="0.2">
      <c r="A100" s="40" t="s">
        <v>187</v>
      </c>
      <c r="B100" s="258" t="s">
        <v>188</v>
      </c>
      <c r="C100" s="258"/>
      <c r="D100" s="11">
        <v>179</v>
      </c>
      <c r="E100" s="37">
        <v>1</v>
      </c>
      <c r="F100" s="2">
        <v>8</v>
      </c>
      <c r="G100" s="2">
        <v>6</v>
      </c>
      <c r="H100" s="2"/>
      <c r="I100" s="2"/>
      <c r="J100" s="180">
        <f t="shared" si="1"/>
        <v>6</v>
      </c>
      <c r="K100" s="2"/>
      <c r="L100" s="2">
        <v>1</v>
      </c>
      <c r="M100" s="2"/>
      <c r="N100" s="2">
        <v>3</v>
      </c>
      <c r="O100" s="2">
        <v>1</v>
      </c>
    </row>
    <row r="101" spans="1:15" ht="15" x14ac:dyDescent="0.2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180">
        <f t="shared" si="1"/>
        <v>0</v>
      </c>
      <c r="K101" s="2"/>
      <c r="L101" s="2"/>
      <c r="M101" s="2"/>
      <c r="N101" s="2"/>
      <c r="O101" s="2"/>
    </row>
    <row r="102" spans="1:15" ht="15" x14ac:dyDescent="0.2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180">
        <f t="shared" si="1"/>
        <v>0</v>
      </c>
      <c r="K102" s="2"/>
      <c r="L102" s="2"/>
      <c r="M102" s="2"/>
      <c r="N102" s="2"/>
      <c r="O102" s="2"/>
    </row>
    <row r="103" spans="1:15" ht="15" x14ac:dyDescent="0.2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180">
        <f t="shared" si="1"/>
        <v>0</v>
      </c>
      <c r="K103" s="2"/>
      <c r="L103" s="2"/>
      <c r="M103" s="2"/>
      <c r="N103" s="2"/>
      <c r="O103" s="2"/>
    </row>
    <row r="104" spans="1:15" ht="15" x14ac:dyDescent="0.2">
      <c r="A104" s="40" t="s">
        <v>195</v>
      </c>
      <c r="B104" s="258" t="s">
        <v>196</v>
      </c>
      <c r="C104" s="258"/>
      <c r="D104" s="11">
        <v>183</v>
      </c>
      <c r="E104" s="37"/>
      <c r="F104" s="2">
        <v>1</v>
      </c>
      <c r="G104" s="2">
        <v>1</v>
      </c>
      <c r="H104" s="2"/>
      <c r="I104" s="2"/>
      <c r="J104" s="180">
        <f t="shared" si="1"/>
        <v>1</v>
      </c>
      <c r="K104" s="2"/>
      <c r="L104" s="2"/>
      <c r="M104" s="2"/>
      <c r="N104" s="2"/>
      <c r="O104" s="2"/>
    </row>
    <row r="105" spans="1:15" ht="15" x14ac:dyDescent="0.2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180">
        <f t="shared" si="1"/>
        <v>0</v>
      </c>
      <c r="K105" s="2"/>
      <c r="L105" s="2"/>
      <c r="M105" s="2"/>
      <c r="N105" s="2"/>
      <c r="O105" s="2"/>
    </row>
    <row r="106" spans="1:15" ht="15" x14ac:dyDescent="0.2">
      <c r="A106" s="40" t="s">
        <v>199</v>
      </c>
      <c r="B106" s="258" t="s">
        <v>200</v>
      </c>
      <c r="C106" s="258"/>
      <c r="D106" s="11">
        <v>185</v>
      </c>
      <c r="E106" s="37"/>
      <c r="F106" s="2">
        <v>2</v>
      </c>
      <c r="G106" s="2">
        <v>1</v>
      </c>
      <c r="H106" s="2"/>
      <c r="I106" s="2"/>
      <c r="J106" s="180">
        <f t="shared" si="1"/>
        <v>1</v>
      </c>
      <c r="K106" s="2"/>
      <c r="L106" s="2"/>
      <c r="M106" s="2"/>
      <c r="N106" s="2">
        <v>1</v>
      </c>
      <c r="O106" s="2"/>
    </row>
    <row r="107" spans="1:15" ht="15" x14ac:dyDescent="0.2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180">
        <f t="shared" si="1"/>
        <v>0</v>
      </c>
      <c r="K107" s="2"/>
      <c r="L107" s="2"/>
      <c r="M107" s="2"/>
      <c r="N107" s="2"/>
      <c r="O107" s="2"/>
    </row>
    <row r="108" spans="1:15" ht="15" x14ac:dyDescent="0.2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180">
        <f t="shared" si="1"/>
        <v>0</v>
      </c>
      <c r="K108" s="2"/>
      <c r="L108" s="2"/>
      <c r="M108" s="2"/>
      <c r="N108" s="2"/>
      <c r="O108" s="2"/>
    </row>
    <row r="109" spans="1:15" ht="15" x14ac:dyDescent="0.2">
      <c r="A109" s="203" t="s">
        <v>203</v>
      </c>
      <c r="B109" s="308" t="s">
        <v>204</v>
      </c>
      <c r="C109" s="308"/>
      <c r="D109" s="202"/>
      <c r="E109" s="224"/>
      <c r="F109" s="223"/>
      <c r="G109" s="223"/>
      <c r="H109" s="223"/>
      <c r="I109" s="223"/>
      <c r="J109" s="228">
        <f t="shared" si="1"/>
        <v>0</v>
      </c>
      <c r="K109" s="223"/>
      <c r="L109" s="223"/>
      <c r="M109" s="223"/>
      <c r="N109" s="223"/>
      <c r="O109" s="223"/>
    </row>
    <row r="110" spans="1:15" ht="15" x14ac:dyDescent="0.2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180">
        <f t="shared" si="1"/>
        <v>0</v>
      </c>
      <c r="K110" s="2"/>
      <c r="L110" s="2"/>
      <c r="M110" s="2"/>
      <c r="N110" s="2"/>
      <c r="O110" s="2"/>
    </row>
    <row r="111" spans="1:15" ht="15" x14ac:dyDescent="0.2">
      <c r="A111" s="36" t="s">
        <v>207</v>
      </c>
      <c r="B111" s="258" t="s">
        <v>208</v>
      </c>
      <c r="C111" s="258"/>
      <c r="D111" s="11">
        <v>188</v>
      </c>
      <c r="E111" s="37"/>
      <c r="F111" s="2">
        <v>3</v>
      </c>
      <c r="G111" s="2">
        <v>1</v>
      </c>
      <c r="H111" s="2"/>
      <c r="I111" s="2"/>
      <c r="J111" s="180">
        <f t="shared" si="1"/>
        <v>1</v>
      </c>
      <c r="K111" s="2"/>
      <c r="L111" s="2"/>
      <c r="M111" s="2"/>
      <c r="N111" s="2">
        <v>2</v>
      </c>
      <c r="O111" s="2"/>
    </row>
    <row r="112" spans="1:15" ht="15" x14ac:dyDescent="0.2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180">
        <f t="shared" si="1"/>
        <v>0</v>
      </c>
      <c r="K112" s="2"/>
      <c r="L112" s="2"/>
      <c r="M112" s="2"/>
      <c r="N112" s="2"/>
      <c r="O112" s="2"/>
    </row>
    <row r="113" spans="1:15" ht="15" x14ac:dyDescent="0.2">
      <c r="A113" s="36" t="s">
        <v>211</v>
      </c>
      <c r="B113" s="258" t="s">
        <v>212</v>
      </c>
      <c r="C113" s="258"/>
      <c r="D113" s="11">
        <v>189</v>
      </c>
      <c r="E113" s="37"/>
      <c r="F113" s="2"/>
      <c r="G113" s="2"/>
      <c r="H113" s="2"/>
      <c r="I113" s="2"/>
      <c r="J113" s="180">
        <f t="shared" si="1"/>
        <v>0</v>
      </c>
      <c r="K113" s="2"/>
      <c r="L113" s="2"/>
      <c r="M113" s="2"/>
      <c r="N113" s="2"/>
      <c r="O113" s="2"/>
    </row>
    <row r="114" spans="1:15" ht="15" x14ac:dyDescent="0.2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180">
        <f t="shared" si="1"/>
        <v>0</v>
      </c>
      <c r="K114" s="2"/>
      <c r="L114" s="2"/>
      <c r="M114" s="2"/>
      <c r="N114" s="2"/>
      <c r="O114" s="2"/>
    </row>
    <row r="115" spans="1:15" ht="15" x14ac:dyDescent="0.2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180">
        <f t="shared" si="1"/>
        <v>0</v>
      </c>
      <c r="K115" s="2"/>
      <c r="L115" s="2"/>
      <c r="M115" s="2"/>
      <c r="N115" s="2"/>
      <c r="O115" s="2"/>
    </row>
    <row r="116" spans="1:15" ht="15" x14ac:dyDescent="0.2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180">
        <f t="shared" si="1"/>
        <v>0</v>
      </c>
      <c r="K116" s="2"/>
      <c r="L116" s="2"/>
      <c r="M116" s="2"/>
      <c r="N116" s="2"/>
      <c r="O116" s="2"/>
    </row>
    <row r="117" spans="1:15" ht="15" x14ac:dyDescent="0.2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180">
        <f t="shared" si="1"/>
        <v>0</v>
      </c>
      <c r="K117" s="2"/>
      <c r="L117" s="2"/>
      <c r="M117" s="2"/>
      <c r="N117" s="2"/>
      <c r="O117" s="2"/>
    </row>
    <row r="118" spans="1:15" ht="15" x14ac:dyDescent="0.2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180">
        <f t="shared" si="1"/>
        <v>0</v>
      </c>
      <c r="K118" s="2"/>
      <c r="L118" s="2"/>
      <c r="M118" s="2"/>
      <c r="N118" s="2"/>
      <c r="O118" s="2"/>
    </row>
    <row r="119" spans="1:15" ht="15" x14ac:dyDescent="0.2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180">
        <f t="shared" si="1"/>
        <v>0</v>
      </c>
      <c r="K119" s="2"/>
      <c r="L119" s="2"/>
      <c r="M119" s="2"/>
      <c r="N119" s="2"/>
      <c r="O119" s="2"/>
    </row>
    <row r="120" spans="1:15" ht="15" x14ac:dyDescent="0.2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180">
        <f t="shared" si="1"/>
        <v>0</v>
      </c>
      <c r="K120" s="2"/>
      <c r="L120" s="2"/>
      <c r="M120" s="2"/>
      <c r="N120" s="2"/>
      <c r="O120" s="2"/>
    </row>
    <row r="121" spans="1:15" ht="15" x14ac:dyDescent="0.2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180">
        <f t="shared" si="1"/>
        <v>0</v>
      </c>
      <c r="K121" s="2"/>
      <c r="L121" s="2"/>
      <c r="M121" s="2"/>
      <c r="N121" s="2"/>
      <c r="O121" s="2"/>
    </row>
    <row r="122" spans="1:15" ht="15" x14ac:dyDescent="0.2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180">
        <f t="shared" si="1"/>
        <v>0</v>
      </c>
      <c r="K122" s="2"/>
      <c r="L122" s="2"/>
      <c r="M122" s="2"/>
      <c r="N122" s="2"/>
      <c r="O122" s="2"/>
    </row>
    <row r="123" spans="1:15" ht="15" x14ac:dyDescent="0.2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180">
        <f t="shared" si="1"/>
        <v>0</v>
      </c>
      <c r="K123" s="2"/>
      <c r="L123" s="2"/>
      <c r="M123" s="2"/>
      <c r="N123" s="2"/>
      <c r="O123" s="2"/>
    </row>
    <row r="124" spans="1:15" ht="15" x14ac:dyDescent="0.2">
      <c r="A124" s="143" t="s">
        <v>233</v>
      </c>
      <c r="B124" s="294" t="s">
        <v>234</v>
      </c>
      <c r="C124" s="295"/>
      <c r="D124" s="137">
        <v>199.1</v>
      </c>
      <c r="E124" s="37"/>
      <c r="F124" s="2"/>
      <c r="G124" s="2"/>
      <c r="H124" s="2"/>
      <c r="I124" s="2"/>
      <c r="J124" s="180">
        <f t="shared" si="1"/>
        <v>0</v>
      </c>
      <c r="K124" s="2"/>
      <c r="L124" s="2"/>
      <c r="M124" s="2"/>
      <c r="N124" s="2"/>
      <c r="O124" s="2"/>
    </row>
    <row r="125" spans="1:15" ht="15" x14ac:dyDescent="0.2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180">
        <f t="shared" si="1"/>
        <v>0</v>
      </c>
      <c r="K125" s="2"/>
      <c r="L125" s="2"/>
      <c r="M125" s="2"/>
      <c r="N125" s="2"/>
      <c r="O125" s="2"/>
    </row>
    <row r="126" spans="1:15" ht="15" x14ac:dyDescent="0.2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180">
        <f t="shared" si="1"/>
        <v>0</v>
      </c>
      <c r="K126" s="2"/>
      <c r="L126" s="2"/>
      <c r="M126" s="2"/>
      <c r="N126" s="2"/>
      <c r="O126" s="2"/>
    </row>
    <row r="127" spans="1:15" ht="15" x14ac:dyDescent="0.2">
      <c r="A127" s="36" t="s">
        <v>239</v>
      </c>
      <c r="B127" s="258" t="s">
        <v>240</v>
      </c>
      <c r="C127" s="258"/>
      <c r="D127" s="11">
        <v>202</v>
      </c>
      <c r="E127" s="37"/>
      <c r="F127" s="2"/>
      <c r="G127" s="2"/>
      <c r="H127" s="2"/>
      <c r="I127" s="2"/>
      <c r="J127" s="180">
        <f t="shared" si="1"/>
        <v>0</v>
      </c>
      <c r="K127" s="2"/>
      <c r="L127" s="2"/>
      <c r="M127" s="2"/>
      <c r="N127" s="2"/>
      <c r="O127" s="2"/>
    </row>
    <row r="128" spans="1:15" ht="15" x14ac:dyDescent="0.2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180">
        <f t="shared" si="1"/>
        <v>0</v>
      </c>
      <c r="K128" s="2"/>
      <c r="L128" s="2"/>
      <c r="M128" s="2"/>
      <c r="N128" s="2"/>
      <c r="O128" s="2"/>
    </row>
    <row r="129" spans="1:33" ht="15" x14ac:dyDescent="0.2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180">
        <f t="shared" si="1"/>
        <v>0</v>
      </c>
      <c r="K129" s="2"/>
      <c r="L129" s="2"/>
      <c r="M129" s="2"/>
      <c r="N129" s="2"/>
      <c r="O129" s="2"/>
    </row>
    <row r="130" spans="1:33" ht="15" x14ac:dyDescent="0.2">
      <c r="A130" s="36" t="s">
        <v>245</v>
      </c>
      <c r="B130" s="258" t="s">
        <v>246</v>
      </c>
      <c r="C130" s="258"/>
      <c r="D130" s="11">
        <v>205</v>
      </c>
      <c r="E130" s="37"/>
      <c r="F130" s="2">
        <v>4</v>
      </c>
      <c r="G130" s="2">
        <v>2</v>
      </c>
      <c r="H130" s="2">
        <v>1</v>
      </c>
      <c r="I130" s="2"/>
      <c r="J130" s="180">
        <f t="shared" si="1"/>
        <v>3</v>
      </c>
      <c r="K130" s="2"/>
      <c r="L130" s="2"/>
      <c r="M130" s="2"/>
      <c r="N130" s="2">
        <v>1</v>
      </c>
      <c r="O130" s="2"/>
    </row>
    <row r="131" spans="1:33" ht="15" x14ac:dyDescent="0.2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180">
        <f t="shared" si="1"/>
        <v>0</v>
      </c>
      <c r="K131" s="2"/>
      <c r="L131" s="2"/>
      <c r="M131" s="2"/>
      <c r="N131" s="2"/>
      <c r="O131" s="2"/>
    </row>
    <row r="132" spans="1:33" ht="15" x14ac:dyDescent="0.2">
      <c r="A132" s="36" t="s">
        <v>249</v>
      </c>
      <c r="B132" s="258" t="s">
        <v>250</v>
      </c>
      <c r="C132" s="258"/>
      <c r="D132" s="11">
        <v>207</v>
      </c>
      <c r="E132" s="37"/>
      <c r="F132" s="2">
        <v>1</v>
      </c>
      <c r="G132" s="2">
        <v>1</v>
      </c>
      <c r="H132" s="2"/>
      <c r="I132" s="2"/>
      <c r="J132" s="180">
        <f t="shared" si="1"/>
        <v>1</v>
      </c>
      <c r="K132" s="2"/>
      <c r="L132" s="2"/>
      <c r="M132" s="2"/>
      <c r="N132" s="2"/>
      <c r="O132" s="2"/>
    </row>
    <row r="133" spans="1:33" ht="15" x14ac:dyDescent="0.2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180">
        <f t="shared" si="1"/>
        <v>0</v>
      </c>
      <c r="K133" s="2"/>
      <c r="L133" s="2"/>
      <c r="M133" s="2"/>
      <c r="N133" s="2"/>
      <c r="O133" s="2"/>
    </row>
    <row r="134" spans="1:33" ht="15" x14ac:dyDescent="0.2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180">
        <f t="shared" si="1"/>
        <v>0</v>
      </c>
      <c r="K134" s="2"/>
      <c r="L134" s="2"/>
      <c r="M134" s="2"/>
      <c r="N134" s="2"/>
      <c r="O134" s="2"/>
    </row>
    <row r="135" spans="1:33" ht="15" x14ac:dyDescent="0.2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180">
        <f t="shared" si="1"/>
        <v>0</v>
      </c>
      <c r="K135" s="2"/>
      <c r="L135" s="2"/>
      <c r="M135" s="2"/>
      <c r="N135" s="2"/>
      <c r="O135" s="2"/>
    </row>
    <row r="136" spans="1:33" s="45" customFormat="1" ht="15" x14ac:dyDescent="0.2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180">
        <f t="shared" si="1"/>
        <v>0</v>
      </c>
      <c r="K136" s="20"/>
      <c r="L136" s="20"/>
      <c r="M136" s="20"/>
      <c r="N136" s="20"/>
      <c r="O136" s="20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</row>
    <row r="137" spans="1:33" ht="15" x14ac:dyDescent="0.2">
      <c r="A137" s="36" t="s">
        <v>259</v>
      </c>
      <c r="B137" s="258" t="s">
        <v>260</v>
      </c>
      <c r="C137" s="258"/>
      <c r="D137" s="11">
        <v>212</v>
      </c>
      <c r="E137" s="37"/>
      <c r="F137" s="2">
        <v>2</v>
      </c>
      <c r="G137" s="2">
        <v>2</v>
      </c>
      <c r="H137" s="2"/>
      <c r="I137" s="2"/>
      <c r="J137" s="180">
        <f t="shared" ref="J137:J200" si="2">+G137+H137+I137</f>
        <v>2</v>
      </c>
      <c r="K137" s="2"/>
      <c r="L137" s="2"/>
      <c r="M137" s="2"/>
      <c r="N137" s="2"/>
      <c r="O137" s="2"/>
    </row>
    <row r="138" spans="1:33" s="31" customFormat="1" ht="15" x14ac:dyDescent="0.2">
      <c r="A138" s="36" t="s">
        <v>261</v>
      </c>
      <c r="B138" s="258" t="s">
        <v>262</v>
      </c>
      <c r="C138" s="258"/>
      <c r="D138" s="11">
        <v>213</v>
      </c>
      <c r="E138" s="32"/>
      <c r="F138" s="33">
        <v>1</v>
      </c>
      <c r="G138" s="33"/>
      <c r="H138" s="33"/>
      <c r="I138" s="33"/>
      <c r="J138" s="180">
        <f t="shared" si="2"/>
        <v>0</v>
      </c>
      <c r="K138" s="33"/>
      <c r="L138" s="33"/>
      <c r="M138" s="33"/>
      <c r="N138" s="33">
        <v>1</v>
      </c>
      <c r="O138" s="33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</row>
    <row r="139" spans="1:33" ht="15" x14ac:dyDescent="0.2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180">
        <f t="shared" si="2"/>
        <v>0</v>
      </c>
      <c r="K139" s="2"/>
      <c r="L139" s="2"/>
      <c r="M139" s="2"/>
      <c r="N139" s="2"/>
      <c r="O139" s="2"/>
    </row>
    <row r="140" spans="1:33" ht="15" x14ac:dyDescent="0.2">
      <c r="A140" s="36" t="s">
        <v>265</v>
      </c>
      <c r="B140" s="258" t="s">
        <v>266</v>
      </c>
      <c r="C140" s="258"/>
      <c r="D140" s="11">
        <v>215</v>
      </c>
      <c r="E140" s="14"/>
      <c r="F140" s="2">
        <v>3</v>
      </c>
      <c r="G140" s="2">
        <v>3</v>
      </c>
      <c r="H140" s="2"/>
      <c r="I140" s="2"/>
      <c r="J140" s="180">
        <f t="shared" si="2"/>
        <v>3</v>
      </c>
      <c r="K140" s="2"/>
      <c r="L140" s="2">
        <v>2</v>
      </c>
      <c r="M140" s="2"/>
      <c r="N140" s="2"/>
      <c r="O140" s="2"/>
    </row>
    <row r="141" spans="1:33" ht="15" x14ac:dyDescent="0.2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180">
        <f t="shared" si="2"/>
        <v>0</v>
      </c>
      <c r="K141" s="2"/>
      <c r="L141" s="2"/>
      <c r="M141" s="2"/>
      <c r="N141" s="2"/>
      <c r="O141" s="2"/>
    </row>
    <row r="142" spans="1:33" ht="15" x14ac:dyDescent="0.2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180">
        <f t="shared" si="2"/>
        <v>0</v>
      </c>
      <c r="K142" s="2"/>
      <c r="L142" s="2"/>
      <c r="M142" s="2"/>
      <c r="N142" s="2"/>
      <c r="O142" s="2"/>
    </row>
    <row r="143" spans="1:33" ht="15" x14ac:dyDescent="0.2">
      <c r="A143" s="205" t="s">
        <v>270</v>
      </c>
      <c r="B143" s="309" t="s">
        <v>271</v>
      </c>
      <c r="C143" s="310"/>
      <c r="D143" s="202"/>
      <c r="E143" s="198"/>
      <c r="F143" s="223"/>
      <c r="G143" s="223"/>
      <c r="H143" s="223"/>
      <c r="I143" s="223"/>
      <c r="J143" s="228">
        <f t="shared" si="2"/>
        <v>0</v>
      </c>
      <c r="K143" s="223"/>
      <c r="L143" s="223"/>
      <c r="M143" s="223"/>
      <c r="N143" s="223"/>
      <c r="O143" s="223"/>
    </row>
    <row r="144" spans="1:33" ht="15" x14ac:dyDescent="0.2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180">
        <f t="shared" si="2"/>
        <v>0</v>
      </c>
      <c r="K144" s="2"/>
      <c r="L144" s="2"/>
      <c r="M144" s="2"/>
      <c r="N144" s="2"/>
      <c r="O144" s="2"/>
    </row>
    <row r="145" spans="1:33" ht="15" x14ac:dyDescent="0.2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180">
        <f t="shared" si="2"/>
        <v>0</v>
      </c>
      <c r="K145" s="2"/>
      <c r="L145" s="2"/>
      <c r="M145" s="2"/>
      <c r="N145" s="2"/>
      <c r="O145" s="2"/>
    </row>
    <row r="146" spans="1:33" s="45" customFormat="1" ht="15" x14ac:dyDescent="0.2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180">
        <f t="shared" si="2"/>
        <v>0</v>
      </c>
      <c r="K146" s="20"/>
      <c r="L146" s="20"/>
      <c r="M146" s="20"/>
      <c r="N146" s="20"/>
      <c r="O146" s="20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</row>
    <row r="147" spans="1:33" ht="15" x14ac:dyDescent="0.2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180">
        <f t="shared" si="2"/>
        <v>0</v>
      </c>
      <c r="K147" s="2"/>
      <c r="L147" s="2"/>
      <c r="M147" s="2"/>
      <c r="N147" s="2"/>
      <c r="O147" s="2"/>
    </row>
    <row r="148" spans="1:33" ht="15" x14ac:dyDescent="0.2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180">
        <f t="shared" si="2"/>
        <v>0</v>
      </c>
      <c r="K148" s="2"/>
      <c r="L148" s="2"/>
      <c r="M148" s="2"/>
      <c r="N148" s="2"/>
      <c r="O148" s="2"/>
    </row>
    <row r="149" spans="1:33" ht="15" x14ac:dyDescent="0.2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180">
        <f t="shared" si="2"/>
        <v>0</v>
      </c>
      <c r="K149" s="2"/>
      <c r="L149" s="2"/>
      <c r="M149" s="2"/>
      <c r="N149" s="2"/>
      <c r="O149" s="2"/>
    </row>
    <row r="150" spans="1:33" ht="15" x14ac:dyDescent="0.2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180">
        <f t="shared" si="2"/>
        <v>0</v>
      </c>
      <c r="K150" s="2"/>
      <c r="L150" s="2"/>
      <c r="M150" s="2"/>
      <c r="N150" s="2"/>
      <c r="O150" s="2"/>
    </row>
    <row r="151" spans="1:33" ht="15" x14ac:dyDescent="0.2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180">
        <f t="shared" si="2"/>
        <v>0</v>
      </c>
      <c r="K151" s="2"/>
      <c r="L151" s="2"/>
      <c r="M151" s="2"/>
      <c r="N151" s="2"/>
      <c r="O151" s="2"/>
    </row>
    <row r="152" spans="1:33" s="48" customFormat="1" ht="15" x14ac:dyDescent="0.2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180">
        <f t="shared" si="2"/>
        <v>0</v>
      </c>
      <c r="K152" s="50"/>
      <c r="L152" s="50"/>
      <c r="M152" s="50"/>
      <c r="N152" s="50"/>
      <c r="O152" s="50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</row>
    <row r="153" spans="1:33" ht="15" x14ac:dyDescent="0.2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180">
        <f t="shared" si="2"/>
        <v>0</v>
      </c>
      <c r="K153" s="2"/>
      <c r="L153" s="2"/>
      <c r="M153" s="2"/>
      <c r="N153" s="2"/>
      <c r="O153" s="2"/>
    </row>
    <row r="154" spans="1:33" ht="15" x14ac:dyDescent="0.2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180">
        <f t="shared" si="2"/>
        <v>0</v>
      </c>
      <c r="K154" s="2"/>
      <c r="L154" s="2"/>
      <c r="M154" s="2"/>
      <c r="N154" s="2"/>
      <c r="O154" s="2"/>
    </row>
    <row r="155" spans="1:33" ht="15" x14ac:dyDescent="0.2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180">
        <f t="shared" si="2"/>
        <v>0</v>
      </c>
      <c r="K155" s="2"/>
      <c r="L155" s="2"/>
      <c r="M155" s="2"/>
      <c r="N155" s="2"/>
      <c r="O155" s="2"/>
    </row>
    <row r="156" spans="1:33" s="31" customFormat="1" ht="15" x14ac:dyDescent="0.2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180">
        <f t="shared" si="2"/>
        <v>0</v>
      </c>
      <c r="K156" s="33"/>
      <c r="L156" s="33"/>
      <c r="M156" s="33"/>
      <c r="N156" s="33"/>
      <c r="O156" s="33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</row>
    <row r="157" spans="1:33" s="31" customFormat="1" ht="15" x14ac:dyDescent="0.2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180">
        <f t="shared" si="2"/>
        <v>0</v>
      </c>
      <c r="K157" s="33"/>
      <c r="L157" s="33"/>
      <c r="M157" s="33"/>
      <c r="N157" s="33"/>
      <c r="O157" s="33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</row>
    <row r="158" spans="1:33" ht="15" x14ac:dyDescent="0.2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180">
        <f t="shared" si="2"/>
        <v>0</v>
      </c>
      <c r="K158" s="2"/>
      <c r="L158" s="2"/>
      <c r="M158" s="2"/>
      <c r="N158" s="2"/>
      <c r="O158" s="2"/>
    </row>
    <row r="159" spans="1:33" ht="15" x14ac:dyDescent="0.2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180">
        <f t="shared" si="2"/>
        <v>0</v>
      </c>
      <c r="K159" s="2"/>
      <c r="L159" s="2"/>
      <c r="M159" s="2"/>
      <c r="N159" s="2"/>
      <c r="O159" s="2"/>
    </row>
    <row r="160" spans="1:33" ht="15" x14ac:dyDescent="0.2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180">
        <f t="shared" si="2"/>
        <v>0</v>
      </c>
      <c r="K160" s="2"/>
      <c r="L160" s="2"/>
      <c r="M160" s="2"/>
      <c r="N160" s="2"/>
      <c r="O160" s="2"/>
    </row>
    <row r="161" spans="1:33" ht="15" x14ac:dyDescent="0.2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180">
        <f t="shared" si="2"/>
        <v>0</v>
      </c>
      <c r="K161" s="2"/>
      <c r="L161" s="2"/>
      <c r="M161" s="2"/>
      <c r="N161" s="2"/>
      <c r="O161" s="2"/>
    </row>
    <row r="162" spans="1:33" ht="15" x14ac:dyDescent="0.2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180">
        <f t="shared" si="2"/>
        <v>0</v>
      </c>
      <c r="K162" s="2"/>
      <c r="L162" s="2"/>
      <c r="M162" s="2"/>
      <c r="N162" s="2"/>
      <c r="O162" s="2"/>
    </row>
    <row r="163" spans="1:33" ht="15" x14ac:dyDescent="0.2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180">
        <f t="shared" si="2"/>
        <v>0</v>
      </c>
      <c r="K163" s="2"/>
      <c r="L163" s="2"/>
      <c r="M163" s="2"/>
      <c r="N163" s="2"/>
      <c r="O163" s="2"/>
    </row>
    <row r="164" spans="1:33" ht="15" x14ac:dyDescent="0.2">
      <c r="A164" s="36" t="s">
        <v>304</v>
      </c>
      <c r="B164" s="262" t="s">
        <v>305</v>
      </c>
      <c r="C164" s="263"/>
      <c r="D164" s="11">
        <v>235</v>
      </c>
      <c r="E164" s="14"/>
      <c r="F164" s="2">
        <v>5</v>
      </c>
      <c r="G164" s="2">
        <v>5</v>
      </c>
      <c r="H164" s="2"/>
      <c r="I164" s="2"/>
      <c r="J164" s="180">
        <f t="shared" si="2"/>
        <v>5</v>
      </c>
      <c r="K164" s="2"/>
      <c r="L164" s="2"/>
      <c r="M164" s="2"/>
      <c r="N164" s="2"/>
      <c r="O164" s="2"/>
    </row>
    <row r="165" spans="1:33" ht="15" x14ac:dyDescent="0.2">
      <c r="A165" s="36" t="s">
        <v>306</v>
      </c>
      <c r="B165" s="262" t="s">
        <v>307</v>
      </c>
      <c r="C165" s="263"/>
      <c r="D165" s="11">
        <v>236</v>
      </c>
      <c r="E165" s="37"/>
      <c r="F165" s="2">
        <v>1</v>
      </c>
      <c r="G165" s="2">
        <v>1</v>
      </c>
      <c r="H165" s="2"/>
      <c r="I165" s="2"/>
      <c r="J165" s="180">
        <f t="shared" si="2"/>
        <v>1</v>
      </c>
      <c r="K165" s="2"/>
      <c r="L165" s="2"/>
      <c r="M165" s="2"/>
      <c r="N165" s="2"/>
      <c r="O165" s="2"/>
    </row>
    <row r="166" spans="1:33" ht="15" x14ac:dyDescent="0.2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180">
        <f t="shared" si="2"/>
        <v>0</v>
      </c>
      <c r="K166" s="2"/>
      <c r="L166" s="2"/>
      <c r="M166" s="2"/>
      <c r="N166" s="2"/>
      <c r="O166" s="2"/>
    </row>
    <row r="167" spans="1:33" s="52" customFormat="1" ht="15" x14ac:dyDescent="0.2">
      <c r="A167" s="36" t="s">
        <v>310</v>
      </c>
      <c r="B167" s="258" t="s">
        <v>311</v>
      </c>
      <c r="C167" s="258"/>
      <c r="D167" s="11">
        <v>238</v>
      </c>
      <c r="E167" s="53"/>
      <c r="F167" s="30"/>
      <c r="G167" s="30"/>
      <c r="H167" s="30"/>
      <c r="I167" s="30"/>
      <c r="J167" s="180">
        <f t="shared" si="2"/>
        <v>0</v>
      </c>
      <c r="K167" s="30"/>
      <c r="L167" s="30"/>
      <c r="M167" s="30"/>
      <c r="N167" s="30"/>
      <c r="O167" s="30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</row>
    <row r="168" spans="1:33" ht="15" x14ac:dyDescent="0.2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180">
        <f t="shared" si="2"/>
        <v>0</v>
      </c>
      <c r="K168" s="2"/>
      <c r="L168" s="2"/>
      <c r="M168" s="2"/>
      <c r="N168" s="2"/>
      <c r="O168" s="2"/>
    </row>
    <row r="169" spans="1:33" ht="15" x14ac:dyDescent="0.2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180">
        <f t="shared" si="2"/>
        <v>0</v>
      </c>
      <c r="K169" s="2"/>
      <c r="L169" s="2"/>
      <c r="M169" s="2"/>
      <c r="N169" s="2"/>
      <c r="O169" s="2"/>
    </row>
    <row r="170" spans="1:33" ht="15" x14ac:dyDescent="0.2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180">
        <f t="shared" si="2"/>
        <v>0</v>
      </c>
      <c r="K170" s="2"/>
      <c r="L170" s="2"/>
      <c r="M170" s="2"/>
      <c r="N170" s="2"/>
      <c r="O170" s="2"/>
    </row>
    <row r="171" spans="1:33" ht="15" x14ac:dyDescent="0.2">
      <c r="A171" s="36" t="s">
        <v>318</v>
      </c>
      <c r="B171" s="262" t="s">
        <v>319</v>
      </c>
      <c r="C171" s="263"/>
      <c r="D171" s="11">
        <v>242</v>
      </c>
      <c r="E171" s="37"/>
      <c r="F171" s="2">
        <v>17</v>
      </c>
      <c r="G171" s="2">
        <v>14</v>
      </c>
      <c r="H171" s="2">
        <v>1</v>
      </c>
      <c r="I171" s="2"/>
      <c r="J171" s="180">
        <f t="shared" si="2"/>
        <v>15</v>
      </c>
      <c r="K171" s="2"/>
      <c r="L171" s="2">
        <v>1</v>
      </c>
      <c r="M171" s="2"/>
      <c r="N171" s="2">
        <v>2</v>
      </c>
      <c r="O171" s="2"/>
    </row>
    <row r="172" spans="1:33" ht="15" x14ac:dyDescent="0.2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180">
        <f t="shared" si="2"/>
        <v>0</v>
      </c>
      <c r="K172" s="2"/>
      <c r="L172" s="2"/>
      <c r="M172" s="2"/>
      <c r="N172" s="2"/>
      <c r="O172" s="2"/>
    </row>
    <row r="173" spans="1:33" ht="15" x14ac:dyDescent="0.2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180">
        <f t="shared" si="2"/>
        <v>0</v>
      </c>
      <c r="K173" s="2"/>
      <c r="L173" s="2"/>
      <c r="M173" s="2"/>
      <c r="N173" s="2"/>
      <c r="O173" s="2"/>
    </row>
    <row r="174" spans="1:33" ht="15" x14ac:dyDescent="0.2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180">
        <f t="shared" si="2"/>
        <v>0</v>
      </c>
      <c r="K174" s="2"/>
      <c r="L174" s="2"/>
      <c r="M174" s="2"/>
      <c r="N174" s="2"/>
      <c r="O174" s="2"/>
    </row>
    <row r="175" spans="1:33" ht="15" x14ac:dyDescent="0.2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180">
        <f t="shared" si="2"/>
        <v>0</v>
      </c>
      <c r="K175" s="2"/>
      <c r="L175" s="2"/>
      <c r="M175" s="2"/>
      <c r="N175" s="2"/>
      <c r="O175" s="2"/>
    </row>
    <row r="176" spans="1:33" ht="15" x14ac:dyDescent="0.2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180">
        <f t="shared" si="2"/>
        <v>0</v>
      </c>
      <c r="K176" s="2"/>
      <c r="L176" s="2"/>
      <c r="M176" s="2"/>
      <c r="N176" s="2"/>
      <c r="O176" s="2"/>
    </row>
    <row r="177" spans="1:15" ht="15" x14ac:dyDescent="0.2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180">
        <f t="shared" si="2"/>
        <v>0</v>
      </c>
      <c r="K177" s="2"/>
      <c r="L177" s="2"/>
      <c r="M177" s="2"/>
      <c r="N177" s="2"/>
      <c r="O177" s="2"/>
    </row>
    <row r="178" spans="1:15" ht="15" x14ac:dyDescent="0.2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180">
        <f t="shared" si="2"/>
        <v>0</v>
      </c>
      <c r="K178" s="2"/>
      <c r="L178" s="2"/>
      <c r="M178" s="2"/>
      <c r="N178" s="2"/>
      <c r="O178" s="2"/>
    </row>
    <row r="179" spans="1:15" ht="15" x14ac:dyDescent="0.2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180">
        <f t="shared" si="2"/>
        <v>0</v>
      </c>
      <c r="K179" s="2"/>
      <c r="L179" s="2"/>
      <c r="M179" s="2"/>
      <c r="N179" s="2"/>
      <c r="O179" s="2"/>
    </row>
    <row r="180" spans="1:15" ht="15" x14ac:dyDescent="0.2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180">
        <f t="shared" si="2"/>
        <v>0</v>
      </c>
      <c r="K180" s="2"/>
      <c r="L180" s="2"/>
      <c r="M180" s="2"/>
      <c r="N180" s="2"/>
      <c r="O180" s="2"/>
    </row>
    <row r="181" spans="1:15" ht="15" x14ac:dyDescent="0.2">
      <c r="A181" s="205" t="s">
        <v>337</v>
      </c>
      <c r="B181" s="309" t="s">
        <v>338</v>
      </c>
      <c r="C181" s="310"/>
      <c r="D181" s="202"/>
      <c r="E181" s="224"/>
      <c r="F181" s="223"/>
      <c r="G181" s="223"/>
      <c r="H181" s="223"/>
      <c r="I181" s="223"/>
      <c r="J181" s="228">
        <f t="shared" si="2"/>
        <v>0</v>
      </c>
      <c r="K181" s="223"/>
      <c r="L181" s="223"/>
      <c r="M181" s="223"/>
      <c r="N181" s="223"/>
      <c r="O181" s="223"/>
    </row>
    <row r="182" spans="1:15" ht="15" x14ac:dyDescent="0.2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180">
        <f t="shared" si="2"/>
        <v>0</v>
      </c>
      <c r="K182" s="2"/>
      <c r="L182" s="2"/>
      <c r="M182" s="2"/>
      <c r="N182" s="2"/>
      <c r="O182" s="2"/>
    </row>
    <row r="183" spans="1:15" ht="15" x14ac:dyDescent="0.2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180">
        <f t="shared" si="2"/>
        <v>0</v>
      </c>
      <c r="K183" s="2"/>
      <c r="L183" s="2"/>
      <c r="M183" s="2"/>
      <c r="N183" s="2"/>
      <c r="O183" s="2"/>
    </row>
    <row r="184" spans="1:15" ht="15" x14ac:dyDescent="0.2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180">
        <f t="shared" si="2"/>
        <v>0</v>
      </c>
      <c r="K184" s="2"/>
      <c r="L184" s="2"/>
      <c r="M184" s="2"/>
      <c r="N184" s="2"/>
      <c r="O184" s="2"/>
    </row>
    <row r="185" spans="1:15" ht="15" x14ac:dyDescent="0.2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180">
        <f t="shared" si="2"/>
        <v>0</v>
      </c>
      <c r="K185" s="2"/>
      <c r="L185" s="2"/>
      <c r="M185" s="2"/>
      <c r="N185" s="2"/>
      <c r="O185" s="2"/>
    </row>
    <row r="186" spans="1:15" ht="15" x14ac:dyDescent="0.2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180">
        <f t="shared" si="2"/>
        <v>0</v>
      </c>
      <c r="K186" s="2"/>
      <c r="L186" s="2"/>
      <c r="M186" s="2"/>
      <c r="N186" s="2"/>
      <c r="O186" s="2"/>
    </row>
    <row r="187" spans="1:15" ht="15" x14ac:dyDescent="0.2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180">
        <f t="shared" si="2"/>
        <v>0</v>
      </c>
      <c r="K187" s="2"/>
      <c r="L187" s="2"/>
      <c r="M187" s="2"/>
      <c r="N187" s="2"/>
      <c r="O187" s="2"/>
    </row>
    <row r="188" spans="1:15" ht="15" x14ac:dyDescent="0.2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180">
        <f t="shared" si="2"/>
        <v>0</v>
      </c>
      <c r="K188" s="2"/>
      <c r="L188" s="2"/>
      <c r="M188" s="2"/>
      <c r="N188" s="2"/>
      <c r="O188" s="2"/>
    </row>
    <row r="189" spans="1:15" ht="15" x14ac:dyDescent="0.2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180">
        <f t="shared" si="2"/>
        <v>0</v>
      </c>
      <c r="K189" s="2"/>
      <c r="L189" s="2"/>
      <c r="M189" s="2"/>
      <c r="N189" s="2"/>
      <c r="O189" s="2"/>
    </row>
    <row r="190" spans="1:15" ht="15" x14ac:dyDescent="0.2">
      <c r="A190" s="205" t="s">
        <v>354</v>
      </c>
      <c r="B190" s="309" t="s">
        <v>355</v>
      </c>
      <c r="C190" s="310"/>
      <c r="D190" s="202"/>
      <c r="E190" s="224"/>
      <c r="F190" s="223"/>
      <c r="G190" s="223"/>
      <c r="H190" s="223"/>
      <c r="I190" s="223"/>
      <c r="J190" s="228">
        <f t="shared" si="2"/>
        <v>0</v>
      </c>
      <c r="K190" s="223"/>
      <c r="L190" s="223"/>
      <c r="M190" s="223"/>
      <c r="N190" s="223"/>
      <c r="O190" s="223"/>
    </row>
    <row r="191" spans="1:15" s="55" customFormat="1" ht="15" x14ac:dyDescent="0.2">
      <c r="A191" s="36" t="s">
        <v>356</v>
      </c>
      <c r="B191" s="262" t="s">
        <v>357</v>
      </c>
      <c r="C191" s="263"/>
      <c r="D191" s="11">
        <v>258</v>
      </c>
      <c r="E191" s="56">
        <v>1</v>
      </c>
      <c r="F191" s="30">
        <v>20</v>
      </c>
      <c r="G191" s="30">
        <v>18</v>
      </c>
      <c r="H191" s="30"/>
      <c r="I191" s="30"/>
      <c r="J191" s="180">
        <f t="shared" si="2"/>
        <v>18</v>
      </c>
      <c r="K191" s="30"/>
      <c r="L191" s="30">
        <v>1</v>
      </c>
      <c r="M191" s="30"/>
      <c r="N191" s="30">
        <v>3</v>
      </c>
      <c r="O191" s="30"/>
    </row>
    <row r="192" spans="1:15" ht="15" x14ac:dyDescent="0.2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180">
        <f t="shared" si="2"/>
        <v>0</v>
      </c>
      <c r="K192" s="2"/>
      <c r="L192" s="2"/>
      <c r="M192" s="2"/>
      <c r="N192" s="2"/>
      <c r="O192" s="2"/>
    </row>
    <row r="193" spans="1:15" ht="15" x14ac:dyDescent="0.2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180">
        <f t="shared" si="2"/>
        <v>0</v>
      </c>
      <c r="K193" s="2"/>
      <c r="L193" s="2"/>
      <c r="M193" s="2"/>
      <c r="N193" s="2"/>
      <c r="O193" s="2"/>
    </row>
    <row r="194" spans="1:15" ht="15" x14ac:dyDescent="0.2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180">
        <f t="shared" si="2"/>
        <v>0</v>
      </c>
      <c r="K194" s="2"/>
      <c r="L194" s="2"/>
      <c r="M194" s="2"/>
      <c r="N194" s="2"/>
      <c r="O194" s="2"/>
    </row>
    <row r="195" spans="1:15" ht="15" x14ac:dyDescent="0.2">
      <c r="A195" s="36" t="s">
        <v>364</v>
      </c>
      <c r="B195" s="262" t="s">
        <v>365</v>
      </c>
      <c r="C195" s="263"/>
      <c r="D195" s="11">
        <v>262</v>
      </c>
      <c r="E195" s="14"/>
      <c r="F195" s="2">
        <v>3</v>
      </c>
      <c r="G195" s="2">
        <v>2</v>
      </c>
      <c r="H195" s="2"/>
      <c r="I195" s="2"/>
      <c r="J195" s="180">
        <f t="shared" si="2"/>
        <v>2</v>
      </c>
      <c r="K195" s="2"/>
      <c r="L195" s="2"/>
      <c r="M195" s="2"/>
      <c r="N195" s="2">
        <v>1</v>
      </c>
      <c r="O195" s="2"/>
    </row>
    <row r="196" spans="1:15" ht="15" x14ac:dyDescent="0.2">
      <c r="A196" s="36" t="s">
        <v>366</v>
      </c>
      <c r="B196" s="262" t="s">
        <v>367</v>
      </c>
      <c r="C196" s="263"/>
      <c r="D196" s="11">
        <v>263</v>
      </c>
      <c r="E196" s="14"/>
      <c r="F196" s="2"/>
      <c r="G196" s="2"/>
      <c r="H196" s="2"/>
      <c r="I196" s="2"/>
      <c r="J196" s="180">
        <f t="shared" si="2"/>
        <v>0</v>
      </c>
      <c r="K196" s="2"/>
      <c r="L196" s="2"/>
      <c r="M196" s="2"/>
      <c r="N196" s="2"/>
      <c r="O196" s="2"/>
    </row>
    <row r="197" spans="1:15" ht="15" x14ac:dyDescent="0.2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180">
        <f t="shared" si="2"/>
        <v>0</v>
      </c>
      <c r="K197" s="2"/>
      <c r="L197" s="2"/>
      <c r="M197" s="2"/>
      <c r="N197" s="2"/>
      <c r="O197" s="2"/>
    </row>
    <row r="198" spans="1:15" ht="15" x14ac:dyDescent="0.2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180">
        <f t="shared" si="2"/>
        <v>0</v>
      </c>
      <c r="K198" s="2"/>
      <c r="L198" s="2"/>
      <c r="M198" s="2"/>
      <c r="N198" s="2"/>
      <c r="O198" s="2"/>
    </row>
    <row r="199" spans="1:15" ht="15" x14ac:dyDescent="0.2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180">
        <f t="shared" si="2"/>
        <v>0</v>
      </c>
      <c r="K199" s="2"/>
      <c r="L199" s="2"/>
      <c r="M199" s="2"/>
      <c r="N199" s="2"/>
      <c r="O199" s="2"/>
    </row>
    <row r="200" spans="1:15" ht="15" x14ac:dyDescent="0.2">
      <c r="A200" s="205" t="s">
        <v>373</v>
      </c>
      <c r="B200" s="309" t="s">
        <v>374</v>
      </c>
      <c r="C200" s="310"/>
      <c r="D200" s="202"/>
      <c r="E200" s="198"/>
      <c r="F200" s="223"/>
      <c r="G200" s="223"/>
      <c r="H200" s="223"/>
      <c r="I200" s="223"/>
      <c r="J200" s="228">
        <f t="shared" si="2"/>
        <v>0</v>
      </c>
      <c r="K200" s="223"/>
      <c r="L200" s="223"/>
      <c r="M200" s="223"/>
      <c r="N200" s="223"/>
      <c r="O200" s="223"/>
    </row>
    <row r="201" spans="1:15" ht="15" x14ac:dyDescent="0.2">
      <c r="A201" s="36" t="s">
        <v>375</v>
      </c>
      <c r="B201" s="262" t="s">
        <v>376</v>
      </c>
      <c r="C201" s="263"/>
      <c r="D201" s="11">
        <v>266</v>
      </c>
      <c r="E201" s="14">
        <v>1</v>
      </c>
      <c r="F201" s="2">
        <v>4</v>
      </c>
      <c r="G201" s="2">
        <v>5</v>
      </c>
      <c r="H201" s="2"/>
      <c r="I201" s="2"/>
      <c r="J201" s="180">
        <f t="shared" ref="J201:J264" si="3">+G201+H201+I201</f>
        <v>5</v>
      </c>
      <c r="K201" s="2"/>
      <c r="L201" s="2">
        <v>1</v>
      </c>
      <c r="M201" s="2"/>
      <c r="N201" s="2"/>
      <c r="O201" s="2"/>
    </row>
    <row r="202" spans="1:15" ht="15" x14ac:dyDescent="0.2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180">
        <f t="shared" si="3"/>
        <v>0</v>
      </c>
      <c r="K202" s="2"/>
      <c r="L202" s="2"/>
      <c r="M202" s="2"/>
      <c r="N202" s="2"/>
      <c r="O202" s="2"/>
    </row>
    <row r="203" spans="1:15" ht="15" x14ac:dyDescent="0.2">
      <c r="A203" s="36" t="s">
        <v>379</v>
      </c>
      <c r="B203" s="262" t="s">
        <v>380</v>
      </c>
      <c r="C203" s="263"/>
      <c r="D203" s="11">
        <v>268</v>
      </c>
      <c r="E203" s="14">
        <v>3</v>
      </c>
      <c r="F203" s="2">
        <v>63</v>
      </c>
      <c r="G203" s="2">
        <v>54</v>
      </c>
      <c r="H203" s="2"/>
      <c r="I203" s="2"/>
      <c r="J203" s="180">
        <f t="shared" si="3"/>
        <v>54</v>
      </c>
      <c r="K203" s="2"/>
      <c r="L203" s="2"/>
      <c r="M203" s="2">
        <v>1</v>
      </c>
      <c r="N203" s="2">
        <v>11</v>
      </c>
      <c r="O203" s="2"/>
    </row>
    <row r="204" spans="1:15" ht="15" x14ac:dyDescent="0.2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180">
        <f t="shared" si="3"/>
        <v>0</v>
      </c>
      <c r="K204" s="2"/>
      <c r="L204" s="2"/>
      <c r="M204" s="2"/>
      <c r="N204" s="2"/>
      <c r="O204" s="2"/>
    </row>
    <row r="205" spans="1:15" ht="15" x14ac:dyDescent="0.2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180">
        <f t="shared" si="3"/>
        <v>0</v>
      </c>
      <c r="K205" s="2"/>
      <c r="L205" s="2"/>
      <c r="M205" s="2"/>
      <c r="N205" s="2"/>
      <c r="O205" s="2"/>
    </row>
    <row r="206" spans="1:15" ht="15" x14ac:dyDescent="0.2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180">
        <f t="shared" si="3"/>
        <v>0</v>
      </c>
      <c r="K206" s="2"/>
      <c r="L206" s="2"/>
      <c r="M206" s="2"/>
      <c r="N206" s="2"/>
      <c r="O206" s="2"/>
    </row>
    <row r="207" spans="1:15" ht="15" x14ac:dyDescent="0.2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180">
        <f t="shared" si="3"/>
        <v>0</v>
      </c>
      <c r="K207" s="2"/>
      <c r="L207" s="2"/>
      <c r="M207" s="2"/>
      <c r="N207" s="2"/>
      <c r="O207" s="2"/>
    </row>
    <row r="208" spans="1:15" ht="15" x14ac:dyDescent="0.2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180">
        <f t="shared" si="3"/>
        <v>0</v>
      </c>
      <c r="K208" s="2"/>
      <c r="L208" s="2"/>
      <c r="M208" s="2"/>
      <c r="N208" s="2"/>
      <c r="O208" s="2"/>
    </row>
    <row r="209" spans="1:15" ht="15" x14ac:dyDescent="0.2">
      <c r="A209" s="36" t="s">
        <v>391</v>
      </c>
      <c r="B209" s="262" t="s">
        <v>392</v>
      </c>
      <c r="C209" s="263"/>
      <c r="D209" s="11">
        <v>274</v>
      </c>
      <c r="E209" s="14"/>
      <c r="F209" s="2">
        <v>1</v>
      </c>
      <c r="G209" s="2">
        <v>1</v>
      </c>
      <c r="H209" s="2"/>
      <c r="I209" s="2"/>
      <c r="J209" s="180">
        <f t="shared" si="3"/>
        <v>1</v>
      </c>
      <c r="K209" s="2"/>
      <c r="L209" s="2">
        <v>1</v>
      </c>
      <c r="M209" s="2"/>
      <c r="N209" s="2"/>
      <c r="O209" s="2"/>
    </row>
    <row r="210" spans="1:15" ht="15" x14ac:dyDescent="0.2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180">
        <f t="shared" si="3"/>
        <v>0</v>
      </c>
      <c r="K210" s="2"/>
      <c r="L210" s="2"/>
      <c r="M210" s="2"/>
      <c r="N210" s="2"/>
      <c r="O210" s="2"/>
    </row>
    <row r="211" spans="1:15" ht="15" x14ac:dyDescent="0.2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180">
        <f t="shared" si="3"/>
        <v>0</v>
      </c>
      <c r="K211" s="2"/>
      <c r="L211" s="2"/>
      <c r="M211" s="2"/>
      <c r="N211" s="2"/>
      <c r="O211" s="2"/>
    </row>
    <row r="212" spans="1:15" ht="15" x14ac:dyDescent="0.2">
      <c r="A212" s="36" t="s">
        <v>397</v>
      </c>
      <c r="B212" s="262" t="s">
        <v>398</v>
      </c>
      <c r="C212" s="263"/>
      <c r="D212" s="11">
        <v>277</v>
      </c>
      <c r="E212" s="14"/>
      <c r="F212" s="2">
        <v>1</v>
      </c>
      <c r="G212" s="2">
        <v>1</v>
      </c>
      <c r="H212" s="2"/>
      <c r="I212" s="2"/>
      <c r="J212" s="180">
        <f t="shared" si="3"/>
        <v>1</v>
      </c>
      <c r="K212" s="2"/>
      <c r="L212" s="2"/>
      <c r="M212" s="2"/>
      <c r="N212" s="2"/>
      <c r="O212" s="2"/>
    </row>
    <row r="213" spans="1:15" ht="15" x14ac:dyDescent="0.2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180">
        <f t="shared" si="3"/>
        <v>0</v>
      </c>
      <c r="K213" s="2"/>
      <c r="L213" s="2"/>
      <c r="M213" s="2"/>
      <c r="N213" s="2"/>
      <c r="O213" s="2"/>
    </row>
    <row r="214" spans="1:15" ht="15" x14ac:dyDescent="0.2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180">
        <f t="shared" si="3"/>
        <v>0</v>
      </c>
      <c r="K214" s="2"/>
      <c r="L214" s="2"/>
      <c r="M214" s="2"/>
      <c r="N214" s="2"/>
      <c r="O214" s="2"/>
    </row>
    <row r="215" spans="1:15" ht="15" x14ac:dyDescent="0.2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180">
        <f t="shared" si="3"/>
        <v>0</v>
      </c>
      <c r="K215" s="2"/>
      <c r="L215" s="2"/>
      <c r="M215" s="2"/>
      <c r="N215" s="2"/>
      <c r="O215" s="2"/>
    </row>
    <row r="216" spans="1:15" ht="15" x14ac:dyDescent="0.2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180">
        <f t="shared" si="3"/>
        <v>0</v>
      </c>
      <c r="K216" s="2"/>
      <c r="L216" s="2"/>
      <c r="M216" s="2"/>
      <c r="N216" s="2"/>
      <c r="O216" s="2"/>
    </row>
    <row r="217" spans="1:15" ht="15" x14ac:dyDescent="0.2">
      <c r="A217" s="206" t="s">
        <v>406</v>
      </c>
      <c r="B217" s="309" t="s">
        <v>407</v>
      </c>
      <c r="C217" s="310"/>
      <c r="D217" s="202"/>
      <c r="E217" s="198"/>
      <c r="F217" s="223"/>
      <c r="G217" s="223"/>
      <c r="H217" s="223"/>
      <c r="I217" s="223"/>
      <c r="J217" s="228">
        <f t="shared" si="3"/>
        <v>0</v>
      </c>
      <c r="K217" s="223"/>
      <c r="L217" s="223"/>
      <c r="M217" s="223"/>
      <c r="N217" s="223"/>
      <c r="O217" s="223"/>
    </row>
    <row r="218" spans="1:15" ht="15" x14ac:dyDescent="0.2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180">
        <f t="shared" si="3"/>
        <v>0</v>
      </c>
      <c r="K218" s="2"/>
      <c r="L218" s="2"/>
      <c r="M218" s="2"/>
      <c r="N218" s="2"/>
      <c r="O218" s="2"/>
    </row>
    <row r="219" spans="1:15" ht="15" x14ac:dyDescent="0.2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180">
        <f t="shared" si="3"/>
        <v>0</v>
      </c>
      <c r="K219" s="2"/>
      <c r="L219" s="2"/>
      <c r="M219" s="2"/>
      <c r="N219" s="2"/>
      <c r="O219" s="2"/>
    </row>
    <row r="220" spans="1:15" ht="15" x14ac:dyDescent="0.2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180">
        <f t="shared" si="3"/>
        <v>0</v>
      </c>
      <c r="K220" s="2"/>
      <c r="L220" s="2"/>
      <c r="M220" s="2"/>
      <c r="N220" s="2"/>
      <c r="O220" s="2"/>
    </row>
    <row r="221" spans="1:15" ht="15" x14ac:dyDescent="0.2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180">
        <f t="shared" si="3"/>
        <v>0</v>
      </c>
      <c r="K221" s="2"/>
      <c r="L221" s="2"/>
      <c r="M221" s="2"/>
      <c r="N221" s="2"/>
      <c r="O221" s="2"/>
    </row>
    <row r="222" spans="1:15" ht="15" x14ac:dyDescent="0.2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180">
        <f t="shared" si="3"/>
        <v>0</v>
      </c>
      <c r="K222" s="2"/>
      <c r="L222" s="2"/>
      <c r="M222" s="2"/>
      <c r="N222" s="2"/>
      <c r="O222" s="2"/>
    </row>
    <row r="223" spans="1:15" ht="15" x14ac:dyDescent="0.2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180">
        <f t="shared" si="3"/>
        <v>0</v>
      </c>
      <c r="K223" s="2"/>
      <c r="L223" s="2"/>
      <c r="M223" s="2"/>
      <c r="N223" s="2"/>
      <c r="O223" s="2"/>
    </row>
    <row r="224" spans="1:15" ht="15" x14ac:dyDescent="0.2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180">
        <f t="shared" si="3"/>
        <v>0</v>
      </c>
      <c r="K224" s="2"/>
      <c r="L224" s="2"/>
      <c r="M224" s="2"/>
      <c r="N224" s="2"/>
      <c r="O224" s="2"/>
    </row>
    <row r="225" spans="1:15" ht="15" x14ac:dyDescent="0.2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180">
        <f t="shared" si="3"/>
        <v>0</v>
      </c>
      <c r="K225" s="2"/>
      <c r="L225" s="2"/>
      <c r="M225" s="2"/>
      <c r="N225" s="2"/>
      <c r="O225" s="2"/>
    </row>
    <row r="226" spans="1:15" ht="15" x14ac:dyDescent="0.2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180">
        <f t="shared" si="3"/>
        <v>0</v>
      </c>
      <c r="K226" s="2"/>
      <c r="L226" s="2"/>
      <c r="M226" s="2"/>
      <c r="N226" s="2"/>
      <c r="O226" s="2"/>
    </row>
    <row r="227" spans="1:15" ht="15" x14ac:dyDescent="0.2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180">
        <f t="shared" si="3"/>
        <v>0</v>
      </c>
      <c r="K227" s="2"/>
      <c r="L227" s="2"/>
      <c r="M227" s="2"/>
      <c r="N227" s="2"/>
      <c r="O227" s="2"/>
    </row>
    <row r="228" spans="1:15" ht="15" x14ac:dyDescent="0.2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180">
        <f t="shared" si="3"/>
        <v>0</v>
      </c>
      <c r="K228" s="2"/>
      <c r="L228" s="2"/>
      <c r="M228" s="2"/>
      <c r="N228" s="2"/>
      <c r="O228" s="2"/>
    </row>
    <row r="229" spans="1:15" ht="15" x14ac:dyDescent="0.2">
      <c r="A229" s="36" t="s">
        <v>430</v>
      </c>
      <c r="B229" s="275" t="s">
        <v>431</v>
      </c>
      <c r="C229" s="276"/>
      <c r="D229" s="11">
        <v>292</v>
      </c>
      <c r="E229" s="14"/>
      <c r="F229" s="2"/>
      <c r="G229" s="2"/>
      <c r="H229" s="2"/>
      <c r="I229" s="2"/>
      <c r="J229" s="180">
        <f t="shared" si="3"/>
        <v>0</v>
      </c>
      <c r="K229" s="2"/>
      <c r="L229" s="2"/>
      <c r="M229" s="2"/>
      <c r="N229" s="2"/>
      <c r="O229" s="2"/>
    </row>
    <row r="230" spans="1:15" ht="15" x14ac:dyDescent="0.2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180">
        <f t="shared" si="3"/>
        <v>0</v>
      </c>
      <c r="K230" s="2"/>
      <c r="L230" s="2"/>
      <c r="M230" s="2"/>
      <c r="N230" s="2"/>
      <c r="O230" s="2"/>
    </row>
    <row r="231" spans="1:15" ht="15" x14ac:dyDescent="0.2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180">
        <f t="shared" si="3"/>
        <v>0</v>
      </c>
      <c r="K231" s="2"/>
      <c r="L231" s="2"/>
      <c r="M231" s="2"/>
      <c r="N231" s="2"/>
      <c r="O231" s="2"/>
    </row>
    <row r="232" spans="1:15" ht="15" x14ac:dyDescent="0.2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180">
        <f t="shared" si="3"/>
        <v>0</v>
      </c>
      <c r="K232" s="2"/>
      <c r="L232" s="2"/>
      <c r="M232" s="2"/>
      <c r="N232" s="2"/>
      <c r="O232" s="2"/>
    </row>
    <row r="233" spans="1:15" ht="15" x14ac:dyDescent="0.2">
      <c r="A233" s="36" t="s">
        <v>438</v>
      </c>
      <c r="B233" s="275" t="s">
        <v>439</v>
      </c>
      <c r="C233" s="276"/>
      <c r="D233" s="11">
        <v>296</v>
      </c>
      <c r="E233" s="14"/>
      <c r="F233" s="2"/>
      <c r="G233" s="2"/>
      <c r="H233" s="2"/>
      <c r="I233" s="2"/>
      <c r="J233" s="180">
        <f t="shared" si="3"/>
        <v>0</v>
      </c>
      <c r="K233" s="2"/>
      <c r="L233" s="2"/>
      <c r="M233" s="2"/>
      <c r="N233" s="2"/>
      <c r="O233" s="2"/>
    </row>
    <row r="234" spans="1:15" ht="15" x14ac:dyDescent="0.2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180">
        <f t="shared" si="3"/>
        <v>0</v>
      </c>
      <c r="K234" s="2"/>
      <c r="L234" s="2"/>
      <c r="M234" s="2"/>
      <c r="N234" s="2"/>
      <c r="O234" s="2"/>
    </row>
    <row r="235" spans="1:15" ht="15" x14ac:dyDescent="0.2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180">
        <f t="shared" si="3"/>
        <v>0</v>
      </c>
      <c r="K235" s="2"/>
      <c r="L235" s="2"/>
      <c r="M235" s="2"/>
      <c r="N235" s="2"/>
      <c r="O235" s="2"/>
    </row>
    <row r="236" spans="1:15" ht="15" x14ac:dyDescent="0.2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180">
        <f t="shared" si="3"/>
        <v>0</v>
      </c>
      <c r="K236" s="2"/>
      <c r="L236" s="2"/>
      <c r="M236" s="2"/>
      <c r="N236" s="2"/>
      <c r="O236" s="2"/>
    </row>
    <row r="237" spans="1:15" ht="15" x14ac:dyDescent="0.2">
      <c r="A237" s="207" t="s">
        <v>445</v>
      </c>
      <c r="B237" s="309" t="s">
        <v>446</v>
      </c>
      <c r="C237" s="310"/>
      <c r="D237" s="202"/>
      <c r="E237" s="198"/>
      <c r="F237" s="223"/>
      <c r="G237" s="223"/>
      <c r="H237" s="223"/>
      <c r="I237" s="223"/>
      <c r="J237" s="228">
        <f t="shared" si="3"/>
        <v>0</v>
      </c>
      <c r="K237" s="223"/>
      <c r="L237" s="223"/>
      <c r="M237" s="223"/>
      <c r="N237" s="223"/>
      <c r="O237" s="223"/>
    </row>
    <row r="238" spans="1:15" ht="15" x14ac:dyDescent="0.2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180">
        <f t="shared" si="3"/>
        <v>0</v>
      </c>
      <c r="K238" s="2"/>
      <c r="L238" s="2"/>
      <c r="M238" s="2"/>
      <c r="N238" s="2"/>
      <c r="O238" s="2"/>
    </row>
    <row r="239" spans="1:15" ht="15" x14ac:dyDescent="0.2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180">
        <f t="shared" si="3"/>
        <v>0</v>
      </c>
      <c r="K239" s="2"/>
      <c r="L239" s="2"/>
      <c r="M239" s="2"/>
      <c r="N239" s="2"/>
      <c r="O239" s="2"/>
    </row>
    <row r="240" spans="1:15" ht="15" x14ac:dyDescent="0.2">
      <c r="A240" s="143" t="s">
        <v>451</v>
      </c>
      <c r="B240" s="291" t="s">
        <v>452</v>
      </c>
      <c r="C240" s="292"/>
      <c r="D240" s="137">
        <v>300.10000000000002</v>
      </c>
      <c r="E240" s="14"/>
      <c r="F240" s="2"/>
      <c r="G240" s="2"/>
      <c r="H240" s="2"/>
      <c r="I240" s="2"/>
      <c r="J240" s="180">
        <f t="shared" si="3"/>
        <v>0</v>
      </c>
      <c r="K240" s="2"/>
      <c r="L240" s="2"/>
      <c r="M240" s="2"/>
      <c r="N240" s="2"/>
      <c r="O240" s="2"/>
    </row>
    <row r="241" spans="1:15" ht="15" x14ac:dyDescent="0.2">
      <c r="A241" s="143" t="s">
        <v>453</v>
      </c>
      <c r="B241" s="291" t="s">
        <v>454</v>
      </c>
      <c r="C241" s="292"/>
      <c r="D241" s="137">
        <v>300.2</v>
      </c>
      <c r="E241" s="14"/>
      <c r="F241" s="2"/>
      <c r="G241" s="2"/>
      <c r="H241" s="2"/>
      <c r="I241" s="2"/>
      <c r="J241" s="180">
        <f t="shared" si="3"/>
        <v>0</v>
      </c>
      <c r="K241" s="2"/>
      <c r="L241" s="2"/>
      <c r="M241" s="2"/>
      <c r="N241" s="2"/>
      <c r="O241" s="2"/>
    </row>
    <row r="242" spans="1:15" ht="15" x14ac:dyDescent="0.2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180">
        <f t="shared" si="3"/>
        <v>0</v>
      </c>
      <c r="K242" s="2"/>
      <c r="L242" s="2"/>
      <c r="M242" s="2"/>
      <c r="N242" s="2"/>
      <c r="O242" s="2"/>
    </row>
    <row r="243" spans="1:15" ht="15" x14ac:dyDescent="0.2">
      <c r="A243" s="143" t="s">
        <v>457</v>
      </c>
      <c r="B243" s="291" t="s">
        <v>458</v>
      </c>
      <c r="C243" s="292"/>
      <c r="D243" s="137">
        <v>301.10000000000002</v>
      </c>
      <c r="E243" s="14"/>
      <c r="F243" s="2"/>
      <c r="G243" s="2"/>
      <c r="H243" s="2"/>
      <c r="I243" s="2"/>
      <c r="J243" s="180">
        <f t="shared" si="3"/>
        <v>0</v>
      </c>
      <c r="K243" s="2"/>
      <c r="L243" s="2"/>
      <c r="M243" s="2"/>
      <c r="N243" s="2"/>
      <c r="O243" s="2"/>
    </row>
    <row r="244" spans="1:15" ht="15" x14ac:dyDescent="0.2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180">
        <f t="shared" si="3"/>
        <v>0</v>
      </c>
      <c r="K244" s="2"/>
      <c r="L244" s="2"/>
      <c r="M244" s="2"/>
      <c r="N244" s="2"/>
      <c r="O244" s="2"/>
    </row>
    <row r="245" spans="1:15" ht="15" x14ac:dyDescent="0.2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180">
        <f t="shared" si="3"/>
        <v>0</v>
      </c>
      <c r="K245" s="2"/>
      <c r="L245" s="2"/>
      <c r="M245" s="2"/>
      <c r="N245" s="2"/>
      <c r="O245" s="2"/>
    </row>
    <row r="246" spans="1:15" ht="15" x14ac:dyDescent="0.2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180">
        <f t="shared" si="3"/>
        <v>0</v>
      </c>
      <c r="K246" s="2"/>
      <c r="L246" s="2"/>
      <c r="M246" s="2"/>
      <c r="N246" s="2"/>
      <c r="O246" s="2"/>
    </row>
    <row r="247" spans="1:15" ht="15" x14ac:dyDescent="0.2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180">
        <f t="shared" si="3"/>
        <v>0</v>
      </c>
      <c r="K247" s="2"/>
      <c r="L247" s="2"/>
      <c r="M247" s="2"/>
      <c r="N247" s="2"/>
      <c r="O247" s="2"/>
    </row>
    <row r="248" spans="1:15" ht="15" x14ac:dyDescent="0.2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180">
        <f t="shared" si="3"/>
        <v>0</v>
      </c>
      <c r="K248" s="2"/>
      <c r="L248" s="2"/>
      <c r="M248" s="2"/>
      <c r="N248" s="2"/>
      <c r="O248" s="2"/>
    </row>
    <row r="249" spans="1:15" ht="15" x14ac:dyDescent="0.2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180">
        <f t="shared" si="3"/>
        <v>0</v>
      </c>
      <c r="K249" s="2"/>
      <c r="L249" s="2"/>
      <c r="M249" s="2"/>
      <c r="N249" s="2"/>
      <c r="O249" s="2"/>
    </row>
    <row r="250" spans="1:15" ht="15" x14ac:dyDescent="0.2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180">
        <f t="shared" si="3"/>
        <v>0</v>
      </c>
      <c r="K250" s="2"/>
      <c r="L250" s="2"/>
      <c r="M250" s="2"/>
      <c r="N250" s="2"/>
      <c r="O250" s="2"/>
    </row>
    <row r="251" spans="1:15" ht="15" x14ac:dyDescent="0.2">
      <c r="A251" s="206" t="s">
        <v>472</v>
      </c>
      <c r="B251" s="309" t="s">
        <v>473</v>
      </c>
      <c r="C251" s="310"/>
      <c r="D251" s="202"/>
      <c r="E251" s="198"/>
      <c r="F251" s="223"/>
      <c r="G251" s="223"/>
      <c r="H251" s="223"/>
      <c r="I251" s="223"/>
      <c r="J251" s="228">
        <f t="shared" si="3"/>
        <v>0</v>
      </c>
      <c r="K251" s="223"/>
      <c r="L251" s="223"/>
      <c r="M251" s="223"/>
      <c r="N251" s="223"/>
      <c r="O251" s="223"/>
    </row>
    <row r="252" spans="1:15" ht="15" x14ac:dyDescent="0.2">
      <c r="A252" s="36" t="s">
        <v>474</v>
      </c>
      <c r="B252" s="262" t="s">
        <v>475</v>
      </c>
      <c r="C252" s="263"/>
      <c r="D252" s="11">
        <v>308</v>
      </c>
      <c r="E252" s="14"/>
      <c r="F252" s="2">
        <v>1</v>
      </c>
      <c r="G252" s="2"/>
      <c r="H252" s="2"/>
      <c r="I252" s="2"/>
      <c r="J252" s="180">
        <f t="shared" si="3"/>
        <v>0</v>
      </c>
      <c r="K252" s="2"/>
      <c r="L252" s="2"/>
      <c r="M252" s="2"/>
      <c r="N252" s="2">
        <v>1</v>
      </c>
      <c r="O252" s="2"/>
    </row>
    <row r="253" spans="1:15" ht="15" x14ac:dyDescent="0.2">
      <c r="A253" s="36" t="s">
        <v>476</v>
      </c>
      <c r="B253" s="262" t="s">
        <v>477</v>
      </c>
      <c r="C253" s="263"/>
      <c r="D253" s="18">
        <v>309</v>
      </c>
      <c r="E253" s="14"/>
      <c r="F253" s="2"/>
      <c r="G253" s="2"/>
      <c r="H253" s="2"/>
      <c r="I253" s="2"/>
      <c r="J253" s="180">
        <f t="shared" si="3"/>
        <v>0</v>
      </c>
      <c r="K253" s="2"/>
      <c r="L253" s="2"/>
      <c r="M253" s="2"/>
      <c r="N253" s="2"/>
      <c r="O253" s="2"/>
    </row>
    <row r="254" spans="1:15" ht="15" x14ac:dyDescent="0.2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180">
        <f t="shared" si="3"/>
        <v>0</v>
      </c>
      <c r="K254" s="2"/>
      <c r="L254" s="2"/>
      <c r="M254" s="2"/>
      <c r="N254" s="2"/>
      <c r="O254" s="2"/>
    </row>
    <row r="255" spans="1:15" ht="15" x14ac:dyDescent="0.2">
      <c r="A255" s="36" t="s">
        <v>480</v>
      </c>
      <c r="B255" s="262" t="s">
        <v>481</v>
      </c>
      <c r="C255" s="263"/>
      <c r="D255" s="11">
        <v>311</v>
      </c>
      <c r="E255" s="14"/>
      <c r="F255" s="2">
        <v>2</v>
      </c>
      <c r="G255" s="2">
        <v>2</v>
      </c>
      <c r="H255" s="2"/>
      <c r="I255" s="2"/>
      <c r="J255" s="180">
        <f t="shared" si="3"/>
        <v>2</v>
      </c>
      <c r="K255" s="2"/>
      <c r="L255" s="2"/>
      <c r="M255" s="2"/>
      <c r="N255" s="2"/>
      <c r="O255" s="2"/>
    </row>
    <row r="256" spans="1:15" ht="15" x14ac:dyDescent="0.2">
      <c r="A256" s="143" t="s">
        <v>482</v>
      </c>
      <c r="B256" s="291" t="s">
        <v>483</v>
      </c>
      <c r="C256" s="292"/>
      <c r="D256" s="137">
        <v>311.10000000000002</v>
      </c>
      <c r="E256" s="14"/>
      <c r="F256" s="2">
        <v>1</v>
      </c>
      <c r="G256" s="2">
        <v>1</v>
      </c>
      <c r="H256" s="2"/>
      <c r="I256" s="2"/>
      <c r="J256" s="180">
        <f t="shared" si="3"/>
        <v>1</v>
      </c>
      <c r="K256" s="2"/>
      <c r="L256" s="2">
        <v>1</v>
      </c>
      <c r="M256" s="2"/>
      <c r="N256" s="2"/>
      <c r="O256" s="2"/>
    </row>
    <row r="257" spans="1:33" ht="15" x14ac:dyDescent="0.2">
      <c r="A257" s="143" t="s">
        <v>484</v>
      </c>
      <c r="B257" s="291" t="s">
        <v>485</v>
      </c>
      <c r="C257" s="292"/>
      <c r="D257" s="137">
        <v>311.2</v>
      </c>
      <c r="E257" s="14"/>
      <c r="F257" s="2"/>
      <c r="G257" s="2"/>
      <c r="H257" s="2"/>
      <c r="I257" s="2"/>
      <c r="J257" s="180">
        <f t="shared" si="3"/>
        <v>0</v>
      </c>
      <c r="K257" s="2"/>
      <c r="L257" s="2"/>
      <c r="M257" s="2"/>
      <c r="N257" s="2"/>
      <c r="O257" s="2"/>
    </row>
    <row r="258" spans="1:33" ht="15" x14ac:dyDescent="0.2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180">
        <f t="shared" si="3"/>
        <v>0</v>
      </c>
      <c r="K258" s="2"/>
      <c r="L258" s="2"/>
      <c r="M258" s="2"/>
      <c r="N258" s="2"/>
      <c r="O258" s="2"/>
    </row>
    <row r="259" spans="1:33" ht="15" x14ac:dyDescent="0.2">
      <c r="A259" s="143" t="s">
        <v>488</v>
      </c>
      <c r="B259" s="291" t="s">
        <v>489</v>
      </c>
      <c r="C259" s="292"/>
      <c r="D259" s="144">
        <v>312.10000000000002</v>
      </c>
      <c r="E259" s="14"/>
      <c r="F259" s="2"/>
      <c r="G259" s="2"/>
      <c r="H259" s="2"/>
      <c r="I259" s="2"/>
      <c r="J259" s="180">
        <f t="shared" si="3"/>
        <v>0</v>
      </c>
      <c r="K259" s="2"/>
      <c r="L259" s="2"/>
      <c r="M259" s="2"/>
      <c r="N259" s="2"/>
      <c r="O259" s="2"/>
    </row>
    <row r="260" spans="1:33" ht="15" x14ac:dyDescent="0.2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180">
        <f t="shared" si="3"/>
        <v>0</v>
      </c>
      <c r="K260" s="2"/>
      <c r="L260" s="2"/>
      <c r="M260" s="2"/>
      <c r="N260" s="2"/>
      <c r="O260" s="2"/>
    </row>
    <row r="261" spans="1:33" s="45" customFormat="1" ht="15" x14ac:dyDescent="0.2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180">
        <f t="shared" si="3"/>
        <v>0</v>
      </c>
      <c r="K261" s="20"/>
      <c r="L261" s="20"/>
      <c r="M261" s="20"/>
      <c r="N261" s="20"/>
      <c r="O261" s="20"/>
      <c r="P261" s="219"/>
      <c r="Q261" s="219"/>
      <c r="R261" s="219"/>
      <c r="S261" s="219"/>
      <c r="T261" s="219"/>
      <c r="U261" s="219"/>
      <c r="V261" s="219"/>
      <c r="W261" s="219"/>
      <c r="X261" s="219"/>
      <c r="Y261" s="219"/>
      <c r="Z261" s="219"/>
      <c r="AA261" s="219"/>
      <c r="AB261" s="219"/>
      <c r="AC261" s="219"/>
      <c r="AD261" s="219"/>
      <c r="AE261" s="219"/>
      <c r="AF261" s="219"/>
      <c r="AG261" s="219"/>
    </row>
    <row r="262" spans="1:33" ht="15" x14ac:dyDescent="0.2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180">
        <f t="shared" si="3"/>
        <v>0</v>
      </c>
      <c r="K262" s="2"/>
      <c r="L262" s="2"/>
      <c r="M262" s="2"/>
      <c r="N262" s="2"/>
      <c r="O262" s="2"/>
    </row>
    <row r="263" spans="1:33" s="45" customFormat="1" ht="15" x14ac:dyDescent="0.2">
      <c r="A263" s="36" t="s">
        <v>496</v>
      </c>
      <c r="B263" s="262" t="s">
        <v>497</v>
      </c>
      <c r="C263" s="263"/>
      <c r="D263" s="11">
        <v>315</v>
      </c>
      <c r="E263" s="19"/>
      <c r="F263" s="20">
        <v>1</v>
      </c>
      <c r="G263" s="20">
        <v>1</v>
      </c>
      <c r="H263" s="20"/>
      <c r="I263" s="20"/>
      <c r="J263" s="180">
        <f t="shared" si="3"/>
        <v>1</v>
      </c>
      <c r="K263" s="20"/>
      <c r="L263" s="20">
        <v>1</v>
      </c>
      <c r="M263" s="20"/>
      <c r="N263" s="20"/>
      <c r="O263" s="20"/>
      <c r="P263" s="219"/>
      <c r="Q263" s="219"/>
      <c r="R263" s="219"/>
      <c r="S263" s="219"/>
      <c r="T263" s="219"/>
      <c r="U263" s="219"/>
      <c r="V263" s="219"/>
      <c r="W263" s="219"/>
      <c r="X263" s="219"/>
      <c r="Y263" s="219"/>
      <c r="Z263" s="219"/>
      <c r="AA263" s="219"/>
      <c r="AB263" s="219"/>
      <c r="AC263" s="219"/>
      <c r="AD263" s="219"/>
      <c r="AE263" s="219"/>
      <c r="AF263" s="219"/>
      <c r="AG263" s="219"/>
    </row>
    <row r="264" spans="1:33" s="45" customFormat="1" ht="15" x14ac:dyDescent="0.2">
      <c r="A264" s="36" t="s">
        <v>498</v>
      </c>
      <c r="B264" s="262" t="s">
        <v>499</v>
      </c>
      <c r="C264" s="263"/>
      <c r="D264" s="11">
        <v>315.10000000000002</v>
      </c>
      <c r="E264" s="19">
        <v>1</v>
      </c>
      <c r="F264" s="20"/>
      <c r="G264" s="20"/>
      <c r="H264" s="20">
        <v>1</v>
      </c>
      <c r="I264" s="20"/>
      <c r="J264" s="180">
        <f t="shared" si="3"/>
        <v>1</v>
      </c>
      <c r="K264" s="20"/>
      <c r="L264" s="20"/>
      <c r="M264" s="20"/>
      <c r="N264" s="20"/>
      <c r="O264" s="20"/>
      <c r="P264" s="219"/>
      <c r="Q264" s="219"/>
      <c r="R264" s="219"/>
      <c r="S264" s="219"/>
      <c r="T264" s="219"/>
      <c r="U264" s="219"/>
      <c r="V264" s="219"/>
      <c r="W264" s="219"/>
      <c r="X264" s="219"/>
      <c r="Y264" s="219"/>
      <c r="Z264" s="219"/>
      <c r="AA264" s="219"/>
      <c r="AB264" s="219"/>
      <c r="AC264" s="219"/>
      <c r="AD264" s="219"/>
      <c r="AE264" s="219"/>
      <c r="AF264" s="219"/>
      <c r="AG264" s="219"/>
    </row>
    <row r="265" spans="1:33" s="45" customFormat="1" ht="15" x14ac:dyDescent="0.2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180">
        <f t="shared" ref="J265:J328" si="4">+G265+H265+I265</f>
        <v>0</v>
      </c>
      <c r="K265" s="20"/>
      <c r="L265" s="20"/>
      <c r="M265" s="20"/>
      <c r="N265" s="20"/>
      <c r="O265" s="20"/>
      <c r="P265" s="219"/>
      <c r="Q265" s="219"/>
      <c r="R265" s="219"/>
      <c r="S265" s="219"/>
      <c r="T265" s="219"/>
      <c r="U265" s="219"/>
      <c r="V265" s="219"/>
      <c r="W265" s="219"/>
      <c r="X265" s="219"/>
      <c r="Y265" s="219"/>
      <c r="Z265" s="219"/>
      <c r="AA265" s="219"/>
      <c r="AB265" s="219"/>
      <c r="AC265" s="219"/>
      <c r="AD265" s="219"/>
      <c r="AE265" s="219"/>
      <c r="AF265" s="219"/>
      <c r="AG265" s="219"/>
    </row>
    <row r="266" spans="1:33" ht="15" x14ac:dyDescent="0.2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180">
        <f t="shared" si="4"/>
        <v>0</v>
      </c>
      <c r="K266" s="2"/>
      <c r="L266" s="2"/>
      <c r="M266" s="2"/>
      <c r="N266" s="2"/>
      <c r="O266" s="2"/>
    </row>
    <row r="267" spans="1:33" ht="15" x14ac:dyDescent="0.2">
      <c r="A267" s="208" t="s">
        <v>503</v>
      </c>
      <c r="B267" s="309" t="s">
        <v>504</v>
      </c>
      <c r="C267" s="310"/>
      <c r="D267" s="202"/>
      <c r="E267" s="198"/>
      <c r="F267" s="223"/>
      <c r="G267" s="223"/>
      <c r="H267" s="223"/>
      <c r="I267" s="223"/>
      <c r="J267" s="228">
        <f t="shared" si="4"/>
        <v>0</v>
      </c>
      <c r="K267" s="223"/>
      <c r="L267" s="223"/>
      <c r="M267" s="223"/>
      <c r="N267" s="223"/>
      <c r="O267" s="223"/>
    </row>
    <row r="268" spans="1:33" ht="15" x14ac:dyDescent="0.2">
      <c r="A268" s="36" t="s">
        <v>505</v>
      </c>
      <c r="B268" s="262" t="s">
        <v>506</v>
      </c>
      <c r="C268" s="263"/>
      <c r="D268" s="11">
        <v>316</v>
      </c>
      <c r="E268" s="14">
        <v>1</v>
      </c>
      <c r="F268" s="2">
        <v>2</v>
      </c>
      <c r="G268" s="2">
        <v>3</v>
      </c>
      <c r="H268" s="2"/>
      <c r="I268" s="2"/>
      <c r="J268" s="180">
        <f t="shared" si="4"/>
        <v>3</v>
      </c>
      <c r="K268" s="2"/>
      <c r="L268" s="2">
        <v>1</v>
      </c>
      <c r="M268" s="2"/>
      <c r="N268" s="2"/>
      <c r="O268" s="2"/>
    </row>
    <row r="269" spans="1:33" s="62" customFormat="1" ht="15" x14ac:dyDescent="0.2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80">
        <f t="shared" si="4"/>
        <v>0</v>
      </c>
      <c r="K269" s="17"/>
      <c r="L269" s="17"/>
      <c r="M269" s="17"/>
      <c r="N269" s="17"/>
      <c r="O269" s="17"/>
      <c r="P269" s="220"/>
      <c r="Q269" s="220"/>
      <c r="R269" s="220"/>
      <c r="S269" s="220"/>
      <c r="T269" s="220"/>
      <c r="U269" s="220"/>
      <c r="V269" s="220"/>
      <c r="W269" s="220"/>
      <c r="X269" s="220"/>
      <c r="Y269" s="220"/>
      <c r="Z269" s="220"/>
      <c r="AA269" s="220"/>
      <c r="AB269" s="220"/>
      <c r="AC269" s="220"/>
      <c r="AD269" s="220"/>
      <c r="AE269" s="220"/>
      <c r="AF269" s="220"/>
      <c r="AG269" s="220"/>
    </row>
    <row r="270" spans="1:33" ht="15" x14ac:dyDescent="0.2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180">
        <f t="shared" si="4"/>
        <v>0</v>
      </c>
      <c r="K270" s="2"/>
      <c r="L270" s="2"/>
      <c r="M270" s="2"/>
      <c r="N270" s="2"/>
      <c r="O270" s="2"/>
    </row>
    <row r="271" spans="1:33" ht="15" x14ac:dyDescent="0.2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180">
        <f t="shared" si="4"/>
        <v>0</v>
      </c>
      <c r="K271" s="2"/>
      <c r="L271" s="2"/>
      <c r="M271" s="2"/>
      <c r="N271" s="2"/>
      <c r="O271" s="2"/>
    </row>
    <row r="272" spans="1:33" ht="15" x14ac:dyDescent="0.2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180">
        <f t="shared" si="4"/>
        <v>0</v>
      </c>
      <c r="K272" s="2"/>
      <c r="L272" s="2"/>
      <c r="M272" s="2"/>
      <c r="N272" s="2"/>
      <c r="O272" s="2"/>
    </row>
    <row r="273" spans="1:33" ht="15" x14ac:dyDescent="0.2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180">
        <f t="shared" si="4"/>
        <v>0</v>
      </c>
      <c r="K273" s="2"/>
      <c r="L273" s="2"/>
      <c r="M273" s="2"/>
      <c r="N273" s="2"/>
      <c r="O273" s="2"/>
    </row>
    <row r="274" spans="1:33" ht="15" x14ac:dyDescent="0.2">
      <c r="A274" s="36" t="s">
        <v>517</v>
      </c>
      <c r="B274" s="262" t="s">
        <v>518</v>
      </c>
      <c r="C274" s="263"/>
      <c r="D274" s="11">
        <v>322</v>
      </c>
      <c r="E274" s="14"/>
      <c r="F274" s="2"/>
      <c r="G274" s="2"/>
      <c r="H274" s="2"/>
      <c r="I274" s="2"/>
      <c r="J274" s="180">
        <f t="shared" si="4"/>
        <v>0</v>
      </c>
      <c r="K274" s="2"/>
      <c r="L274" s="2"/>
      <c r="M274" s="2"/>
      <c r="N274" s="2"/>
      <c r="O274" s="2"/>
    </row>
    <row r="275" spans="1:33" ht="15" x14ac:dyDescent="0.2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180">
        <f t="shared" si="4"/>
        <v>0</v>
      </c>
      <c r="K275" s="2"/>
      <c r="L275" s="2"/>
      <c r="M275" s="2"/>
      <c r="N275" s="2"/>
      <c r="O275" s="2"/>
    </row>
    <row r="276" spans="1:33" ht="15" x14ac:dyDescent="0.2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180">
        <f t="shared" si="4"/>
        <v>0</v>
      </c>
      <c r="K276" s="2"/>
      <c r="L276" s="2"/>
      <c r="M276" s="2"/>
      <c r="N276" s="2"/>
      <c r="O276" s="2"/>
    </row>
    <row r="277" spans="1:33" ht="15" x14ac:dyDescent="0.2">
      <c r="A277" s="36" t="s">
        <v>523</v>
      </c>
      <c r="B277" s="262" t="s">
        <v>524</v>
      </c>
      <c r="C277" s="263"/>
      <c r="D277" s="11">
        <v>325</v>
      </c>
      <c r="E277" s="14">
        <v>1</v>
      </c>
      <c r="F277" s="2">
        <v>4</v>
      </c>
      <c r="G277" s="2">
        <v>3</v>
      </c>
      <c r="H277" s="2"/>
      <c r="I277" s="2"/>
      <c r="J277" s="180">
        <f t="shared" si="4"/>
        <v>3</v>
      </c>
      <c r="K277" s="2"/>
      <c r="L277" s="2"/>
      <c r="M277" s="2"/>
      <c r="N277" s="2">
        <v>2</v>
      </c>
      <c r="O277" s="2">
        <v>1</v>
      </c>
    </row>
    <row r="278" spans="1:33" ht="15" x14ac:dyDescent="0.2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180">
        <f t="shared" si="4"/>
        <v>0</v>
      </c>
      <c r="K278" s="2"/>
      <c r="L278" s="2"/>
      <c r="M278" s="2"/>
      <c r="N278" s="2"/>
      <c r="O278" s="2"/>
    </row>
    <row r="279" spans="1:33" ht="15" x14ac:dyDescent="0.2">
      <c r="A279" s="36" t="s">
        <v>527</v>
      </c>
      <c r="B279" s="262" t="s">
        <v>528</v>
      </c>
      <c r="C279" s="263"/>
      <c r="D279" s="11">
        <v>327</v>
      </c>
      <c r="E279" s="14"/>
      <c r="F279" s="2">
        <v>4</v>
      </c>
      <c r="G279" s="2">
        <v>3</v>
      </c>
      <c r="H279" s="2"/>
      <c r="I279" s="2"/>
      <c r="J279" s="180">
        <f t="shared" si="4"/>
        <v>3</v>
      </c>
      <c r="K279" s="2"/>
      <c r="L279" s="2"/>
      <c r="M279" s="2"/>
      <c r="N279" s="2">
        <v>1</v>
      </c>
      <c r="O279" s="2"/>
    </row>
    <row r="280" spans="1:33" ht="15" x14ac:dyDescent="0.2">
      <c r="A280" s="36" t="s">
        <v>529</v>
      </c>
      <c r="B280" s="262" t="s">
        <v>530</v>
      </c>
      <c r="C280" s="263"/>
      <c r="D280" s="11">
        <v>327.10000000000002</v>
      </c>
      <c r="E280" s="14"/>
      <c r="F280" s="2">
        <v>1</v>
      </c>
      <c r="G280" s="2">
        <v>1</v>
      </c>
      <c r="H280" s="2"/>
      <c r="I280" s="2"/>
      <c r="J280" s="180">
        <f t="shared" si="4"/>
        <v>1</v>
      </c>
      <c r="K280" s="2"/>
      <c r="L280" s="2"/>
      <c r="M280" s="2"/>
      <c r="N280" s="2"/>
      <c r="O280" s="2"/>
    </row>
    <row r="281" spans="1:33" ht="15" x14ac:dyDescent="0.2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180">
        <f t="shared" si="4"/>
        <v>0</v>
      </c>
      <c r="K281" s="2"/>
      <c r="L281" s="2"/>
      <c r="M281" s="2"/>
      <c r="N281" s="2"/>
      <c r="O281" s="2"/>
    </row>
    <row r="282" spans="1:33" ht="15" x14ac:dyDescent="0.2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180">
        <f t="shared" si="4"/>
        <v>0</v>
      </c>
      <c r="K282" s="2"/>
      <c r="L282" s="2"/>
      <c r="M282" s="2"/>
      <c r="N282" s="2"/>
      <c r="O282" s="2"/>
    </row>
    <row r="283" spans="1:33" ht="15" x14ac:dyDescent="0.2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180">
        <f t="shared" si="4"/>
        <v>0</v>
      </c>
      <c r="K283" s="2"/>
      <c r="L283" s="2"/>
      <c r="M283" s="2"/>
      <c r="N283" s="2"/>
      <c r="O283" s="2"/>
    </row>
    <row r="284" spans="1:33" ht="15" x14ac:dyDescent="0.2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180">
        <f t="shared" si="4"/>
        <v>0</v>
      </c>
      <c r="K284" s="2"/>
      <c r="L284" s="2"/>
      <c r="M284" s="2"/>
      <c r="N284" s="2"/>
      <c r="O284" s="2"/>
    </row>
    <row r="285" spans="1:33" ht="15" x14ac:dyDescent="0.2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180">
        <f t="shared" si="4"/>
        <v>0</v>
      </c>
      <c r="K285" s="2"/>
      <c r="L285" s="2"/>
      <c r="M285" s="2"/>
      <c r="N285" s="2"/>
      <c r="O285" s="2"/>
    </row>
    <row r="286" spans="1:33" ht="15" x14ac:dyDescent="0.2">
      <c r="A286" s="36" t="s">
        <v>541</v>
      </c>
      <c r="B286" s="262" t="s">
        <v>542</v>
      </c>
      <c r="C286" s="263"/>
      <c r="D286" s="11">
        <v>329</v>
      </c>
      <c r="E286" s="14"/>
      <c r="F286" s="2"/>
      <c r="G286" s="2"/>
      <c r="H286" s="2"/>
      <c r="I286" s="2"/>
      <c r="J286" s="180">
        <f t="shared" si="4"/>
        <v>0</v>
      </c>
      <c r="K286" s="2"/>
      <c r="L286" s="2"/>
      <c r="M286" s="2"/>
      <c r="N286" s="2"/>
      <c r="O286" s="2"/>
    </row>
    <row r="287" spans="1:33" ht="15" x14ac:dyDescent="0.2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180">
        <f t="shared" si="4"/>
        <v>0</v>
      </c>
      <c r="K287" s="2"/>
      <c r="L287" s="2"/>
      <c r="M287" s="2"/>
      <c r="N287" s="2"/>
      <c r="O287" s="2"/>
    </row>
    <row r="288" spans="1:33" s="45" customFormat="1" ht="15" x14ac:dyDescent="0.2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180">
        <f t="shared" si="4"/>
        <v>0</v>
      </c>
      <c r="K288" s="20"/>
      <c r="L288" s="20"/>
      <c r="M288" s="20"/>
      <c r="N288" s="20"/>
      <c r="O288" s="20"/>
      <c r="P288" s="219"/>
      <c r="Q288" s="219"/>
      <c r="R288" s="219"/>
      <c r="S288" s="219"/>
      <c r="T288" s="219"/>
      <c r="U288" s="219"/>
      <c r="V288" s="219"/>
      <c r="W288" s="219"/>
      <c r="X288" s="219"/>
      <c r="Y288" s="219"/>
      <c r="Z288" s="219"/>
      <c r="AA288" s="219"/>
      <c r="AB288" s="219"/>
      <c r="AC288" s="219"/>
      <c r="AD288" s="219"/>
      <c r="AE288" s="219"/>
      <c r="AF288" s="219"/>
      <c r="AG288" s="219"/>
    </row>
    <row r="289" spans="1:33" ht="15" x14ac:dyDescent="0.2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180">
        <f t="shared" si="4"/>
        <v>0</v>
      </c>
      <c r="K289" s="2"/>
      <c r="L289" s="2"/>
      <c r="M289" s="2"/>
      <c r="N289" s="2"/>
      <c r="O289" s="2"/>
    </row>
    <row r="290" spans="1:33" ht="15" x14ac:dyDescent="0.2">
      <c r="A290" s="200" t="s">
        <v>548</v>
      </c>
      <c r="B290" s="309" t="s">
        <v>549</v>
      </c>
      <c r="C290" s="310"/>
      <c r="D290" s="202"/>
      <c r="E290" s="198"/>
      <c r="F290" s="223"/>
      <c r="G290" s="223"/>
      <c r="H290" s="223"/>
      <c r="I290" s="223"/>
      <c r="J290" s="228">
        <f t="shared" si="4"/>
        <v>0</v>
      </c>
      <c r="K290" s="223"/>
      <c r="L290" s="223"/>
      <c r="M290" s="223"/>
      <c r="N290" s="223"/>
      <c r="O290" s="223"/>
    </row>
    <row r="291" spans="1:33" ht="15" x14ac:dyDescent="0.2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180">
        <f t="shared" si="4"/>
        <v>0</v>
      </c>
      <c r="K291" s="2"/>
      <c r="L291" s="2"/>
      <c r="M291" s="2"/>
      <c r="N291" s="2"/>
      <c r="O291" s="2"/>
    </row>
    <row r="292" spans="1:33" ht="15" x14ac:dyDescent="0.2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180">
        <f t="shared" si="4"/>
        <v>0</v>
      </c>
      <c r="K292" s="2"/>
      <c r="L292" s="2"/>
      <c r="M292" s="2"/>
      <c r="N292" s="2"/>
      <c r="O292" s="2"/>
    </row>
    <row r="293" spans="1:33" ht="15" x14ac:dyDescent="0.2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180">
        <f t="shared" si="4"/>
        <v>0</v>
      </c>
      <c r="K293" s="2"/>
      <c r="L293" s="2"/>
      <c r="M293" s="2"/>
      <c r="N293" s="2"/>
      <c r="O293" s="2"/>
    </row>
    <row r="294" spans="1:33" ht="15" x14ac:dyDescent="0.2">
      <c r="A294" s="36" t="s">
        <v>556</v>
      </c>
      <c r="B294" s="262" t="s">
        <v>557</v>
      </c>
      <c r="C294" s="263"/>
      <c r="D294" s="18">
        <v>333</v>
      </c>
      <c r="E294" s="14">
        <v>2</v>
      </c>
      <c r="F294" s="2">
        <v>1</v>
      </c>
      <c r="G294" s="2">
        <v>3</v>
      </c>
      <c r="H294" s="2"/>
      <c r="I294" s="2"/>
      <c r="J294" s="180">
        <f t="shared" si="4"/>
        <v>3</v>
      </c>
      <c r="K294" s="2"/>
      <c r="L294" s="2">
        <v>1</v>
      </c>
      <c r="M294" s="2"/>
      <c r="N294" s="2"/>
      <c r="O294" s="2"/>
    </row>
    <row r="295" spans="1:33" ht="15" x14ac:dyDescent="0.2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180">
        <f t="shared" si="4"/>
        <v>0</v>
      </c>
      <c r="K295" s="2"/>
      <c r="L295" s="2"/>
      <c r="M295" s="2"/>
      <c r="N295" s="2"/>
      <c r="O295" s="2"/>
    </row>
    <row r="296" spans="1:33" ht="15" x14ac:dyDescent="0.2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180">
        <f t="shared" si="4"/>
        <v>0</v>
      </c>
      <c r="K296" s="2"/>
      <c r="L296" s="2"/>
      <c r="M296" s="2"/>
      <c r="N296" s="2"/>
      <c r="O296" s="2"/>
    </row>
    <row r="297" spans="1:33" s="31" customFormat="1" ht="15" x14ac:dyDescent="0.2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180">
        <f t="shared" si="4"/>
        <v>0</v>
      </c>
      <c r="K297" s="33"/>
      <c r="L297" s="33"/>
      <c r="M297" s="33"/>
      <c r="N297" s="33"/>
      <c r="O297" s="33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</row>
    <row r="298" spans="1:33" ht="15" x14ac:dyDescent="0.2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180">
        <f t="shared" si="4"/>
        <v>0</v>
      </c>
      <c r="K298" s="2"/>
      <c r="L298" s="2"/>
      <c r="M298" s="2"/>
      <c r="N298" s="2"/>
      <c r="O298" s="2"/>
    </row>
    <row r="299" spans="1:33" s="31" customFormat="1" ht="15" x14ac:dyDescent="0.2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180">
        <f t="shared" si="4"/>
        <v>0</v>
      </c>
      <c r="K299" s="33"/>
      <c r="L299" s="33"/>
      <c r="M299" s="33"/>
      <c r="N299" s="33"/>
      <c r="O299" s="33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</row>
    <row r="300" spans="1:33" s="31" customFormat="1" ht="15" x14ac:dyDescent="0.2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180">
        <f t="shared" si="4"/>
        <v>0</v>
      </c>
      <c r="K300" s="33"/>
      <c r="L300" s="33"/>
      <c r="M300" s="33"/>
      <c r="N300" s="33"/>
      <c r="O300" s="33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</row>
    <row r="301" spans="1:33" s="31" customFormat="1" ht="15" x14ac:dyDescent="0.2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180">
        <f t="shared" si="4"/>
        <v>0</v>
      </c>
      <c r="K301" s="33"/>
      <c r="L301" s="33"/>
      <c r="M301" s="33"/>
      <c r="N301" s="33"/>
      <c r="O301" s="33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</row>
    <row r="302" spans="1:33" ht="15" x14ac:dyDescent="0.2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180">
        <f t="shared" si="4"/>
        <v>0</v>
      </c>
      <c r="K302" s="2"/>
      <c r="L302" s="2"/>
      <c r="M302" s="2"/>
      <c r="N302" s="2"/>
      <c r="O302" s="2"/>
    </row>
    <row r="303" spans="1:33" ht="15" x14ac:dyDescent="0.2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180">
        <f t="shared" si="4"/>
        <v>0</v>
      </c>
      <c r="K303" s="2"/>
      <c r="L303" s="2"/>
      <c r="M303" s="2"/>
      <c r="N303" s="2"/>
      <c r="O303" s="2"/>
    </row>
    <row r="304" spans="1:33" ht="15" x14ac:dyDescent="0.2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180">
        <f t="shared" si="4"/>
        <v>0</v>
      </c>
      <c r="K304" s="2"/>
      <c r="L304" s="2"/>
      <c r="M304" s="2"/>
      <c r="N304" s="2"/>
      <c r="O304" s="2"/>
    </row>
    <row r="305" spans="1:15" ht="15" x14ac:dyDescent="0.2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180">
        <f t="shared" si="4"/>
        <v>0</v>
      </c>
      <c r="K305" s="2"/>
      <c r="L305" s="2"/>
      <c r="M305" s="2"/>
      <c r="N305" s="2"/>
      <c r="O305" s="2"/>
    </row>
    <row r="306" spans="1:15" ht="15" x14ac:dyDescent="0.2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180">
        <f t="shared" si="4"/>
        <v>0</v>
      </c>
      <c r="K306" s="2"/>
      <c r="L306" s="2"/>
      <c r="M306" s="2"/>
      <c r="N306" s="2"/>
      <c r="O306" s="2"/>
    </row>
    <row r="307" spans="1:15" ht="15" x14ac:dyDescent="0.2">
      <c r="A307" s="36" t="s">
        <v>582</v>
      </c>
      <c r="B307" s="262" t="s">
        <v>583</v>
      </c>
      <c r="C307" s="263"/>
      <c r="D307" s="11">
        <v>345</v>
      </c>
      <c r="E307" s="14"/>
      <c r="F307" s="2">
        <v>1</v>
      </c>
      <c r="G307" s="2">
        <v>1</v>
      </c>
      <c r="H307" s="2"/>
      <c r="I307" s="2"/>
      <c r="J307" s="180">
        <f t="shared" si="4"/>
        <v>1</v>
      </c>
      <c r="K307" s="2"/>
      <c r="L307" s="2"/>
      <c r="M307" s="2"/>
      <c r="N307" s="2"/>
      <c r="O307" s="2"/>
    </row>
    <row r="308" spans="1:15" ht="15" x14ac:dyDescent="0.2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180">
        <f t="shared" si="4"/>
        <v>0</v>
      </c>
      <c r="K308" s="2"/>
      <c r="L308" s="2"/>
      <c r="M308" s="2"/>
      <c r="N308" s="2"/>
      <c r="O308" s="2"/>
    </row>
    <row r="309" spans="1:15" ht="15" x14ac:dyDescent="0.2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180">
        <f t="shared" si="4"/>
        <v>0</v>
      </c>
      <c r="K309" s="2"/>
      <c r="L309" s="2"/>
      <c r="M309" s="2"/>
      <c r="N309" s="2"/>
      <c r="O309" s="2"/>
    </row>
    <row r="310" spans="1:15" ht="15" x14ac:dyDescent="0.2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180">
        <f t="shared" si="4"/>
        <v>0</v>
      </c>
      <c r="K310" s="2"/>
      <c r="L310" s="2"/>
      <c r="M310" s="2"/>
      <c r="N310" s="2"/>
      <c r="O310" s="2"/>
    </row>
    <row r="311" spans="1:15" ht="15" x14ac:dyDescent="0.2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180">
        <f t="shared" si="4"/>
        <v>0</v>
      </c>
      <c r="K311" s="2"/>
      <c r="L311" s="2"/>
      <c r="M311" s="2"/>
      <c r="N311" s="2"/>
      <c r="O311" s="2"/>
    </row>
    <row r="312" spans="1:15" ht="15" x14ac:dyDescent="0.2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180">
        <f t="shared" si="4"/>
        <v>0</v>
      </c>
      <c r="K312" s="2"/>
      <c r="L312" s="2"/>
      <c r="M312" s="2"/>
      <c r="N312" s="2"/>
      <c r="O312" s="2"/>
    </row>
    <row r="313" spans="1:15" ht="15" x14ac:dyDescent="0.2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180">
        <f t="shared" si="4"/>
        <v>0</v>
      </c>
      <c r="K313" s="2"/>
      <c r="L313" s="2"/>
      <c r="M313" s="2"/>
      <c r="N313" s="2"/>
      <c r="O313" s="2"/>
    </row>
    <row r="314" spans="1:15" ht="15" x14ac:dyDescent="0.2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180">
        <f t="shared" si="4"/>
        <v>0</v>
      </c>
      <c r="K314" s="2"/>
      <c r="L314" s="2"/>
      <c r="M314" s="2"/>
      <c r="N314" s="2"/>
      <c r="O314" s="2"/>
    </row>
    <row r="315" spans="1:15" ht="15" x14ac:dyDescent="0.2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180">
        <f t="shared" si="4"/>
        <v>0</v>
      </c>
      <c r="K315" s="2"/>
      <c r="L315" s="2"/>
      <c r="M315" s="2"/>
      <c r="N315" s="2"/>
      <c r="O315" s="2"/>
    </row>
    <row r="316" spans="1:15" ht="15" x14ac:dyDescent="0.2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180">
        <f t="shared" si="4"/>
        <v>0</v>
      </c>
      <c r="K316" s="2"/>
      <c r="L316" s="2"/>
      <c r="M316" s="2"/>
      <c r="N316" s="2"/>
      <c r="O316" s="2"/>
    </row>
    <row r="317" spans="1:15" ht="15" x14ac:dyDescent="0.2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180">
        <f t="shared" si="4"/>
        <v>0</v>
      </c>
      <c r="K317" s="2"/>
      <c r="L317" s="2"/>
      <c r="M317" s="2"/>
      <c r="N317" s="2"/>
      <c r="O317" s="2"/>
    </row>
    <row r="318" spans="1:15" ht="15" x14ac:dyDescent="0.2">
      <c r="A318" s="36" t="s">
        <v>604</v>
      </c>
      <c r="B318" s="262" t="s">
        <v>605</v>
      </c>
      <c r="C318" s="263"/>
      <c r="D318" s="11">
        <v>355</v>
      </c>
      <c r="E318" s="14"/>
      <c r="F318" s="2">
        <v>3</v>
      </c>
      <c r="G318" s="2">
        <v>3</v>
      </c>
      <c r="H318" s="2"/>
      <c r="I318" s="2"/>
      <c r="J318" s="180">
        <f t="shared" si="4"/>
        <v>3</v>
      </c>
      <c r="K318" s="2"/>
      <c r="L318" s="2"/>
      <c r="M318" s="2"/>
      <c r="N318" s="2"/>
      <c r="O318" s="2"/>
    </row>
    <row r="319" spans="1:15" ht="15" x14ac:dyDescent="0.2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180">
        <f t="shared" si="4"/>
        <v>0</v>
      </c>
      <c r="K319" s="2"/>
      <c r="L319" s="2"/>
      <c r="M319" s="2"/>
      <c r="N319" s="2"/>
      <c r="O319" s="2"/>
    </row>
    <row r="320" spans="1:15" ht="15" x14ac:dyDescent="0.2">
      <c r="A320" s="200" t="s">
        <v>607</v>
      </c>
      <c r="B320" s="309" t="s">
        <v>608</v>
      </c>
      <c r="C320" s="310"/>
      <c r="D320" s="202"/>
      <c r="E320" s="198"/>
      <c r="F320" s="223"/>
      <c r="G320" s="223"/>
      <c r="H320" s="223"/>
      <c r="I320" s="223"/>
      <c r="J320" s="228">
        <f t="shared" si="4"/>
        <v>0</v>
      </c>
      <c r="K320" s="223"/>
      <c r="L320" s="223"/>
      <c r="M320" s="223"/>
      <c r="N320" s="223"/>
      <c r="O320" s="223"/>
    </row>
    <row r="321" spans="1:33" ht="15" x14ac:dyDescent="0.2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180">
        <f t="shared" si="4"/>
        <v>0</v>
      </c>
      <c r="K321" s="2"/>
      <c r="L321" s="2"/>
      <c r="M321" s="2"/>
      <c r="N321" s="2"/>
      <c r="O321" s="2"/>
    </row>
    <row r="322" spans="1:33" ht="15" x14ac:dyDescent="0.2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180">
        <f t="shared" si="4"/>
        <v>0</v>
      </c>
      <c r="K322" s="2"/>
      <c r="L322" s="2"/>
      <c r="M322" s="2"/>
      <c r="N322" s="2"/>
      <c r="O322" s="2"/>
    </row>
    <row r="323" spans="1:33" ht="15" x14ac:dyDescent="0.2">
      <c r="A323" s="36" t="s">
        <v>613</v>
      </c>
      <c r="B323" s="262" t="s">
        <v>614</v>
      </c>
      <c r="C323" s="263"/>
      <c r="D323" s="18">
        <v>358</v>
      </c>
      <c r="E323" s="14"/>
      <c r="F323" s="2"/>
      <c r="G323" s="2"/>
      <c r="H323" s="2"/>
      <c r="I323" s="2"/>
      <c r="J323" s="180">
        <f t="shared" si="4"/>
        <v>0</v>
      </c>
      <c r="K323" s="2"/>
      <c r="L323" s="2"/>
      <c r="M323" s="2"/>
      <c r="N323" s="2"/>
      <c r="O323" s="2"/>
    </row>
    <row r="324" spans="1:33" ht="15" x14ac:dyDescent="0.2">
      <c r="A324" s="36" t="s">
        <v>615</v>
      </c>
      <c r="B324" s="262" t="s">
        <v>616</v>
      </c>
      <c r="C324" s="263"/>
      <c r="D324" s="18">
        <v>359</v>
      </c>
      <c r="E324" s="14"/>
      <c r="F324" s="2">
        <v>2</v>
      </c>
      <c r="G324" s="2">
        <v>2</v>
      </c>
      <c r="H324" s="2"/>
      <c r="I324" s="2"/>
      <c r="J324" s="180">
        <f t="shared" si="4"/>
        <v>2</v>
      </c>
      <c r="K324" s="2"/>
      <c r="L324" s="2"/>
      <c r="M324" s="2"/>
      <c r="N324" s="2"/>
      <c r="O324" s="2"/>
    </row>
    <row r="325" spans="1:33" ht="15" x14ac:dyDescent="0.2">
      <c r="A325" s="36" t="s">
        <v>617</v>
      </c>
      <c r="B325" s="262" t="s">
        <v>618</v>
      </c>
      <c r="C325" s="263"/>
      <c r="D325" s="18">
        <v>360</v>
      </c>
      <c r="E325" s="14"/>
      <c r="F325" s="2">
        <v>2</v>
      </c>
      <c r="G325" s="2">
        <v>2</v>
      </c>
      <c r="H325" s="2"/>
      <c r="I325" s="2"/>
      <c r="J325" s="180">
        <f t="shared" si="4"/>
        <v>2</v>
      </c>
      <c r="K325" s="2"/>
      <c r="L325" s="2"/>
      <c r="M325" s="2"/>
      <c r="N325" s="2"/>
      <c r="O325" s="2"/>
    </row>
    <row r="326" spans="1:33" ht="15" x14ac:dyDescent="0.2">
      <c r="A326" s="36" t="s">
        <v>619</v>
      </c>
      <c r="B326" s="262" t="s">
        <v>620</v>
      </c>
      <c r="C326" s="263"/>
      <c r="D326" s="11">
        <v>361</v>
      </c>
      <c r="E326" s="14"/>
      <c r="F326" s="2"/>
      <c r="G326" s="2"/>
      <c r="H326" s="2"/>
      <c r="I326" s="2"/>
      <c r="J326" s="180">
        <f t="shared" si="4"/>
        <v>0</v>
      </c>
      <c r="K326" s="2"/>
      <c r="L326" s="2"/>
      <c r="M326" s="2"/>
      <c r="N326" s="2"/>
      <c r="O326" s="2"/>
    </row>
    <row r="327" spans="1:33" ht="15" x14ac:dyDescent="0.2">
      <c r="A327" s="36" t="s">
        <v>621</v>
      </c>
      <c r="B327" s="273" t="s">
        <v>622</v>
      </c>
      <c r="C327" s="274"/>
      <c r="D327" s="54">
        <v>362</v>
      </c>
      <c r="E327" s="14"/>
      <c r="F327" s="2">
        <v>1</v>
      </c>
      <c r="G327" s="2">
        <v>1</v>
      </c>
      <c r="H327" s="2"/>
      <c r="I327" s="2"/>
      <c r="J327" s="180">
        <f t="shared" si="4"/>
        <v>1</v>
      </c>
      <c r="K327" s="2"/>
      <c r="L327" s="2"/>
      <c r="M327" s="2"/>
      <c r="N327" s="2"/>
      <c r="O327" s="2"/>
    </row>
    <row r="328" spans="1:33" ht="15" x14ac:dyDescent="0.2">
      <c r="A328" s="36" t="s">
        <v>623</v>
      </c>
      <c r="B328" s="273" t="s">
        <v>624</v>
      </c>
      <c r="C328" s="274"/>
      <c r="D328" s="54">
        <v>363</v>
      </c>
      <c r="E328" s="14"/>
      <c r="F328" s="2"/>
      <c r="G328" s="2"/>
      <c r="H328" s="2"/>
      <c r="I328" s="2"/>
      <c r="J328" s="180">
        <f t="shared" si="4"/>
        <v>0</v>
      </c>
      <c r="K328" s="2"/>
      <c r="L328" s="2"/>
      <c r="M328" s="2"/>
      <c r="N328" s="2"/>
      <c r="O328" s="2"/>
    </row>
    <row r="329" spans="1:33" s="52" customFormat="1" ht="15" x14ac:dyDescent="0.2">
      <c r="A329" s="36" t="s">
        <v>625</v>
      </c>
      <c r="B329" s="273" t="s">
        <v>626</v>
      </c>
      <c r="C329" s="274"/>
      <c r="D329" s="11">
        <v>364</v>
      </c>
      <c r="E329" s="53"/>
      <c r="F329" s="30"/>
      <c r="G329" s="30"/>
      <c r="H329" s="30"/>
      <c r="I329" s="30"/>
      <c r="J329" s="180">
        <f t="shared" ref="J329:J365" si="5">+G329+H329+I329</f>
        <v>0</v>
      </c>
      <c r="K329" s="30"/>
      <c r="L329" s="30"/>
      <c r="M329" s="30"/>
      <c r="N329" s="30"/>
      <c r="O329" s="30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</row>
    <row r="330" spans="1:33" ht="15" x14ac:dyDescent="0.2">
      <c r="A330" s="36" t="s">
        <v>627</v>
      </c>
      <c r="B330" s="273" t="s">
        <v>628</v>
      </c>
      <c r="C330" s="274"/>
      <c r="D330" s="11">
        <v>365</v>
      </c>
      <c r="E330" s="14"/>
      <c r="F330" s="2"/>
      <c r="G330" s="2"/>
      <c r="H330" s="2"/>
      <c r="I330" s="2"/>
      <c r="J330" s="180">
        <f t="shared" si="5"/>
        <v>0</v>
      </c>
      <c r="K330" s="2"/>
      <c r="L330" s="2"/>
      <c r="M330" s="2"/>
      <c r="N330" s="2"/>
      <c r="O330" s="2"/>
    </row>
    <row r="331" spans="1:33" ht="15" x14ac:dyDescent="0.2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180">
        <f t="shared" si="5"/>
        <v>0</v>
      </c>
      <c r="K331" s="2"/>
      <c r="L331" s="2"/>
      <c r="M331" s="2"/>
      <c r="N331" s="2"/>
      <c r="O331" s="2"/>
    </row>
    <row r="332" spans="1:33" ht="15" x14ac:dyDescent="0.2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180">
        <f t="shared" si="5"/>
        <v>0</v>
      </c>
      <c r="K332" s="2"/>
      <c r="L332" s="2"/>
      <c r="M332" s="2"/>
      <c r="N332" s="2"/>
      <c r="O332" s="2"/>
    </row>
    <row r="333" spans="1:33" ht="15" x14ac:dyDescent="0.2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180">
        <f t="shared" si="5"/>
        <v>0</v>
      </c>
      <c r="K333" s="2"/>
      <c r="L333" s="2"/>
      <c r="M333" s="2"/>
      <c r="N333" s="2"/>
      <c r="O333" s="2"/>
    </row>
    <row r="334" spans="1:33" ht="15" x14ac:dyDescent="0.2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180">
        <f t="shared" si="5"/>
        <v>0</v>
      </c>
      <c r="K334" s="2"/>
      <c r="L334" s="2"/>
      <c r="M334" s="2"/>
      <c r="N334" s="2"/>
      <c r="O334" s="2"/>
    </row>
    <row r="335" spans="1:33" ht="15" x14ac:dyDescent="0.2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180">
        <f t="shared" si="5"/>
        <v>0</v>
      </c>
      <c r="K335" s="2"/>
      <c r="L335" s="2"/>
      <c r="M335" s="2"/>
      <c r="N335" s="2"/>
      <c r="O335" s="2"/>
    </row>
    <row r="336" spans="1:33" ht="15" x14ac:dyDescent="0.2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180">
        <f t="shared" si="5"/>
        <v>0</v>
      </c>
      <c r="K336" s="2"/>
      <c r="L336" s="2"/>
      <c r="M336" s="2"/>
      <c r="N336" s="2"/>
      <c r="O336" s="2"/>
    </row>
    <row r="337" spans="1:33" ht="15" x14ac:dyDescent="0.2">
      <c r="A337" s="36" t="s">
        <v>641</v>
      </c>
      <c r="B337" s="262" t="s">
        <v>642</v>
      </c>
      <c r="C337" s="263"/>
      <c r="D337" s="11">
        <v>372</v>
      </c>
      <c r="E337" s="14"/>
      <c r="F337" s="2">
        <v>1</v>
      </c>
      <c r="G337" s="2"/>
      <c r="H337" s="2"/>
      <c r="I337" s="2"/>
      <c r="J337" s="180">
        <f t="shared" si="5"/>
        <v>0</v>
      </c>
      <c r="K337" s="2"/>
      <c r="L337" s="2"/>
      <c r="M337" s="2"/>
      <c r="N337" s="2">
        <v>1</v>
      </c>
      <c r="O337" s="2"/>
    </row>
    <row r="338" spans="1:33" ht="15" x14ac:dyDescent="0.2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180">
        <f t="shared" si="5"/>
        <v>0</v>
      </c>
      <c r="K338" s="2"/>
      <c r="L338" s="2"/>
      <c r="M338" s="2"/>
      <c r="N338" s="2"/>
      <c r="O338" s="2"/>
    </row>
    <row r="339" spans="1:33" ht="15" x14ac:dyDescent="0.2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180">
        <f t="shared" si="5"/>
        <v>0</v>
      </c>
      <c r="K339" s="2"/>
      <c r="L339" s="2"/>
      <c r="M339" s="2"/>
      <c r="N339" s="2"/>
      <c r="O339" s="2"/>
    </row>
    <row r="340" spans="1:33" ht="15" x14ac:dyDescent="0.2">
      <c r="A340" s="36" t="s">
        <v>647</v>
      </c>
      <c r="B340" s="262" t="s">
        <v>648</v>
      </c>
      <c r="C340" s="263"/>
      <c r="D340" s="11">
        <v>375</v>
      </c>
      <c r="E340" s="14"/>
      <c r="F340" s="2">
        <v>1</v>
      </c>
      <c r="G340" s="2">
        <v>1</v>
      </c>
      <c r="H340" s="2"/>
      <c r="I340" s="2"/>
      <c r="J340" s="180">
        <f t="shared" si="5"/>
        <v>1</v>
      </c>
      <c r="K340" s="2"/>
      <c r="L340" s="2"/>
      <c r="M340" s="2"/>
      <c r="N340" s="2"/>
      <c r="O340" s="2"/>
    </row>
    <row r="341" spans="1:33" ht="15" x14ac:dyDescent="0.2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180">
        <f t="shared" si="5"/>
        <v>0</v>
      </c>
      <c r="K341" s="2"/>
      <c r="L341" s="2"/>
      <c r="M341" s="2"/>
      <c r="N341" s="2"/>
      <c r="O341" s="2"/>
    </row>
    <row r="342" spans="1:33" ht="15" x14ac:dyDescent="0.2">
      <c r="A342" s="36" t="s">
        <v>651</v>
      </c>
      <c r="B342" s="262" t="s">
        <v>652</v>
      </c>
      <c r="C342" s="263"/>
      <c r="D342" s="11">
        <v>377</v>
      </c>
      <c r="E342" s="14"/>
      <c r="F342" s="2"/>
      <c r="G342" s="2"/>
      <c r="H342" s="2"/>
      <c r="I342" s="2"/>
      <c r="J342" s="180">
        <f t="shared" si="5"/>
        <v>0</v>
      </c>
      <c r="K342" s="2"/>
      <c r="L342" s="2"/>
      <c r="M342" s="2"/>
      <c r="N342" s="2"/>
      <c r="O342" s="2"/>
    </row>
    <row r="343" spans="1:33" ht="15" x14ac:dyDescent="0.2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180">
        <f t="shared" si="5"/>
        <v>0</v>
      </c>
      <c r="K343" s="2"/>
      <c r="L343" s="2"/>
      <c r="M343" s="2"/>
      <c r="N343" s="2"/>
      <c r="O343" s="2"/>
    </row>
    <row r="344" spans="1:33" ht="15" x14ac:dyDescent="0.2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180">
        <f t="shared" si="5"/>
        <v>0</v>
      </c>
      <c r="K344" s="2"/>
      <c r="L344" s="2"/>
      <c r="M344" s="2"/>
      <c r="N344" s="2"/>
      <c r="O344" s="2"/>
    </row>
    <row r="345" spans="1:33" s="64" customFormat="1" ht="15" x14ac:dyDescent="0.2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180">
        <f t="shared" si="5"/>
        <v>0</v>
      </c>
      <c r="K345" s="66"/>
      <c r="L345" s="66"/>
      <c r="M345" s="66"/>
      <c r="N345" s="66"/>
      <c r="O345" s="66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</row>
    <row r="346" spans="1:33" ht="15" x14ac:dyDescent="0.2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180">
        <f t="shared" si="5"/>
        <v>0</v>
      </c>
      <c r="K346" s="2"/>
      <c r="L346" s="2"/>
      <c r="M346" s="2"/>
      <c r="N346" s="2"/>
      <c r="O346" s="2"/>
    </row>
    <row r="347" spans="1:33" ht="15" x14ac:dyDescent="0.2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180">
        <f t="shared" si="5"/>
        <v>0</v>
      </c>
      <c r="K347" s="2"/>
      <c r="L347" s="2"/>
      <c r="M347" s="2"/>
      <c r="N347" s="2"/>
      <c r="O347" s="2"/>
    </row>
    <row r="348" spans="1:33" ht="15" x14ac:dyDescent="0.2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180">
        <f t="shared" si="5"/>
        <v>0</v>
      </c>
      <c r="K348" s="2"/>
      <c r="L348" s="2"/>
      <c r="M348" s="2"/>
      <c r="N348" s="2"/>
      <c r="O348" s="2"/>
    </row>
    <row r="349" spans="1:33" ht="15" x14ac:dyDescent="0.2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180">
        <f t="shared" si="5"/>
        <v>0</v>
      </c>
      <c r="K349" s="2"/>
      <c r="L349" s="2"/>
      <c r="M349" s="2"/>
      <c r="N349" s="2"/>
      <c r="O349" s="2"/>
    </row>
    <row r="350" spans="1:33" ht="15" x14ac:dyDescent="0.2">
      <c r="A350" s="209" t="s">
        <v>666</v>
      </c>
      <c r="B350" s="309" t="s">
        <v>667</v>
      </c>
      <c r="C350" s="310"/>
      <c r="D350" s="202"/>
      <c r="E350" s="198"/>
      <c r="F350" s="223"/>
      <c r="G350" s="223"/>
      <c r="H350" s="223"/>
      <c r="I350" s="223"/>
      <c r="J350" s="228">
        <f t="shared" si="5"/>
        <v>0</v>
      </c>
      <c r="K350" s="223"/>
      <c r="L350" s="223"/>
      <c r="M350" s="223"/>
      <c r="N350" s="223"/>
      <c r="O350" s="223"/>
    </row>
    <row r="351" spans="1:33" s="45" customFormat="1" ht="15" x14ac:dyDescent="0.2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180">
        <f t="shared" si="5"/>
        <v>0</v>
      </c>
      <c r="K351" s="20"/>
      <c r="L351" s="20"/>
      <c r="M351" s="20"/>
      <c r="N351" s="20"/>
      <c r="O351" s="20"/>
      <c r="P351" s="219"/>
      <c r="Q351" s="219"/>
      <c r="R351" s="219"/>
      <c r="S351" s="219"/>
      <c r="T351" s="219"/>
      <c r="U351" s="219"/>
      <c r="V351" s="219"/>
      <c r="W351" s="219"/>
      <c r="X351" s="219"/>
      <c r="Y351" s="219"/>
      <c r="Z351" s="219"/>
      <c r="AA351" s="219"/>
      <c r="AB351" s="219"/>
      <c r="AC351" s="219"/>
      <c r="AD351" s="219"/>
      <c r="AE351" s="219"/>
      <c r="AF351" s="219"/>
      <c r="AG351" s="219"/>
    </row>
    <row r="352" spans="1:33" s="45" customFormat="1" ht="15" x14ac:dyDescent="0.2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180">
        <f t="shared" si="5"/>
        <v>0</v>
      </c>
      <c r="K352" s="20"/>
      <c r="L352" s="20"/>
      <c r="M352" s="20"/>
      <c r="N352" s="20"/>
      <c r="O352" s="20"/>
      <c r="P352" s="219"/>
      <c r="Q352" s="219"/>
      <c r="R352" s="219"/>
      <c r="S352" s="219"/>
      <c r="T352" s="219"/>
      <c r="U352" s="219"/>
      <c r="V352" s="219"/>
      <c r="W352" s="219"/>
      <c r="X352" s="219"/>
      <c r="Y352" s="219"/>
      <c r="Z352" s="219"/>
      <c r="AA352" s="219"/>
      <c r="AB352" s="219"/>
      <c r="AC352" s="219"/>
      <c r="AD352" s="219"/>
      <c r="AE352" s="219"/>
      <c r="AF352" s="219"/>
      <c r="AG352" s="219"/>
    </row>
    <row r="353" spans="1:15" ht="15" x14ac:dyDescent="0.2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180">
        <f t="shared" si="5"/>
        <v>0</v>
      </c>
      <c r="K353" s="2"/>
      <c r="L353" s="2"/>
      <c r="M353" s="2"/>
      <c r="N353" s="2"/>
      <c r="O353" s="2"/>
    </row>
    <row r="354" spans="1:15" ht="15" x14ac:dyDescent="0.2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180">
        <f t="shared" si="5"/>
        <v>0</v>
      </c>
      <c r="K354" s="2"/>
      <c r="L354" s="2"/>
      <c r="M354" s="2"/>
      <c r="N354" s="2"/>
      <c r="O354" s="2"/>
    </row>
    <row r="355" spans="1:15" ht="15" x14ac:dyDescent="0.2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180">
        <f t="shared" si="5"/>
        <v>0</v>
      </c>
      <c r="K355" s="2"/>
      <c r="L355" s="2"/>
      <c r="M355" s="2"/>
      <c r="N355" s="2"/>
      <c r="O355" s="2"/>
    </row>
    <row r="356" spans="1:15" ht="15" x14ac:dyDescent="0.2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180">
        <f t="shared" si="5"/>
        <v>0</v>
      </c>
      <c r="K356" s="2"/>
      <c r="L356" s="2"/>
      <c r="M356" s="2"/>
      <c r="N356" s="2"/>
      <c r="O356" s="2"/>
    </row>
    <row r="357" spans="1:15" ht="15" x14ac:dyDescent="0.2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180">
        <f t="shared" si="5"/>
        <v>0</v>
      </c>
      <c r="K357" s="2"/>
      <c r="L357" s="2"/>
      <c r="M357" s="2"/>
      <c r="N357" s="2"/>
      <c r="O357" s="2"/>
    </row>
    <row r="358" spans="1:15" ht="15" x14ac:dyDescent="0.2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180">
        <f t="shared" si="5"/>
        <v>0</v>
      </c>
      <c r="K358" s="2"/>
      <c r="L358" s="2"/>
      <c r="M358" s="2"/>
      <c r="N358" s="2"/>
      <c r="O358" s="2"/>
    </row>
    <row r="359" spans="1:15" ht="15" x14ac:dyDescent="0.2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180">
        <f t="shared" si="5"/>
        <v>0</v>
      </c>
      <c r="K359" s="2"/>
      <c r="L359" s="2"/>
      <c r="M359" s="2"/>
      <c r="N359" s="2"/>
      <c r="O359" s="2"/>
    </row>
    <row r="360" spans="1:15" ht="15" x14ac:dyDescent="0.2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180">
        <f t="shared" si="5"/>
        <v>0</v>
      </c>
      <c r="K360" s="2"/>
      <c r="L360" s="2"/>
      <c r="M360" s="2"/>
      <c r="N360" s="2"/>
      <c r="O360" s="2"/>
    </row>
    <row r="361" spans="1:15" ht="15" x14ac:dyDescent="0.2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180">
        <f t="shared" si="5"/>
        <v>0</v>
      </c>
      <c r="K361" s="2"/>
      <c r="L361" s="2"/>
      <c r="M361" s="2"/>
      <c r="N361" s="2"/>
      <c r="O361" s="2"/>
    </row>
    <row r="362" spans="1:15" ht="15" x14ac:dyDescent="0.2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180">
        <f t="shared" si="5"/>
        <v>0</v>
      </c>
      <c r="K362" s="2"/>
      <c r="L362" s="2"/>
      <c r="M362" s="2"/>
      <c r="N362" s="2"/>
      <c r="O362" s="2"/>
    </row>
    <row r="363" spans="1:15" ht="15" x14ac:dyDescent="0.2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180">
        <f t="shared" si="5"/>
        <v>0</v>
      </c>
      <c r="K363" s="2"/>
      <c r="L363" s="2"/>
      <c r="M363" s="2"/>
      <c r="N363" s="2"/>
      <c r="O363" s="2"/>
    </row>
    <row r="364" spans="1:15" ht="15" x14ac:dyDescent="0.2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180">
        <f t="shared" si="5"/>
        <v>0</v>
      </c>
      <c r="K364" s="2"/>
      <c r="L364" s="2"/>
      <c r="M364" s="2"/>
      <c r="N364" s="2"/>
      <c r="O364" s="2"/>
    </row>
    <row r="365" spans="1:15" ht="15" x14ac:dyDescent="0.2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180">
        <f t="shared" si="5"/>
        <v>0</v>
      </c>
      <c r="K365" s="2"/>
      <c r="L365" s="2"/>
      <c r="M365" s="2"/>
      <c r="N365" s="2"/>
      <c r="O365" s="2"/>
    </row>
    <row r="366" spans="1:15" ht="15" x14ac:dyDescent="0.2">
      <c r="A366" s="210">
        <v>19</v>
      </c>
      <c r="B366" s="311" t="s">
        <v>689</v>
      </c>
      <c r="C366" s="311"/>
      <c r="D366" s="211"/>
      <c r="E366" s="198">
        <f>SUM(E7:E365)</f>
        <v>24</v>
      </c>
      <c r="F366" s="198">
        <f t="shared" ref="F366:O366" si="6">SUM(F7:F365)</f>
        <v>264</v>
      </c>
      <c r="G366" s="198">
        <f t="shared" si="6"/>
        <v>236</v>
      </c>
      <c r="H366" s="198">
        <f t="shared" si="6"/>
        <v>9</v>
      </c>
      <c r="I366" s="198">
        <f t="shared" si="6"/>
        <v>1</v>
      </c>
      <c r="J366" s="198">
        <f t="shared" si="6"/>
        <v>246</v>
      </c>
      <c r="K366" s="198">
        <f t="shared" si="6"/>
        <v>0</v>
      </c>
      <c r="L366" s="198">
        <f t="shared" si="6"/>
        <v>25</v>
      </c>
      <c r="M366" s="198">
        <f t="shared" si="6"/>
        <v>2</v>
      </c>
      <c r="N366" s="198">
        <f t="shared" si="6"/>
        <v>40</v>
      </c>
      <c r="O366" s="198">
        <f t="shared" si="6"/>
        <v>6</v>
      </c>
    </row>
    <row r="367" spans="1:15" ht="12.75" x14ac:dyDescent="0.2">
      <c r="A367" s="1"/>
      <c r="B367" s="1"/>
      <c r="C367" s="1"/>
      <c r="D367" s="1"/>
      <c r="E367" s="99"/>
      <c r="F367" s="101"/>
      <c r="G367" s="101"/>
      <c r="H367" s="101"/>
      <c r="I367" s="101"/>
      <c r="J367" s="181"/>
      <c r="K367" s="101"/>
      <c r="L367" s="101"/>
      <c r="M367" s="101"/>
      <c r="N367" s="101"/>
      <c r="O367" s="101"/>
    </row>
    <row r="368" spans="1:15" ht="12.75" x14ac:dyDescent="0.2">
      <c r="A368" s="1"/>
      <c r="B368" s="1"/>
      <c r="C368" s="1"/>
      <c r="D368" s="1"/>
      <c r="E368" s="99"/>
      <c r="F368" s="101"/>
      <c r="G368" s="101"/>
      <c r="H368" s="101"/>
      <c r="I368" s="101"/>
      <c r="J368" s="181"/>
      <c r="K368" s="101"/>
      <c r="L368" s="101"/>
      <c r="M368" s="101"/>
      <c r="N368" s="101"/>
      <c r="O368" s="101"/>
    </row>
    <row r="369" spans="1:33" ht="12.75" x14ac:dyDescent="0.2">
      <c r="A369" s="1"/>
      <c r="B369" s="1"/>
      <c r="C369" s="1"/>
      <c r="D369" s="1"/>
      <c r="E369" s="99"/>
      <c r="F369" s="101"/>
      <c r="G369" s="101"/>
      <c r="H369" s="101"/>
      <c r="I369" s="101"/>
      <c r="J369" s="181"/>
      <c r="K369" s="101"/>
      <c r="L369" s="101"/>
      <c r="M369" s="101"/>
      <c r="N369" s="101"/>
      <c r="O369" s="101"/>
    </row>
    <row r="370" spans="1:33" ht="12.75" x14ac:dyDescent="0.2">
      <c r="A370" s="1"/>
      <c r="B370" s="1"/>
      <c r="C370" s="1"/>
      <c r="D370" s="1"/>
      <c r="E370" s="99"/>
      <c r="F370" s="101"/>
      <c r="G370" s="101"/>
      <c r="H370" s="101"/>
      <c r="I370" s="101"/>
      <c r="J370" s="181"/>
      <c r="K370" s="101"/>
      <c r="L370" s="101"/>
      <c r="M370" s="101"/>
      <c r="N370" s="101"/>
      <c r="O370" s="101"/>
    </row>
    <row r="371" spans="1:33" ht="12.75" x14ac:dyDescent="0.2">
      <c r="A371" s="1"/>
      <c r="B371" s="1"/>
      <c r="C371" s="1"/>
      <c r="D371" s="1"/>
      <c r="E371" s="99"/>
      <c r="F371" s="101"/>
      <c r="G371" s="101"/>
      <c r="H371" s="101"/>
      <c r="I371" s="101"/>
      <c r="J371" s="181"/>
      <c r="K371" s="101"/>
      <c r="L371" s="101"/>
      <c r="M371" s="101"/>
      <c r="N371" s="101"/>
      <c r="O371" s="101"/>
    </row>
    <row r="372" spans="1:33" ht="12.75" x14ac:dyDescent="0.2">
      <c r="A372" s="1"/>
      <c r="B372" s="1"/>
      <c r="C372" s="1"/>
      <c r="D372" s="1"/>
      <c r="E372" s="99"/>
      <c r="F372" s="101"/>
      <c r="G372" s="101"/>
      <c r="H372" s="101"/>
      <c r="I372" s="101"/>
      <c r="J372" s="181"/>
      <c r="K372" s="101"/>
      <c r="L372" s="101"/>
      <c r="M372" s="101"/>
      <c r="N372" s="101"/>
      <c r="O372" s="101"/>
    </row>
    <row r="373" spans="1:33" s="45" customFormat="1" ht="12.75" x14ac:dyDescent="0.2">
      <c r="E373" s="103"/>
      <c r="F373" s="104"/>
      <c r="G373" s="104"/>
      <c r="H373" s="104"/>
      <c r="I373" s="104"/>
      <c r="J373" s="181"/>
      <c r="K373" s="104"/>
      <c r="L373" s="104"/>
      <c r="M373" s="104"/>
      <c r="N373" s="104"/>
      <c r="O373" s="104"/>
      <c r="P373" s="219"/>
      <c r="Q373" s="219"/>
      <c r="R373" s="219"/>
      <c r="S373" s="219"/>
      <c r="T373" s="219"/>
      <c r="U373" s="219"/>
      <c r="V373" s="219"/>
      <c r="W373" s="219"/>
      <c r="X373" s="219"/>
      <c r="Y373" s="219"/>
      <c r="Z373" s="219"/>
      <c r="AA373" s="219"/>
      <c r="AB373" s="219"/>
      <c r="AC373" s="219"/>
      <c r="AD373" s="219"/>
      <c r="AE373" s="219"/>
      <c r="AF373" s="219"/>
      <c r="AG373" s="219"/>
    </row>
    <row r="374" spans="1:33" x14ac:dyDescent="0.2">
      <c r="A374" s="105"/>
      <c r="B374" s="287"/>
      <c r="C374" s="287"/>
      <c r="D374" s="106"/>
      <c r="E374" s="99"/>
      <c r="F374" s="101"/>
      <c r="G374" s="101"/>
      <c r="H374" s="101"/>
      <c r="I374" s="101"/>
      <c r="J374" s="181"/>
      <c r="K374" s="101"/>
      <c r="L374" s="101"/>
      <c r="M374" s="101"/>
      <c r="N374" s="101"/>
      <c r="O374" s="101"/>
    </row>
    <row r="375" spans="1:33" x14ac:dyDescent="0.2">
      <c r="A375" s="105"/>
      <c r="B375" s="288"/>
      <c r="C375" s="288"/>
      <c r="D375" s="106"/>
      <c r="E375" s="99"/>
      <c r="F375" s="101"/>
      <c r="G375" s="101"/>
      <c r="H375" s="101"/>
      <c r="I375" s="101"/>
      <c r="J375" s="181"/>
      <c r="K375" s="101"/>
      <c r="L375" s="101"/>
      <c r="M375" s="101"/>
      <c r="N375" s="101"/>
      <c r="O375" s="101"/>
    </row>
    <row r="376" spans="1:33" x14ac:dyDescent="0.2">
      <c r="A376" s="105"/>
      <c r="B376" s="98"/>
      <c r="C376" s="107"/>
      <c r="D376" s="106"/>
      <c r="E376" s="99"/>
      <c r="F376" s="101"/>
      <c r="G376" s="101"/>
      <c r="H376" s="101"/>
      <c r="I376" s="101"/>
      <c r="J376" s="181"/>
      <c r="K376" s="101"/>
      <c r="L376" s="101"/>
      <c r="M376" s="101"/>
      <c r="N376" s="101"/>
      <c r="O376" s="101"/>
    </row>
    <row r="377" spans="1:33" x14ac:dyDescent="0.2">
      <c r="A377" s="108"/>
      <c r="B377" s="98"/>
      <c r="C377" s="107"/>
      <c r="D377" s="106"/>
      <c r="E377" s="99"/>
      <c r="F377" s="101"/>
      <c r="G377" s="101"/>
      <c r="H377" s="101"/>
      <c r="I377" s="101"/>
      <c r="J377" s="181"/>
      <c r="K377" s="101"/>
      <c r="L377" s="101"/>
      <c r="M377" s="101"/>
      <c r="N377" s="101"/>
      <c r="O377" s="101"/>
    </row>
    <row r="378" spans="1:33" x14ac:dyDescent="0.2">
      <c r="A378" s="109"/>
      <c r="B378" s="98"/>
      <c r="C378" s="107"/>
      <c r="D378" s="110"/>
      <c r="E378" s="99"/>
      <c r="F378" s="101"/>
      <c r="G378" s="101"/>
      <c r="H378" s="101"/>
      <c r="I378" s="101"/>
      <c r="J378" s="181"/>
      <c r="K378" s="101"/>
      <c r="L378" s="101"/>
      <c r="M378" s="101"/>
      <c r="N378" s="101"/>
      <c r="O378" s="101"/>
    </row>
    <row r="379" spans="1:33" x14ac:dyDescent="0.2">
      <c r="A379" s="109"/>
      <c r="B379" s="98"/>
      <c r="C379" s="107"/>
      <c r="D379" s="110"/>
      <c r="E379" s="99"/>
      <c r="F379" s="101"/>
      <c r="G379" s="101"/>
      <c r="H379" s="101"/>
      <c r="I379" s="101"/>
      <c r="J379" s="181"/>
      <c r="K379" s="101"/>
      <c r="L379" s="101"/>
      <c r="M379" s="101"/>
      <c r="N379" s="101"/>
      <c r="O379" s="101"/>
    </row>
    <row r="380" spans="1:33" x14ac:dyDescent="0.2">
      <c r="A380" s="109"/>
      <c r="B380" s="98"/>
      <c r="C380" s="107"/>
      <c r="D380" s="111"/>
      <c r="E380" s="99"/>
      <c r="F380" s="101"/>
      <c r="G380" s="101"/>
      <c r="H380" s="101"/>
      <c r="I380" s="101"/>
      <c r="J380" s="181"/>
      <c r="K380" s="101"/>
      <c r="L380" s="101"/>
      <c r="M380" s="101"/>
      <c r="N380" s="101"/>
      <c r="O380" s="101"/>
    </row>
    <row r="381" spans="1:33" x14ac:dyDescent="0.2">
      <c r="A381" s="109"/>
      <c r="B381" s="98"/>
      <c r="C381" s="107"/>
      <c r="D381" s="112"/>
      <c r="E381" s="99"/>
      <c r="F381" s="101"/>
      <c r="G381" s="101"/>
      <c r="H381" s="101"/>
      <c r="I381" s="101"/>
      <c r="J381" s="181"/>
      <c r="K381" s="101"/>
      <c r="L381" s="101"/>
      <c r="M381" s="101"/>
      <c r="N381" s="101"/>
      <c r="O381" s="101"/>
    </row>
    <row r="382" spans="1:33" x14ac:dyDescent="0.2">
      <c r="A382" s="109"/>
      <c r="B382" s="98"/>
      <c r="C382" s="107"/>
      <c r="D382" s="111"/>
      <c r="E382" s="99"/>
      <c r="F382" s="101"/>
      <c r="G382" s="101"/>
      <c r="H382" s="101"/>
      <c r="I382" s="101"/>
      <c r="J382" s="181"/>
      <c r="K382" s="101"/>
      <c r="L382" s="101"/>
      <c r="M382" s="101"/>
      <c r="N382" s="101"/>
      <c r="O382" s="101"/>
    </row>
    <row r="383" spans="1:33" x14ac:dyDescent="0.2">
      <c r="A383" s="109"/>
      <c r="B383" s="98"/>
      <c r="C383" s="107"/>
      <c r="D383" s="111"/>
      <c r="E383" s="99"/>
      <c r="F383" s="101"/>
      <c r="G383" s="101"/>
      <c r="H383" s="101"/>
      <c r="I383" s="101"/>
      <c r="J383" s="181"/>
      <c r="K383" s="101"/>
      <c r="L383" s="101"/>
      <c r="M383" s="101"/>
      <c r="N383" s="101"/>
      <c r="O383" s="101"/>
    </row>
    <row r="384" spans="1:33" x14ac:dyDescent="0.2">
      <c r="A384" s="109"/>
      <c r="B384" s="98"/>
      <c r="C384" s="107"/>
      <c r="D384" s="111"/>
      <c r="E384" s="99"/>
      <c r="F384" s="101"/>
      <c r="G384" s="101"/>
      <c r="H384" s="101"/>
      <c r="I384" s="101"/>
      <c r="J384" s="181"/>
      <c r="K384" s="101"/>
      <c r="L384" s="101"/>
      <c r="M384" s="101"/>
      <c r="N384" s="101"/>
      <c r="O384" s="101"/>
    </row>
    <row r="385" spans="1:33" s="101" customFormat="1" x14ac:dyDescent="0.2">
      <c r="A385" s="109"/>
      <c r="B385" s="98"/>
      <c r="C385" s="107"/>
      <c r="D385" s="111"/>
      <c r="E385" s="99"/>
      <c r="J385" s="181"/>
      <c r="P385" s="217"/>
      <c r="Q385" s="217"/>
      <c r="R385" s="217"/>
      <c r="S385" s="217"/>
      <c r="T385" s="217"/>
      <c r="U385" s="217"/>
      <c r="V385" s="217"/>
      <c r="W385" s="217"/>
      <c r="X385" s="217"/>
      <c r="Y385" s="217"/>
      <c r="Z385" s="217"/>
      <c r="AA385" s="217"/>
      <c r="AB385" s="217"/>
      <c r="AC385" s="217"/>
      <c r="AD385" s="217"/>
      <c r="AE385" s="217"/>
      <c r="AF385" s="217"/>
      <c r="AG385" s="217"/>
    </row>
    <row r="386" spans="1:33" x14ac:dyDescent="0.2">
      <c r="A386" s="109"/>
      <c r="B386" s="98"/>
      <c r="C386" s="107"/>
      <c r="D386" s="111"/>
    </row>
    <row r="387" spans="1:33" x14ac:dyDescent="0.2">
      <c r="A387" s="109"/>
      <c r="B387" s="98"/>
      <c r="C387" s="107"/>
      <c r="D387" s="111"/>
    </row>
    <row r="388" spans="1:33" x14ac:dyDescent="0.2">
      <c r="A388" s="109"/>
      <c r="B388" s="98"/>
      <c r="C388" s="107"/>
      <c r="D388" s="111"/>
    </row>
    <row r="389" spans="1:33" x14ac:dyDescent="0.2">
      <c r="A389" s="109"/>
      <c r="B389" s="98"/>
      <c r="C389" s="107"/>
      <c r="D389" s="111"/>
    </row>
    <row r="390" spans="1:33" x14ac:dyDescent="0.2">
      <c r="A390" s="109"/>
      <c r="B390" s="98"/>
      <c r="C390" s="107"/>
      <c r="D390" s="111"/>
    </row>
    <row r="391" spans="1:33" x14ac:dyDescent="0.2">
      <c r="A391" s="109"/>
      <c r="B391" s="98"/>
      <c r="C391" s="107"/>
      <c r="D391" s="111"/>
    </row>
    <row r="392" spans="1:33" x14ac:dyDescent="0.2">
      <c r="A392" s="109"/>
      <c r="B392" s="98"/>
      <c r="C392" s="107"/>
      <c r="D392" s="111"/>
    </row>
    <row r="393" spans="1:33" x14ac:dyDescent="0.2">
      <c r="A393" s="109"/>
      <c r="B393" s="98"/>
      <c r="C393" s="107"/>
      <c r="D393" s="111"/>
    </row>
    <row r="394" spans="1:33" x14ac:dyDescent="0.2">
      <c r="A394" s="109"/>
      <c r="B394" s="98"/>
      <c r="C394" s="107"/>
      <c r="D394" s="111"/>
    </row>
    <row r="395" spans="1:33" x14ac:dyDescent="0.2">
      <c r="A395" s="109"/>
      <c r="B395" s="98"/>
      <c r="C395" s="107"/>
      <c r="D395" s="111"/>
    </row>
    <row r="396" spans="1:33" x14ac:dyDescent="0.2">
      <c r="A396" s="109"/>
      <c r="B396" s="98"/>
      <c r="C396" s="107"/>
      <c r="D396" s="111"/>
    </row>
    <row r="397" spans="1:33" x14ac:dyDescent="0.2">
      <c r="A397" s="109"/>
      <c r="B397" s="98"/>
      <c r="C397" s="107"/>
      <c r="D397" s="111"/>
    </row>
  </sheetData>
  <mergeCells count="378">
    <mergeCell ref="B366:C366"/>
    <mergeCell ref="B374:C374"/>
    <mergeCell ref="B375:C375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K3:K5"/>
    <mergeCell ref="L3:L5"/>
    <mergeCell ref="M3:M5"/>
    <mergeCell ref="N3:N5"/>
    <mergeCell ref="O3:O5"/>
    <mergeCell ref="G4:G5"/>
    <mergeCell ref="H4:H5"/>
    <mergeCell ref="I4:I5"/>
    <mergeCell ref="J4:J5"/>
    <mergeCell ref="A2:O2"/>
    <mergeCell ref="A3:C5"/>
    <mergeCell ref="D3:D5"/>
    <mergeCell ref="E3:E5"/>
    <mergeCell ref="F3:F5"/>
    <mergeCell ref="G3:J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3:O366"/>
  <sheetViews>
    <sheetView topLeftCell="A344" workbookViewId="0">
      <selection activeCell="P192" sqref="P192"/>
    </sheetView>
  </sheetViews>
  <sheetFormatPr defaultRowHeight="15" x14ac:dyDescent="0.25"/>
  <sheetData>
    <row r="3" spans="1:15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312" t="s">
        <v>5</v>
      </c>
      <c r="H3" s="312"/>
      <c r="I3" s="312"/>
      <c r="J3" s="312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313"/>
      <c r="C6" s="313"/>
      <c r="D6" s="5"/>
      <c r="E6" s="232">
        <v>1</v>
      </c>
      <c r="F6" s="232">
        <v>2</v>
      </c>
      <c r="G6" s="232">
        <v>3</v>
      </c>
      <c r="H6" s="232">
        <v>4</v>
      </c>
      <c r="I6" s="232">
        <v>5</v>
      </c>
      <c r="J6" s="232">
        <v>6</v>
      </c>
      <c r="K6" s="232">
        <v>7</v>
      </c>
      <c r="L6" s="232">
        <v>8</v>
      </c>
      <c r="M6" s="232">
        <v>9</v>
      </c>
      <c r="N6" s="232">
        <v>10</v>
      </c>
      <c r="O6" s="232">
        <v>11</v>
      </c>
    </row>
    <row r="7" spans="1:15" x14ac:dyDescent="0.25">
      <c r="A7" s="196" t="s">
        <v>15</v>
      </c>
      <c r="B7" s="314" t="s">
        <v>16</v>
      </c>
      <c r="C7" s="314"/>
      <c r="D7" s="197"/>
      <c r="E7" s="233"/>
      <c r="F7" s="233"/>
      <c r="G7" s="233"/>
      <c r="H7" s="234"/>
      <c r="I7" s="233"/>
      <c r="J7" s="233"/>
      <c r="K7" s="233"/>
      <c r="L7" s="233"/>
      <c r="M7" s="233"/>
      <c r="N7" s="233"/>
      <c r="O7" s="233"/>
    </row>
    <row r="8" spans="1:15" x14ac:dyDescent="0.25">
      <c r="A8" s="10">
        <v>1.1000000000000001</v>
      </c>
      <c r="B8" s="252" t="s">
        <v>17</v>
      </c>
      <c r="C8" s="252"/>
      <c r="D8" s="229">
        <v>104</v>
      </c>
      <c r="E8" s="183">
        <v>1</v>
      </c>
      <c r="F8" s="183">
        <v>3</v>
      </c>
      <c r="G8" s="183">
        <v>1</v>
      </c>
      <c r="H8" s="236">
        <v>0</v>
      </c>
      <c r="I8" s="236">
        <v>0</v>
      </c>
      <c r="J8" s="236">
        <v>1</v>
      </c>
      <c r="K8" s="236"/>
      <c r="L8" s="236">
        <v>1</v>
      </c>
      <c r="M8" s="236"/>
      <c r="N8" s="236">
        <v>3</v>
      </c>
      <c r="O8" s="236">
        <v>0</v>
      </c>
    </row>
    <row r="9" spans="1:15" x14ac:dyDescent="0.25">
      <c r="A9" s="15" t="s">
        <v>18</v>
      </c>
      <c r="B9" s="252" t="s">
        <v>19</v>
      </c>
      <c r="C9" s="252"/>
      <c r="D9" s="229">
        <v>105</v>
      </c>
      <c r="E9" s="235">
        <v>0</v>
      </c>
      <c r="F9" s="235">
        <v>0</v>
      </c>
      <c r="G9" s="235">
        <v>0</v>
      </c>
      <c r="H9" s="235">
        <v>0</v>
      </c>
      <c r="I9" s="235">
        <v>0</v>
      </c>
      <c r="J9" s="235">
        <v>0</v>
      </c>
      <c r="K9" s="235">
        <v>0</v>
      </c>
      <c r="L9" s="235">
        <v>0</v>
      </c>
      <c r="M9" s="235">
        <v>0</v>
      </c>
      <c r="N9" s="235">
        <v>0</v>
      </c>
      <c r="O9" s="235">
        <v>0</v>
      </c>
    </row>
    <row r="10" spans="1:15" x14ac:dyDescent="0.25">
      <c r="A10" s="15" t="s">
        <v>20</v>
      </c>
      <c r="B10" s="252" t="s">
        <v>21</v>
      </c>
      <c r="C10" s="252"/>
      <c r="D10" s="229">
        <v>106</v>
      </c>
      <c r="E10" s="235">
        <v>0</v>
      </c>
      <c r="F10" s="235">
        <v>0</v>
      </c>
      <c r="G10" s="235">
        <v>0</v>
      </c>
      <c r="H10" s="235">
        <v>0</v>
      </c>
      <c r="I10" s="235">
        <v>0</v>
      </c>
      <c r="J10" s="235">
        <v>0</v>
      </c>
      <c r="K10" s="235">
        <v>0</v>
      </c>
      <c r="L10" s="235">
        <v>0</v>
      </c>
      <c r="M10" s="235">
        <v>0</v>
      </c>
      <c r="N10" s="235">
        <v>0</v>
      </c>
      <c r="O10" s="235">
        <v>0</v>
      </c>
    </row>
    <row r="11" spans="1:15" x14ac:dyDescent="0.25">
      <c r="A11" s="15" t="s">
        <v>22</v>
      </c>
      <c r="B11" s="252" t="s">
        <v>23</v>
      </c>
      <c r="C11" s="252"/>
      <c r="D11" s="229">
        <v>107</v>
      </c>
      <c r="E11" s="235">
        <v>0</v>
      </c>
      <c r="F11" s="235">
        <v>0</v>
      </c>
      <c r="G11" s="235">
        <v>0</v>
      </c>
      <c r="H11" s="235">
        <v>0</v>
      </c>
      <c r="I11" s="235">
        <v>0</v>
      </c>
      <c r="J11" s="235">
        <v>0</v>
      </c>
      <c r="K11" s="235">
        <v>0</v>
      </c>
      <c r="L11" s="235">
        <v>0</v>
      </c>
      <c r="M11" s="235">
        <v>0</v>
      </c>
      <c r="N11" s="235">
        <v>0</v>
      </c>
      <c r="O11" s="235">
        <v>0</v>
      </c>
    </row>
    <row r="12" spans="1:15" x14ac:dyDescent="0.25">
      <c r="A12" s="15" t="s">
        <v>24</v>
      </c>
      <c r="B12" s="252" t="s">
        <v>25</v>
      </c>
      <c r="C12" s="252"/>
      <c r="D12" s="229">
        <v>108</v>
      </c>
      <c r="E12" s="235">
        <v>0</v>
      </c>
      <c r="F12" s="235">
        <v>0</v>
      </c>
      <c r="G12" s="235">
        <v>0</v>
      </c>
      <c r="H12" s="235">
        <v>0</v>
      </c>
      <c r="I12" s="235">
        <v>0</v>
      </c>
      <c r="J12" s="235">
        <v>0</v>
      </c>
      <c r="K12" s="235">
        <v>0</v>
      </c>
      <c r="L12" s="235">
        <v>0</v>
      </c>
      <c r="M12" s="235">
        <v>0</v>
      </c>
      <c r="N12" s="235">
        <v>0</v>
      </c>
      <c r="O12" s="235">
        <v>0</v>
      </c>
    </row>
    <row r="13" spans="1:15" x14ac:dyDescent="0.25">
      <c r="A13" s="15" t="s">
        <v>26</v>
      </c>
      <c r="B13" s="252" t="s">
        <v>27</v>
      </c>
      <c r="C13" s="252"/>
      <c r="D13" s="229">
        <v>109</v>
      </c>
      <c r="E13" s="236"/>
      <c r="F13" s="236">
        <v>2</v>
      </c>
      <c r="G13" s="236">
        <v>2</v>
      </c>
      <c r="H13" s="236"/>
      <c r="I13" s="236"/>
      <c r="J13" s="236">
        <v>2</v>
      </c>
      <c r="K13" s="236">
        <v>2</v>
      </c>
      <c r="L13" s="236">
        <v>0</v>
      </c>
      <c r="M13" s="236">
        <v>0</v>
      </c>
      <c r="N13" s="236">
        <v>0</v>
      </c>
      <c r="O13" s="236">
        <v>0</v>
      </c>
    </row>
    <row r="14" spans="1:15" x14ac:dyDescent="0.25">
      <c r="A14" s="15" t="s">
        <v>28</v>
      </c>
      <c r="B14" s="252" t="s">
        <v>29</v>
      </c>
      <c r="C14" s="252"/>
      <c r="D14" s="229">
        <v>110</v>
      </c>
      <c r="E14" s="236">
        <v>0</v>
      </c>
      <c r="F14" s="236">
        <v>0</v>
      </c>
      <c r="G14" s="236">
        <v>0</v>
      </c>
      <c r="H14" s="236">
        <v>0</v>
      </c>
      <c r="I14" s="236">
        <v>0</v>
      </c>
      <c r="J14" s="236">
        <v>0</v>
      </c>
      <c r="K14" s="236">
        <v>0</v>
      </c>
      <c r="L14" s="236">
        <v>0</v>
      </c>
      <c r="M14" s="236">
        <v>0</v>
      </c>
      <c r="N14" s="236">
        <v>0</v>
      </c>
      <c r="O14" s="236">
        <v>0</v>
      </c>
    </row>
    <row r="15" spans="1:15" x14ac:dyDescent="0.25">
      <c r="A15" s="15" t="s">
        <v>30</v>
      </c>
      <c r="B15" s="252" t="s">
        <v>31</v>
      </c>
      <c r="C15" s="252"/>
      <c r="D15" s="229">
        <v>111</v>
      </c>
      <c r="E15" s="236">
        <v>0</v>
      </c>
      <c r="F15" s="236">
        <v>0</v>
      </c>
      <c r="G15" s="236">
        <v>0</v>
      </c>
      <c r="H15" s="236">
        <v>0</v>
      </c>
      <c r="I15" s="236">
        <v>0</v>
      </c>
      <c r="J15" s="236">
        <v>0</v>
      </c>
      <c r="K15" s="236">
        <v>0</v>
      </c>
      <c r="L15" s="236">
        <v>0</v>
      </c>
      <c r="M15" s="236">
        <v>0</v>
      </c>
      <c r="N15" s="236">
        <v>0</v>
      </c>
      <c r="O15" s="236">
        <v>0</v>
      </c>
    </row>
    <row r="16" spans="1:15" x14ac:dyDescent="0.25">
      <c r="A16" s="10">
        <v>1.9</v>
      </c>
      <c r="B16" s="252" t="s">
        <v>32</v>
      </c>
      <c r="C16" s="252"/>
      <c r="D16" s="229">
        <v>112</v>
      </c>
      <c r="E16" s="235">
        <v>1</v>
      </c>
      <c r="F16" s="235">
        <v>11</v>
      </c>
      <c r="G16" s="235">
        <v>10</v>
      </c>
      <c r="H16" s="235"/>
      <c r="I16" s="235"/>
      <c r="J16" s="235">
        <v>10</v>
      </c>
      <c r="K16" s="235">
        <v>5</v>
      </c>
      <c r="L16" s="235">
        <v>5</v>
      </c>
      <c r="M16" s="235"/>
      <c r="N16" s="235">
        <v>2</v>
      </c>
      <c r="O16" s="235">
        <v>0</v>
      </c>
    </row>
    <row r="17" spans="1:15" x14ac:dyDescent="0.25">
      <c r="A17" s="15" t="s">
        <v>33</v>
      </c>
      <c r="B17" s="252" t="s">
        <v>34</v>
      </c>
      <c r="C17" s="252"/>
      <c r="D17" s="229">
        <v>113</v>
      </c>
      <c r="E17" s="236"/>
      <c r="F17" s="236">
        <v>4</v>
      </c>
      <c r="G17" s="236">
        <v>1</v>
      </c>
      <c r="H17" s="236">
        <v>3</v>
      </c>
      <c r="I17" s="236"/>
      <c r="J17" s="236">
        <v>4</v>
      </c>
      <c r="K17" s="236">
        <v>3</v>
      </c>
      <c r="L17" s="236">
        <v>0</v>
      </c>
      <c r="M17" s="236">
        <v>0</v>
      </c>
      <c r="N17" s="236">
        <v>0</v>
      </c>
      <c r="O17" s="236">
        <v>0</v>
      </c>
    </row>
    <row r="18" spans="1:15" x14ac:dyDescent="0.25">
      <c r="A18" s="15" t="s">
        <v>35</v>
      </c>
      <c r="B18" s="252" t="s">
        <v>36</v>
      </c>
      <c r="C18" s="252"/>
      <c r="D18" s="229">
        <v>114</v>
      </c>
      <c r="E18" s="236">
        <v>0</v>
      </c>
      <c r="F18" s="236">
        <v>0</v>
      </c>
      <c r="G18" s="236">
        <v>0</v>
      </c>
      <c r="H18" s="236">
        <v>0</v>
      </c>
      <c r="I18" s="236">
        <v>0</v>
      </c>
      <c r="J18" s="236">
        <v>0</v>
      </c>
      <c r="K18" s="236">
        <v>0</v>
      </c>
      <c r="L18" s="236">
        <v>0</v>
      </c>
      <c r="M18" s="236">
        <v>0</v>
      </c>
      <c r="N18" s="236">
        <v>0</v>
      </c>
      <c r="O18" s="236">
        <v>0</v>
      </c>
    </row>
    <row r="19" spans="1:15" x14ac:dyDescent="0.25">
      <c r="A19" s="15" t="s">
        <v>37</v>
      </c>
      <c r="B19" s="252" t="s">
        <v>38</v>
      </c>
      <c r="C19" s="252"/>
      <c r="D19" s="229">
        <v>115</v>
      </c>
      <c r="E19" s="236">
        <v>0</v>
      </c>
      <c r="F19" s="236">
        <v>0</v>
      </c>
      <c r="G19" s="236">
        <v>0</v>
      </c>
      <c r="H19" s="236">
        <v>0</v>
      </c>
      <c r="I19" s="236">
        <v>0</v>
      </c>
      <c r="J19" s="236">
        <v>0</v>
      </c>
      <c r="K19" s="236">
        <v>0</v>
      </c>
      <c r="L19" s="236">
        <v>0</v>
      </c>
      <c r="M19" s="236">
        <v>0</v>
      </c>
      <c r="N19" s="236">
        <v>0</v>
      </c>
      <c r="O19" s="236">
        <v>0</v>
      </c>
    </row>
    <row r="20" spans="1:15" x14ac:dyDescent="0.25">
      <c r="A20" s="15" t="s">
        <v>39</v>
      </c>
      <c r="B20" s="252" t="s">
        <v>40</v>
      </c>
      <c r="C20" s="252"/>
      <c r="D20" s="229">
        <v>116</v>
      </c>
      <c r="E20" s="236">
        <v>0</v>
      </c>
      <c r="F20" s="236">
        <v>1</v>
      </c>
      <c r="G20" s="236">
        <v>1</v>
      </c>
      <c r="H20" s="236"/>
      <c r="I20" s="236"/>
      <c r="J20" s="236">
        <v>1</v>
      </c>
      <c r="K20" s="236">
        <v>1</v>
      </c>
      <c r="L20" s="236">
        <v>0</v>
      </c>
      <c r="M20" s="236">
        <v>0</v>
      </c>
      <c r="N20" s="236">
        <v>0</v>
      </c>
      <c r="O20" s="236">
        <v>0</v>
      </c>
    </row>
    <row r="21" spans="1:15" x14ac:dyDescent="0.25">
      <c r="A21" s="15" t="s">
        <v>41</v>
      </c>
      <c r="B21" s="252" t="s">
        <v>42</v>
      </c>
      <c r="C21" s="252"/>
      <c r="D21" s="229">
        <v>117</v>
      </c>
      <c r="E21" s="236">
        <v>0</v>
      </c>
      <c r="F21" s="236">
        <v>1</v>
      </c>
      <c r="G21" s="236">
        <v>1</v>
      </c>
      <c r="H21" s="236">
        <v>0</v>
      </c>
      <c r="I21" s="236">
        <v>0</v>
      </c>
      <c r="J21" s="236">
        <v>1</v>
      </c>
      <c r="K21" s="236">
        <v>1</v>
      </c>
      <c r="L21" s="236">
        <v>0</v>
      </c>
      <c r="M21" s="236">
        <v>0</v>
      </c>
      <c r="N21" s="236">
        <v>0</v>
      </c>
      <c r="O21" s="236">
        <v>0</v>
      </c>
    </row>
    <row r="22" spans="1:15" x14ac:dyDescent="0.25">
      <c r="A22" s="15" t="s">
        <v>43</v>
      </c>
      <c r="B22" s="252" t="s">
        <v>44</v>
      </c>
      <c r="C22" s="252"/>
      <c r="D22" s="229">
        <v>118</v>
      </c>
      <c r="E22" s="236">
        <v>0</v>
      </c>
      <c r="F22" s="236">
        <v>1</v>
      </c>
      <c r="G22" s="236">
        <v>1</v>
      </c>
      <c r="H22" s="236">
        <v>0</v>
      </c>
      <c r="I22" s="236">
        <v>0</v>
      </c>
      <c r="J22" s="236">
        <v>1</v>
      </c>
      <c r="K22" s="236">
        <v>0</v>
      </c>
      <c r="L22" s="236">
        <v>1</v>
      </c>
      <c r="M22" s="236">
        <v>0</v>
      </c>
      <c r="N22" s="236">
        <v>0</v>
      </c>
      <c r="O22" s="236">
        <v>0</v>
      </c>
    </row>
    <row r="23" spans="1:15" x14ac:dyDescent="0.25">
      <c r="A23" s="15" t="s">
        <v>45</v>
      </c>
      <c r="B23" s="252" t="s">
        <v>46</v>
      </c>
      <c r="C23" s="252"/>
      <c r="D23" s="229">
        <v>119</v>
      </c>
      <c r="E23" s="236">
        <v>0</v>
      </c>
      <c r="F23" s="236">
        <v>0</v>
      </c>
      <c r="G23" s="236">
        <v>0</v>
      </c>
      <c r="H23" s="236">
        <v>0</v>
      </c>
      <c r="I23" s="236">
        <v>0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</row>
    <row r="24" spans="1:15" x14ac:dyDescent="0.25">
      <c r="A24" s="15" t="s">
        <v>47</v>
      </c>
      <c r="B24" s="252" t="s">
        <v>48</v>
      </c>
      <c r="C24" s="252"/>
      <c r="D24" s="229">
        <v>120</v>
      </c>
      <c r="E24" s="236">
        <v>0</v>
      </c>
      <c r="F24" s="236">
        <v>0</v>
      </c>
      <c r="G24" s="236">
        <v>0</v>
      </c>
      <c r="H24" s="236">
        <v>0</v>
      </c>
      <c r="I24" s="236">
        <v>0</v>
      </c>
      <c r="J24" s="236">
        <v>0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</row>
    <row r="25" spans="1:15" x14ac:dyDescent="0.25">
      <c r="A25" s="15" t="s">
        <v>49</v>
      </c>
      <c r="B25" s="252" t="s">
        <v>50</v>
      </c>
      <c r="C25" s="252"/>
      <c r="D25" s="229">
        <v>121</v>
      </c>
      <c r="E25" s="236">
        <v>0</v>
      </c>
      <c r="F25" s="236">
        <v>0</v>
      </c>
      <c r="G25" s="236">
        <v>0</v>
      </c>
      <c r="H25" s="236">
        <v>0</v>
      </c>
      <c r="I25" s="236">
        <v>0</v>
      </c>
      <c r="J25" s="236">
        <v>0</v>
      </c>
      <c r="K25" s="236">
        <v>0</v>
      </c>
      <c r="L25" s="236">
        <v>0</v>
      </c>
      <c r="M25" s="236">
        <v>0</v>
      </c>
      <c r="N25" s="236">
        <v>0</v>
      </c>
      <c r="O25" s="236">
        <v>0</v>
      </c>
    </row>
    <row r="26" spans="1:15" x14ac:dyDescent="0.25">
      <c r="A26" s="15" t="s">
        <v>51</v>
      </c>
      <c r="B26" s="252" t="s">
        <v>52</v>
      </c>
      <c r="C26" s="252"/>
      <c r="D26" s="229">
        <v>122</v>
      </c>
      <c r="E26" s="236">
        <v>0</v>
      </c>
      <c r="F26" s="236">
        <v>0</v>
      </c>
      <c r="G26" s="236">
        <v>0</v>
      </c>
      <c r="H26" s="236">
        <v>0</v>
      </c>
      <c r="I26" s="236">
        <v>0</v>
      </c>
      <c r="J26" s="236">
        <v>0</v>
      </c>
      <c r="K26" s="236">
        <v>0</v>
      </c>
      <c r="L26" s="236">
        <v>0</v>
      </c>
      <c r="M26" s="236">
        <v>0</v>
      </c>
      <c r="N26" s="236">
        <v>0</v>
      </c>
      <c r="O26" s="236">
        <v>0</v>
      </c>
    </row>
    <row r="27" spans="1:15" x14ac:dyDescent="0.25">
      <c r="A27" s="15" t="s">
        <v>53</v>
      </c>
      <c r="B27" s="252" t="s">
        <v>54</v>
      </c>
      <c r="C27" s="252"/>
      <c r="D27" s="183">
        <v>123</v>
      </c>
      <c r="E27" s="236">
        <v>0</v>
      </c>
      <c r="F27" s="236">
        <v>0</v>
      </c>
      <c r="G27" s="236">
        <v>0</v>
      </c>
      <c r="H27" s="236">
        <v>0</v>
      </c>
      <c r="I27" s="236">
        <v>0</v>
      </c>
      <c r="J27" s="236">
        <v>0</v>
      </c>
      <c r="K27" s="236">
        <v>0</v>
      </c>
      <c r="L27" s="236">
        <v>0</v>
      </c>
      <c r="M27" s="236">
        <v>0</v>
      </c>
      <c r="N27" s="236">
        <v>0</v>
      </c>
      <c r="O27" s="236">
        <v>0</v>
      </c>
    </row>
    <row r="28" spans="1:15" x14ac:dyDescent="0.25">
      <c r="A28" s="15" t="s">
        <v>55</v>
      </c>
      <c r="B28" s="252" t="s">
        <v>56</v>
      </c>
      <c r="C28" s="252"/>
      <c r="D28" s="183">
        <v>124</v>
      </c>
      <c r="E28" s="236">
        <v>0</v>
      </c>
      <c r="F28" s="236">
        <v>0</v>
      </c>
      <c r="G28" s="236">
        <v>0</v>
      </c>
      <c r="H28" s="236">
        <v>0</v>
      </c>
      <c r="I28" s="236">
        <v>0</v>
      </c>
      <c r="J28" s="236">
        <v>0</v>
      </c>
      <c r="K28" s="236">
        <v>0</v>
      </c>
      <c r="L28" s="236">
        <v>0</v>
      </c>
      <c r="M28" s="236">
        <v>0</v>
      </c>
      <c r="N28" s="236">
        <v>0</v>
      </c>
      <c r="O28" s="236">
        <v>0</v>
      </c>
    </row>
    <row r="29" spans="1:15" x14ac:dyDescent="0.25">
      <c r="A29" s="15" t="s">
        <v>57</v>
      </c>
      <c r="B29" s="252" t="s">
        <v>58</v>
      </c>
      <c r="C29" s="252"/>
      <c r="D29" s="183">
        <v>125</v>
      </c>
      <c r="E29" s="236">
        <v>0</v>
      </c>
      <c r="F29" s="236">
        <v>0</v>
      </c>
      <c r="G29" s="236">
        <v>0</v>
      </c>
      <c r="H29" s="236">
        <v>0</v>
      </c>
      <c r="I29" s="236">
        <v>0</v>
      </c>
      <c r="J29" s="236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</row>
    <row r="30" spans="1:15" x14ac:dyDescent="0.25">
      <c r="A30" s="15" t="s">
        <v>59</v>
      </c>
      <c r="B30" s="252" t="s">
        <v>60</v>
      </c>
      <c r="C30" s="252"/>
      <c r="D30" s="183">
        <v>126</v>
      </c>
      <c r="E30" s="236">
        <v>0</v>
      </c>
      <c r="F30" s="236">
        <v>0</v>
      </c>
      <c r="G30" s="236">
        <v>0</v>
      </c>
      <c r="H30" s="236">
        <v>0</v>
      </c>
      <c r="I30" s="236">
        <v>0</v>
      </c>
      <c r="J30" s="236">
        <v>0</v>
      </c>
      <c r="K30" s="236">
        <v>0</v>
      </c>
      <c r="L30" s="236">
        <v>0</v>
      </c>
      <c r="M30" s="236">
        <v>0</v>
      </c>
      <c r="N30" s="236">
        <v>0</v>
      </c>
      <c r="O30" s="236">
        <v>0</v>
      </c>
    </row>
    <row r="31" spans="1:15" x14ac:dyDescent="0.25">
      <c r="A31" s="15" t="s">
        <v>61</v>
      </c>
      <c r="B31" s="252" t="s">
        <v>62</v>
      </c>
      <c r="C31" s="252"/>
      <c r="D31" s="183">
        <v>127</v>
      </c>
      <c r="E31" s="236">
        <v>0</v>
      </c>
      <c r="F31" s="236">
        <v>0</v>
      </c>
      <c r="G31" s="236">
        <v>0</v>
      </c>
      <c r="H31" s="236">
        <v>0</v>
      </c>
      <c r="I31" s="236">
        <v>0</v>
      </c>
      <c r="J31" s="236">
        <v>0</v>
      </c>
      <c r="K31" s="236">
        <v>0</v>
      </c>
      <c r="L31" s="236">
        <v>0</v>
      </c>
      <c r="M31" s="236">
        <v>0</v>
      </c>
      <c r="N31" s="236">
        <v>0</v>
      </c>
      <c r="O31" s="236">
        <v>0</v>
      </c>
    </row>
    <row r="32" spans="1:15" x14ac:dyDescent="0.25">
      <c r="A32" s="15" t="s">
        <v>63</v>
      </c>
      <c r="B32" s="252" t="s">
        <v>64</v>
      </c>
      <c r="C32" s="252"/>
      <c r="D32" s="183">
        <v>128</v>
      </c>
      <c r="E32" s="236">
        <v>0</v>
      </c>
      <c r="F32" s="236">
        <v>0</v>
      </c>
      <c r="G32" s="236">
        <v>0</v>
      </c>
      <c r="H32" s="236">
        <v>0</v>
      </c>
      <c r="I32" s="236">
        <v>0</v>
      </c>
      <c r="J32" s="236">
        <v>0</v>
      </c>
      <c r="K32" s="236">
        <v>0</v>
      </c>
      <c r="L32" s="236">
        <v>0</v>
      </c>
      <c r="M32" s="236">
        <v>0</v>
      </c>
      <c r="N32" s="236">
        <v>0</v>
      </c>
      <c r="O32" s="236">
        <v>0</v>
      </c>
    </row>
    <row r="33" spans="1:15" x14ac:dyDescent="0.25">
      <c r="A33" s="15" t="s">
        <v>65</v>
      </c>
      <c r="B33" s="252" t="s">
        <v>66</v>
      </c>
      <c r="C33" s="252"/>
      <c r="D33" s="183">
        <v>129</v>
      </c>
      <c r="E33" s="236">
        <v>0</v>
      </c>
      <c r="F33" s="236">
        <v>0</v>
      </c>
      <c r="G33" s="236">
        <v>0</v>
      </c>
      <c r="H33" s="236">
        <v>0</v>
      </c>
      <c r="I33" s="236">
        <v>0</v>
      </c>
      <c r="J33" s="236">
        <v>0</v>
      </c>
      <c r="K33" s="236">
        <v>0</v>
      </c>
      <c r="L33" s="236">
        <v>0</v>
      </c>
      <c r="M33" s="236">
        <v>0</v>
      </c>
      <c r="N33" s="236">
        <v>0</v>
      </c>
      <c r="O33" s="236">
        <v>0</v>
      </c>
    </row>
    <row r="34" spans="1:15" x14ac:dyDescent="0.25">
      <c r="A34" s="15" t="s">
        <v>67</v>
      </c>
      <c r="B34" s="252" t="s">
        <v>68</v>
      </c>
      <c r="C34" s="252"/>
      <c r="D34" s="183">
        <v>130</v>
      </c>
      <c r="E34" s="236">
        <v>0</v>
      </c>
      <c r="F34" s="236">
        <v>0</v>
      </c>
      <c r="G34" s="236">
        <v>0</v>
      </c>
      <c r="H34" s="236">
        <v>0</v>
      </c>
      <c r="I34" s="236">
        <v>0</v>
      </c>
      <c r="J34" s="236">
        <v>0</v>
      </c>
      <c r="K34" s="236">
        <v>0</v>
      </c>
      <c r="L34" s="236">
        <v>0</v>
      </c>
      <c r="M34" s="236">
        <v>0</v>
      </c>
      <c r="N34" s="236">
        <v>0</v>
      </c>
      <c r="O34" s="236">
        <v>0</v>
      </c>
    </row>
    <row r="35" spans="1:15" x14ac:dyDescent="0.25">
      <c r="A35" s="15" t="s">
        <v>69</v>
      </c>
      <c r="B35" s="315" t="s">
        <v>70</v>
      </c>
      <c r="C35" s="316"/>
      <c r="D35" s="183"/>
      <c r="E35" s="159">
        <v>0</v>
      </c>
      <c r="F35" s="159">
        <v>0</v>
      </c>
      <c r="G35" s="159">
        <v>0</v>
      </c>
      <c r="H35" s="159">
        <v>0</v>
      </c>
      <c r="I35" s="159">
        <v>0</v>
      </c>
      <c r="J35" s="159">
        <v>0</v>
      </c>
      <c r="K35" s="159">
        <v>0</v>
      </c>
      <c r="L35" s="159">
        <v>0</v>
      </c>
      <c r="M35" s="159">
        <v>0</v>
      </c>
      <c r="N35" s="159">
        <v>0</v>
      </c>
      <c r="O35" s="159">
        <v>0</v>
      </c>
    </row>
    <row r="36" spans="1:15" x14ac:dyDescent="0.25">
      <c r="A36" s="200" t="s">
        <v>71</v>
      </c>
      <c r="B36" s="314" t="s">
        <v>72</v>
      </c>
      <c r="C36" s="314"/>
      <c r="D36" s="226"/>
      <c r="E36" s="233"/>
      <c r="F36" s="233"/>
      <c r="G36" s="233"/>
      <c r="H36" s="233"/>
      <c r="I36" s="233"/>
      <c r="J36" s="233"/>
      <c r="K36" s="233"/>
      <c r="L36" s="233"/>
      <c r="M36" s="233"/>
      <c r="N36" s="233"/>
      <c r="O36" s="233"/>
    </row>
    <row r="37" spans="1:15" x14ac:dyDescent="0.25">
      <c r="A37" s="27" t="s">
        <v>73</v>
      </c>
      <c r="B37" s="252" t="s">
        <v>74</v>
      </c>
      <c r="C37" s="252"/>
      <c r="D37" s="229">
        <v>131</v>
      </c>
      <c r="E37" s="236">
        <v>1</v>
      </c>
      <c r="F37" s="236">
        <v>1</v>
      </c>
      <c r="G37" s="236">
        <v>2</v>
      </c>
      <c r="H37" s="236">
        <v>0</v>
      </c>
      <c r="I37" s="236">
        <v>0</v>
      </c>
      <c r="J37" s="236">
        <v>2</v>
      </c>
      <c r="K37" s="236">
        <v>1</v>
      </c>
      <c r="L37" s="236">
        <v>1</v>
      </c>
      <c r="M37" s="236">
        <v>0</v>
      </c>
      <c r="N37" s="236">
        <v>0</v>
      </c>
      <c r="O37" s="236">
        <v>0</v>
      </c>
    </row>
    <row r="38" spans="1:15" x14ac:dyDescent="0.25">
      <c r="A38" s="27" t="s">
        <v>75</v>
      </c>
      <c r="B38" s="252" t="s">
        <v>76</v>
      </c>
      <c r="C38" s="252"/>
      <c r="D38" s="229">
        <v>132</v>
      </c>
      <c r="E38" s="236">
        <v>0</v>
      </c>
      <c r="F38" s="236">
        <v>0</v>
      </c>
      <c r="G38" s="236">
        <v>0</v>
      </c>
      <c r="H38" s="236">
        <v>0</v>
      </c>
      <c r="I38" s="236">
        <v>0</v>
      </c>
      <c r="J38" s="236">
        <v>0</v>
      </c>
      <c r="K38" s="236">
        <v>0</v>
      </c>
      <c r="L38" s="236">
        <v>0</v>
      </c>
      <c r="M38" s="236">
        <v>0</v>
      </c>
      <c r="N38" s="236">
        <v>0</v>
      </c>
      <c r="O38" s="236">
        <v>0</v>
      </c>
    </row>
    <row r="39" spans="1:15" x14ac:dyDescent="0.25">
      <c r="A39" s="28" t="s">
        <v>77</v>
      </c>
      <c r="B39" s="267" t="s">
        <v>78</v>
      </c>
      <c r="C39" s="268"/>
      <c r="D39" s="240">
        <v>132.1</v>
      </c>
      <c r="E39" s="236">
        <v>0</v>
      </c>
      <c r="F39" s="236">
        <v>0</v>
      </c>
      <c r="G39" s="236">
        <v>0</v>
      </c>
      <c r="H39" s="236">
        <v>0</v>
      </c>
      <c r="I39" s="236">
        <v>0</v>
      </c>
      <c r="J39" s="236">
        <v>0</v>
      </c>
      <c r="K39" s="236">
        <v>0</v>
      </c>
      <c r="L39" s="236">
        <v>0</v>
      </c>
      <c r="M39" s="236">
        <v>0</v>
      </c>
      <c r="N39" s="236">
        <v>0</v>
      </c>
      <c r="O39" s="236">
        <v>0</v>
      </c>
    </row>
    <row r="40" spans="1:15" x14ac:dyDescent="0.25">
      <c r="A40" s="27" t="s">
        <v>79</v>
      </c>
      <c r="B40" s="252" t="s">
        <v>80</v>
      </c>
      <c r="C40" s="252"/>
      <c r="D40" s="229">
        <v>133</v>
      </c>
      <c r="E40" s="236">
        <v>0</v>
      </c>
      <c r="F40" s="236">
        <v>0</v>
      </c>
      <c r="G40" s="236">
        <v>0</v>
      </c>
      <c r="H40" s="236">
        <v>0</v>
      </c>
      <c r="I40" s="236">
        <v>0</v>
      </c>
      <c r="J40" s="236">
        <v>0</v>
      </c>
      <c r="K40" s="236">
        <v>0</v>
      </c>
      <c r="L40" s="236">
        <v>0</v>
      </c>
      <c r="M40" s="236">
        <v>0</v>
      </c>
      <c r="N40" s="236">
        <v>0</v>
      </c>
      <c r="O40" s="236">
        <v>0</v>
      </c>
    </row>
    <row r="41" spans="1:15" x14ac:dyDescent="0.25">
      <c r="A41" s="27" t="s">
        <v>81</v>
      </c>
      <c r="B41" s="252" t="s">
        <v>82</v>
      </c>
      <c r="C41" s="252"/>
      <c r="D41" s="229">
        <v>134</v>
      </c>
      <c r="E41" s="236">
        <v>0</v>
      </c>
      <c r="F41" s="236">
        <v>0</v>
      </c>
      <c r="G41" s="236">
        <v>0</v>
      </c>
      <c r="H41" s="236">
        <v>0</v>
      </c>
      <c r="I41" s="236">
        <v>0</v>
      </c>
      <c r="J41" s="236">
        <v>0</v>
      </c>
      <c r="K41" s="236">
        <v>0</v>
      </c>
      <c r="L41" s="236">
        <v>0</v>
      </c>
      <c r="M41" s="236">
        <v>0</v>
      </c>
      <c r="N41" s="236">
        <v>0</v>
      </c>
      <c r="O41" s="236">
        <v>0</v>
      </c>
    </row>
    <row r="42" spans="1:15" x14ac:dyDescent="0.25">
      <c r="A42" s="27" t="s">
        <v>83</v>
      </c>
      <c r="B42" s="252" t="s">
        <v>84</v>
      </c>
      <c r="C42" s="252"/>
      <c r="D42" s="229">
        <v>135</v>
      </c>
      <c r="E42" s="236">
        <v>0</v>
      </c>
      <c r="F42" s="236">
        <v>0</v>
      </c>
      <c r="G42" s="236">
        <v>0</v>
      </c>
      <c r="H42" s="236">
        <v>0</v>
      </c>
      <c r="I42" s="236">
        <v>0</v>
      </c>
      <c r="J42" s="236">
        <v>0</v>
      </c>
      <c r="K42" s="236">
        <v>0</v>
      </c>
      <c r="L42" s="236">
        <v>0</v>
      </c>
      <c r="M42" s="236">
        <v>0</v>
      </c>
      <c r="N42" s="236">
        <v>0</v>
      </c>
      <c r="O42" s="236">
        <v>0</v>
      </c>
    </row>
    <row r="43" spans="1:15" x14ac:dyDescent="0.25">
      <c r="A43" s="27" t="s">
        <v>85</v>
      </c>
      <c r="B43" s="252" t="s">
        <v>86</v>
      </c>
      <c r="C43" s="252"/>
      <c r="D43" s="229">
        <v>136</v>
      </c>
      <c r="E43" s="236">
        <v>0</v>
      </c>
      <c r="F43" s="236">
        <v>0</v>
      </c>
      <c r="G43" s="236">
        <v>0</v>
      </c>
      <c r="H43" s="236">
        <v>0</v>
      </c>
      <c r="I43" s="236">
        <v>0</v>
      </c>
      <c r="J43" s="236">
        <v>0</v>
      </c>
      <c r="K43" s="236">
        <v>0</v>
      </c>
      <c r="L43" s="236">
        <v>0</v>
      </c>
      <c r="M43" s="236">
        <v>0</v>
      </c>
      <c r="N43" s="236">
        <v>0</v>
      </c>
      <c r="O43" s="236">
        <v>0</v>
      </c>
    </row>
    <row r="44" spans="1:15" x14ac:dyDescent="0.25">
      <c r="A44" s="27" t="s">
        <v>87</v>
      </c>
      <c r="B44" s="252" t="s">
        <v>88</v>
      </c>
      <c r="C44" s="252"/>
      <c r="D44" s="229">
        <v>137</v>
      </c>
      <c r="E44" s="236">
        <v>0</v>
      </c>
      <c r="F44" s="236">
        <v>0</v>
      </c>
      <c r="G44" s="236">
        <v>0</v>
      </c>
      <c r="H44" s="236">
        <v>0</v>
      </c>
      <c r="I44" s="236">
        <v>0</v>
      </c>
      <c r="J44" s="236">
        <v>0</v>
      </c>
      <c r="K44" s="236">
        <v>0</v>
      </c>
      <c r="L44" s="236">
        <v>0</v>
      </c>
      <c r="M44" s="236">
        <v>0</v>
      </c>
      <c r="N44" s="236">
        <v>0</v>
      </c>
      <c r="O44" s="236">
        <v>0</v>
      </c>
    </row>
    <row r="45" spans="1:15" x14ac:dyDescent="0.25">
      <c r="A45" s="27">
        <v>2.8</v>
      </c>
      <c r="B45" s="315" t="s">
        <v>70</v>
      </c>
      <c r="C45" s="316"/>
      <c r="D45" s="229"/>
      <c r="E45" s="237">
        <v>0</v>
      </c>
      <c r="F45" s="237">
        <v>0</v>
      </c>
      <c r="G45" s="237">
        <v>0</v>
      </c>
      <c r="H45" s="237">
        <v>0</v>
      </c>
      <c r="I45" s="237">
        <v>0</v>
      </c>
      <c r="J45" s="237">
        <v>0</v>
      </c>
      <c r="K45" s="237">
        <v>0</v>
      </c>
      <c r="L45" s="237">
        <v>0</v>
      </c>
      <c r="M45" s="237">
        <v>0</v>
      </c>
      <c r="N45" s="237">
        <v>0</v>
      </c>
      <c r="O45" s="237">
        <v>0</v>
      </c>
    </row>
    <row r="46" spans="1:15" x14ac:dyDescent="0.25">
      <c r="A46" s="200" t="s">
        <v>89</v>
      </c>
      <c r="B46" s="314" t="s">
        <v>90</v>
      </c>
      <c r="C46" s="314"/>
      <c r="D46" s="231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</row>
    <row r="47" spans="1:15" x14ac:dyDescent="0.25">
      <c r="A47" s="10">
        <v>3.1</v>
      </c>
      <c r="B47" s="252" t="s">
        <v>91</v>
      </c>
      <c r="C47" s="252"/>
      <c r="D47" s="229">
        <v>138</v>
      </c>
      <c r="E47" s="236">
        <v>0</v>
      </c>
      <c r="F47" s="236">
        <v>2</v>
      </c>
      <c r="G47" s="236">
        <v>2</v>
      </c>
      <c r="H47" s="236">
        <v>0</v>
      </c>
      <c r="I47" s="238">
        <v>0</v>
      </c>
      <c r="J47" s="236">
        <v>2</v>
      </c>
      <c r="K47" s="236">
        <v>1</v>
      </c>
      <c r="L47" s="236">
        <v>0</v>
      </c>
      <c r="M47" s="236">
        <v>0</v>
      </c>
      <c r="N47" s="236">
        <v>0</v>
      </c>
      <c r="O47" s="236">
        <v>0</v>
      </c>
    </row>
    <row r="48" spans="1:15" x14ac:dyDescent="0.25">
      <c r="A48" s="35">
        <v>3.2</v>
      </c>
      <c r="B48" s="252" t="s">
        <v>92</v>
      </c>
      <c r="C48" s="252"/>
      <c r="D48" s="183">
        <v>139</v>
      </c>
      <c r="E48" s="236">
        <v>0</v>
      </c>
      <c r="F48" s="236">
        <v>0</v>
      </c>
      <c r="G48" s="236">
        <v>0</v>
      </c>
      <c r="H48" s="236">
        <v>0</v>
      </c>
      <c r="I48" s="236">
        <v>0</v>
      </c>
      <c r="J48" s="236">
        <v>0</v>
      </c>
      <c r="K48" s="236">
        <v>0</v>
      </c>
      <c r="L48" s="236">
        <v>0</v>
      </c>
      <c r="M48" s="236">
        <v>0</v>
      </c>
      <c r="N48" s="236">
        <v>0</v>
      </c>
      <c r="O48" s="236">
        <v>0</v>
      </c>
    </row>
    <row r="49" spans="1:15" x14ac:dyDescent="0.25">
      <c r="A49" s="10">
        <v>3.3</v>
      </c>
      <c r="B49" s="252" t="s">
        <v>93</v>
      </c>
      <c r="C49" s="252"/>
      <c r="D49" s="229">
        <v>140</v>
      </c>
      <c r="E49" s="236">
        <v>0</v>
      </c>
      <c r="F49" s="236">
        <v>1</v>
      </c>
      <c r="G49" s="236">
        <v>1</v>
      </c>
      <c r="H49" s="236">
        <v>0</v>
      </c>
      <c r="I49" s="236">
        <v>0</v>
      </c>
      <c r="J49" s="236">
        <v>1</v>
      </c>
      <c r="K49" s="236">
        <v>1</v>
      </c>
      <c r="L49" s="236">
        <v>0</v>
      </c>
      <c r="M49" s="236">
        <v>0</v>
      </c>
      <c r="N49" s="236">
        <v>0</v>
      </c>
      <c r="O49" s="236">
        <v>0</v>
      </c>
    </row>
    <row r="50" spans="1:15" x14ac:dyDescent="0.25">
      <c r="A50" s="35">
        <v>3.4</v>
      </c>
      <c r="B50" s="252" t="s">
        <v>94</v>
      </c>
      <c r="C50" s="252"/>
      <c r="D50" s="229">
        <v>141</v>
      </c>
      <c r="E50" s="236">
        <v>0</v>
      </c>
      <c r="F50" s="236">
        <v>0</v>
      </c>
      <c r="G50" s="236">
        <v>0</v>
      </c>
      <c r="H50" s="236">
        <v>0</v>
      </c>
      <c r="I50" s="236">
        <v>0</v>
      </c>
      <c r="J50" s="236">
        <v>0</v>
      </c>
      <c r="K50" s="236">
        <v>0</v>
      </c>
      <c r="L50" s="236">
        <v>0</v>
      </c>
      <c r="M50" s="236">
        <v>0</v>
      </c>
      <c r="N50" s="236">
        <v>0</v>
      </c>
      <c r="O50" s="236">
        <v>0</v>
      </c>
    </row>
    <row r="51" spans="1:15" x14ac:dyDescent="0.25">
      <c r="A51" s="10">
        <v>3.5</v>
      </c>
      <c r="B51" s="252" t="s">
        <v>95</v>
      </c>
      <c r="C51" s="252"/>
      <c r="D51" s="229">
        <v>142</v>
      </c>
      <c r="E51" s="236">
        <v>0</v>
      </c>
      <c r="F51" s="236">
        <v>0</v>
      </c>
      <c r="G51" s="236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36">
        <v>0</v>
      </c>
      <c r="N51" s="236">
        <v>0</v>
      </c>
      <c r="O51" s="236">
        <v>0</v>
      </c>
    </row>
    <row r="52" spans="1:15" x14ac:dyDescent="0.25">
      <c r="A52" s="35">
        <v>3.6</v>
      </c>
      <c r="B52" s="315" t="s">
        <v>70</v>
      </c>
      <c r="C52" s="316"/>
      <c r="D52" s="183"/>
      <c r="E52" s="236">
        <v>0</v>
      </c>
      <c r="F52" s="236">
        <v>0</v>
      </c>
      <c r="G52" s="236">
        <v>0</v>
      </c>
      <c r="H52" s="236">
        <v>0</v>
      </c>
      <c r="I52" s="236">
        <v>0</v>
      </c>
      <c r="J52" s="236">
        <v>0</v>
      </c>
      <c r="K52" s="236">
        <v>0</v>
      </c>
      <c r="L52" s="236">
        <v>0</v>
      </c>
      <c r="M52" s="236">
        <v>0</v>
      </c>
      <c r="N52" s="236">
        <v>0</v>
      </c>
      <c r="O52" s="236">
        <v>0</v>
      </c>
    </row>
    <row r="53" spans="1:15" x14ac:dyDescent="0.25">
      <c r="A53" s="200" t="s">
        <v>96</v>
      </c>
      <c r="B53" s="314" t="s">
        <v>97</v>
      </c>
      <c r="C53" s="314"/>
      <c r="D53" s="231"/>
      <c r="E53" s="233"/>
      <c r="F53" s="233"/>
      <c r="G53" s="233"/>
      <c r="H53" s="233"/>
      <c r="I53" s="233"/>
      <c r="J53" s="233"/>
      <c r="K53" s="233"/>
      <c r="L53" s="233"/>
      <c r="M53" s="233"/>
      <c r="N53" s="233"/>
      <c r="O53" s="233"/>
    </row>
    <row r="54" spans="1:15" x14ac:dyDescent="0.25">
      <c r="A54" s="36" t="s">
        <v>98</v>
      </c>
      <c r="B54" s="252" t="s">
        <v>99</v>
      </c>
      <c r="C54" s="252"/>
      <c r="D54" s="229">
        <v>143</v>
      </c>
      <c r="E54" s="236">
        <v>0</v>
      </c>
      <c r="F54" s="236">
        <v>0</v>
      </c>
      <c r="G54" s="236">
        <v>0</v>
      </c>
      <c r="H54" s="236">
        <v>0</v>
      </c>
      <c r="I54" s="236">
        <v>0</v>
      </c>
      <c r="J54" s="236">
        <v>0</v>
      </c>
      <c r="K54" s="236">
        <v>0</v>
      </c>
      <c r="L54" s="236">
        <v>0</v>
      </c>
      <c r="M54" s="236">
        <v>0</v>
      </c>
      <c r="N54" s="236">
        <v>0</v>
      </c>
      <c r="O54" s="236">
        <v>0</v>
      </c>
    </row>
    <row r="55" spans="1:15" x14ac:dyDescent="0.25">
      <c r="A55" s="36" t="s">
        <v>100</v>
      </c>
      <c r="B55" s="252" t="s">
        <v>101</v>
      </c>
      <c r="C55" s="252"/>
      <c r="D55" s="183">
        <v>144</v>
      </c>
      <c r="E55" s="236">
        <v>0</v>
      </c>
      <c r="F55" s="236">
        <v>0</v>
      </c>
      <c r="G55" s="236">
        <v>0</v>
      </c>
      <c r="H55" s="236">
        <v>0</v>
      </c>
      <c r="I55" s="236">
        <v>0</v>
      </c>
      <c r="J55" s="236">
        <v>0</v>
      </c>
      <c r="K55" s="236">
        <v>0</v>
      </c>
      <c r="L55" s="236">
        <v>0</v>
      </c>
      <c r="M55" s="236">
        <v>0</v>
      </c>
      <c r="N55" s="236">
        <v>0</v>
      </c>
      <c r="O55" s="236">
        <v>0</v>
      </c>
    </row>
    <row r="56" spans="1:15" x14ac:dyDescent="0.25">
      <c r="A56" s="36" t="s">
        <v>102</v>
      </c>
      <c r="B56" s="252" t="s">
        <v>103</v>
      </c>
      <c r="C56" s="252"/>
      <c r="D56" s="183">
        <v>145</v>
      </c>
      <c r="E56" s="236">
        <v>0</v>
      </c>
      <c r="F56" s="236">
        <v>0</v>
      </c>
      <c r="G56" s="236">
        <v>0</v>
      </c>
      <c r="H56" s="236">
        <v>0</v>
      </c>
      <c r="I56" s="236">
        <v>0</v>
      </c>
      <c r="J56" s="236">
        <v>0</v>
      </c>
      <c r="K56" s="236">
        <v>0</v>
      </c>
      <c r="L56" s="236">
        <v>0</v>
      </c>
      <c r="M56" s="236">
        <v>0</v>
      </c>
      <c r="N56" s="236">
        <v>0</v>
      </c>
      <c r="O56" s="236">
        <v>0</v>
      </c>
    </row>
    <row r="57" spans="1:15" x14ac:dyDescent="0.25">
      <c r="A57" s="36" t="s">
        <v>104</v>
      </c>
      <c r="B57" s="252" t="s">
        <v>105</v>
      </c>
      <c r="C57" s="252"/>
      <c r="D57" s="183">
        <v>146</v>
      </c>
      <c r="E57" s="236">
        <v>0</v>
      </c>
      <c r="F57" s="236">
        <v>0</v>
      </c>
      <c r="G57" s="236">
        <v>0</v>
      </c>
      <c r="H57" s="236">
        <v>0</v>
      </c>
      <c r="I57" s="236">
        <v>0</v>
      </c>
      <c r="J57" s="236">
        <v>0</v>
      </c>
      <c r="K57" s="236">
        <v>0</v>
      </c>
      <c r="L57" s="236">
        <v>0</v>
      </c>
      <c r="M57" s="236">
        <v>0</v>
      </c>
      <c r="N57" s="236">
        <v>0</v>
      </c>
      <c r="O57" s="236">
        <v>0</v>
      </c>
    </row>
    <row r="58" spans="1:15" x14ac:dyDescent="0.25">
      <c r="A58" s="36" t="s">
        <v>106</v>
      </c>
      <c r="B58" s="252" t="s">
        <v>107</v>
      </c>
      <c r="C58" s="252"/>
      <c r="D58" s="183">
        <v>147</v>
      </c>
      <c r="E58" s="236">
        <v>0</v>
      </c>
      <c r="F58" s="236">
        <v>0</v>
      </c>
      <c r="G58" s="236">
        <v>0</v>
      </c>
      <c r="H58" s="236">
        <v>0</v>
      </c>
      <c r="I58" s="236">
        <v>0</v>
      </c>
      <c r="J58" s="236">
        <v>0</v>
      </c>
      <c r="K58" s="236">
        <v>0</v>
      </c>
      <c r="L58" s="236">
        <v>0</v>
      </c>
      <c r="M58" s="236">
        <v>0</v>
      </c>
      <c r="N58" s="236">
        <v>0</v>
      </c>
      <c r="O58" s="236">
        <v>0</v>
      </c>
    </row>
    <row r="59" spans="1:15" x14ac:dyDescent="0.25">
      <c r="A59" s="36" t="s">
        <v>108</v>
      </c>
      <c r="B59" s="252" t="s">
        <v>109</v>
      </c>
      <c r="C59" s="252"/>
      <c r="D59" s="183">
        <v>148</v>
      </c>
      <c r="E59" s="236">
        <v>0</v>
      </c>
      <c r="F59" s="236">
        <v>0</v>
      </c>
      <c r="G59" s="236">
        <v>0</v>
      </c>
      <c r="H59" s="236">
        <v>0</v>
      </c>
      <c r="I59" s="236">
        <v>0</v>
      </c>
      <c r="J59" s="236">
        <v>0</v>
      </c>
      <c r="K59" s="236">
        <v>0</v>
      </c>
      <c r="L59" s="236">
        <v>0</v>
      </c>
      <c r="M59" s="236">
        <v>0</v>
      </c>
      <c r="N59" s="236">
        <v>0</v>
      </c>
      <c r="O59" s="236">
        <v>0</v>
      </c>
    </row>
    <row r="60" spans="1:15" x14ac:dyDescent="0.25">
      <c r="A60" s="36" t="s">
        <v>110</v>
      </c>
      <c r="B60" s="252" t="s">
        <v>111</v>
      </c>
      <c r="C60" s="252"/>
      <c r="D60" s="183">
        <v>149</v>
      </c>
      <c r="E60" s="236">
        <v>0</v>
      </c>
      <c r="F60" s="236">
        <v>0</v>
      </c>
      <c r="G60" s="236">
        <v>0</v>
      </c>
      <c r="H60" s="236">
        <v>0</v>
      </c>
      <c r="I60" s="236">
        <v>0</v>
      </c>
      <c r="J60" s="236">
        <v>0</v>
      </c>
      <c r="K60" s="236">
        <v>0</v>
      </c>
      <c r="L60" s="236">
        <v>0</v>
      </c>
      <c r="M60" s="236">
        <v>0</v>
      </c>
      <c r="N60" s="236">
        <v>0</v>
      </c>
      <c r="O60" s="236">
        <v>0</v>
      </c>
    </row>
    <row r="61" spans="1:15" x14ac:dyDescent="0.25">
      <c r="A61" s="36" t="s">
        <v>112</v>
      </c>
      <c r="B61" s="252" t="s">
        <v>113</v>
      </c>
      <c r="C61" s="252"/>
      <c r="D61" s="183">
        <v>150</v>
      </c>
      <c r="E61" s="236">
        <v>0</v>
      </c>
      <c r="F61" s="236">
        <v>0</v>
      </c>
      <c r="G61" s="236">
        <v>0</v>
      </c>
      <c r="H61" s="236">
        <v>0</v>
      </c>
      <c r="I61" s="236">
        <v>0</v>
      </c>
      <c r="J61" s="236">
        <v>0</v>
      </c>
      <c r="K61" s="236">
        <v>0</v>
      </c>
      <c r="L61" s="236">
        <v>0</v>
      </c>
      <c r="M61" s="236">
        <v>0</v>
      </c>
      <c r="N61" s="236">
        <v>0</v>
      </c>
      <c r="O61" s="236">
        <v>0</v>
      </c>
    </row>
    <row r="62" spans="1:15" x14ac:dyDescent="0.25">
      <c r="A62" s="36" t="s">
        <v>114</v>
      </c>
      <c r="B62" s="252" t="s">
        <v>115</v>
      </c>
      <c r="C62" s="252"/>
      <c r="D62" s="229">
        <v>151</v>
      </c>
      <c r="E62" s="236">
        <v>0</v>
      </c>
      <c r="F62" s="236">
        <v>0</v>
      </c>
      <c r="G62" s="236">
        <v>0</v>
      </c>
      <c r="H62" s="236">
        <v>0</v>
      </c>
      <c r="I62" s="236">
        <v>0</v>
      </c>
      <c r="J62" s="236">
        <v>0</v>
      </c>
      <c r="K62" s="236">
        <v>0</v>
      </c>
      <c r="L62" s="236">
        <v>0</v>
      </c>
      <c r="M62" s="236">
        <v>0</v>
      </c>
      <c r="N62" s="236">
        <v>0</v>
      </c>
      <c r="O62" s="236">
        <v>0</v>
      </c>
    </row>
    <row r="63" spans="1:15" x14ac:dyDescent="0.25">
      <c r="A63" s="36" t="s">
        <v>116</v>
      </c>
      <c r="B63" s="252" t="s">
        <v>117</v>
      </c>
      <c r="C63" s="252"/>
      <c r="D63" s="229">
        <v>152</v>
      </c>
      <c r="E63" s="236">
        <v>0</v>
      </c>
      <c r="F63" s="236">
        <v>0</v>
      </c>
      <c r="G63" s="236">
        <v>0</v>
      </c>
      <c r="H63" s="236">
        <v>0</v>
      </c>
      <c r="I63" s="236">
        <v>0</v>
      </c>
      <c r="J63" s="236">
        <v>0</v>
      </c>
      <c r="K63" s="236">
        <v>0</v>
      </c>
      <c r="L63" s="236">
        <v>0</v>
      </c>
      <c r="M63" s="236">
        <v>0</v>
      </c>
      <c r="N63" s="236">
        <v>0</v>
      </c>
      <c r="O63" s="236">
        <v>0</v>
      </c>
    </row>
    <row r="64" spans="1:15" x14ac:dyDescent="0.25">
      <c r="A64" s="36" t="s">
        <v>118</v>
      </c>
      <c r="B64" s="252" t="s">
        <v>119</v>
      </c>
      <c r="C64" s="252"/>
      <c r="D64" s="229">
        <v>153</v>
      </c>
      <c r="E64" s="236">
        <v>0</v>
      </c>
      <c r="F64" s="236">
        <v>0</v>
      </c>
      <c r="G64" s="236">
        <v>0</v>
      </c>
      <c r="H64" s="236">
        <v>0</v>
      </c>
      <c r="I64" s="236">
        <v>0</v>
      </c>
      <c r="J64" s="236">
        <v>0</v>
      </c>
      <c r="K64" s="236">
        <v>0</v>
      </c>
      <c r="L64" s="236">
        <v>0</v>
      </c>
      <c r="M64" s="236">
        <v>0</v>
      </c>
      <c r="N64" s="236">
        <v>0</v>
      </c>
      <c r="O64" s="236">
        <v>0</v>
      </c>
    </row>
    <row r="65" spans="1:15" x14ac:dyDescent="0.25">
      <c r="A65" s="36" t="s">
        <v>120</v>
      </c>
      <c r="B65" s="252" t="s">
        <v>121</v>
      </c>
      <c r="C65" s="252"/>
      <c r="D65" s="229">
        <v>154</v>
      </c>
      <c r="E65" s="236">
        <v>0</v>
      </c>
      <c r="F65" s="236">
        <v>0</v>
      </c>
      <c r="G65" s="236">
        <v>0</v>
      </c>
      <c r="H65" s="236">
        <v>0</v>
      </c>
      <c r="I65" s="236">
        <v>0</v>
      </c>
      <c r="J65" s="236">
        <v>0</v>
      </c>
      <c r="K65" s="236">
        <v>0</v>
      </c>
      <c r="L65" s="236">
        <v>0</v>
      </c>
      <c r="M65" s="236">
        <v>0</v>
      </c>
      <c r="N65" s="236">
        <v>0</v>
      </c>
      <c r="O65" s="236">
        <v>0</v>
      </c>
    </row>
    <row r="66" spans="1:15" x14ac:dyDescent="0.25">
      <c r="A66" s="36" t="s">
        <v>122</v>
      </c>
      <c r="B66" s="315" t="s">
        <v>123</v>
      </c>
      <c r="C66" s="316"/>
      <c r="D66" s="229">
        <v>154.1</v>
      </c>
      <c r="E66" s="236">
        <v>0</v>
      </c>
      <c r="F66" s="236">
        <v>0</v>
      </c>
      <c r="G66" s="236">
        <v>0</v>
      </c>
      <c r="H66" s="236">
        <v>0</v>
      </c>
      <c r="I66" s="236">
        <v>0</v>
      </c>
      <c r="J66" s="236">
        <v>0</v>
      </c>
      <c r="K66" s="236">
        <v>0</v>
      </c>
      <c r="L66" s="236">
        <v>0</v>
      </c>
      <c r="M66" s="236">
        <v>0</v>
      </c>
      <c r="N66" s="236">
        <v>0</v>
      </c>
      <c r="O66" s="236">
        <v>0</v>
      </c>
    </row>
    <row r="67" spans="1:15" x14ac:dyDescent="0.25">
      <c r="A67" s="36" t="s">
        <v>124</v>
      </c>
      <c r="B67" s="315" t="s">
        <v>125</v>
      </c>
      <c r="C67" s="316"/>
      <c r="D67" s="229">
        <v>154.19999999999999</v>
      </c>
      <c r="E67" s="236">
        <v>0</v>
      </c>
      <c r="F67" s="236">
        <v>0</v>
      </c>
      <c r="G67" s="236">
        <v>0</v>
      </c>
      <c r="H67" s="236">
        <v>0</v>
      </c>
      <c r="I67" s="236">
        <v>0</v>
      </c>
      <c r="J67" s="236">
        <v>0</v>
      </c>
      <c r="K67" s="236">
        <v>0</v>
      </c>
      <c r="L67" s="236">
        <v>0</v>
      </c>
      <c r="M67" s="236">
        <v>0</v>
      </c>
      <c r="N67" s="236">
        <v>0</v>
      </c>
      <c r="O67" s="236">
        <v>0</v>
      </c>
    </row>
    <row r="68" spans="1:15" x14ac:dyDescent="0.25">
      <c r="A68" s="36" t="s">
        <v>126</v>
      </c>
      <c r="B68" s="315" t="s">
        <v>127</v>
      </c>
      <c r="C68" s="316"/>
      <c r="D68" s="229">
        <v>154.30000000000001</v>
      </c>
      <c r="E68" s="236">
        <v>0</v>
      </c>
      <c r="F68" s="236">
        <v>0</v>
      </c>
      <c r="G68" s="236">
        <v>0</v>
      </c>
      <c r="H68" s="236">
        <v>0</v>
      </c>
      <c r="I68" s="236">
        <v>0</v>
      </c>
      <c r="J68" s="236">
        <v>0</v>
      </c>
      <c r="K68" s="236">
        <v>0</v>
      </c>
      <c r="L68" s="236">
        <v>0</v>
      </c>
      <c r="M68" s="236">
        <v>0</v>
      </c>
      <c r="N68" s="236">
        <v>0</v>
      </c>
      <c r="O68" s="236">
        <v>0</v>
      </c>
    </row>
    <row r="69" spans="1:15" x14ac:dyDescent="0.25">
      <c r="A69" s="36" t="s">
        <v>128</v>
      </c>
      <c r="B69" s="315" t="s">
        <v>129</v>
      </c>
      <c r="C69" s="316"/>
      <c r="D69" s="229">
        <v>154.4</v>
      </c>
      <c r="E69" s="236">
        <v>0</v>
      </c>
      <c r="F69" s="236">
        <v>0</v>
      </c>
      <c r="G69" s="236">
        <v>0</v>
      </c>
      <c r="H69" s="236">
        <v>0</v>
      </c>
      <c r="I69" s="236">
        <v>0</v>
      </c>
      <c r="J69" s="236">
        <v>0</v>
      </c>
      <c r="K69" s="236">
        <v>0</v>
      </c>
      <c r="L69" s="236">
        <v>0</v>
      </c>
      <c r="M69" s="236">
        <v>0</v>
      </c>
      <c r="N69" s="236">
        <v>0</v>
      </c>
      <c r="O69" s="236">
        <v>0</v>
      </c>
    </row>
    <row r="70" spans="1:15" x14ac:dyDescent="0.25">
      <c r="A70" s="36" t="s">
        <v>130</v>
      </c>
      <c r="B70" s="315" t="s">
        <v>131</v>
      </c>
      <c r="C70" s="316"/>
      <c r="D70" s="229">
        <v>154.5</v>
      </c>
      <c r="E70" s="236">
        <v>0</v>
      </c>
      <c r="F70" s="236">
        <v>0</v>
      </c>
      <c r="G70" s="236">
        <v>0</v>
      </c>
      <c r="H70" s="236">
        <v>0</v>
      </c>
      <c r="I70" s="236">
        <v>0</v>
      </c>
      <c r="J70" s="236">
        <v>0</v>
      </c>
      <c r="K70" s="236">
        <v>0</v>
      </c>
      <c r="L70" s="236">
        <v>0</v>
      </c>
      <c r="M70" s="236">
        <v>0</v>
      </c>
      <c r="N70" s="236">
        <v>0</v>
      </c>
      <c r="O70" s="236">
        <v>0</v>
      </c>
    </row>
    <row r="71" spans="1:15" x14ac:dyDescent="0.25">
      <c r="A71" s="36" t="s">
        <v>132</v>
      </c>
      <c r="B71" s="252" t="s">
        <v>133</v>
      </c>
      <c r="C71" s="252"/>
      <c r="D71" s="229">
        <v>155</v>
      </c>
      <c r="E71" s="236">
        <v>0</v>
      </c>
      <c r="F71" s="236">
        <v>0</v>
      </c>
      <c r="G71" s="236">
        <v>0</v>
      </c>
      <c r="H71" s="236">
        <v>0</v>
      </c>
      <c r="I71" s="236">
        <v>0</v>
      </c>
      <c r="J71" s="236">
        <v>0</v>
      </c>
      <c r="K71" s="236">
        <v>0</v>
      </c>
      <c r="L71" s="236">
        <v>0</v>
      </c>
      <c r="M71" s="236">
        <v>0</v>
      </c>
      <c r="N71" s="236">
        <v>0</v>
      </c>
      <c r="O71" s="236">
        <v>0</v>
      </c>
    </row>
    <row r="72" spans="1:15" x14ac:dyDescent="0.25">
      <c r="A72" s="36" t="s">
        <v>134</v>
      </c>
      <c r="B72" s="252" t="s">
        <v>135</v>
      </c>
      <c r="C72" s="252"/>
      <c r="D72" s="229">
        <v>156</v>
      </c>
      <c r="E72" s="236">
        <v>0</v>
      </c>
      <c r="F72" s="236">
        <v>0</v>
      </c>
      <c r="G72" s="236">
        <v>0</v>
      </c>
      <c r="H72" s="236">
        <v>0</v>
      </c>
      <c r="I72" s="236">
        <v>0</v>
      </c>
      <c r="J72" s="236">
        <v>0</v>
      </c>
      <c r="K72" s="236">
        <v>0</v>
      </c>
      <c r="L72" s="236">
        <v>0</v>
      </c>
      <c r="M72" s="236">
        <v>0</v>
      </c>
      <c r="N72" s="236">
        <v>0</v>
      </c>
      <c r="O72" s="236">
        <v>0</v>
      </c>
    </row>
    <row r="73" spans="1:15" x14ac:dyDescent="0.25">
      <c r="A73" s="36" t="s">
        <v>136</v>
      </c>
      <c r="B73" s="252" t="s">
        <v>137</v>
      </c>
      <c r="C73" s="252"/>
      <c r="D73" s="229">
        <v>157</v>
      </c>
      <c r="E73" s="236">
        <v>0</v>
      </c>
      <c r="F73" s="236">
        <v>3</v>
      </c>
      <c r="G73" s="236">
        <v>3</v>
      </c>
      <c r="H73" s="236">
        <v>0</v>
      </c>
      <c r="I73" s="236">
        <v>0</v>
      </c>
      <c r="J73" s="236">
        <v>3</v>
      </c>
      <c r="K73" s="236">
        <v>2</v>
      </c>
      <c r="L73" s="236">
        <v>0</v>
      </c>
      <c r="M73" s="236">
        <v>0</v>
      </c>
      <c r="N73" s="236">
        <v>0</v>
      </c>
      <c r="O73" s="236">
        <v>0</v>
      </c>
    </row>
    <row r="74" spans="1:15" x14ac:dyDescent="0.25">
      <c r="A74" s="36" t="s">
        <v>138</v>
      </c>
      <c r="B74" s="252" t="s">
        <v>139</v>
      </c>
      <c r="C74" s="252"/>
      <c r="D74" s="229">
        <v>158</v>
      </c>
      <c r="E74" s="236">
        <v>0</v>
      </c>
      <c r="F74" s="236">
        <v>0</v>
      </c>
      <c r="G74" s="236">
        <v>0</v>
      </c>
      <c r="H74" s="236">
        <v>0</v>
      </c>
      <c r="I74" s="236">
        <v>0</v>
      </c>
      <c r="J74" s="236">
        <v>0</v>
      </c>
      <c r="K74" s="236">
        <v>0</v>
      </c>
      <c r="L74" s="236">
        <v>0</v>
      </c>
      <c r="M74" s="236">
        <v>0</v>
      </c>
      <c r="N74" s="236">
        <v>0</v>
      </c>
      <c r="O74" s="236">
        <v>0</v>
      </c>
    </row>
    <row r="75" spans="1:15" x14ac:dyDescent="0.25">
      <c r="A75" s="36" t="s">
        <v>140</v>
      </c>
      <c r="B75" s="252" t="s">
        <v>141</v>
      </c>
      <c r="C75" s="252"/>
      <c r="D75" s="229">
        <v>159</v>
      </c>
      <c r="E75" s="236">
        <v>0</v>
      </c>
      <c r="F75" s="236">
        <v>0</v>
      </c>
      <c r="G75" s="236">
        <v>0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</row>
    <row r="76" spans="1:15" x14ac:dyDescent="0.25">
      <c r="A76" s="36" t="s">
        <v>142</v>
      </c>
      <c r="B76" s="252" t="s">
        <v>143</v>
      </c>
      <c r="C76" s="252"/>
      <c r="D76" s="229">
        <v>160</v>
      </c>
      <c r="E76" s="236">
        <v>0</v>
      </c>
      <c r="F76" s="236">
        <v>0</v>
      </c>
      <c r="G76" s="236">
        <v>0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</row>
    <row r="77" spans="1:15" x14ac:dyDescent="0.25">
      <c r="A77" s="36" t="s">
        <v>144</v>
      </c>
      <c r="B77" s="252" t="s">
        <v>145</v>
      </c>
      <c r="C77" s="252"/>
      <c r="D77" s="229">
        <v>161</v>
      </c>
      <c r="E77" s="236">
        <v>0</v>
      </c>
      <c r="F77" s="236">
        <v>0</v>
      </c>
      <c r="G77" s="236">
        <v>0</v>
      </c>
      <c r="H77" s="236">
        <v>0</v>
      </c>
      <c r="I77" s="236">
        <v>0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</row>
    <row r="78" spans="1:15" x14ac:dyDescent="0.25">
      <c r="A78" s="36" t="s">
        <v>146</v>
      </c>
      <c r="B78" s="252" t="s">
        <v>147</v>
      </c>
      <c r="C78" s="252"/>
      <c r="D78" s="229">
        <v>162</v>
      </c>
      <c r="E78" s="236">
        <v>0</v>
      </c>
      <c r="F78" s="236">
        <v>0</v>
      </c>
      <c r="G78" s="236">
        <v>0</v>
      </c>
      <c r="H78" s="236">
        <v>0</v>
      </c>
      <c r="I78" s="236">
        <v>0</v>
      </c>
      <c r="J78" s="236">
        <v>0</v>
      </c>
      <c r="K78" s="236">
        <v>0</v>
      </c>
      <c r="L78" s="236">
        <v>0</v>
      </c>
      <c r="M78" s="236">
        <v>0</v>
      </c>
      <c r="N78" s="236">
        <v>0</v>
      </c>
      <c r="O78" s="236">
        <v>0</v>
      </c>
    </row>
    <row r="79" spans="1:15" x14ac:dyDescent="0.25">
      <c r="A79" s="36" t="s">
        <v>148</v>
      </c>
      <c r="B79" s="252" t="s">
        <v>149</v>
      </c>
      <c r="C79" s="252"/>
      <c r="D79" s="229">
        <v>163</v>
      </c>
      <c r="E79" s="236">
        <v>0</v>
      </c>
      <c r="F79" s="236">
        <v>0</v>
      </c>
      <c r="G79" s="236">
        <v>0</v>
      </c>
      <c r="H79" s="236">
        <v>0</v>
      </c>
      <c r="I79" s="236">
        <v>0</v>
      </c>
      <c r="J79" s="236">
        <v>0</v>
      </c>
      <c r="K79" s="236">
        <v>0</v>
      </c>
      <c r="L79" s="236">
        <v>0</v>
      </c>
      <c r="M79" s="236">
        <v>0</v>
      </c>
      <c r="N79" s="236">
        <v>0</v>
      </c>
      <c r="O79" s="236">
        <v>0</v>
      </c>
    </row>
    <row r="80" spans="1:15" x14ac:dyDescent="0.25">
      <c r="A80" s="36" t="s">
        <v>150</v>
      </c>
      <c r="B80" s="252" t="s">
        <v>151</v>
      </c>
      <c r="C80" s="252"/>
      <c r="D80" s="229">
        <v>164</v>
      </c>
      <c r="E80" s="236">
        <v>0</v>
      </c>
      <c r="F80" s="236">
        <v>0</v>
      </c>
      <c r="G80" s="236">
        <v>0</v>
      </c>
      <c r="H80" s="236">
        <v>0</v>
      </c>
      <c r="I80" s="236">
        <v>0</v>
      </c>
      <c r="J80" s="236">
        <v>0</v>
      </c>
      <c r="K80" s="236">
        <v>0</v>
      </c>
      <c r="L80" s="236">
        <v>0</v>
      </c>
      <c r="M80" s="236">
        <v>0</v>
      </c>
      <c r="N80" s="236">
        <v>0</v>
      </c>
      <c r="O80" s="236">
        <v>0</v>
      </c>
    </row>
    <row r="81" spans="1:15" x14ac:dyDescent="0.25">
      <c r="A81" s="36" t="s">
        <v>152</v>
      </c>
      <c r="B81" s="315" t="s">
        <v>70</v>
      </c>
      <c r="C81" s="316"/>
      <c r="D81" s="229"/>
      <c r="E81" s="236">
        <v>0</v>
      </c>
      <c r="F81" s="236">
        <v>0</v>
      </c>
      <c r="G81" s="236">
        <v>0</v>
      </c>
      <c r="H81" s="236">
        <v>0</v>
      </c>
      <c r="I81" s="236">
        <v>0</v>
      </c>
      <c r="J81" s="236">
        <v>0</v>
      </c>
      <c r="K81" s="236">
        <v>0</v>
      </c>
      <c r="L81" s="236">
        <v>0</v>
      </c>
      <c r="M81" s="236">
        <v>0</v>
      </c>
      <c r="N81" s="236">
        <v>0</v>
      </c>
      <c r="O81" s="236">
        <v>0</v>
      </c>
    </row>
    <row r="82" spans="1:15" x14ac:dyDescent="0.25">
      <c r="A82" s="203" t="s">
        <v>153</v>
      </c>
      <c r="B82" s="314" t="s">
        <v>154</v>
      </c>
      <c r="C82" s="314"/>
      <c r="D82" s="231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</row>
    <row r="83" spans="1:15" x14ac:dyDescent="0.25">
      <c r="A83" s="40" t="s">
        <v>155</v>
      </c>
      <c r="B83" s="252" t="s">
        <v>156</v>
      </c>
      <c r="C83" s="252"/>
      <c r="D83" s="229">
        <v>165</v>
      </c>
      <c r="E83" s="236">
        <v>0</v>
      </c>
      <c r="F83" s="236">
        <v>0</v>
      </c>
      <c r="G83" s="236">
        <v>0</v>
      </c>
      <c r="H83" s="236">
        <v>0</v>
      </c>
      <c r="I83" s="236">
        <v>0</v>
      </c>
      <c r="J83" s="236">
        <v>0</v>
      </c>
      <c r="K83" s="236">
        <v>0</v>
      </c>
      <c r="L83" s="236">
        <v>0</v>
      </c>
      <c r="M83" s="236">
        <v>0</v>
      </c>
      <c r="N83" s="236">
        <v>0</v>
      </c>
      <c r="O83" s="236">
        <v>0</v>
      </c>
    </row>
    <row r="84" spans="1:15" x14ac:dyDescent="0.25">
      <c r="A84" s="40" t="s">
        <v>157</v>
      </c>
      <c r="B84" s="252" t="s">
        <v>158</v>
      </c>
      <c r="C84" s="252"/>
      <c r="D84" s="229">
        <v>166</v>
      </c>
      <c r="E84" s="236">
        <v>0</v>
      </c>
      <c r="F84" s="236">
        <v>0</v>
      </c>
      <c r="G84" s="236">
        <v>0</v>
      </c>
      <c r="H84" s="236">
        <v>0</v>
      </c>
      <c r="I84" s="236">
        <v>0</v>
      </c>
      <c r="J84" s="236">
        <v>0</v>
      </c>
      <c r="K84" s="236">
        <v>0</v>
      </c>
      <c r="L84" s="236">
        <v>0</v>
      </c>
      <c r="M84" s="236">
        <v>0</v>
      </c>
      <c r="N84" s="236">
        <v>0</v>
      </c>
      <c r="O84" s="236">
        <v>0</v>
      </c>
    </row>
    <row r="85" spans="1:15" x14ac:dyDescent="0.25">
      <c r="A85" s="40" t="s">
        <v>159</v>
      </c>
      <c r="B85" s="252" t="s">
        <v>160</v>
      </c>
      <c r="C85" s="252"/>
      <c r="D85" s="229">
        <v>167</v>
      </c>
      <c r="E85" s="236">
        <v>0</v>
      </c>
      <c r="F85" s="236">
        <v>0</v>
      </c>
      <c r="G85" s="236">
        <v>0</v>
      </c>
      <c r="H85" s="236">
        <v>0</v>
      </c>
      <c r="I85" s="236">
        <v>0</v>
      </c>
      <c r="J85" s="236">
        <v>0</v>
      </c>
      <c r="K85" s="236">
        <v>0</v>
      </c>
      <c r="L85" s="236">
        <v>0</v>
      </c>
      <c r="M85" s="236">
        <v>0</v>
      </c>
      <c r="N85" s="236">
        <v>0</v>
      </c>
      <c r="O85" s="236">
        <v>0</v>
      </c>
    </row>
    <row r="86" spans="1:15" x14ac:dyDescent="0.25">
      <c r="A86" s="40" t="s">
        <v>161</v>
      </c>
      <c r="B86" s="252" t="s">
        <v>162</v>
      </c>
      <c r="C86" s="252"/>
      <c r="D86" s="229">
        <v>168</v>
      </c>
      <c r="E86" s="236">
        <v>0</v>
      </c>
      <c r="F86" s="236">
        <v>0</v>
      </c>
      <c r="G86" s="236">
        <v>0</v>
      </c>
      <c r="H86" s="236">
        <v>0</v>
      </c>
      <c r="I86" s="236">
        <v>0</v>
      </c>
      <c r="J86" s="236">
        <v>0</v>
      </c>
      <c r="K86" s="236">
        <v>0</v>
      </c>
      <c r="L86" s="236">
        <v>0</v>
      </c>
      <c r="M86" s="236">
        <v>0</v>
      </c>
      <c r="N86" s="236">
        <v>0</v>
      </c>
      <c r="O86" s="236">
        <v>0</v>
      </c>
    </row>
    <row r="87" spans="1:15" x14ac:dyDescent="0.25">
      <c r="A87" s="40" t="s">
        <v>163</v>
      </c>
      <c r="B87" s="252" t="s">
        <v>164</v>
      </c>
      <c r="C87" s="252"/>
      <c r="D87" s="229">
        <v>169</v>
      </c>
      <c r="E87" s="236">
        <v>0</v>
      </c>
      <c r="F87" s="236">
        <v>0</v>
      </c>
      <c r="G87" s="236">
        <v>0</v>
      </c>
      <c r="H87" s="236">
        <v>0</v>
      </c>
      <c r="I87" s="236">
        <v>0</v>
      </c>
      <c r="J87" s="236">
        <v>0</v>
      </c>
      <c r="K87" s="236">
        <v>0</v>
      </c>
      <c r="L87" s="236">
        <v>0</v>
      </c>
      <c r="M87" s="236">
        <v>0</v>
      </c>
      <c r="N87" s="236">
        <v>0</v>
      </c>
      <c r="O87" s="236">
        <v>0</v>
      </c>
    </row>
    <row r="88" spans="1:15" x14ac:dyDescent="0.25">
      <c r="A88" s="40" t="s">
        <v>165</v>
      </c>
      <c r="B88" s="252" t="s">
        <v>166</v>
      </c>
      <c r="C88" s="252"/>
      <c r="D88" s="229">
        <v>169.1</v>
      </c>
      <c r="E88" s="236">
        <v>0</v>
      </c>
      <c r="F88" s="236">
        <v>0</v>
      </c>
      <c r="G88" s="236">
        <v>0</v>
      </c>
      <c r="H88" s="236">
        <v>0</v>
      </c>
      <c r="I88" s="236">
        <v>0</v>
      </c>
      <c r="J88" s="236">
        <v>0</v>
      </c>
      <c r="K88" s="236">
        <v>0</v>
      </c>
      <c r="L88" s="236">
        <v>0</v>
      </c>
      <c r="M88" s="236">
        <v>0</v>
      </c>
      <c r="N88" s="236">
        <v>0</v>
      </c>
      <c r="O88" s="236">
        <v>0</v>
      </c>
    </row>
    <row r="89" spans="1:15" x14ac:dyDescent="0.25">
      <c r="A89" s="40" t="s">
        <v>167</v>
      </c>
      <c r="B89" s="252" t="s">
        <v>168</v>
      </c>
      <c r="C89" s="252"/>
      <c r="D89" s="229">
        <v>170</v>
      </c>
      <c r="E89" s="236">
        <v>0</v>
      </c>
      <c r="F89" s="236">
        <v>0</v>
      </c>
      <c r="G89" s="236">
        <v>0</v>
      </c>
      <c r="H89" s="236">
        <v>0</v>
      </c>
      <c r="I89" s="236">
        <v>0</v>
      </c>
      <c r="J89" s="236">
        <v>0</v>
      </c>
      <c r="K89" s="236">
        <v>0</v>
      </c>
      <c r="L89" s="236">
        <v>0</v>
      </c>
      <c r="M89" s="236">
        <v>0</v>
      </c>
      <c r="N89" s="236">
        <v>0</v>
      </c>
      <c r="O89" s="236">
        <v>0</v>
      </c>
    </row>
    <row r="90" spans="1:15" x14ac:dyDescent="0.25">
      <c r="A90" s="40" t="s">
        <v>169</v>
      </c>
      <c r="B90" s="252" t="s">
        <v>170</v>
      </c>
      <c r="C90" s="252"/>
      <c r="D90" s="229">
        <v>171</v>
      </c>
      <c r="E90" s="236">
        <v>0</v>
      </c>
      <c r="F90" s="236">
        <v>0</v>
      </c>
      <c r="G90" s="236">
        <v>0</v>
      </c>
      <c r="H90" s="236">
        <v>0</v>
      </c>
      <c r="I90" s="236">
        <v>0</v>
      </c>
      <c r="J90" s="236">
        <v>0</v>
      </c>
      <c r="K90" s="236">
        <v>0</v>
      </c>
      <c r="L90" s="236">
        <v>0</v>
      </c>
      <c r="M90" s="236">
        <v>0</v>
      </c>
      <c r="N90" s="236">
        <v>0</v>
      </c>
      <c r="O90" s="236">
        <v>0</v>
      </c>
    </row>
    <row r="91" spans="1:15" x14ac:dyDescent="0.25">
      <c r="A91" s="40" t="s">
        <v>171</v>
      </c>
      <c r="B91" s="252" t="s">
        <v>172</v>
      </c>
      <c r="C91" s="252"/>
      <c r="D91" s="229">
        <v>172</v>
      </c>
      <c r="E91" s="236">
        <v>0</v>
      </c>
      <c r="F91" s="236">
        <v>0</v>
      </c>
      <c r="G91" s="236">
        <v>0</v>
      </c>
      <c r="H91" s="236">
        <v>0</v>
      </c>
      <c r="I91" s="236">
        <v>0</v>
      </c>
      <c r="J91" s="236">
        <v>0</v>
      </c>
      <c r="K91" s="236">
        <v>0</v>
      </c>
      <c r="L91" s="236">
        <v>0</v>
      </c>
      <c r="M91" s="236">
        <v>0</v>
      </c>
      <c r="N91" s="236">
        <v>0</v>
      </c>
      <c r="O91" s="236">
        <v>0</v>
      </c>
    </row>
    <row r="92" spans="1:15" x14ac:dyDescent="0.25">
      <c r="A92" s="41" t="s">
        <v>173</v>
      </c>
      <c r="B92" s="280" t="s">
        <v>174</v>
      </c>
      <c r="C92" s="280"/>
      <c r="D92" s="230">
        <v>173</v>
      </c>
      <c r="E92" s="236">
        <v>0</v>
      </c>
      <c r="F92" s="236">
        <v>0</v>
      </c>
      <c r="G92" s="236">
        <v>0</v>
      </c>
      <c r="H92" s="236">
        <v>0</v>
      </c>
      <c r="I92" s="236">
        <v>0</v>
      </c>
      <c r="J92" s="236">
        <v>0</v>
      </c>
      <c r="K92" s="236">
        <v>0</v>
      </c>
      <c r="L92" s="236">
        <v>0</v>
      </c>
      <c r="M92" s="236">
        <v>0</v>
      </c>
      <c r="N92" s="236">
        <v>0</v>
      </c>
      <c r="O92" s="236">
        <v>0</v>
      </c>
    </row>
    <row r="93" spans="1:15" x14ac:dyDescent="0.25">
      <c r="A93" s="40" t="s">
        <v>175</v>
      </c>
      <c r="B93" s="252" t="s">
        <v>176</v>
      </c>
      <c r="C93" s="252"/>
      <c r="D93" s="229">
        <v>174</v>
      </c>
      <c r="E93" s="236">
        <v>0</v>
      </c>
      <c r="F93" s="236">
        <v>0</v>
      </c>
      <c r="G93" s="236">
        <v>0</v>
      </c>
      <c r="H93" s="236">
        <v>0</v>
      </c>
      <c r="I93" s="236">
        <v>0</v>
      </c>
      <c r="J93" s="236">
        <v>0</v>
      </c>
      <c r="K93" s="236">
        <v>0</v>
      </c>
      <c r="L93" s="236">
        <v>0</v>
      </c>
      <c r="M93" s="236">
        <v>0</v>
      </c>
      <c r="N93" s="236">
        <v>0</v>
      </c>
      <c r="O93" s="236">
        <v>0</v>
      </c>
    </row>
    <row r="94" spans="1:15" x14ac:dyDescent="0.25">
      <c r="A94" s="40" t="s">
        <v>177</v>
      </c>
      <c r="B94" s="315" t="s">
        <v>70</v>
      </c>
      <c r="C94" s="316"/>
      <c r="D94" s="229"/>
      <c r="E94" s="241">
        <v>0</v>
      </c>
      <c r="F94" s="241">
        <v>0</v>
      </c>
      <c r="G94" s="241">
        <v>0</v>
      </c>
      <c r="H94" s="241">
        <v>0</v>
      </c>
      <c r="I94" s="241">
        <v>0</v>
      </c>
      <c r="J94" s="241">
        <v>0</v>
      </c>
      <c r="K94" s="241">
        <v>0</v>
      </c>
      <c r="L94" s="241">
        <v>0</v>
      </c>
      <c r="M94" s="241">
        <v>0</v>
      </c>
      <c r="N94" s="241">
        <v>0</v>
      </c>
      <c r="O94" s="241">
        <v>0</v>
      </c>
    </row>
    <row r="95" spans="1:15" x14ac:dyDescent="0.25">
      <c r="A95" s="204" t="s">
        <v>178</v>
      </c>
      <c r="B95" s="314" t="s">
        <v>179</v>
      </c>
      <c r="C95" s="314"/>
      <c r="D95" s="231"/>
      <c r="E95" s="234"/>
      <c r="F95" s="233"/>
      <c r="G95" s="233"/>
      <c r="H95" s="233"/>
      <c r="I95" s="233"/>
      <c r="J95" s="233"/>
      <c r="K95" s="233"/>
      <c r="L95" s="233"/>
      <c r="M95" s="233"/>
      <c r="N95" s="233"/>
      <c r="O95" s="233"/>
    </row>
    <row r="96" spans="1:15" x14ac:dyDescent="0.25">
      <c r="A96" s="35">
        <v>6.1</v>
      </c>
      <c r="B96" s="315" t="s">
        <v>180</v>
      </c>
      <c r="C96" s="316"/>
      <c r="D96" s="229">
        <v>175</v>
      </c>
      <c r="E96" s="241">
        <v>1</v>
      </c>
      <c r="F96" s="236">
        <v>0</v>
      </c>
      <c r="G96" s="236">
        <v>1</v>
      </c>
      <c r="H96" s="236">
        <v>0</v>
      </c>
      <c r="I96" s="236">
        <v>0</v>
      </c>
      <c r="J96" s="236">
        <v>1</v>
      </c>
      <c r="K96" s="236">
        <v>1</v>
      </c>
      <c r="L96" s="236">
        <v>1</v>
      </c>
      <c r="M96" s="236">
        <v>0</v>
      </c>
      <c r="N96" s="236">
        <v>0</v>
      </c>
      <c r="O96" s="236">
        <v>0</v>
      </c>
    </row>
    <row r="97" spans="1:15" x14ac:dyDescent="0.25">
      <c r="A97" s="40" t="s">
        <v>181</v>
      </c>
      <c r="B97" s="252" t="s">
        <v>182</v>
      </c>
      <c r="C97" s="252"/>
      <c r="D97" s="229">
        <v>176</v>
      </c>
      <c r="E97" s="241">
        <v>1</v>
      </c>
      <c r="F97" s="236">
        <v>2</v>
      </c>
      <c r="G97" s="236">
        <v>2</v>
      </c>
      <c r="H97" s="236">
        <v>0</v>
      </c>
      <c r="I97" s="236">
        <v>0</v>
      </c>
      <c r="J97" s="236">
        <v>2</v>
      </c>
      <c r="K97" s="236">
        <v>1</v>
      </c>
      <c r="L97" s="236">
        <v>1</v>
      </c>
      <c r="M97" s="236">
        <v>0</v>
      </c>
      <c r="N97" s="236">
        <v>1</v>
      </c>
      <c r="O97" s="236">
        <v>1</v>
      </c>
    </row>
    <row r="98" spans="1:15" x14ac:dyDescent="0.25">
      <c r="A98" s="40" t="s">
        <v>183</v>
      </c>
      <c r="B98" s="317" t="s">
        <v>184</v>
      </c>
      <c r="C98" s="317"/>
      <c r="D98" s="229">
        <v>177</v>
      </c>
      <c r="E98" s="241">
        <v>5</v>
      </c>
      <c r="F98" s="236">
        <v>45</v>
      </c>
      <c r="G98" s="236">
        <v>45</v>
      </c>
      <c r="H98" s="236">
        <v>0</v>
      </c>
      <c r="I98" s="236">
        <v>1</v>
      </c>
      <c r="J98" s="236">
        <v>46</v>
      </c>
      <c r="K98" s="236">
        <v>37</v>
      </c>
      <c r="L98" s="236">
        <v>9</v>
      </c>
      <c r="M98" s="236"/>
      <c r="N98" s="236">
        <v>4</v>
      </c>
      <c r="O98" s="236">
        <v>1</v>
      </c>
    </row>
    <row r="99" spans="1:15" x14ac:dyDescent="0.25">
      <c r="A99" s="40" t="s">
        <v>185</v>
      </c>
      <c r="B99" s="252" t="s">
        <v>186</v>
      </c>
      <c r="C99" s="252"/>
      <c r="D99" s="229">
        <v>178</v>
      </c>
      <c r="E99" s="241">
        <v>0</v>
      </c>
      <c r="F99" s="236">
        <v>9</v>
      </c>
      <c r="G99" s="236">
        <v>8</v>
      </c>
      <c r="H99" s="236">
        <v>0</v>
      </c>
      <c r="I99" s="236">
        <v>0</v>
      </c>
      <c r="J99" s="236">
        <v>8</v>
      </c>
      <c r="K99" s="236">
        <v>7</v>
      </c>
      <c r="L99" s="236">
        <v>1</v>
      </c>
      <c r="M99" s="236">
        <v>0</v>
      </c>
      <c r="N99" s="236">
        <v>1</v>
      </c>
      <c r="O99" s="236">
        <v>0</v>
      </c>
    </row>
    <row r="100" spans="1:15" x14ac:dyDescent="0.25">
      <c r="A100" s="40" t="s">
        <v>187</v>
      </c>
      <c r="B100" s="252" t="s">
        <v>188</v>
      </c>
      <c r="C100" s="252"/>
      <c r="D100" s="229">
        <v>179</v>
      </c>
      <c r="E100" s="241">
        <v>0</v>
      </c>
      <c r="F100" s="236">
        <v>7</v>
      </c>
      <c r="G100" s="236">
        <v>6</v>
      </c>
      <c r="H100" s="236">
        <v>0</v>
      </c>
      <c r="I100" s="236">
        <v>0</v>
      </c>
      <c r="J100" s="236">
        <v>6</v>
      </c>
      <c r="K100" s="236">
        <v>4</v>
      </c>
      <c r="L100" s="236">
        <v>2</v>
      </c>
      <c r="M100" s="236">
        <v>0</v>
      </c>
      <c r="N100" s="236">
        <v>1</v>
      </c>
      <c r="O100" s="236">
        <v>0</v>
      </c>
    </row>
    <row r="101" spans="1:15" x14ac:dyDescent="0.25">
      <c r="A101" s="40" t="s">
        <v>189</v>
      </c>
      <c r="B101" s="252" t="s">
        <v>190</v>
      </c>
      <c r="C101" s="252"/>
      <c r="D101" s="229">
        <v>180</v>
      </c>
      <c r="E101" s="241">
        <v>0</v>
      </c>
      <c r="F101" s="241">
        <v>0</v>
      </c>
      <c r="G101" s="241">
        <v>0</v>
      </c>
      <c r="H101" s="241">
        <v>0</v>
      </c>
      <c r="I101" s="241">
        <v>0</v>
      </c>
      <c r="J101" s="241">
        <v>0</v>
      </c>
      <c r="K101" s="241">
        <v>0</v>
      </c>
      <c r="L101" s="241">
        <v>0</v>
      </c>
      <c r="M101" s="241">
        <v>0</v>
      </c>
      <c r="N101" s="241">
        <v>0</v>
      </c>
      <c r="O101" s="241">
        <v>0</v>
      </c>
    </row>
    <row r="102" spans="1:15" x14ac:dyDescent="0.25">
      <c r="A102" s="40" t="s">
        <v>191</v>
      </c>
      <c r="B102" s="252" t="s">
        <v>192</v>
      </c>
      <c r="C102" s="252"/>
      <c r="D102" s="229">
        <v>181</v>
      </c>
      <c r="E102" s="241">
        <v>0</v>
      </c>
      <c r="F102" s="241">
        <v>0</v>
      </c>
      <c r="G102" s="241">
        <v>0</v>
      </c>
      <c r="H102" s="241">
        <v>0</v>
      </c>
      <c r="I102" s="241">
        <v>0</v>
      </c>
      <c r="J102" s="241">
        <v>0</v>
      </c>
      <c r="K102" s="241">
        <v>0</v>
      </c>
      <c r="L102" s="241">
        <v>0</v>
      </c>
      <c r="M102" s="241">
        <v>0</v>
      </c>
      <c r="N102" s="241">
        <v>0</v>
      </c>
      <c r="O102" s="241">
        <v>0</v>
      </c>
    </row>
    <row r="103" spans="1:15" x14ac:dyDescent="0.25">
      <c r="A103" s="40" t="s">
        <v>193</v>
      </c>
      <c r="B103" s="252" t="s">
        <v>194</v>
      </c>
      <c r="C103" s="252"/>
      <c r="D103" s="229">
        <v>182</v>
      </c>
      <c r="E103" s="241">
        <v>0</v>
      </c>
      <c r="F103" s="236">
        <v>1</v>
      </c>
      <c r="G103" s="236">
        <v>1</v>
      </c>
      <c r="H103" s="236">
        <v>0</v>
      </c>
      <c r="I103" s="236">
        <v>0</v>
      </c>
      <c r="J103" s="236">
        <v>1</v>
      </c>
      <c r="K103" s="236">
        <v>0</v>
      </c>
      <c r="L103" s="236">
        <v>1</v>
      </c>
      <c r="M103" s="236">
        <v>0</v>
      </c>
      <c r="N103" s="236">
        <v>0</v>
      </c>
      <c r="O103" s="236">
        <v>0</v>
      </c>
    </row>
    <row r="104" spans="1:15" x14ac:dyDescent="0.25">
      <c r="A104" s="40" t="s">
        <v>195</v>
      </c>
      <c r="B104" s="252" t="s">
        <v>196</v>
      </c>
      <c r="C104" s="252"/>
      <c r="D104" s="229">
        <v>183</v>
      </c>
      <c r="E104" s="241">
        <v>0</v>
      </c>
      <c r="F104" s="241">
        <v>0</v>
      </c>
      <c r="G104" s="241">
        <v>0</v>
      </c>
      <c r="H104" s="241">
        <v>0</v>
      </c>
      <c r="I104" s="241">
        <v>0</v>
      </c>
      <c r="J104" s="241">
        <v>0</v>
      </c>
      <c r="K104" s="241">
        <v>0</v>
      </c>
      <c r="L104" s="241">
        <v>0</v>
      </c>
      <c r="M104" s="241">
        <v>0</v>
      </c>
      <c r="N104" s="241">
        <v>0</v>
      </c>
      <c r="O104" s="241">
        <v>0</v>
      </c>
    </row>
    <row r="105" spans="1:15" x14ac:dyDescent="0.25">
      <c r="A105" s="40" t="s">
        <v>197</v>
      </c>
      <c r="B105" s="252" t="s">
        <v>198</v>
      </c>
      <c r="C105" s="252"/>
      <c r="D105" s="229">
        <v>184</v>
      </c>
      <c r="E105" s="241">
        <v>0</v>
      </c>
      <c r="F105" s="241">
        <v>0</v>
      </c>
      <c r="G105" s="241">
        <v>0</v>
      </c>
      <c r="H105" s="241">
        <v>0</v>
      </c>
      <c r="I105" s="241">
        <v>0</v>
      </c>
      <c r="J105" s="241">
        <v>0</v>
      </c>
      <c r="K105" s="241">
        <v>0</v>
      </c>
      <c r="L105" s="241">
        <v>0</v>
      </c>
      <c r="M105" s="241">
        <v>0</v>
      </c>
      <c r="N105" s="241">
        <v>0</v>
      </c>
      <c r="O105" s="241">
        <v>0</v>
      </c>
    </row>
    <row r="106" spans="1:15" x14ac:dyDescent="0.25">
      <c r="A106" s="40" t="s">
        <v>199</v>
      </c>
      <c r="B106" s="252" t="s">
        <v>200</v>
      </c>
      <c r="C106" s="252"/>
      <c r="D106" s="229">
        <v>185</v>
      </c>
      <c r="E106" s="241">
        <v>0</v>
      </c>
      <c r="F106" s="236">
        <v>5</v>
      </c>
      <c r="G106" s="236">
        <v>3</v>
      </c>
      <c r="H106" s="236">
        <v>1</v>
      </c>
      <c r="I106" s="236">
        <v>1</v>
      </c>
      <c r="J106" s="236">
        <v>5</v>
      </c>
      <c r="K106" s="236">
        <v>5</v>
      </c>
      <c r="L106" s="236">
        <v>0</v>
      </c>
      <c r="M106" s="236">
        <v>0</v>
      </c>
      <c r="N106" s="236">
        <v>0</v>
      </c>
      <c r="O106" s="236">
        <v>0</v>
      </c>
    </row>
    <row r="107" spans="1:15" x14ac:dyDescent="0.25">
      <c r="A107" s="40" t="s">
        <v>201</v>
      </c>
      <c r="B107" s="252" t="s">
        <v>202</v>
      </c>
      <c r="C107" s="252"/>
      <c r="D107" s="229">
        <v>186</v>
      </c>
      <c r="E107" s="241">
        <v>0</v>
      </c>
      <c r="F107" s="241">
        <v>0</v>
      </c>
      <c r="G107" s="241">
        <v>0</v>
      </c>
      <c r="H107" s="241">
        <v>0</v>
      </c>
      <c r="I107" s="241">
        <v>0</v>
      </c>
      <c r="J107" s="241">
        <v>0</v>
      </c>
      <c r="K107" s="241">
        <v>0</v>
      </c>
      <c r="L107" s="241">
        <v>0</v>
      </c>
      <c r="M107" s="241">
        <v>0</v>
      </c>
      <c r="N107" s="241">
        <v>0</v>
      </c>
      <c r="O107" s="241">
        <v>0</v>
      </c>
    </row>
    <row r="108" spans="1:15" x14ac:dyDescent="0.25">
      <c r="A108" s="40" t="s">
        <v>177</v>
      </c>
      <c r="B108" s="315" t="s">
        <v>70</v>
      </c>
      <c r="C108" s="316"/>
      <c r="D108" s="229"/>
      <c r="E108" s="241">
        <v>0</v>
      </c>
      <c r="F108" s="241">
        <v>0</v>
      </c>
      <c r="G108" s="241">
        <v>0</v>
      </c>
      <c r="H108" s="241">
        <v>0</v>
      </c>
      <c r="I108" s="241">
        <v>0</v>
      </c>
      <c r="J108" s="241">
        <v>0</v>
      </c>
      <c r="K108" s="241">
        <v>0</v>
      </c>
      <c r="L108" s="241">
        <v>0</v>
      </c>
      <c r="M108" s="241">
        <v>0</v>
      </c>
      <c r="N108" s="241">
        <v>0</v>
      </c>
      <c r="O108" s="241">
        <v>0</v>
      </c>
    </row>
    <row r="109" spans="1:15" x14ac:dyDescent="0.25">
      <c r="A109" s="203" t="s">
        <v>203</v>
      </c>
      <c r="B109" s="314" t="s">
        <v>204</v>
      </c>
      <c r="C109" s="314"/>
      <c r="D109" s="231"/>
      <c r="E109" s="234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</row>
    <row r="110" spans="1:15" x14ac:dyDescent="0.25">
      <c r="A110" s="36" t="s">
        <v>205</v>
      </c>
      <c r="B110" s="252" t="s">
        <v>206</v>
      </c>
      <c r="C110" s="252"/>
      <c r="D110" s="229">
        <v>187</v>
      </c>
      <c r="E110" s="241">
        <v>0</v>
      </c>
      <c r="F110" s="241">
        <v>0</v>
      </c>
      <c r="G110" s="241">
        <v>0</v>
      </c>
      <c r="H110" s="241">
        <v>0</v>
      </c>
      <c r="I110" s="241">
        <v>0</v>
      </c>
      <c r="J110" s="241">
        <v>0</v>
      </c>
      <c r="K110" s="241">
        <v>0</v>
      </c>
      <c r="L110" s="241">
        <v>0</v>
      </c>
      <c r="M110" s="241">
        <v>0</v>
      </c>
      <c r="N110" s="241">
        <v>0</v>
      </c>
      <c r="O110" s="241">
        <v>0</v>
      </c>
    </row>
    <row r="111" spans="1:15" x14ac:dyDescent="0.25">
      <c r="A111" s="36" t="s">
        <v>207</v>
      </c>
      <c r="B111" s="252" t="s">
        <v>208</v>
      </c>
      <c r="C111" s="252"/>
      <c r="D111" s="229">
        <v>188</v>
      </c>
      <c r="E111" s="241">
        <v>0</v>
      </c>
      <c r="F111" s="236">
        <v>1</v>
      </c>
      <c r="G111" s="236">
        <v>1</v>
      </c>
      <c r="H111" s="236">
        <v>0</v>
      </c>
      <c r="I111" s="236">
        <v>0</v>
      </c>
      <c r="J111" s="236">
        <v>1</v>
      </c>
      <c r="K111" s="236">
        <v>1</v>
      </c>
      <c r="L111" s="236">
        <v>0</v>
      </c>
      <c r="M111" s="236">
        <v>0</v>
      </c>
      <c r="N111" s="236">
        <v>0</v>
      </c>
      <c r="O111" s="236">
        <v>0</v>
      </c>
    </row>
    <row r="112" spans="1:15" x14ac:dyDescent="0.25">
      <c r="A112" s="36" t="s">
        <v>209</v>
      </c>
      <c r="B112" s="315" t="s">
        <v>210</v>
      </c>
      <c r="C112" s="316"/>
      <c r="D112" s="229">
        <v>188.1</v>
      </c>
      <c r="E112" s="241">
        <v>0</v>
      </c>
      <c r="F112" s="241">
        <v>0</v>
      </c>
      <c r="G112" s="241">
        <v>0</v>
      </c>
      <c r="H112" s="241">
        <v>0</v>
      </c>
      <c r="I112" s="241">
        <v>0</v>
      </c>
      <c r="J112" s="241">
        <v>0</v>
      </c>
      <c r="K112" s="241">
        <v>0</v>
      </c>
      <c r="L112" s="241">
        <v>0</v>
      </c>
      <c r="M112" s="241">
        <v>0</v>
      </c>
      <c r="N112" s="241">
        <v>0</v>
      </c>
      <c r="O112" s="241">
        <v>0</v>
      </c>
    </row>
    <row r="113" spans="1:15" x14ac:dyDescent="0.25">
      <c r="A113" s="36" t="s">
        <v>211</v>
      </c>
      <c r="B113" s="252" t="s">
        <v>212</v>
      </c>
      <c r="C113" s="252"/>
      <c r="D113" s="229">
        <v>189</v>
      </c>
      <c r="E113" s="241">
        <v>1</v>
      </c>
      <c r="F113" s="236">
        <v>0</v>
      </c>
      <c r="G113" s="236">
        <v>1</v>
      </c>
      <c r="H113" s="236">
        <v>0</v>
      </c>
      <c r="I113" s="236">
        <v>0</v>
      </c>
      <c r="J113" s="236">
        <v>1</v>
      </c>
      <c r="K113" s="236">
        <v>0</v>
      </c>
      <c r="L113" s="236">
        <v>1</v>
      </c>
      <c r="M113" s="236">
        <v>0</v>
      </c>
      <c r="N113" s="236">
        <v>0</v>
      </c>
      <c r="O113" s="236">
        <v>0</v>
      </c>
    </row>
    <row r="114" spans="1:15" x14ac:dyDescent="0.25">
      <c r="A114" s="36" t="s">
        <v>213</v>
      </c>
      <c r="B114" s="252" t="s">
        <v>214</v>
      </c>
      <c r="C114" s="252"/>
      <c r="D114" s="229">
        <v>190</v>
      </c>
      <c r="E114" s="241">
        <v>0</v>
      </c>
      <c r="F114" s="236">
        <v>1</v>
      </c>
      <c r="G114" s="236">
        <v>1</v>
      </c>
      <c r="H114" s="236">
        <v>0</v>
      </c>
      <c r="I114" s="236">
        <v>0</v>
      </c>
      <c r="J114" s="236">
        <v>1</v>
      </c>
      <c r="K114" s="236">
        <v>0</v>
      </c>
      <c r="L114" s="236">
        <v>1</v>
      </c>
      <c r="M114" s="236">
        <v>0</v>
      </c>
      <c r="N114" s="236">
        <v>0</v>
      </c>
      <c r="O114" s="236">
        <v>0</v>
      </c>
    </row>
    <row r="115" spans="1:15" x14ac:dyDescent="0.25">
      <c r="A115" s="36" t="s">
        <v>215</v>
      </c>
      <c r="B115" s="252" t="s">
        <v>216</v>
      </c>
      <c r="C115" s="252"/>
      <c r="D115" s="229">
        <v>191</v>
      </c>
      <c r="E115" s="241">
        <v>0</v>
      </c>
      <c r="F115" s="241">
        <v>0</v>
      </c>
      <c r="G115" s="241">
        <v>0</v>
      </c>
      <c r="H115" s="241">
        <v>0</v>
      </c>
      <c r="I115" s="241">
        <v>0</v>
      </c>
      <c r="J115" s="241">
        <v>0</v>
      </c>
      <c r="K115" s="241">
        <v>0</v>
      </c>
      <c r="L115" s="241">
        <v>0</v>
      </c>
      <c r="M115" s="241">
        <v>0</v>
      </c>
      <c r="N115" s="241">
        <v>0</v>
      </c>
      <c r="O115" s="241">
        <v>0</v>
      </c>
    </row>
    <row r="116" spans="1:15" x14ac:dyDescent="0.25">
      <c r="A116" s="36" t="s">
        <v>217</v>
      </c>
      <c r="B116" s="252" t="s">
        <v>218</v>
      </c>
      <c r="C116" s="252"/>
      <c r="D116" s="229">
        <v>192</v>
      </c>
      <c r="E116" s="241">
        <v>0</v>
      </c>
      <c r="F116" s="241">
        <v>0</v>
      </c>
      <c r="G116" s="241">
        <v>0</v>
      </c>
      <c r="H116" s="241">
        <v>0</v>
      </c>
      <c r="I116" s="241">
        <v>0</v>
      </c>
      <c r="J116" s="241">
        <v>0</v>
      </c>
      <c r="K116" s="241">
        <v>0</v>
      </c>
      <c r="L116" s="241">
        <v>0</v>
      </c>
      <c r="M116" s="241">
        <v>0</v>
      </c>
      <c r="N116" s="241">
        <v>0</v>
      </c>
      <c r="O116" s="241">
        <v>0</v>
      </c>
    </row>
    <row r="117" spans="1:15" x14ac:dyDescent="0.25">
      <c r="A117" s="36" t="s">
        <v>219</v>
      </c>
      <c r="B117" s="252" t="s">
        <v>220</v>
      </c>
      <c r="C117" s="252"/>
      <c r="D117" s="229">
        <v>193</v>
      </c>
      <c r="E117" s="241">
        <v>0</v>
      </c>
      <c r="F117" s="241">
        <v>0</v>
      </c>
      <c r="G117" s="241">
        <v>0</v>
      </c>
      <c r="H117" s="241">
        <v>0</v>
      </c>
      <c r="I117" s="241">
        <v>0</v>
      </c>
      <c r="J117" s="241">
        <v>0</v>
      </c>
      <c r="K117" s="241">
        <v>0</v>
      </c>
      <c r="L117" s="241">
        <v>0</v>
      </c>
      <c r="M117" s="241">
        <v>0</v>
      </c>
      <c r="N117" s="241">
        <v>0</v>
      </c>
      <c r="O117" s="241">
        <v>0</v>
      </c>
    </row>
    <row r="118" spans="1:15" x14ac:dyDescent="0.25">
      <c r="A118" s="36" t="s">
        <v>221</v>
      </c>
      <c r="B118" s="252" t="s">
        <v>222</v>
      </c>
      <c r="C118" s="252"/>
      <c r="D118" s="229">
        <v>194</v>
      </c>
      <c r="E118" s="241">
        <v>0</v>
      </c>
      <c r="F118" s="241">
        <v>0</v>
      </c>
      <c r="G118" s="241">
        <v>0</v>
      </c>
      <c r="H118" s="241">
        <v>0</v>
      </c>
      <c r="I118" s="241">
        <v>0</v>
      </c>
      <c r="J118" s="241">
        <v>0</v>
      </c>
      <c r="K118" s="241">
        <v>0</v>
      </c>
      <c r="L118" s="241">
        <v>0</v>
      </c>
      <c r="M118" s="241">
        <v>0</v>
      </c>
      <c r="N118" s="241">
        <v>0</v>
      </c>
      <c r="O118" s="241">
        <v>0</v>
      </c>
    </row>
    <row r="119" spans="1:15" x14ac:dyDescent="0.25">
      <c r="A119" s="36" t="s">
        <v>223</v>
      </c>
      <c r="B119" s="252" t="s">
        <v>224</v>
      </c>
      <c r="C119" s="252"/>
      <c r="D119" s="229">
        <v>195</v>
      </c>
      <c r="E119" s="241">
        <v>0</v>
      </c>
      <c r="F119" s="241">
        <v>0</v>
      </c>
      <c r="G119" s="241">
        <v>0</v>
      </c>
      <c r="H119" s="241">
        <v>0</v>
      </c>
      <c r="I119" s="241">
        <v>0</v>
      </c>
      <c r="J119" s="241">
        <v>0</v>
      </c>
      <c r="K119" s="241">
        <v>0</v>
      </c>
      <c r="L119" s="241">
        <v>0</v>
      </c>
      <c r="M119" s="241">
        <v>0</v>
      </c>
      <c r="N119" s="241">
        <v>0</v>
      </c>
      <c r="O119" s="241">
        <v>0</v>
      </c>
    </row>
    <row r="120" spans="1:15" x14ac:dyDescent="0.25">
      <c r="A120" s="36" t="s">
        <v>225</v>
      </c>
      <c r="B120" s="252" t="s">
        <v>226</v>
      </c>
      <c r="C120" s="252"/>
      <c r="D120" s="229">
        <v>196</v>
      </c>
      <c r="E120" s="241">
        <v>0</v>
      </c>
      <c r="F120" s="241">
        <v>0</v>
      </c>
      <c r="G120" s="241">
        <v>0</v>
      </c>
      <c r="H120" s="241">
        <v>0</v>
      </c>
      <c r="I120" s="241">
        <v>0</v>
      </c>
      <c r="J120" s="241">
        <v>0</v>
      </c>
      <c r="K120" s="241">
        <v>0</v>
      </c>
      <c r="L120" s="241">
        <v>0</v>
      </c>
      <c r="M120" s="241">
        <v>0</v>
      </c>
      <c r="N120" s="241">
        <v>0</v>
      </c>
      <c r="O120" s="241">
        <v>0</v>
      </c>
    </row>
    <row r="121" spans="1:15" x14ac:dyDescent="0.25">
      <c r="A121" s="36" t="s">
        <v>227</v>
      </c>
      <c r="B121" s="252" t="s">
        <v>228</v>
      </c>
      <c r="C121" s="252"/>
      <c r="D121" s="229">
        <v>197</v>
      </c>
      <c r="E121" s="241">
        <v>0</v>
      </c>
      <c r="F121" s="241">
        <v>0</v>
      </c>
      <c r="G121" s="241">
        <v>0</v>
      </c>
      <c r="H121" s="241">
        <v>0</v>
      </c>
      <c r="I121" s="241">
        <v>0</v>
      </c>
      <c r="J121" s="241">
        <v>0</v>
      </c>
      <c r="K121" s="241">
        <v>0</v>
      </c>
      <c r="L121" s="241">
        <v>0</v>
      </c>
      <c r="M121" s="241">
        <v>0</v>
      </c>
      <c r="N121" s="241">
        <v>0</v>
      </c>
      <c r="O121" s="241">
        <v>0</v>
      </c>
    </row>
    <row r="122" spans="1:15" x14ac:dyDescent="0.25">
      <c r="A122" s="36" t="s">
        <v>229</v>
      </c>
      <c r="B122" s="252" t="s">
        <v>230</v>
      </c>
      <c r="C122" s="252"/>
      <c r="D122" s="229">
        <v>198</v>
      </c>
      <c r="E122" s="241">
        <v>0</v>
      </c>
      <c r="F122" s="241">
        <v>0</v>
      </c>
      <c r="G122" s="241">
        <v>0</v>
      </c>
      <c r="H122" s="241">
        <v>0</v>
      </c>
      <c r="I122" s="241">
        <v>0</v>
      </c>
      <c r="J122" s="241">
        <v>0</v>
      </c>
      <c r="K122" s="241">
        <v>0</v>
      </c>
      <c r="L122" s="241">
        <v>0</v>
      </c>
      <c r="M122" s="241">
        <v>0</v>
      </c>
      <c r="N122" s="241">
        <v>0</v>
      </c>
      <c r="O122" s="241">
        <v>0</v>
      </c>
    </row>
    <row r="123" spans="1:15" x14ac:dyDescent="0.25">
      <c r="A123" s="36" t="s">
        <v>231</v>
      </c>
      <c r="B123" s="252" t="s">
        <v>232</v>
      </c>
      <c r="C123" s="252"/>
      <c r="D123" s="229">
        <v>199</v>
      </c>
      <c r="E123" s="241">
        <v>0</v>
      </c>
      <c r="F123" s="241">
        <v>0</v>
      </c>
      <c r="G123" s="241">
        <v>0</v>
      </c>
      <c r="H123" s="241">
        <v>0</v>
      </c>
      <c r="I123" s="241">
        <v>0</v>
      </c>
      <c r="J123" s="241">
        <v>0</v>
      </c>
      <c r="K123" s="241">
        <v>0</v>
      </c>
      <c r="L123" s="241">
        <v>0</v>
      </c>
      <c r="M123" s="241">
        <v>0</v>
      </c>
      <c r="N123" s="241">
        <v>0</v>
      </c>
      <c r="O123" s="241">
        <v>0</v>
      </c>
    </row>
    <row r="124" spans="1:15" x14ac:dyDescent="0.25">
      <c r="A124" s="44" t="s">
        <v>233</v>
      </c>
      <c r="B124" s="267" t="s">
        <v>234</v>
      </c>
      <c r="C124" s="268"/>
      <c r="D124" s="240">
        <v>199.1</v>
      </c>
      <c r="E124" s="241">
        <v>0</v>
      </c>
      <c r="F124" s="241">
        <v>0</v>
      </c>
      <c r="G124" s="241">
        <v>0</v>
      </c>
      <c r="H124" s="241">
        <v>0</v>
      </c>
      <c r="I124" s="241">
        <v>0</v>
      </c>
      <c r="J124" s="241">
        <v>0</v>
      </c>
      <c r="K124" s="241">
        <v>0</v>
      </c>
      <c r="L124" s="241">
        <v>0</v>
      </c>
      <c r="M124" s="241">
        <v>0</v>
      </c>
      <c r="N124" s="241">
        <v>0</v>
      </c>
      <c r="O124" s="241">
        <v>0</v>
      </c>
    </row>
    <row r="125" spans="1:15" x14ac:dyDescent="0.25">
      <c r="A125" s="36" t="s">
        <v>235</v>
      </c>
      <c r="B125" s="252" t="s">
        <v>236</v>
      </c>
      <c r="C125" s="252"/>
      <c r="D125" s="229">
        <v>200</v>
      </c>
      <c r="E125" s="241">
        <v>0</v>
      </c>
      <c r="F125" s="241">
        <v>0</v>
      </c>
      <c r="G125" s="241">
        <v>0</v>
      </c>
      <c r="H125" s="241">
        <v>0</v>
      </c>
      <c r="I125" s="241">
        <v>0</v>
      </c>
      <c r="J125" s="241">
        <v>0</v>
      </c>
      <c r="K125" s="241">
        <v>0</v>
      </c>
      <c r="L125" s="241">
        <v>0</v>
      </c>
      <c r="M125" s="241">
        <v>0</v>
      </c>
      <c r="N125" s="241">
        <v>0</v>
      </c>
      <c r="O125" s="241">
        <v>0</v>
      </c>
    </row>
    <row r="126" spans="1:15" x14ac:dyDescent="0.25">
      <c r="A126" s="36" t="s">
        <v>237</v>
      </c>
      <c r="B126" s="252" t="s">
        <v>238</v>
      </c>
      <c r="C126" s="252"/>
      <c r="D126" s="229">
        <v>201</v>
      </c>
      <c r="E126" s="241">
        <v>0</v>
      </c>
      <c r="F126" s="241">
        <v>0</v>
      </c>
      <c r="G126" s="241">
        <v>0</v>
      </c>
      <c r="H126" s="241">
        <v>0</v>
      </c>
      <c r="I126" s="241">
        <v>0</v>
      </c>
      <c r="J126" s="241">
        <v>0</v>
      </c>
      <c r="K126" s="241">
        <v>0</v>
      </c>
      <c r="L126" s="241">
        <v>0</v>
      </c>
      <c r="M126" s="241">
        <v>0</v>
      </c>
      <c r="N126" s="241">
        <v>0</v>
      </c>
      <c r="O126" s="241">
        <v>0</v>
      </c>
    </row>
    <row r="127" spans="1:15" x14ac:dyDescent="0.25">
      <c r="A127" s="36" t="s">
        <v>239</v>
      </c>
      <c r="B127" s="252" t="s">
        <v>240</v>
      </c>
      <c r="C127" s="252"/>
      <c r="D127" s="229">
        <v>202</v>
      </c>
      <c r="E127" s="241">
        <v>0</v>
      </c>
      <c r="F127" s="241">
        <v>0</v>
      </c>
      <c r="G127" s="241">
        <v>0</v>
      </c>
      <c r="H127" s="241">
        <v>0</v>
      </c>
      <c r="I127" s="241">
        <v>0</v>
      </c>
      <c r="J127" s="241">
        <v>0</v>
      </c>
      <c r="K127" s="241">
        <v>0</v>
      </c>
      <c r="L127" s="241">
        <v>0</v>
      </c>
      <c r="M127" s="241">
        <v>0</v>
      </c>
      <c r="N127" s="241">
        <v>0</v>
      </c>
      <c r="O127" s="241">
        <v>0</v>
      </c>
    </row>
    <row r="128" spans="1:15" x14ac:dyDescent="0.25">
      <c r="A128" s="36" t="s">
        <v>241</v>
      </c>
      <c r="B128" s="252" t="s">
        <v>242</v>
      </c>
      <c r="C128" s="252"/>
      <c r="D128" s="229">
        <v>203</v>
      </c>
      <c r="E128" s="241">
        <v>0</v>
      </c>
      <c r="F128" s="241">
        <v>0</v>
      </c>
      <c r="G128" s="241">
        <v>0</v>
      </c>
      <c r="H128" s="241">
        <v>0</v>
      </c>
      <c r="I128" s="241">
        <v>0</v>
      </c>
      <c r="J128" s="241">
        <v>0</v>
      </c>
      <c r="K128" s="241">
        <v>0</v>
      </c>
      <c r="L128" s="241">
        <v>0</v>
      </c>
      <c r="M128" s="241">
        <v>0</v>
      </c>
      <c r="N128" s="241">
        <v>0</v>
      </c>
      <c r="O128" s="241">
        <v>0</v>
      </c>
    </row>
    <row r="129" spans="1:15" x14ac:dyDescent="0.25">
      <c r="A129" s="36" t="s">
        <v>243</v>
      </c>
      <c r="B129" s="252" t="s">
        <v>244</v>
      </c>
      <c r="C129" s="252"/>
      <c r="D129" s="229">
        <v>204</v>
      </c>
      <c r="E129" s="241">
        <v>0</v>
      </c>
      <c r="F129" s="241">
        <v>0</v>
      </c>
      <c r="G129" s="241">
        <v>0</v>
      </c>
      <c r="H129" s="241">
        <v>0</v>
      </c>
      <c r="I129" s="241">
        <v>0</v>
      </c>
      <c r="J129" s="241">
        <v>0</v>
      </c>
      <c r="K129" s="241">
        <v>0</v>
      </c>
      <c r="L129" s="241">
        <v>0</v>
      </c>
      <c r="M129" s="241">
        <v>0</v>
      </c>
      <c r="N129" s="241">
        <v>0</v>
      </c>
      <c r="O129" s="241">
        <v>0</v>
      </c>
    </row>
    <row r="130" spans="1:15" x14ac:dyDescent="0.25">
      <c r="A130" s="36" t="s">
        <v>245</v>
      </c>
      <c r="B130" s="252" t="s">
        <v>246</v>
      </c>
      <c r="C130" s="252"/>
      <c r="D130" s="229">
        <v>205</v>
      </c>
      <c r="E130" s="241">
        <v>1</v>
      </c>
      <c r="F130" s="236">
        <v>5</v>
      </c>
      <c r="G130" s="236">
        <v>5</v>
      </c>
      <c r="H130" s="236">
        <v>0</v>
      </c>
      <c r="I130" s="236">
        <v>0</v>
      </c>
      <c r="J130" s="236">
        <v>5</v>
      </c>
      <c r="K130" s="236">
        <v>4</v>
      </c>
      <c r="L130" s="236">
        <v>1</v>
      </c>
      <c r="M130" s="236">
        <v>0</v>
      </c>
      <c r="N130" s="236">
        <v>1</v>
      </c>
      <c r="O130" s="236">
        <v>1</v>
      </c>
    </row>
    <row r="131" spans="1:15" x14ac:dyDescent="0.25">
      <c r="A131" s="36" t="s">
        <v>247</v>
      </c>
      <c r="B131" s="252" t="s">
        <v>248</v>
      </c>
      <c r="C131" s="252"/>
      <c r="D131" s="229">
        <v>206</v>
      </c>
      <c r="E131" s="241">
        <v>0</v>
      </c>
      <c r="F131" s="241">
        <v>0</v>
      </c>
      <c r="G131" s="241">
        <v>0</v>
      </c>
      <c r="H131" s="241">
        <v>0</v>
      </c>
      <c r="I131" s="241">
        <v>0</v>
      </c>
      <c r="J131" s="241">
        <v>0</v>
      </c>
      <c r="K131" s="241">
        <v>0</v>
      </c>
      <c r="L131" s="241">
        <v>0</v>
      </c>
      <c r="M131" s="241">
        <v>0</v>
      </c>
      <c r="N131" s="241">
        <v>0</v>
      </c>
      <c r="O131" s="241">
        <v>0</v>
      </c>
    </row>
    <row r="132" spans="1:15" x14ac:dyDescent="0.25">
      <c r="A132" s="36" t="s">
        <v>249</v>
      </c>
      <c r="B132" s="252" t="s">
        <v>250</v>
      </c>
      <c r="C132" s="252"/>
      <c r="D132" s="229">
        <v>207</v>
      </c>
      <c r="E132" s="241">
        <v>0</v>
      </c>
      <c r="F132" s="241">
        <v>0</v>
      </c>
      <c r="G132" s="241">
        <v>0</v>
      </c>
      <c r="H132" s="241">
        <v>0</v>
      </c>
      <c r="I132" s="241">
        <v>0</v>
      </c>
      <c r="J132" s="241">
        <v>0</v>
      </c>
      <c r="K132" s="241">
        <v>0</v>
      </c>
      <c r="L132" s="241">
        <v>0</v>
      </c>
      <c r="M132" s="241">
        <v>0</v>
      </c>
      <c r="N132" s="241">
        <v>0</v>
      </c>
      <c r="O132" s="241">
        <v>0</v>
      </c>
    </row>
    <row r="133" spans="1:15" x14ac:dyDescent="0.25">
      <c r="A133" s="36" t="s">
        <v>251</v>
      </c>
      <c r="B133" s="252" t="s">
        <v>252</v>
      </c>
      <c r="C133" s="252"/>
      <c r="D133" s="229">
        <v>208</v>
      </c>
      <c r="E133" s="241">
        <v>0</v>
      </c>
      <c r="F133" s="241">
        <v>0</v>
      </c>
      <c r="G133" s="241">
        <v>0</v>
      </c>
      <c r="H133" s="241">
        <v>0</v>
      </c>
      <c r="I133" s="241">
        <v>0</v>
      </c>
      <c r="J133" s="241">
        <v>0</v>
      </c>
      <c r="K133" s="241">
        <v>0</v>
      </c>
      <c r="L133" s="241">
        <v>0</v>
      </c>
      <c r="M133" s="241">
        <v>0</v>
      </c>
      <c r="N133" s="241">
        <v>0</v>
      </c>
      <c r="O133" s="241">
        <v>0</v>
      </c>
    </row>
    <row r="134" spans="1:15" x14ac:dyDescent="0.25">
      <c r="A134" s="36" t="s">
        <v>253</v>
      </c>
      <c r="B134" s="252" t="s">
        <v>254</v>
      </c>
      <c r="C134" s="252"/>
      <c r="D134" s="229">
        <v>209</v>
      </c>
      <c r="E134" s="241">
        <v>0</v>
      </c>
      <c r="F134" s="241">
        <v>0</v>
      </c>
      <c r="G134" s="241">
        <v>0</v>
      </c>
      <c r="H134" s="241">
        <v>0</v>
      </c>
      <c r="I134" s="241">
        <v>0</v>
      </c>
      <c r="J134" s="241">
        <v>0</v>
      </c>
      <c r="K134" s="241">
        <v>0</v>
      </c>
      <c r="L134" s="241">
        <v>0</v>
      </c>
      <c r="M134" s="241">
        <v>0</v>
      </c>
      <c r="N134" s="241">
        <v>0</v>
      </c>
      <c r="O134" s="241">
        <v>0</v>
      </c>
    </row>
    <row r="135" spans="1:15" x14ac:dyDescent="0.25">
      <c r="A135" s="36" t="s">
        <v>255</v>
      </c>
      <c r="B135" s="252" t="s">
        <v>256</v>
      </c>
      <c r="C135" s="252"/>
      <c r="D135" s="229">
        <v>210</v>
      </c>
      <c r="E135" s="241">
        <v>0</v>
      </c>
      <c r="F135" s="241">
        <v>0</v>
      </c>
      <c r="G135" s="241">
        <v>0</v>
      </c>
      <c r="H135" s="241">
        <v>0</v>
      </c>
      <c r="I135" s="241">
        <v>0</v>
      </c>
      <c r="J135" s="241">
        <v>0</v>
      </c>
      <c r="K135" s="241">
        <v>0</v>
      </c>
      <c r="L135" s="241">
        <v>0</v>
      </c>
      <c r="M135" s="241">
        <v>0</v>
      </c>
      <c r="N135" s="241">
        <v>0</v>
      </c>
      <c r="O135" s="241">
        <v>0</v>
      </c>
    </row>
    <row r="136" spans="1:15" x14ac:dyDescent="0.25">
      <c r="A136" s="36" t="s">
        <v>257</v>
      </c>
      <c r="B136" s="252" t="s">
        <v>258</v>
      </c>
      <c r="C136" s="252"/>
      <c r="D136" s="229">
        <v>211</v>
      </c>
      <c r="E136" s="241">
        <v>0</v>
      </c>
      <c r="F136" s="241">
        <v>0</v>
      </c>
      <c r="G136" s="241">
        <v>0</v>
      </c>
      <c r="H136" s="241">
        <v>0</v>
      </c>
      <c r="I136" s="241">
        <v>0</v>
      </c>
      <c r="J136" s="241">
        <v>0</v>
      </c>
      <c r="K136" s="241">
        <v>0</v>
      </c>
      <c r="L136" s="241">
        <v>0</v>
      </c>
      <c r="M136" s="241">
        <v>0</v>
      </c>
      <c r="N136" s="241">
        <v>0</v>
      </c>
      <c r="O136" s="241">
        <v>0</v>
      </c>
    </row>
    <row r="137" spans="1:15" x14ac:dyDescent="0.25">
      <c r="A137" s="36" t="s">
        <v>259</v>
      </c>
      <c r="B137" s="252" t="s">
        <v>260</v>
      </c>
      <c r="C137" s="252"/>
      <c r="D137" s="229">
        <v>212</v>
      </c>
      <c r="E137" s="241">
        <v>0</v>
      </c>
      <c r="F137" s="241">
        <v>0</v>
      </c>
      <c r="G137" s="241">
        <v>0</v>
      </c>
      <c r="H137" s="241">
        <v>0</v>
      </c>
      <c r="I137" s="241">
        <v>0</v>
      </c>
      <c r="J137" s="241">
        <v>0</v>
      </c>
      <c r="K137" s="241">
        <v>0</v>
      </c>
      <c r="L137" s="241">
        <v>0</v>
      </c>
      <c r="M137" s="241">
        <v>0</v>
      </c>
      <c r="N137" s="241">
        <v>0</v>
      </c>
      <c r="O137" s="241">
        <v>0</v>
      </c>
    </row>
    <row r="138" spans="1:15" x14ac:dyDescent="0.25">
      <c r="A138" s="36" t="s">
        <v>261</v>
      </c>
      <c r="B138" s="252" t="s">
        <v>262</v>
      </c>
      <c r="C138" s="252"/>
      <c r="D138" s="229">
        <v>213</v>
      </c>
      <c r="E138" s="237">
        <v>0</v>
      </c>
      <c r="F138" s="237">
        <v>0</v>
      </c>
      <c r="G138" s="237">
        <v>0</v>
      </c>
      <c r="H138" s="237">
        <v>0</v>
      </c>
      <c r="I138" s="237">
        <v>0</v>
      </c>
      <c r="J138" s="237">
        <v>0</v>
      </c>
      <c r="K138" s="237">
        <v>0</v>
      </c>
      <c r="L138" s="237">
        <v>0</v>
      </c>
      <c r="M138" s="237">
        <v>0</v>
      </c>
      <c r="N138" s="237">
        <v>0</v>
      </c>
      <c r="O138" s="237">
        <v>0</v>
      </c>
    </row>
    <row r="139" spans="1:15" x14ac:dyDescent="0.25">
      <c r="A139" s="36" t="s">
        <v>263</v>
      </c>
      <c r="B139" s="252" t="s">
        <v>264</v>
      </c>
      <c r="C139" s="252"/>
      <c r="D139" s="229">
        <v>214</v>
      </c>
      <c r="E139" s="236">
        <v>1</v>
      </c>
      <c r="F139" s="236">
        <v>0</v>
      </c>
      <c r="G139" s="236">
        <v>1</v>
      </c>
      <c r="H139" s="236">
        <v>0</v>
      </c>
      <c r="I139" s="236">
        <v>0</v>
      </c>
      <c r="J139" s="236">
        <v>1</v>
      </c>
      <c r="K139" s="236">
        <v>0</v>
      </c>
      <c r="L139" s="236">
        <v>1</v>
      </c>
      <c r="M139" s="236">
        <v>0</v>
      </c>
      <c r="N139" s="236">
        <v>0</v>
      </c>
      <c r="O139" s="236">
        <v>0</v>
      </c>
    </row>
    <row r="140" spans="1:15" x14ac:dyDescent="0.25">
      <c r="A140" s="36" t="s">
        <v>265</v>
      </c>
      <c r="B140" s="252" t="s">
        <v>266</v>
      </c>
      <c r="C140" s="252"/>
      <c r="D140" s="229">
        <v>215</v>
      </c>
      <c r="E140" s="236">
        <v>2</v>
      </c>
      <c r="F140" s="236">
        <v>21</v>
      </c>
      <c r="G140" s="236">
        <v>19</v>
      </c>
      <c r="H140" s="236">
        <v>0</v>
      </c>
      <c r="I140" s="236">
        <v>0</v>
      </c>
      <c r="J140" s="236">
        <v>19</v>
      </c>
      <c r="K140" s="236">
        <v>11</v>
      </c>
      <c r="L140" s="236">
        <v>8</v>
      </c>
      <c r="M140" s="236"/>
      <c r="N140" s="236">
        <v>4</v>
      </c>
      <c r="O140" s="236">
        <v>2</v>
      </c>
    </row>
    <row r="141" spans="1:15" x14ac:dyDescent="0.25">
      <c r="A141" s="36" t="s">
        <v>267</v>
      </c>
      <c r="B141" s="315" t="s">
        <v>268</v>
      </c>
      <c r="C141" s="316"/>
      <c r="D141" s="229">
        <v>216</v>
      </c>
      <c r="E141" s="236">
        <v>0</v>
      </c>
      <c r="F141" s="236">
        <v>0</v>
      </c>
      <c r="G141" s="236">
        <v>0</v>
      </c>
      <c r="H141" s="236">
        <v>0</v>
      </c>
      <c r="I141" s="236">
        <v>0</v>
      </c>
      <c r="J141" s="236">
        <v>0</v>
      </c>
      <c r="K141" s="236">
        <v>0</v>
      </c>
      <c r="L141" s="236">
        <v>0</v>
      </c>
      <c r="M141" s="236">
        <v>0</v>
      </c>
      <c r="N141" s="236">
        <v>0</v>
      </c>
      <c r="O141" s="236">
        <v>0</v>
      </c>
    </row>
    <row r="142" spans="1:15" x14ac:dyDescent="0.25">
      <c r="A142" s="36" t="s">
        <v>269</v>
      </c>
      <c r="B142" s="315" t="s">
        <v>70</v>
      </c>
      <c r="C142" s="316"/>
      <c r="D142" s="229"/>
      <c r="E142" s="236">
        <v>0</v>
      </c>
      <c r="F142" s="236">
        <v>0</v>
      </c>
      <c r="G142" s="236">
        <v>0</v>
      </c>
      <c r="H142" s="236">
        <v>0</v>
      </c>
      <c r="I142" s="236">
        <v>0</v>
      </c>
      <c r="J142" s="236">
        <v>0</v>
      </c>
      <c r="K142" s="236">
        <v>0</v>
      </c>
      <c r="L142" s="236">
        <v>0</v>
      </c>
      <c r="M142" s="236">
        <v>0</v>
      </c>
      <c r="N142" s="236">
        <v>0</v>
      </c>
      <c r="O142" s="236">
        <v>0</v>
      </c>
    </row>
    <row r="143" spans="1:15" x14ac:dyDescent="0.25">
      <c r="A143" s="205" t="s">
        <v>270</v>
      </c>
      <c r="B143" s="320" t="s">
        <v>271</v>
      </c>
      <c r="C143" s="321"/>
      <c r="D143" s="231"/>
      <c r="E143" s="233"/>
      <c r="F143" s="233"/>
      <c r="G143" s="233"/>
      <c r="H143" s="233"/>
      <c r="I143" s="233"/>
      <c r="J143" s="233"/>
      <c r="K143" s="233"/>
      <c r="L143" s="233"/>
      <c r="M143" s="233"/>
      <c r="N143" s="233"/>
      <c r="O143" s="233"/>
    </row>
    <row r="144" spans="1:15" x14ac:dyDescent="0.25">
      <c r="A144" s="10">
        <v>8.1</v>
      </c>
      <c r="B144" s="252" t="s">
        <v>272</v>
      </c>
      <c r="C144" s="252"/>
      <c r="D144" s="229">
        <v>217</v>
      </c>
      <c r="E144" s="236">
        <v>0</v>
      </c>
      <c r="F144" s="236">
        <v>0</v>
      </c>
      <c r="G144" s="236">
        <v>0</v>
      </c>
      <c r="H144" s="236">
        <v>0</v>
      </c>
      <c r="I144" s="236">
        <v>0</v>
      </c>
      <c r="J144" s="236">
        <v>0</v>
      </c>
      <c r="K144" s="236">
        <v>0</v>
      </c>
      <c r="L144" s="236">
        <v>0</v>
      </c>
      <c r="M144" s="236">
        <v>0</v>
      </c>
      <c r="N144" s="236">
        <v>0</v>
      </c>
      <c r="O144" s="236">
        <v>0</v>
      </c>
    </row>
    <row r="145" spans="1:15" x14ac:dyDescent="0.25">
      <c r="A145" s="10">
        <v>8.1999999999999993</v>
      </c>
      <c r="B145" s="318" t="s">
        <v>273</v>
      </c>
      <c r="C145" s="319"/>
      <c r="D145" s="229">
        <v>217.1</v>
      </c>
      <c r="E145" s="236">
        <v>0</v>
      </c>
      <c r="F145" s="236">
        <v>0</v>
      </c>
      <c r="G145" s="236">
        <v>0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36">
        <v>0</v>
      </c>
      <c r="N145" s="236">
        <v>0</v>
      </c>
      <c r="O145" s="236">
        <v>0</v>
      </c>
    </row>
    <row r="146" spans="1:15" x14ac:dyDescent="0.25">
      <c r="A146" s="10">
        <v>8.3000000000000007</v>
      </c>
      <c r="B146" s="315" t="s">
        <v>274</v>
      </c>
      <c r="C146" s="316"/>
      <c r="D146" s="229">
        <v>218</v>
      </c>
      <c r="E146" s="236">
        <v>0</v>
      </c>
      <c r="F146" s="236">
        <v>0</v>
      </c>
      <c r="G146" s="236">
        <v>0</v>
      </c>
      <c r="H146" s="236">
        <v>0</v>
      </c>
      <c r="I146" s="236">
        <v>0</v>
      </c>
      <c r="J146" s="236">
        <v>0</v>
      </c>
      <c r="K146" s="236">
        <v>0</v>
      </c>
      <c r="L146" s="236">
        <v>0</v>
      </c>
      <c r="M146" s="236">
        <v>0</v>
      </c>
      <c r="N146" s="236">
        <v>0</v>
      </c>
      <c r="O146" s="236">
        <v>0</v>
      </c>
    </row>
    <row r="147" spans="1:15" x14ac:dyDescent="0.25">
      <c r="A147" s="10">
        <v>8.4</v>
      </c>
      <c r="B147" s="315" t="s">
        <v>275</v>
      </c>
      <c r="C147" s="316"/>
      <c r="D147" s="229">
        <v>219</v>
      </c>
      <c r="E147" s="236">
        <v>0</v>
      </c>
      <c r="F147" s="236">
        <v>0</v>
      </c>
      <c r="G147" s="236">
        <v>0</v>
      </c>
      <c r="H147" s="236">
        <v>0</v>
      </c>
      <c r="I147" s="236">
        <v>0</v>
      </c>
      <c r="J147" s="236">
        <v>0</v>
      </c>
      <c r="K147" s="236">
        <v>0</v>
      </c>
      <c r="L147" s="236">
        <v>0</v>
      </c>
      <c r="M147" s="236">
        <v>0</v>
      </c>
      <c r="N147" s="236">
        <v>0</v>
      </c>
      <c r="O147" s="236">
        <v>0</v>
      </c>
    </row>
    <row r="148" spans="1:15" x14ac:dyDescent="0.25">
      <c r="A148" s="10">
        <v>8.5</v>
      </c>
      <c r="B148" s="315" t="s">
        <v>276</v>
      </c>
      <c r="C148" s="316"/>
      <c r="D148" s="229">
        <v>220</v>
      </c>
      <c r="E148" s="236">
        <v>0</v>
      </c>
      <c r="F148" s="236">
        <v>0</v>
      </c>
      <c r="G148" s="236">
        <v>0</v>
      </c>
      <c r="H148" s="236">
        <v>0</v>
      </c>
      <c r="I148" s="236">
        <v>0</v>
      </c>
      <c r="J148" s="236">
        <v>0</v>
      </c>
      <c r="K148" s="236">
        <v>0</v>
      </c>
      <c r="L148" s="236">
        <v>0</v>
      </c>
      <c r="M148" s="236">
        <v>0</v>
      </c>
      <c r="N148" s="236">
        <v>0</v>
      </c>
      <c r="O148" s="236">
        <v>0</v>
      </c>
    </row>
    <row r="149" spans="1:15" x14ac:dyDescent="0.25">
      <c r="A149" s="10">
        <v>8.6</v>
      </c>
      <c r="B149" s="315" t="s">
        <v>277</v>
      </c>
      <c r="C149" s="316"/>
      <c r="D149" s="229">
        <v>221</v>
      </c>
      <c r="E149" s="236">
        <v>0</v>
      </c>
      <c r="F149" s="236">
        <v>0</v>
      </c>
      <c r="G149" s="236">
        <v>0</v>
      </c>
      <c r="H149" s="236">
        <v>0</v>
      </c>
      <c r="I149" s="236">
        <v>0</v>
      </c>
      <c r="J149" s="236">
        <v>0</v>
      </c>
      <c r="K149" s="236">
        <v>0</v>
      </c>
      <c r="L149" s="236">
        <v>0</v>
      </c>
      <c r="M149" s="236">
        <v>0</v>
      </c>
      <c r="N149" s="236">
        <v>0</v>
      </c>
      <c r="O149" s="236">
        <v>0</v>
      </c>
    </row>
    <row r="150" spans="1:15" x14ac:dyDescent="0.25">
      <c r="A150" s="10">
        <v>8.6999999999999993</v>
      </c>
      <c r="B150" s="315" t="s">
        <v>278</v>
      </c>
      <c r="C150" s="316"/>
      <c r="D150" s="229">
        <v>222</v>
      </c>
      <c r="E150" s="236">
        <v>0</v>
      </c>
      <c r="F150" s="236">
        <v>0</v>
      </c>
      <c r="G150" s="236">
        <v>0</v>
      </c>
      <c r="H150" s="236">
        <v>0</v>
      </c>
      <c r="I150" s="236">
        <v>0</v>
      </c>
      <c r="J150" s="236">
        <v>0</v>
      </c>
      <c r="K150" s="236">
        <v>0</v>
      </c>
      <c r="L150" s="236">
        <v>0</v>
      </c>
      <c r="M150" s="236">
        <v>0</v>
      </c>
      <c r="N150" s="236">
        <v>0</v>
      </c>
      <c r="O150" s="236">
        <v>0</v>
      </c>
    </row>
    <row r="151" spans="1:15" x14ac:dyDescent="0.25">
      <c r="A151" s="10">
        <v>8.8000000000000007</v>
      </c>
      <c r="B151" s="315" t="s">
        <v>279</v>
      </c>
      <c r="C151" s="316"/>
      <c r="D151" s="229">
        <v>223</v>
      </c>
      <c r="E151" s="236">
        <v>0</v>
      </c>
      <c r="F151" s="236">
        <v>0</v>
      </c>
      <c r="G151" s="236">
        <v>0</v>
      </c>
      <c r="H151" s="236">
        <v>0</v>
      </c>
      <c r="I151" s="236">
        <v>0</v>
      </c>
      <c r="J151" s="236">
        <v>0</v>
      </c>
      <c r="K151" s="236">
        <v>0</v>
      </c>
      <c r="L151" s="236">
        <v>0</v>
      </c>
      <c r="M151" s="236">
        <v>0</v>
      </c>
      <c r="N151" s="236">
        <v>0</v>
      </c>
      <c r="O151" s="236">
        <v>0</v>
      </c>
    </row>
    <row r="152" spans="1:15" x14ac:dyDescent="0.25">
      <c r="A152" s="36" t="s">
        <v>280</v>
      </c>
      <c r="B152" s="315" t="s">
        <v>281</v>
      </c>
      <c r="C152" s="316"/>
      <c r="D152" s="229">
        <v>224</v>
      </c>
      <c r="E152" s="236">
        <v>0</v>
      </c>
      <c r="F152" s="236">
        <v>0</v>
      </c>
      <c r="G152" s="236">
        <v>0</v>
      </c>
      <c r="H152" s="236">
        <v>0</v>
      </c>
      <c r="I152" s="236">
        <v>0</v>
      </c>
      <c r="J152" s="236">
        <v>0</v>
      </c>
      <c r="K152" s="236">
        <v>0</v>
      </c>
      <c r="L152" s="236">
        <v>0</v>
      </c>
      <c r="M152" s="236">
        <v>0</v>
      </c>
      <c r="N152" s="236">
        <v>0</v>
      </c>
      <c r="O152" s="236">
        <v>0</v>
      </c>
    </row>
    <row r="153" spans="1:15" x14ac:dyDescent="0.25">
      <c r="A153" s="36" t="s">
        <v>282</v>
      </c>
      <c r="B153" s="315" t="s">
        <v>283</v>
      </c>
      <c r="C153" s="316"/>
      <c r="D153" s="229">
        <v>225</v>
      </c>
      <c r="E153" s="236">
        <v>0</v>
      </c>
      <c r="F153" s="236">
        <v>0</v>
      </c>
      <c r="G153" s="236">
        <v>0</v>
      </c>
      <c r="H153" s="236">
        <v>0</v>
      </c>
      <c r="I153" s="236">
        <v>0</v>
      </c>
      <c r="J153" s="236">
        <v>0</v>
      </c>
      <c r="K153" s="236">
        <v>0</v>
      </c>
      <c r="L153" s="236">
        <v>0</v>
      </c>
      <c r="M153" s="236">
        <v>0</v>
      </c>
      <c r="N153" s="236">
        <v>0</v>
      </c>
      <c r="O153" s="236">
        <v>0</v>
      </c>
    </row>
    <row r="154" spans="1:15" x14ac:dyDescent="0.25">
      <c r="A154" s="36" t="s">
        <v>284</v>
      </c>
      <c r="B154" s="315" t="s">
        <v>285</v>
      </c>
      <c r="C154" s="316"/>
      <c r="D154" s="229">
        <v>225.1</v>
      </c>
      <c r="E154" s="236">
        <v>0</v>
      </c>
      <c r="F154" s="236">
        <v>0</v>
      </c>
      <c r="G154" s="236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0</v>
      </c>
      <c r="O154" s="236">
        <v>0</v>
      </c>
    </row>
    <row r="155" spans="1:15" x14ac:dyDescent="0.25">
      <c r="A155" s="36" t="s">
        <v>286</v>
      </c>
      <c r="B155" s="315" t="s">
        <v>287</v>
      </c>
      <c r="C155" s="316"/>
      <c r="D155" s="229">
        <v>226</v>
      </c>
      <c r="E155" s="236">
        <v>0</v>
      </c>
      <c r="F155" s="236">
        <v>0</v>
      </c>
      <c r="G155" s="236">
        <v>0</v>
      </c>
      <c r="H155" s="236">
        <v>0</v>
      </c>
      <c r="I155" s="236">
        <v>0</v>
      </c>
      <c r="J155" s="236">
        <v>0</v>
      </c>
      <c r="K155" s="236">
        <v>0</v>
      </c>
      <c r="L155" s="236">
        <v>0</v>
      </c>
      <c r="M155" s="236">
        <v>0</v>
      </c>
      <c r="N155" s="236">
        <v>0</v>
      </c>
      <c r="O155" s="236">
        <v>0</v>
      </c>
    </row>
    <row r="156" spans="1:15" x14ac:dyDescent="0.25">
      <c r="A156" s="36" t="s">
        <v>288</v>
      </c>
      <c r="B156" s="315" t="s">
        <v>289</v>
      </c>
      <c r="C156" s="316"/>
      <c r="D156" s="229">
        <v>227</v>
      </c>
      <c r="E156" s="236">
        <v>0</v>
      </c>
      <c r="F156" s="236">
        <v>0</v>
      </c>
      <c r="G156" s="236">
        <v>0</v>
      </c>
      <c r="H156" s="236">
        <v>0</v>
      </c>
      <c r="I156" s="236">
        <v>0</v>
      </c>
      <c r="J156" s="236">
        <v>0</v>
      </c>
      <c r="K156" s="236">
        <v>0</v>
      </c>
      <c r="L156" s="236">
        <v>0</v>
      </c>
      <c r="M156" s="236">
        <v>0</v>
      </c>
      <c r="N156" s="236">
        <v>0</v>
      </c>
      <c r="O156" s="236">
        <v>0</v>
      </c>
    </row>
    <row r="157" spans="1:15" x14ac:dyDescent="0.25">
      <c r="A157" s="36" t="s">
        <v>290</v>
      </c>
      <c r="B157" s="315" t="s">
        <v>291</v>
      </c>
      <c r="C157" s="316"/>
      <c r="D157" s="229">
        <v>228</v>
      </c>
      <c r="E157" s="236">
        <v>0</v>
      </c>
      <c r="F157" s="236">
        <v>0</v>
      </c>
      <c r="G157" s="236">
        <v>0</v>
      </c>
      <c r="H157" s="236">
        <v>0</v>
      </c>
      <c r="I157" s="236">
        <v>0</v>
      </c>
      <c r="J157" s="236">
        <v>0</v>
      </c>
      <c r="K157" s="236">
        <v>0</v>
      </c>
      <c r="L157" s="236">
        <v>0</v>
      </c>
      <c r="M157" s="236">
        <v>0</v>
      </c>
      <c r="N157" s="236">
        <v>0</v>
      </c>
      <c r="O157" s="236">
        <v>0</v>
      </c>
    </row>
    <row r="158" spans="1:15" x14ac:dyDescent="0.25">
      <c r="A158" s="36" t="s">
        <v>292</v>
      </c>
      <c r="B158" s="315" t="s">
        <v>293</v>
      </c>
      <c r="C158" s="316"/>
      <c r="D158" s="229">
        <v>229</v>
      </c>
      <c r="E158" s="236">
        <v>0</v>
      </c>
      <c r="F158" s="236">
        <v>0</v>
      </c>
      <c r="G158" s="236">
        <v>0</v>
      </c>
      <c r="H158" s="236">
        <v>0</v>
      </c>
      <c r="I158" s="236">
        <v>0</v>
      </c>
      <c r="J158" s="236">
        <v>0</v>
      </c>
      <c r="K158" s="236">
        <v>0</v>
      </c>
      <c r="L158" s="236">
        <v>0</v>
      </c>
      <c r="M158" s="236">
        <v>0</v>
      </c>
      <c r="N158" s="236">
        <v>0</v>
      </c>
      <c r="O158" s="236">
        <v>0</v>
      </c>
    </row>
    <row r="159" spans="1:15" x14ac:dyDescent="0.25">
      <c r="A159" s="36" t="s">
        <v>294</v>
      </c>
      <c r="B159" s="315" t="s">
        <v>295</v>
      </c>
      <c r="C159" s="316"/>
      <c r="D159" s="229">
        <v>230</v>
      </c>
      <c r="E159" s="241">
        <v>0</v>
      </c>
      <c r="F159" s="236">
        <v>1</v>
      </c>
      <c r="G159" s="236">
        <v>1</v>
      </c>
      <c r="H159" s="236">
        <v>0</v>
      </c>
      <c r="I159" s="236">
        <v>0</v>
      </c>
      <c r="J159" s="236">
        <v>1</v>
      </c>
      <c r="K159" s="236">
        <v>1</v>
      </c>
      <c r="L159" s="236">
        <v>0</v>
      </c>
      <c r="M159" s="236">
        <v>0</v>
      </c>
      <c r="N159" s="236">
        <v>0</v>
      </c>
      <c r="O159" s="236">
        <v>0</v>
      </c>
    </row>
    <row r="160" spans="1:15" x14ac:dyDescent="0.25">
      <c r="A160" s="36" t="s">
        <v>296</v>
      </c>
      <c r="B160" s="315" t="s">
        <v>297</v>
      </c>
      <c r="C160" s="316"/>
      <c r="D160" s="229">
        <v>231</v>
      </c>
      <c r="E160" s="241">
        <v>0</v>
      </c>
      <c r="F160" s="241">
        <v>0</v>
      </c>
      <c r="G160" s="241">
        <v>0</v>
      </c>
      <c r="H160" s="241">
        <v>0</v>
      </c>
      <c r="I160" s="241">
        <v>0</v>
      </c>
      <c r="J160" s="241">
        <v>0</v>
      </c>
      <c r="K160" s="241">
        <v>0</v>
      </c>
      <c r="L160" s="241">
        <v>0</v>
      </c>
      <c r="M160" s="241">
        <v>0</v>
      </c>
      <c r="N160" s="241">
        <v>0</v>
      </c>
      <c r="O160" s="241">
        <v>0</v>
      </c>
    </row>
    <row r="161" spans="1:15" x14ac:dyDescent="0.25">
      <c r="A161" s="36" t="s">
        <v>298</v>
      </c>
      <c r="B161" s="315" t="s">
        <v>299</v>
      </c>
      <c r="C161" s="316"/>
      <c r="D161" s="229">
        <v>232</v>
      </c>
      <c r="E161" s="241">
        <v>0</v>
      </c>
      <c r="F161" s="241">
        <v>0</v>
      </c>
      <c r="G161" s="241">
        <v>0</v>
      </c>
      <c r="H161" s="241">
        <v>0</v>
      </c>
      <c r="I161" s="241">
        <v>0</v>
      </c>
      <c r="J161" s="241">
        <v>0</v>
      </c>
      <c r="K161" s="241">
        <v>0</v>
      </c>
      <c r="L161" s="241">
        <v>0</v>
      </c>
      <c r="M161" s="241">
        <v>0</v>
      </c>
      <c r="N161" s="241">
        <v>0</v>
      </c>
      <c r="O161" s="241">
        <v>0</v>
      </c>
    </row>
    <row r="162" spans="1:15" x14ac:dyDescent="0.25">
      <c r="A162" s="36" t="s">
        <v>300</v>
      </c>
      <c r="B162" s="315" t="s">
        <v>301</v>
      </c>
      <c r="C162" s="316"/>
      <c r="D162" s="229">
        <v>233</v>
      </c>
      <c r="E162" s="241">
        <v>0</v>
      </c>
      <c r="F162" s="241">
        <v>0</v>
      </c>
      <c r="G162" s="241">
        <v>0</v>
      </c>
      <c r="H162" s="241">
        <v>0</v>
      </c>
      <c r="I162" s="241">
        <v>0</v>
      </c>
      <c r="J162" s="241">
        <v>0</v>
      </c>
      <c r="K162" s="241">
        <v>0</v>
      </c>
      <c r="L162" s="241">
        <v>0</v>
      </c>
      <c r="M162" s="241">
        <v>0</v>
      </c>
      <c r="N162" s="241">
        <v>0</v>
      </c>
      <c r="O162" s="241">
        <v>0</v>
      </c>
    </row>
    <row r="163" spans="1:15" x14ac:dyDescent="0.25">
      <c r="A163" s="36" t="s">
        <v>302</v>
      </c>
      <c r="B163" s="315" t="s">
        <v>303</v>
      </c>
      <c r="C163" s="316"/>
      <c r="D163" s="229">
        <v>234</v>
      </c>
      <c r="E163" s="241">
        <v>0</v>
      </c>
      <c r="F163" s="241">
        <v>0</v>
      </c>
      <c r="G163" s="241">
        <v>0</v>
      </c>
      <c r="H163" s="241">
        <v>0</v>
      </c>
      <c r="I163" s="241">
        <v>0</v>
      </c>
      <c r="J163" s="241">
        <v>0</v>
      </c>
      <c r="K163" s="241">
        <v>0</v>
      </c>
      <c r="L163" s="241">
        <v>0</v>
      </c>
      <c r="M163" s="241">
        <v>0</v>
      </c>
      <c r="N163" s="241">
        <v>0</v>
      </c>
      <c r="O163" s="241">
        <v>0</v>
      </c>
    </row>
    <row r="164" spans="1:15" x14ac:dyDescent="0.25">
      <c r="A164" s="36" t="s">
        <v>304</v>
      </c>
      <c r="B164" s="315" t="s">
        <v>305</v>
      </c>
      <c r="C164" s="316"/>
      <c r="D164" s="229">
        <v>235</v>
      </c>
      <c r="E164" s="236">
        <v>0</v>
      </c>
      <c r="F164" s="236">
        <v>10</v>
      </c>
      <c r="G164" s="236">
        <v>8</v>
      </c>
      <c r="H164" s="236">
        <v>0</v>
      </c>
      <c r="I164" s="236">
        <v>0</v>
      </c>
      <c r="J164" s="236">
        <v>8</v>
      </c>
      <c r="K164" s="236">
        <v>6</v>
      </c>
      <c r="L164" s="236">
        <v>2</v>
      </c>
      <c r="M164" s="236">
        <v>0</v>
      </c>
      <c r="N164" s="236">
        <v>2</v>
      </c>
      <c r="O164" s="236">
        <v>0</v>
      </c>
    </row>
    <row r="165" spans="1:15" x14ac:dyDescent="0.25">
      <c r="A165" s="36" t="s">
        <v>306</v>
      </c>
      <c r="B165" s="315" t="s">
        <v>307</v>
      </c>
      <c r="C165" s="316"/>
      <c r="D165" s="229">
        <v>236</v>
      </c>
      <c r="E165" s="241">
        <v>0</v>
      </c>
      <c r="F165" s="241">
        <v>0</v>
      </c>
      <c r="G165" s="241">
        <v>0</v>
      </c>
      <c r="H165" s="241">
        <v>0</v>
      </c>
      <c r="I165" s="241">
        <v>0</v>
      </c>
      <c r="J165" s="241">
        <v>0</v>
      </c>
      <c r="K165" s="241">
        <v>0</v>
      </c>
      <c r="L165" s="241">
        <v>0</v>
      </c>
      <c r="M165" s="241">
        <v>0</v>
      </c>
      <c r="N165" s="241">
        <v>0</v>
      </c>
      <c r="O165" s="241">
        <v>0</v>
      </c>
    </row>
    <row r="166" spans="1:15" x14ac:dyDescent="0.25">
      <c r="A166" s="36" t="s">
        <v>308</v>
      </c>
      <c r="B166" s="315" t="s">
        <v>309</v>
      </c>
      <c r="C166" s="316"/>
      <c r="D166" s="229">
        <v>237</v>
      </c>
      <c r="E166" s="241">
        <v>0</v>
      </c>
      <c r="F166" s="241">
        <v>0</v>
      </c>
      <c r="G166" s="241">
        <v>0</v>
      </c>
      <c r="H166" s="241">
        <v>0</v>
      </c>
      <c r="I166" s="241">
        <v>0</v>
      </c>
      <c r="J166" s="241">
        <v>0</v>
      </c>
      <c r="K166" s="241">
        <v>0</v>
      </c>
      <c r="L166" s="241">
        <v>0</v>
      </c>
      <c r="M166" s="241">
        <v>0</v>
      </c>
      <c r="N166" s="241">
        <v>0</v>
      </c>
      <c r="O166" s="241">
        <v>0</v>
      </c>
    </row>
    <row r="167" spans="1:15" x14ac:dyDescent="0.25">
      <c r="A167" s="36" t="s">
        <v>310</v>
      </c>
      <c r="B167" s="252" t="s">
        <v>311</v>
      </c>
      <c r="C167" s="252"/>
      <c r="D167" s="229">
        <v>238</v>
      </c>
      <c r="E167" s="238">
        <v>0</v>
      </c>
      <c r="F167" s="238">
        <v>4</v>
      </c>
      <c r="G167" s="238">
        <v>4</v>
      </c>
      <c r="H167" s="238">
        <v>0</v>
      </c>
      <c r="I167" s="238">
        <v>0</v>
      </c>
      <c r="J167" s="238">
        <v>4</v>
      </c>
      <c r="K167" s="238">
        <v>1</v>
      </c>
      <c r="L167" s="238">
        <v>3</v>
      </c>
      <c r="M167" s="238">
        <v>0</v>
      </c>
      <c r="N167" s="238">
        <v>0</v>
      </c>
      <c r="O167" s="238">
        <v>0</v>
      </c>
    </row>
    <row r="168" spans="1:15" x14ac:dyDescent="0.25">
      <c r="A168" s="36" t="s">
        <v>312</v>
      </c>
      <c r="B168" s="315" t="s">
        <v>313</v>
      </c>
      <c r="C168" s="316"/>
      <c r="D168" s="229">
        <v>239</v>
      </c>
      <c r="E168" s="241">
        <v>0</v>
      </c>
      <c r="F168" s="241">
        <v>0</v>
      </c>
      <c r="G168" s="241">
        <v>0</v>
      </c>
      <c r="H168" s="241">
        <v>0</v>
      </c>
      <c r="I168" s="241">
        <v>0</v>
      </c>
      <c r="J168" s="241">
        <v>0</v>
      </c>
      <c r="K168" s="241">
        <v>0</v>
      </c>
      <c r="L168" s="241">
        <v>0</v>
      </c>
      <c r="M168" s="241">
        <v>0</v>
      </c>
      <c r="N168" s="241">
        <v>0</v>
      </c>
      <c r="O168" s="241">
        <v>0</v>
      </c>
    </row>
    <row r="169" spans="1:15" x14ac:dyDescent="0.25">
      <c r="A169" s="36" t="s">
        <v>314</v>
      </c>
      <c r="B169" s="315" t="s">
        <v>315</v>
      </c>
      <c r="C169" s="316"/>
      <c r="D169" s="229">
        <v>240</v>
      </c>
      <c r="E169" s="241">
        <v>0</v>
      </c>
      <c r="F169" s="241">
        <v>0</v>
      </c>
      <c r="G169" s="241">
        <v>0</v>
      </c>
      <c r="H169" s="241">
        <v>0</v>
      </c>
      <c r="I169" s="241">
        <v>0</v>
      </c>
      <c r="J169" s="241">
        <v>0</v>
      </c>
      <c r="K169" s="241">
        <v>0</v>
      </c>
      <c r="L169" s="241">
        <v>0</v>
      </c>
      <c r="M169" s="241">
        <v>0</v>
      </c>
      <c r="N169" s="241">
        <v>0</v>
      </c>
      <c r="O169" s="241">
        <v>0</v>
      </c>
    </row>
    <row r="170" spans="1:15" x14ac:dyDescent="0.25">
      <c r="A170" s="36" t="s">
        <v>316</v>
      </c>
      <c r="B170" s="317" t="s">
        <v>317</v>
      </c>
      <c r="C170" s="317"/>
      <c r="D170" s="229">
        <v>241</v>
      </c>
      <c r="E170" s="241">
        <v>0</v>
      </c>
      <c r="F170" s="241">
        <v>0</v>
      </c>
      <c r="G170" s="241">
        <v>0</v>
      </c>
      <c r="H170" s="241">
        <v>0</v>
      </c>
      <c r="I170" s="241">
        <v>0</v>
      </c>
      <c r="J170" s="241">
        <v>0</v>
      </c>
      <c r="K170" s="241">
        <v>0</v>
      </c>
      <c r="L170" s="241">
        <v>0</v>
      </c>
      <c r="M170" s="241">
        <v>0</v>
      </c>
      <c r="N170" s="241">
        <v>0</v>
      </c>
      <c r="O170" s="241">
        <v>0</v>
      </c>
    </row>
    <row r="171" spans="1:15" x14ac:dyDescent="0.25">
      <c r="A171" s="36" t="s">
        <v>318</v>
      </c>
      <c r="B171" s="315" t="s">
        <v>319</v>
      </c>
      <c r="C171" s="316"/>
      <c r="D171" s="229">
        <v>242</v>
      </c>
      <c r="E171" s="241">
        <v>2</v>
      </c>
      <c r="F171" s="236">
        <v>8</v>
      </c>
      <c r="G171" s="236">
        <v>8</v>
      </c>
      <c r="H171" s="236">
        <v>1</v>
      </c>
      <c r="I171" s="236">
        <v>0</v>
      </c>
      <c r="J171" s="236">
        <v>9</v>
      </c>
      <c r="K171" s="236">
        <v>7</v>
      </c>
      <c r="L171" s="236">
        <v>2</v>
      </c>
      <c r="M171" s="236">
        <v>0</v>
      </c>
      <c r="N171" s="236">
        <v>1</v>
      </c>
      <c r="O171" s="236">
        <v>0</v>
      </c>
    </row>
    <row r="172" spans="1:15" x14ac:dyDescent="0.25">
      <c r="A172" s="36" t="s">
        <v>320</v>
      </c>
      <c r="B172" s="315" t="s">
        <v>321</v>
      </c>
      <c r="C172" s="316"/>
      <c r="D172" s="194">
        <v>243</v>
      </c>
      <c r="E172" s="241">
        <v>0</v>
      </c>
      <c r="F172" s="241">
        <v>0</v>
      </c>
      <c r="G172" s="241">
        <v>0</v>
      </c>
      <c r="H172" s="241">
        <v>0</v>
      </c>
      <c r="I172" s="241">
        <v>0</v>
      </c>
      <c r="J172" s="241">
        <v>0</v>
      </c>
      <c r="K172" s="241">
        <v>0</v>
      </c>
      <c r="L172" s="241">
        <v>0</v>
      </c>
      <c r="M172" s="241">
        <v>0</v>
      </c>
      <c r="N172" s="241">
        <v>0</v>
      </c>
      <c r="O172" s="241">
        <v>0</v>
      </c>
    </row>
    <row r="173" spans="1:15" x14ac:dyDescent="0.25">
      <c r="A173" s="36" t="s">
        <v>322</v>
      </c>
      <c r="B173" s="315" t="s">
        <v>323</v>
      </c>
      <c r="C173" s="316"/>
      <c r="D173" s="194">
        <v>244</v>
      </c>
      <c r="E173" s="241">
        <v>0</v>
      </c>
      <c r="F173" s="241">
        <v>0</v>
      </c>
      <c r="G173" s="241">
        <v>0</v>
      </c>
      <c r="H173" s="241">
        <v>0</v>
      </c>
      <c r="I173" s="241">
        <v>0</v>
      </c>
      <c r="J173" s="241">
        <v>0</v>
      </c>
      <c r="K173" s="241">
        <v>0</v>
      </c>
      <c r="L173" s="241">
        <v>0</v>
      </c>
      <c r="M173" s="241">
        <v>0</v>
      </c>
      <c r="N173" s="241">
        <v>0</v>
      </c>
      <c r="O173" s="241">
        <v>0</v>
      </c>
    </row>
    <row r="174" spans="1:15" x14ac:dyDescent="0.25">
      <c r="A174" s="36" t="s">
        <v>324</v>
      </c>
      <c r="B174" s="315" t="s">
        <v>325</v>
      </c>
      <c r="C174" s="316"/>
      <c r="D174" s="229">
        <v>245</v>
      </c>
      <c r="E174" s="241">
        <v>0</v>
      </c>
      <c r="F174" s="241">
        <v>0</v>
      </c>
      <c r="G174" s="241">
        <v>0</v>
      </c>
      <c r="H174" s="241">
        <v>0</v>
      </c>
      <c r="I174" s="241">
        <v>0</v>
      </c>
      <c r="J174" s="241">
        <v>0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</row>
    <row r="175" spans="1:15" x14ac:dyDescent="0.25">
      <c r="A175" s="36" t="s">
        <v>326</v>
      </c>
      <c r="B175" s="315" t="s">
        <v>327</v>
      </c>
      <c r="C175" s="316"/>
      <c r="D175" s="229">
        <v>246</v>
      </c>
      <c r="E175" s="241">
        <v>0</v>
      </c>
      <c r="F175" s="241">
        <v>0</v>
      </c>
      <c r="G175" s="241">
        <v>0</v>
      </c>
      <c r="H175" s="241">
        <v>0</v>
      </c>
      <c r="I175" s="241">
        <v>0</v>
      </c>
      <c r="J175" s="241">
        <v>0</v>
      </c>
      <c r="K175" s="241">
        <v>0</v>
      </c>
      <c r="L175" s="241">
        <v>0</v>
      </c>
      <c r="M175" s="241">
        <v>0</v>
      </c>
      <c r="N175" s="241">
        <v>0</v>
      </c>
      <c r="O175" s="241">
        <v>0</v>
      </c>
    </row>
    <row r="176" spans="1:15" x14ac:dyDescent="0.25">
      <c r="A176" s="36" t="s">
        <v>328</v>
      </c>
      <c r="B176" s="315" t="s">
        <v>329</v>
      </c>
      <c r="C176" s="316"/>
      <c r="D176" s="229">
        <v>247</v>
      </c>
      <c r="E176" s="241">
        <v>0</v>
      </c>
      <c r="F176" s="241">
        <v>0</v>
      </c>
      <c r="G176" s="241">
        <v>0</v>
      </c>
      <c r="H176" s="241">
        <v>0</v>
      </c>
      <c r="I176" s="241">
        <v>0</v>
      </c>
      <c r="J176" s="241">
        <v>0</v>
      </c>
      <c r="K176" s="241">
        <v>0</v>
      </c>
      <c r="L176" s="241">
        <v>0</v>
      </c>
      <c r="M176" s="241">
        <v>0</v>
      </c>
      <c r="N176" s="241">
        <v>0</v>
      </c>
      <c r="O176" s="241">
        <v>0</v>
      </c>
    </row>
    <row r="177" spans="1:15" x14ac:dyDescent="0.25">
      <c r="A177" s="36" t="s">
        <v>330</v>
      </c>
      <c r="B177" s="315" t="s">
        <v>331</v>
      </c>
      <c r="C177" s="316"/>
      <c r="D177" s="229">
        <v>248</v>
      </c>
      <c r="E177" s="241">
        <v>0</v>
      </c>
      <c r="F177" s="241">
        <v>0</v>
      </c>
      <c r="G177" s="241">
        <v>0</v>
      </c>
      <c r="H177" s="241">
        <v>0</v>
      </c>
      <c r="I177" s="241">
        <v>0</v>
      </c>
      <c r="J177" s="241">
        <v>0</v>
      </c>
      <c r="K177" s="241">
        <v>0</v>
      </c>
      <c r="L177" s="241">
        <v>0</v>
      </c>
      <c r="M177" s="241">
        <v>0</v>
      </c>
      <c r="N177" s="241">
        <v>0</v>
      </c>
      <c r="O177" s="241">
        <v>0</v>
      </c>
    </row>
    <row r="178" spans="1:15" x14ac:dyDescent="0.25">
      <c r="A178" s="36" t="s">
        <v>332</v>
      </c>
      <c r="B178" s="315" t="s">
        <v>333</v>
      </c>
      <c r="C178" s="316"/>
      <c r="D178" s="229">
        <v>249</v>
      </c>
      <c r="E178" s="241">
        <v>0</v>
      </c>
      <c r="F178" s="241">
        <v>0</v>
      </c>
      <c r="G178" s="241">
        <v>0</v>
      </c>
      <c r="H178" s="241">
        <v>0</v>
      </c>
      <c r="I178" s="241">
        <v>0</v>
      </c>
      <c r="J178" s="241">
        <v>0</v>
      </c>
      <c r="K178" s="241">
        <v>0</v>
      </c>
      <c r="L178" s="241">
        <v>0</v>
      </c>
      <c r="M178" s="241">
        <v>0</v>
      </c>
      <c r="N178" s="241">
        <v>0</v>
      </c>
      <c r="O178" s="241">
        <v>0</v>
      </c>
    </row>
    <row r="179" spans="1:15" x14ac:dyDescent="0.25">
      <c r="A179" s="36" t="s">
        <v>334</v>
      </c>
      <c r="B179" s="315" t="s">
        <v>335</v>
      </c>
      <c r="C179" s="316"/>
      <c r="D179" s="229">
        <v>250</v>
      </c>
      <c r="E179" s="241">
        <v>0</v>
      </c>
      <c r="F179" s="241">
        <v>0</v>
      </c>
      <c r="G179" s="241">
        <v>0</v>
      </c>
      <c r="H179" s="241">
        <v>0</v>
      </c>
      <c r="I179" s="241">
        <v>0</v>
      </c>
      <c r="J179" s="241">
        <v>0</v>
      </c>
      <c r="K179" s="241">
        <v>0</v>
      </c>
      <c r="L179" s="241">
        <v>0</v>
      </c>
      <c r="M179" s="241">
        <v>0</v>
      </c>
      <c r="N179" s="241">
        <v>0</v>
      </c>
      <c r="O179" s="241">
        <v>0</v>
      </c>
    </row>
    <row r="180" spans="1:15" x14ac:dyDescent="0.25">
      <c r="A180" s="36" t="s">
        <v>336</v>
      </c>
      <c r="B180" s="315" t="s">
        <v>70</v>
      </c>
      <c r="C180" s="316"/>
      <c r="D180" s="229"/>
      <c r="E180" s="241">
        <v>0</v>
      </c>
      <c r="F180" s="241">
        <v>0</v>
      </c>
      <c r="G180" s="241">
        <v>0</v>
      </c>
      <c r="H180" s="241">
        <v>0</v>
      </c>
      <c r="I180" s="241">
        <v>0</v>
      </c>
      <c r="J180" s="241">
        <v>0</v>
      </c>
      <c r="K180" s="241">
        <v>0</v>
      </c>
      <c r="L180" s="241">
        <v>0</v>
      </c>
      <c r="M180" s="241">
        <v>0</v>
      </c>
      <c r="N180" s="241">
        <v>0</v>
      </c>
      <c r="O180" s="241">
        <v>0</v>
      </c>
    </row>
    <row r="181" spans="1:15" x14ac:dyDescent="0.25">
      <c r="A181" s="205" t="s">
        <v>337</v>
      </c>
      <c r="B181" s="320" t="s">
        <v>338</v>
      </c>
      <c r="C181" s="321"/>
      <c r="D181" s="231"/>
      <c r="E181" s="234"/>
      <c r="F181" s="233"/>
      <c r="G181" s="233"/>
      <c r="H181" s="233"/>
      <c r="I181" s="233"/>
      <c r="J181" s="233"/>
      <c r="K181" s="233"/>
      <c r="L181" s="233"/>
      <c r="M181" s="233"/>
      <c r="N181" s="233"/>
      <c r="O181" s="233"/>
    </row>
    <row r="182" spans="1:15" x14ac:dyDescent="0.25">
      <c r="A182" s="36" t="s">
        <v>339</v>
      </c>
      <c r="B182" s="322" t="s">
        <v>340</v>
      </c>
      <c r="C182" s="323"/>
      <c r="D182" s="229">
        <v>251</v>
      </c>
      <c r="E182" s="241">
        <v>0</v>
      </c>
      <c r="F182" s="241">
        <v>0</v>
      </c>
      <c r="G182" s="241">
        <v>0</v>
      </c>
      <c r="H182" s="241">
        <v>0</v>
      </c>
      <c r="I182" s="241">
        <v>0</v>
      </c>
      <c r="J182" s="241">
        <v>0</v>
      </c>
      <c r="K182" s="241">
        <v>0</v>
      </c>
      <c r="L182" s="241">
        <v>0</v>
      </c>
      <c r="M182" s="241">
        <v>0</v>
      </c>
      <c r="N182" s="241">
        <v>0</v>
      </c>
      <c r="O182" s="241">
        <v>0</v>
      </c>
    </row>
    <row r="183" spans="1:15" x14ac:dyDescent="0.25">
      <c r="A183" s="36" t="s">
        <v>341</v>
      </c>
      <c r="B183" s="322" t="s">
        <v>342</v>
      </c>
      <c r="C183" s="323"/>
      <c r="D183" s="229">
        <v>252</v>
      </c>
      <c r="E183" s="241">
        <v>0</v>
      </c>
      <c r="F183" s="241">
        <v>0</v>
      </c>
      <c r="G183" s="241">
        <v>0</v>
      </c>
      <c r="H183" s="241">
        <v>0</v>
      </c>
      <c r="I183" s="241">
        <v>0</v>
      </c>
      <c r="J183" s="241">
        <v>0</v>
      </c>
      <c r="K183" s="241">
        <v>0</v>
      </c>
      <c r="L183" s="241">
        <v>0</v>
      </c>
      <c r="M183" s="241">
        <v>0</v>
      </c>
      <c r="N183" s="241">
        <v>0</v>
      </c>
      <c r="O183" s="241">
        <v>0</v>
      </c>
    </row>
    <row r="184" spans="1:15" x14ac:dyDescent="0.25">
      <c r="A184" s="36" t="s">
        <v>343</v>
      </c>
      <c r="B184" s="322" t="s">
        <v>344</v>
      </c>
      <c r="C184" s="323"/>
      <c r="D184" s="194">
        <v>253</v>
      </c>
      <c r="E184" s="241">
        <v>0</v>
      </c>
      <c r="F184" s="241">
        <v>0</v>
      </c>
      <c r="G184" s="241">
        <v>0</v>
      </c>
      <c r="H184" s="241">
        <v>0</v>
      </c>
      <c r="I184" s="241">
        <v>0</v>
      </c>
      <c r="J184" s="241">
        <v>0</v>
      </c>
      <c r="K184" s="241">
        <v>0</v>
      </c>
      <c r="L184" s="241">
        <v>0</v>
      </c>
      <c r="M184" s="241">
        <v>0</v>
      </c>
      <c r="N184" s="241">
        <v>0</v>
      </c>
      <c r="O184" s="241">
        <v>0</v>
      </c>
    </row>
    <row r="185" spans="1:15" x14ac:dyDescent="0.25">
      <c r="A185" s="36" t="s">
        <v>345</v>
      </c>
      <c r="B185" s="315" t="s">
        <v>346</v>
      </c>
      <c r="C185" s="316"/>
      <c r="D185" s="229">
        <v>254</v>
      </c>
      <c r="E185" s="241">
        <v>0</v>
      </c>
      <c r="F185" s="241">
        <v>0</v>
      </c>
      <c r="G185" s="241">
        <v>0</v>
      </c>
      <c r="H185" s="241">
        <v>0</v>
      </c>
      <c r="I185" s="241">
        <v>0</v>
      </c>
      <c r="J185" s="241">
        <v>0</v>
      </c>
      <c r="K185" s="241">
        <v>0</v>
      </c>
      <c r="L185" s="241">
        <v>0</v>
      </c>
      <c r="M185" s="241">
        <v>0</v>
      </c>
      <c r="N185" s="241">
        <v>0</v>
      </c>
      <c r="O185" s="241">
        <v>0</v>
      </c>
    </row>
    <row r="186" spans="1:15" x14ac:dyDescent="0.25">
      <c r="A186" s="36" t="s">
        <v>347</v>
      </c>
      <c r="B186" s="315" t="s">
        <v>348</v>
      </c>
      <c r="C186" s="316"/>
      <c r="D186" s="229">
        <v>255</v>
      </c>
      <c r="E186" s="241">
        <v>0</v>
      </c>
      <c r="F186" s="241">
        <v>0</v>
      </c>
      <c r="G186" s="241">
        <v>0</v>
      </c>
      <c r="H186" s="241">
        <v>0</v>
      </c>
      <c r="I186" s="241">
        <v>0</v>
      </c>
      <c r="J186" s="241">
        <v>0</v>
      </c>
      <c r="K186" s="241">
        <v>0</v>
      </c>
      <c r="L186" s="241">
        <v>0</v>
      </c>
      <c r="M186" s="241">
        <v>0</v>
      </c>
      <c r="N186" s="241">
        <v>0</v>
      </c>
      <c r="O186" s="241">
        <v>0</v>
      </c>
    </row>
    <row r="187" spans="1:15" x14ac:dyDescent="0.25">
      <c r="A187" s="36" t="s">
        <v>349</v>
      </c>
      <c r="B187" s="315" t="s">
        <v>350</v>
      </c>
      <c r="C187" s="316"/>
      <c r="D187" s="229">
        <v>256</v>
      </c>
      <c r="E187" s="241">
        <v>0</v>
      </c>
      <c r="F187" s="241">
        <v>0</v>
      </c>
      <c r="G187" s="241">
        <v>0</v>
      </c>
      <c r="H187" s="241">
        <v>0</v>
      </c>
      <c r="I187" s="241">
        <v>0</v>
      </c>
      <c r="J187" s="241">
        <v>0</v>
      </c>
      <c r="K187" s="241">
        <v>0</v>
      </c>
      <c r="L187" s="241">
        <v>0</v>
      </c>
      <c r="M187" s="241">
        <v>0</v>
      </c>
      <c r="N187" s="241">
        <v>0</v>
      </c>
      <c r="O187" s="241">
        <v>0</v>
      </c>
    </row>
    <row r="188" spans="1:15" x14ac:dyDescent="0.25">
      <c r="A188" s="36" t="s">
        <v>351</v>
      </c>
      <c r="B188" s="315" t="s">
        <v>352</v>
      </c>
      <c r="C188" s="316"/>
      <c r="D188" s="229">
        <v>257</v>
      </c>
      <c r="E188" s="241">
        <v>0</v>
      </c>
      <c r="F188" s="241">
        <v>0</v>
      </c>
      <c r="G188" s="241">
        <v>0</v>
      </c>
      <c r="H188" s="241">
        <v>0</v>
      </c>
      <c r="I188" s="241">
        <v>0</v>
      </c>
      <c r="J188" s="241">
        <v>0</v>
      </c>
      <c r="K188" s="241">
        <v>0</v>
      </c>
      <c r="L188" s="241">
        <v>0</v>
      </c>
      <c r="M188" s="241">
        <v>0</v>
      </c>
      <c r="N188" s="241">
        <v>0</v>
      </c>
      <c r="O188" s="241">
        <v>0</v>
      </c>
    </row>
    <row r="189" spans="1:15" x14ac:dyDescent="0.25">
      <c r="A189" s="36" t="s">
        <v>353</v>
      </c>
      <c r="B189" s="315" t="s">
        <v>70</v>
      </c>
      <c r="C189" s="316"/>
      <c r="D189" s="229"/>
      <c r="E189" s="241">
        <v>0</v>
      </c>
      <c r="F189" s="241">
        <v>0</v>
      </c>
      <c r="G189" s="241">
        <v>0</v>
      </c>
      <c r="H189" s="241">
        <v>0</v>
      </c>
      <c r="I189" s="241">
        <v>0</v>
      </c>
      <c r="J189" s="241">
        <v>0</v>
      </c>
      <c r="K189" s="241">
        <v>0</v>
      </c>
      <c r="L189" s="241">
        <v>0</v>
      </c>
      <c r="M189" s="241">
        <v>0</v>
      </c>
      <c r="N189" s="241">
        <v>0</v>
      </c>
      <c r="O189" s="241">
        <v>0</v>
      </c>
    </row>
    <row r="190" spans="1:15" x14ac:dyDescent="0.25">
      <c r="A190" s="205" t="s">
        <v>354</v>
      </c>
      <c r="B190" s="320" t="s">
        <v>355</v>
      </c>
      <c r="C190" s="321"/>
      <c r="D190" s="231"/>
      <c r="E190" s="234"/>
      <c r="F190" s="233"/>
      <c r="G190" s="233"/>
      <c r="H190" s="233"/>
      <c r="I190" s="233"/>
      <c r="J190" s="233"/>
      <c r="K190" s="233"/>
      <c r="L190" s="233"/>
      <c r="M190" s="233"/>
      <c r="N190" s="233"/>
      <c r="O190" s="233"/>
    </row>
    <row r="191" spans="1:15" x14ac:dyDescent="0.25">
      <c r="A191" s="36" t="s">
        <v>356</v>
      </c>
      <c r="B191" s="315" t="s">
        <v>357</v>
      </c>
      <c r="C191" s="316"/>
      <c r="D191" s="229">
        <v>258</v>
      </c>
      <c r="E191" s="242">
        <v>2</v>
      </c>
      <c r="F191" s="238">
        <v>16</v>
      </c>
      <c r="G191" s="238">
        <v>15</v>
      </c>
      <c r="H191" s="238">
        <v>0</v>
      </c>
      <c r="I191" s="244">
        <v>1</v>
      </c>
      <c r="J191" s="238">
        <v>16</v>
      </c>
      <c r="K191" s="238">
        <v>11</v>
      </c>
      <c r="L191" s="238">
        <v>1</v>
      </c>
      <c r="M191" s="238">
        <v>0</v>
      </c>
      <c r="N191" s="238">
        <v>2</v>
      </c>
      <c r="O191" s="238">
        <v>0</v>
      </c>
    </row>
    <row r="192" spans="1:15" x14ac:dyDescent="0.25">
      <c r="A192" s="36" t="s">
        <v>358</v>
      </c>
      <c r="B192" s="315" t="s">
        <v>359</v>
      </c>
      <c r="C192" s="316"/>
      <c r="D192" s="229">
        <v>259</v>
      </c>
      <c r="E192" s="241">
        <v>0</v>
      </c>
      <c r="F192" s="241">
        <v>0</v>
      </c>
      <c r="G192" s="241">
        <v>0</v>
      </c>
      <c r="H192" s="241">
        <v>0</v>
      </c>
      <c r="I192" s="241">
        <v>0</v>
      </c>
      <c r="J192" s="241">
        <v>0</v>
      </c>
      <c r="K192" s="241">
        <v>0</v>
      </c>
      <c r="L192" s="241">
        <v>0</v>
      </c>
      <c r="M192" s="241">
        <v>0</v>
      </c>
      <c r="N192" s="241">
        <v>0</v>
      </c>
      <c r="O192" s="241">
        <v>0</v>
      </c>
    </row>
    <row r="193" spans="1:15" x14ac:dyDescent="0.25">
      <c r="A193" s="36" t="s">
        <v>360</v>
      </c>
      <c r="B193" s="315" t="s">
        <v>361</v>
      </c>
      <c r="C193" s="316"/>
      <c r="D193" s="229">
        <v>260</v>
      </c>
      <c r="E193" s="241">
        <v>0</v>
      </c>
      <c r="F193" s="241">
        <v>0</v>
      </c>
      <c r="G193" s="241">
        <v>0</v>
      </c>
      <c r="H193" s="241">
        <v>0</v>
      </c>
      <c r="I193" s="241">
        <v>0</v>
      </c>
      <c r="J193" s="241">
        <v>0</v>
      </c>
      <c r="K193" s="241">
        <v>0</v>
      </c>
      <c r="L193" s="241">
        <v>0</v>
      </c>
      <c r="M193" s="241">
        <v>0</v>
      </c>
      <c r="N193" s="241">
        <v>0</v>
      </c>
      <c r="O193" s="241">
        <v>0</v>
      </c>
    </row>
    <row r="194" spans="1:15" x14ac:dyDescent="0.25">
      <c r="A194" s="36" t="s">
        <v>362</v>
      </c>
      <c r="B194" s="315" t="s">
        <v>363</v>
      </c>
      <c r="C194" s="316"/>
      <c r="D194" s="229">
        <v>261</v>
      </c>
      <c r="E194" s="241">
        <v>0</v>
      </c>
      <c r="F194" s="241">
        <v>0</v>
      </c>
      <c r="G194" s="241">
        <v>0</v>
      </c>
      <c r="H194" s="241">
        <v>0</v>
      </c>
      <c r="I194" s="241">
        <v>0</v>
      </c>
      <c r="J194" s="241">
        <v>0</v>
      </c>
      <c r="K194" s="241">
        <v>0</v>
      </c>
      <c r="L194" s="241">
        <v>0</v>
      </c>
      <c r="M194" s="241">
        <v>0</v>
      </c>
      <c r="N194" s="241">
        <v>0</v>
      </c>
      <c r="O194" s="241">
        <v>0</v>
      </c>
    </row>
    <row r="195" spans="1:15" x14ac:dyDescent="0.25">
      <c r="A195" s="36" t="s">
        <v>364</v>
      </c>
      <c r="B195" s="315" t="s">
        <v>365</v>
      </c>
      <c r="C195" s="316"/>
      <c r="D195" s="229">
        <v>262</v>
      </c>
      <c r="E195" s="241">
        <v>0</v>
      </c>
      <c r="F195" s="241">
        <v>0</v>
      </c>
      <c r="G195" s="241">
        <v>0</v>
      </c>
      <c r="H195" s="241">
        <v>0</v>
      </c>
      <c r="I195" s="241">
        <v>0</v>
      </c>
      <c r="J195" s="241">
        <v>0</v>
      </c>
      <c r="K195" s="241">
        <v>0</v>
      </c>
      <c r="L195" s="241">
        <v>0</v>
      </c>
      <c r="M195" s="241">
        <v>0</v>
      </c>
      <c r="N195" s="241">
        <v>0</v>
      </c>
      <c r="O195" s="241">
        <v>0</v>
      </c>
    </row>
    <row r="196" spans="1:15" x14ac:dyDescent="0.25">
      <c r="A196" s="36" t="s">
        <v>366</v>
      </c>
      <c r="B196" s="315" t="s">
        <v>367</v>
      </c>
      <c r="C196" s="316"/>
      <c r="D196" s="229">
        <v>263</v>
      </c>
      <c r="E196" s="236">
        <v>0</v>
      </c>
      <c r="F196" s="236">
        <v>1</v>
      </c>
      <c r="G196" s="236">
        <v>1</v>
      </c>
      <c r="H196" s="236">
        <v>0</v>
      </c>
      <c r="I196" s="236">
        <v>0</v>
      </c>
      <c r="J196" s="236">
        <v>1</v>
      </c>
      <c r="K196" s="236">
        <v>1</v>
      </c>
      <c r="L196" s="236">
        <v>0</v>
      </c>
      <c r="M196" s="236">
        <v>0</v>
      </c>
      <c r="N196" s="236">
        <v>0</v>
      </c>
      <c r="O196" s="236">
        <v>0</v>
      </c>
    </row>
    <row r="197" spans="1:15" x14ac:dyDescent="0.25">
      <c r="A197" s="36" t="s">
        <v>368</v>
      </c>
      <c r="B197" s="315" t="s">
        <v>369</v>
      </c>
      <c r="C197" s="316"/>
      <c r="D197" s="229">
        <v>264</v>
      </c>
      <c r="E197" s="236">
        <v>0</v>
      </c>
      <c r="F197" s="236">
        <v>0</v>
      </c>
      <c r="G197" s="236">
        <v>0</v>
      </c>
      <c r="H197" s="236">
        <v>0</v>
      </c>
      <c r="I197" s="236">
        <v>0</v>
      </c>
      <c r="J197" s="236">
        <v>0</v>
      </c>
      <c r="K197" s="236">
        <v>0</v>
      </c>
      <c r="L197" s="236">
        <v>0</v>
      </c>
      <c r="M197" s="236">
        <v>0</v>
      </c>
      <c r="N197" s="236">
        <v>0</v>
      </c>
      <c r="O197" s="236">
        <v>0</v>
      </c>
    </row>
    <row r="198" spans="1:15" x14ac:dyDescent="0.25">
      <c r="A198" s="36" t="s">
        <v>370</v>
      </c>
      <c r="B198" s="315" t="s">
        <v>371</v>
      </c>
      <c r="C198" s="316"/>
      <c r="D198" s="229">
        <v>265</v>
      </c>
      <c r="E198" s="236">
        <v>0</v>
      </c>
      <c r="F198" s="236">
        <v>1</v>
      </c>
      <c r="G198" s="236">
        <v>1</v>
      </c>
      <c r="H198" s="236">
        <v>0</v>
      </c>
      <c r="I198" s="236">
        <v>0</v>
      </c>
      <c r="J198" s="236">
        <v>1</v>
      </c>
      <c r="K198" s="236">
        <v>1</v>
      </c>
      <c r="L198" s="236">
        <v>0</v>
      </c>
      <c r="M198" s="236">
        <v>0</v>
      </c>
      <c r="N198" s="236">
        <v>0</v>
      </c>
      <c r="O198" s="236">
        <v>0</v>
      </c>
    </row>
    <row r="199" spans="1:15" x14ac:dyDescent="0.25">
      <c r="A199" s="36" t="s">
        <v>372</v>
      </c>
      <c r="B199" s="315" t="s">
        <v>70</v>
      </c>
      <c r="C199" s="316"/>
      <c r="D199" s="229"/>
      <c r="E199" s="236">
        <v>0</v>
      </c>
      <c r="F199" s="236">
        <v>0</v>
      </c>
      <c r="G199" s="236">
        <v>0</v>
      </c>
      <c r="H199" s="236">
        <v>0</v>
      </c>
      <c r="I199" s="236">
        <v>0</v>
      </c>
      <c r="J199" s="236">
        <v>0</v>
      </c>
      <c r="K199" s="236">
        <v>0</v>
      </c>
      <c r="L199" s="236">
        <v>0</v>
      </c>
      <c r="M199" s="236">
        <v>0</v>
      </c>
      <c r="N199" s="236">
        <v>0</v>
      </c>
      <c r="O199" s="236">
        <v>0</v>
      </c>
    </row>
    <row r="200" spans="1:15" x14ac:dyDescent="0.25">
      <c r="A200" s="205" t="s">
        <v>373</v>
      </c>
      <c r="B200" s="320" t="s">
        <v>374</v>
      </c>
      <c r="C200" s="321"/>
      <c r="D200" s="231"/>
      <c r="E200" s="233"/>
      <c r="F200" s="233"/>
      <c r="G200" s="233"/>
      <c r="H200" s="233"/>
      <c r="I200" s="233"/>
      <c r="J200" s="233"/>
      <c r="K200" s="233"/>
      <c r="L200" s="233"/>
      <c r="M200" s="233"/>
      <c r="N200" s="233"/>
      <c r="O200" s="233"/>
    </row>
    <row r="201" spans="1:15" x14ac:dyDescent="0.25">
      <c r="A201" s="36" t="s">
        <v>375</v>
      </c>
      <c r="B201" s="315" t="s">
        <v>376</v>
      </c>
      <c r="C201" s="316"/>
      <c r="D201" s="229">
        <v>266</v>
      </c>
      <c r="E201" s="236">
        <v>1</v>
      </c>
      <c r="F201" s="236">
        <v>5</v>
      </c>
      <c r="G201" s="236">
        <v>5</v>
      </c>
      <c r="H201" s="236">
        <v>0</v>
      </c>
      <c r="I201" s="236">
        <v>0</v>
      </c>
      <c r="J201" s="236">
        <v>5</v>
      </c>
      <c r="K201" s="236">
        <v>3</v>
      </c>
      <c r="L201" s="236">
        <v>1</v>
      </c>
      <c r="M201" s="236">
        <v>0</v>
      </c>
      <c r="N201" s="236">
        <v>1</v>
      </c>
      <c r="O201" s="236">
        <v>0</v>
      </c>
    </row>
    <row r="202" spans="1:15" x14ac:dyDescent="0.25">
      <c r="A202" s="36" t="s">
        <v>377</v>
      </c>
      <c r="B202" s="315" t="s">
        <v>378</v>
      </c>
      <c r="C202" s="316"/>
      <c r="D202" s="229">
        <v>267</v>
      </c>
      <c r="E202" s="236">
        <v>0</v>
      </c>
      <c r="F202" s="236">
        <v>0</v>
      </c>
      <c r="G202" s="236">
        <v>0</v>
      </c>
      <c r="H202" s="236">
        <v>0</v>
      </c>
      <c r="I202" s="236">
        <v>0</v>
      </c>
      <c r="J202" s="236">
        <v>0</v>
      </c>
      <c r="K202" s="236">
        <v>0</v>
      </c>
      <c r="L202" s="236">
        <v>0</v>
      </c>
      <c r="M202" s="236">
        <v>0</v>
      </c>
      <c r="N202" s="236">
        <v>0</v>
      </c>
      <c r="O202" s="236">
        <v>0</v>
      </c>
    </row>
    <row r="203" spans="1:15" x14ac:dyDescent="0.25">
      <c r="A203" s="36" t="s">
        <v>379</v>
      </c>
      <c r="B203" s="315" t="s">
        <v>380</v>
      </c>
      <c r="C203" s="316"/>
      <c r="D203" s="229">
        <v>268</v>
      </c>
      <c r="E203" s="236">
        <v>4</v>
      </c>
      <c r="F203" s="236">
        <v>27</v>
      </c>
      <c r="G203" s="236">
        <v>27</v>
      </c>
      <c r="H203" s="236">
        <v>0</v>
      </c>
      <c r="I203" s="236">
        <v>0</v>
      </c>
      <c r="J203" s="236">
        <v>27</v>
      </c>
      <c r="K203" s="236">
        <v>22</v>
      </c>
      <c r="L203" s="236">
        <v>3</v>
      </c>
      <c r="M203" s="236">
        <v>0</v>
      </c>
      <c r="N203" s="236">
        <v>4</v>
      </c>
      <c r="O203" s="236">
        <v>1</v>
      </c>
    </row>
    <row r="204" spans="1:15" x14ac:dyDescent="0.25">
      <c r="A204" s="36" t="s">
        <v>381</v>
      </c>
      <c r="B204" s="252" t="s">
        <v>382</v>
      </c>
      <c r="C204" s="252"/>
      <c r="D204" s="229">
        <v>269</v>
      </c>
      <c r="E204" s="236">
        <v>0</v>
      </c>
      <c r="F204" s="236">
        <v>0</v>
      </c>
      <c r="G204" s="236">
        <v>0</v>
      </c>
      <c r="H204" s="236">
        <v>0</v>
      </c>
      <c r="I204" s="236">
        <v>0</v>
      </c>
      <c r="J204" s="236">
        <v>0</v>
      </c>
      <c r="K204" s="236">
        <v>0</v>
      </c>
      <c r="L204" s="236">
        <v>0</v>
      </c>
      <c r="M204" s="236">
        <v>0</v>
      </c>
      <c r="N204" s="236">
        <v>0</v>
      </c>
      <c r="O204" s="236">
        <v>0</v>
      </c>
    </row>
    <row r="205" spans="1:15" x14ac:dyDescent="0.25">
      <c r="A205" s="36" t="s">
        <v>383</v>
      </c>
      <c r="B205" s="315" t="s">
        <v>384</v>
      </c>
      <c r="C205" s="316"/>
      <c r="D205" s="229">
        <v>269.10000000000002</v>
      </c>
      <c r="E205" s="236">
        <v>0</v>
      </c>
      <c r="F205" s="236">
        <v>0</v>
      </c>
      <c r="G205" s="236">
        <v>0</v>
      </c>
      <c r="H205" s="236">
        <v>0</v>
      </c>
      <c r="I205" s="236">
        <v>0</v>
      </c>
      <c r="J205" s="236">
        <v>0</v>
      </c>
      <c r="K205" s="236">
        <v>0</v>
      </c>
      <c r="L205" s="236">
        <v>0</v>
      </c>
      <c r="M205" s="236">
        <v>0</v>
      </c>
      <c r="N205" s="236">
        <v>0</v>
      </c>
      <c r="O205" s="236">
        <v>0</v>
      </c>
    </row>
    <row r="206" spans="1:15" x14ac:dyDescent="0.25">
      <c r="A206" s="36" t="s">
        <v>385</v>
      </c>
      <c r="B206" s="315" t="s">
        <v>386</v>
      </c>
      <c r="C206" s="316"/>
      <c r="D206" s="229">
        <v>270</v>
      </c>
      <c r="E206" s="236">
        <v>0</v>
      </c>
      <c r="F206" s="236">
        <v>0</v>
      </c>
      <c r="G206" s="236">
        <v>0</v>
      </c>
      <c r="H206" s="236">
        <v>0</v>
      </c>
      <c r="I206" s="236">
        <v>0</v>
      </c>
      <c r="J206" s="236">
        <v>0</v>
      </c>
      <c r="K206" s="236">
        <v>0</v>
      </c>
      <c r="L206" s="236">
        <v>0</v>
      </c>
      <c r="M206" s="236">
        <v>0</v>
      </c>
      <c r="N206" s="236">
        <v>0</v>
      </c>
      <c r="O206" s="236">
        <v>0</v>
      </c>
    </row>
    <row r="207" spans="1:15" x14ac:dyDescent="0.25">
      <c r="A207" s="36" t="s">
        <v>387</v>
      </c>
      <c r="B207" s="315" t="s">
        <v>388</v>
      </c>
      <c r="C207" s="316"/>
      <c r="D207" s="229">
        <v>272</v>
      </c>
      <c r="E207" s="236">
        <v>0</v>
      </c>
      <c r="F207" s="236">
        <v>0</v>
      </c>
      <c r="G207" s="236">
        <v>0</v>
      </c>
      <c r="H207" s="236">
        <v>0</v>
      </c>
      <c r="I207" s="236">
        <v>0</v>
      </c>
      <c r="J207" s="236">
        <v>0</v>
      </c>
      <c r="K207" s="236">
        <v>0</v>
      </c>
      <c r="L207" s="236">
        <v>0</v>
      </c>
      <c r="M207" s="236">
        <v>0</v>
      </c>
      <c r="N207" s="236">
        <v>0</v>
      </c>
      <c r="O207" s="236">
        <v>0</v>
      </c>
    </row>
    <row r="208" spans="1:15" x14ac:dyDescent="0.25">
      <c r="A208" s="36" t="s">
        <v>389</v>
      </c>
      <c r="B208" s="315" t="s">
        <v>390</v>
      </c>
      <c r="C208" s="316"/>
      <c r="D208" s="229">
        <v>273</v>
      </c>
      <c r="E208" s="236">
        <v>1</v>
      </c>
      <c r="F208" s="236">
        <v>0</v>
      </c>
      <c r="G208" s="236">
        <v>1</v>
      </c>
      <c r="H208" s="236">
        <v>0</v>
      </c>
      <c r="I208" s="236">
        <v>0</v>
      </c>
      <c r="J208" s="236">
        <v>1</v>
      </c>
      <c r="K208" s="236">
        <v>1</v>
      </c>
      <c r="L208" s="236">
        <v>0</v>
      </c>
      <c r="M208" s="236">
        <v>0</v>
      </c>
      <c r="N208" s="236">
        <v>0</v>
      </c>
      <c r="O208" s="236">
        <v>0</v>
      </c>
    </row>
    <row r="209" spans="1:15" x14ac:dyDescent="0.25">
      <c r="A209" s="36" t="s">
        <v>391</v>
      </c>
      <c r="B209" s="315" t="s">
        <v>392</v>
      </c>
      <c r="C209" s="316"/>
      <c r="D209" s="229">
        <v>274</v>
      </c>
      <c r="E209" s="236">
        <v>0</v>
      </c>
      <c r="F209" s="236">
        <v>0</v>
      </c>
      <c r="G209" s="236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36">
        <v>0</v>
      </c>
      <c r="N209" s="236">
        <v>0</v>
      </c>
      <c r="O209" s="236">
        <v>0</v>
      </c>
    </row>
    <row r="210" spans="1:15" x14ac:dyDescent="0.25">
      <c r="A210" s="36" t="s">
        <v>393</v>
      </c>
      <c r="B210" s="315" t="s">
        <v>394</v>
      </c>
      <c r="C210" s="316"/>
      <c r="D210" s="229">
        <v>275</v>
      </c>
      <c r="E210" s="236">
        <v>0</v>
      </c>
      <c r="F210" s="236">
        <v>0</v>
      </c>
      <c r="G210" s="236">
        <v>0</v>
      </c>
      <c r="H210" s="236">
        <v>0</v>
      </c>
      <c r="I210" s="236">
        <v>0</v>
      </c>
      <c r="J210" s="236">
        <v>0</v>
      </c>
      <c r="K210" s="236">
        <v>0</v>
      </c>
      <c r="L210" s="236">
        <v>0</v>
      </c>
      <c r="M210" s="236">
        <v>0</v>
      </c>
      <c r="N210" s="236">
        <v>0</v>
      </c>
      <c r="O210" s="236">
        <v>0</v>
      </c>
    </row>
    <row r="211" spans="1:15" x14ac:dyDescent="0.25">
      <c r="A211" s="36" t="s">
        <v>395</v>
      </c>
      <c r="B211" s="315" t="s">
        <v>396</v>
      </c>
      <c r="C211" s="316"/>
      <c r="D211" s="229">
        <v>276</v>
      </c>
      <c r="E211" s="236">
        <v>0</v>
      </c>
      <c r="F211" s="236">
        <v>0</v>
      </c>
      <c r="G211" s="236">
        <v>0</v>
      </c>
      <c r="H211" s="236">
        <v>0</v>
      </c>
      <c r="I211" s="236">
        <v>0</v>
      </c>
      <c r="J211" s="236">
        <v>0</v>
      </c>
      <c r="K211" s="236">
        <v>0</v>
      </c>
      <c r="L211" s="236">
        <v>0</v>
      </c>
      <c r="M211" s="236">
        <v>0</v>
      </c>
      <c r="N211" s="236">
        <v>0</v>
      </c>
      <c r="O211" s="236">
        <v>0</v>
      </c>
    </row>
    <row r="212" spans="1:15" x14ac:dyDescent="0.25">
      <c r="A212" s="36" t="s">
        <v>397</v>
      </c>
      <c r="B212" s="315" t="s">
        <v>398</v>
      </c>
      <c r="C212" s="316"/>
      <c r="D212" s="229">
        <v>277</v>
      </c>
      <c r="E212" s="236">
        <v>0</v>
      </c>
      <c r="F212" s="236">
        <v>1</v>
      </c>
      <c r="G212" s="236">
        <v>1</v>
      </c>
      <c r="H212" s="236">
        <v>0</v>
      </c>
      <c r="I212" s="236">
        <v>0</v>
      </c>
      <c r="J212" s="236">
        <v>1</v>
      </c>
      <c r="K212" s="236">
        <v>0</v>
      </c>
      <c r="L212" s="236">
        <v>1</v>
      </c>
      <c r="M212" s="236">
        <v>0</v>
      </c>
      <c r="N212" s="236">
        <v>0</v>
      </c>
      <c r="O212" s="236">
        <v>0</v>
      </c>
    </row>
    <row r="213" spans="1:15" x14ac:dyDescent="0.25">
      <c r="A213" s="36" t="s">
        <v>399</v>
      </c>
      <c r="B213" s="315" t="s">
        <v>400</v>
      </c>
      <c r="C213" s="316"/>
      <c r="D213" s="229">
        <v>278</v>
      </c>
      <c r="E213" s="236">
        <v>0</v>
      </c>
      <c r="F213" s="236">
        <v>0</v>
      </c>
      <c r="G213" s="236">
        <v>0</v>
      </c>
      <c r="H213" s="236">
        <v>0</v>
      </c>
      <c r="I213" s="236">
        <v>0</v>
      </c>
      <c r="J213" s="236">
        <v>0</v>
      </c>
      <c r="K213" s="236">
        <v>0</v>
      </c>
      <c r="L213" s="236">
        <v>0</v>
      </c>
      <c r="M213" s="236">
        <v>0</v>
      </c>
      <c r="N213" s="236">
        <v>0</v>
      </c>
      <c r="O213" s="236">
        <v>0</v>
      </c>
    </row>
    <row r="214" spans="1:15" x14ac:dyDescent="0.25">
      <c r="A214" s="36" t="s">
        <v>401</v>
      </c>
      <c r="B214" s="315" t="s">
        <v>402</v>
      </c>
      <c r="C214" s="316"/>
      <c r="D214" s="229">
        <v>279</v>
      </c>
      <c r="E214" s="236">
        <v>0</v>
      </c>
      <c r="F214" s="236">
        <v>0</v>
      </c>
      <c r="G214" s="236">
        <v>0</v>
      </c>
      <c r="H214" s="236">
        <v>0</v>
      </c>
      <c r="I214" s="236">
        <v>0</v>
      </c>
      <c r="J214" s="236">
        <v>0</v>
      </c>
      <c r="K214" s="236">
        <v>0</v>
      </c>
      <c r="L214" s="236">
        <v>0</v>
      </c>
      <c r="M214" s="236">
        <v>0</v>
      </c>
      <c r="N214" s="236">
        <v>0</v>
      </c>
      <c r="O214" s="236">
        <v>0</v>
      </c>
    </row>
    <row r="215" spans="1:15" x14ac:dyDescent="0.25">
      <c r="A215" s="36" t="s">
        <v>403</v>
      </c>
      <c r="B215" s="315" t="s">
        <v>404</v>
      </c>
      <c r="C215" s="316"/>
      <c r="D215" s="229">
        <v>280</v>
      </c>
      <c r="E215" s="236">
        <v>0</v>
      </c>
      <c r="F215" s="236">
        <v>0</v>
      </c>
      <c r="G215" s="236">
        <v>0</v>
      </c>
      <c r="H215" s="236">
        <v>0</v>
      </c>
      <c r="I215" s="236">
        <v>0</v>
      </c>
      <c r="J215" s="236">
        <v>0</v>
      </c>
      <c r="K215" s="236">
        <v>0</v>
      </c>
      <c r="L215" s="236">
        <v>0</v>
      </c>
      <c r="M215" s="236">
        <v>0</v>
      </c>
      <c r="N215" s="236">
        <v>0</v>
      </c>
      <c r="O215" s="236">
        <v>0</v>
      </c>
    </row>
    <row r="216" spans="1:15" x14ac:dyDescent="0.25">
      <c r="A216" s="36" t="s">
        <v>405</v>
      </c>
      <c r="B216" s="315" t="s">
        <v>70</v>
      </c>
      <c r="C216" s="316"/>
      <c r="D216" s="229"/>
      <c r="E216" s="236">
        <v>0</v>
      </c>
      <c r="F216" s="236">
        <v>0</v>
      </c>
      <c r="G216" s="236">
        <v>0</v>
      </c>
      <c r="H216" s="236">
        <v>0</v>
      </c>
      <c r="I216" s="236">
        <v>0</v>
      </c>
      <c r="J216" s="236">
        <v>0</v>
      </c>
      <c r="K216" s="236">
        <v>0</v>
      </c>
      <c r="L216" s="236">
        <v>0</v>
      </c>
      <c r="M216" s="236">
        <v>0</v>
      </c>
      <c r="N216" s="236">
        <v>0</v>
      </c>
      <c r="O216" s="236">
        <v>0</v>
      </c>
    </row>
    <row r="217" spans="1:15" x14ac:dyDescent="0.25">
      <c r="A217" s="206" t="s">
        <v>406</v>
      </c>
      <c r="B217" s="320" t="s">
        <v>407</v>
      </c>
      <c r="C217" s="321"/>
      <c r="D217" s="231"/>
      <c r="E217" s="233"/>
      <c r="F217" s="233"/>
      <c r="G217" s="233"/>
      <c r="H217" s="233"/>
      <c r="I217" s="233"/>
      <c r="J217" s="233"/>
      <c r="K217" s="233"/>
      <c r="L217" s="233"/>
      <c r="M217" s="233"/>
      <c r="N217" s="233"/>
      <c r="O217" s="233"/>
    </row>
    <row r="218" spans="1:15" x14ac:dyDescent="0.25">
      <c r="A218" s="36" t="s">
        <v>408</v>
      </c>
      <c r="B218" s="315" t="s">
        <v>409</v>
      </c>
      <c r="C218" s="316"/>
      <c r="D218" s="229">
        <v>281</v>
      </c>
      <c r="E218" s="236">
        <v>0</v>
      </c>
      <c r="F218" s="236">
        <v>0</v>
      </c>
      <c r="G218" s="236">
        <v>0</v>
      </c>
      <c r="H218" s="236">
        <v>0</v>
      </c>
      <c r="I218" s="236">
        <v>0</v>
      </c>
      <c r="J218" s="236">
        <v>0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</row>
    <row r="219" spans="1:15" x14ac:dyDescent="0.25">
      <c r="A219" s="36" t="s">
        <v>410</v>
      </c>
      <c r="B219" s="315" t="s">
        <v>411</v>
      </c>
      <c r="C219" s="316"/>
      <c r="D219" s="183">
        <v>282</v>
      </c>
      <c r="E219" s="236">
        <v>0</v>
      </c>
      <c r="F219" s="236">
        <v>0</v>
      </c>
      <c r="G219" s="236">
        <v>0</v>
      </c>
      <c r="H219" s="236">
        <v>0</v>
      </c>
      <c r="I219" s="236">
        <v>0</v>
      </c>
      <c r="J219" s="236">
        <v>0</v>
      </c>
      <c r="K219" s="236">
        <v>0</v>
      </c>
      <c r="L219" s="236">
        <v>0</v>
      </c>
      <c r="M219" s="236">
        <v>0</v>
      </c>
      <c r="N219" s="236">
        <v>0</v>
      </c>
      <c r="O219" s="236">
        <v>0</v>
      </c>
    </row>
    <row r="220" spans="1:15" x14ac:dyDescent="0.25">
      <c r="A220" s="36" t="s">
        <v>412</v>
      </c>
      <c r="B220" s="252" t="s">
        <v>413</v>
      </c>
      <c r="C220" s="252"/>
      <c r="D220" s="229">
        <v>283</v>
      </c>
      <c r="E220" s="236">
        <v>0</v>
      </c>
      <c r="F220" s="236">
        <v>0</v>
      </c>
      <c r="G220" s="236">
        <v>0</v>
      </c>
      <c r="H220" s="236">
        <v>0</v>
      </c>
      <c r="I220" s="236">
        <v>0</v>
      </c>
      <c r="J220" s="236">
        <v>0</v>
      </c>
      <c r="K220" s="236">
        <v>0</v>
      </c>
      <c r="L220" s="236">
        <v>0</v>
      </c>
      <c r="M220" s="236">
        <v>0</v>
      </c>
      <c r="N220" s="236">
        <v>0</v>
      </c>
      <c r="O220" s="236">
        <v>0</v>
      </c>
    </row>
    <row r="221" spans="1:15" x14ac:dyDescent="0.25">
      <c r="A221" s="36" t="s">
        <v>414</v>
      </c>
      <c r="B221" s="315" t="s">
        <v>415</v>
      </c>
      <c r="C221" s="316"/>
      <c r="D221" s="229">
        <v>284</v>
      </c>
      <c r="E221" s="236">
        <v>0</v>
      </c>
      <c r="F221" s="236">
        <v>0</v>
      </c>
      <c r="G221" s="236">
        <v>0</v>
      </c>
      <c r="H221" s="236">
        <v>0</v>
      </c>
      <c r="I221" s="236">
        <v>0</v>
      </c>
      <c r="J221" s="236">
        <v>0</v>
      </c>
      <c r="K221" s="236">
        <v>0</v>
      </c>
      <c r="L221" s="236">
        <v>0</v>
      </c>
      <c r="M221" s="236">
        <v>0</v>
      </c>
      <c r="N221" s="236">
        <v>0</v>
      </c>
      <c r="O221" s="236">
        <v>0</v>
      </c>
    </row>
    <row r="222" spans="1:15" x14ac:dyDescent="0.25">
      <c r="A222" s="36" t="s">
        <v>416</v>
      </c>
      <c r="B222" s="315" t="s">
        <v>417</v>
      </c>
      <c r="C222" s="316"/>
      <c r="D222" s="229">
        <v>285</v>
      </c>
      <c r="E222" s="236">
        <v>0</v>
      </c>
      <c r="F222" s="236">
        <v>0</v>
      </c>
      <c r="G222" s="236">
        <v>0</v>
      </c>
      <c r="H222" s="236">
        <v>0</v>
      </c>
      <c r="I222" s="236">
        <v>0</v>
      </c>
      <c r="J222" s="236">
        <v>0</v>
      </c>
      <c r="K222" s="236">
        <v>0</v>
      </c>
      <c r="L222" s="236">
        <v>0</v>
      </c>
      <c r="M222" s="236">
        <v>0</v>
      </c>
      <c r="N222" s="236">
        <v>0</v>
      </c>
      <c r="O222" s="236">
        <v>0</v>
      </c>
    </row>
    <row r="223" spans="1:15" x14ac:dyDescent="0.25">
      <c r="A223" s="36" t="s">
        <v>418</v>
      </c>
      <c r="B223" s="315" t="s">
        <v>419</v>
      </c>
      <c r="C223" s="316"/>
      <c r="D223" s="229">
        <v>286</v>
      </c>
      <c r="E223" s="236">
        <v>0</v>
      </c>
      <c r="F223" s="236">
        <v>0</v>
      </c>
      <c r="G223" s="236">
        <v>0</v>
      </c>
      <c r="H223" s="236">
        <v>0</v>
      </c>
      <c r="I223" s="236">
        <v>0</v>
      </c>
      <c r="J223" s="236">
        <v>0</v>
      </c>
      <c r="K223" s="236">
        <v>0</v>
      </c>
      <c r="L223" s="236">
        <v>0</v>
      </c>
      <c r="M223" s="236">
        <v>0</v>
      </c>
      <c r="N223" s="236">
        <v>0</v>
      </c>
      <c r="O223" s="236">
        <v>0</v>
      </c>
    </row>
    <row r="224" spans="1:15" x14ac:dyDescent="0.25">
      <c r="A224" s="36" t="s">
        <v>420</v>
      </c>
      <c r="B224" s="315" t="s">
        <v>421</v>
      </c>
      <c r="C224" s="316"/>
      <c r="D224" s="229">
        <v>287</v>
      </c>
      <c r="E224" s="236">
        <v>0</v>
      </c>
      <c r="F224" s="236">
        <v>0</v>
      </c>
      <c r="G224" s="236">
        <v>0</v>
      </c>
      <c r="H224" s="236">
        <v>0</v>
      </c>
      <c r="I224" s="236">
        <v>0</v>
      </c>
      <c r="J224" s="236">
        <v>0</v>
      </c>
      <c r="K224" s="236">
        <v>0</v>
      </c>
      <c r="L224" s="236">
        <v>0</v>
      </c>
      <c r="M224" s="236">
        <v>0</v>
      </c>
      <c r="N224" s="236">
        <v>0</v>
      </c>
      <c r="O224" s="236">
        <v>0</v>
      </c>
    </row>
    <row r="225" spans="1:15" x14ac:dyDescent="0.25">
      <c r="A225" s="36" t="s">
        <v>422</v>
      </c>
      <c r="B225" s="315" t="s">
        <v>423</v>
      </c>
      <c r="C225" s="316"/>
      <c r="D225" s="229">
        <v>288</v>
      </c>
      <c r="E225" s="236">
        <v>0</v>
      </c>
      <c r="F225" s="236">
        <v>0</v>
      </c>
      <c r="G225" s="236">
        <v>0</v>
      </c>
      <c r="H225" s="236">
        <v>0</v>
      </c>
      <c r="I225" s="236">
        <v>0</v>
      </c>
      <c r="J225" s="236">
        <v>0</v>
      </c>
      <c r="K225" s="236">
        <v>0</v>
      </c>
      <c r="L225" s="236">
        <v>0</v>
      </c>
      <c r="M225" s="236">
        <v>0</v>
      </c>
      <c r="N225" s="236">
        <v>0</v>
      </c>
      <c r="O225" s="236">
        <v>0</v>
      </c>
    </row>
    <row r="226" spans="1:15" x14ac:dyDescent="0.25">
      <c r="A226" s="36" t="s">
        <v>424</v>
      </c>
      <c r="B226" s="315" t="s">
        <v>425</v>
      </c>
      <c r="C226" s="316"/>
      <c r="D226" s="229">
        <v>289</v>
      </c>
      <c r="E226" s="236">
        <v>0</v>
      </c>
      <c r="F226" s="236">
        <v>0</v>
      </c>
      <c r="G226" s="236">
        <v>0</v>
      </c>
      <c r="H226" s="236">
        <v>0</v>
      </c>
      <c r="I226" s="236">
        <v>0</v>
      </c>
      <c r="J226" s="236">
        <v>0</v>
      </c>
      <c r="K226" s="236">
        <v>0</v>
      </c>
      <c r="L226" s="236">
        <v>0</v>
      </c>
      <c r="M226" s="236">
        <v>0</v>
      </c>
      <c r="N226" s="236">
        <v>0</v>
      </c>
      <c r="O226" s="236">
        <v>0</v>
      </c>
    </row>
    <row r="227" spans="1:15" x14ac:dyDescent="0.25">
      <c r="A227" s="36" t="s">
        <v>426</v>
      </c>
      <c r="B227" s="315" t="s">
        <v>427</v>
      </c>
      <c r="C227" s="316"/>
      <c r="D227" s="229">
        <v>290</v>
      </c>
      <c r="E227" s="236">
        <v>0</v>
      </c>
      <c r="F227" s="236">
        <v>0</v>
      </c>
      <c r="G227" s="236">
        <v>0</v>
      </c>
      <c r="H227" s="236">
        <v>0</v>
      </c>
      <c r="I227" s="236">
        <v>0</v>
      </c>
      <c r="J227" s="236">
        <v>0</v>
      </c>
      <c r="K227" s="236">
        <v>0</v>
      </c>
      <c r="L227" s="236">
        <v>0</v>
      </c>
      <c r="M227" s="236">
        <v>0</v>
      </c>
      <c r="N227" s="236">
        <v>0</v>
      </c>
      <c r="O227" s="236">
        <v>0</v>
      </c>
    </row>
    <row r="228" spans="1:15" x14ac:dyDescent="0.25">
      <c r="A228" s="36" t="s">
        <v>428</v>
      </c>
      <c r="B228" s="315" t="s">
        <v>429</v>
      </c>
      <c r="C228" s="316"/>
      <c r="D228" s="229">
        <v>291</v>
      </c>
      <c r="E228" s="236">
        <v>0</v>
      </c>
      <c r="F228" s="236">
        <v>0</v>
      </c>
      <c r="G228" s="236">
        <v>0</v>
      </c>
      <c r="H228" s="236">
        <v>0</v>
      </c>
      <c r="I228" s="236">
        <v>0</v>
      </c>
      <c r="J228" s="236">
        <v>0</v>
      </c>
      <c r="K228" s="236">
        <v>0</v>
      </c>
      <c r="L228" s="236">
        <v>0</v>
      </c>
      <c r="M228" s="236">
        <v>0</v>
      </c>
      <c r="N228" s="236">
        <v>0</v>
      </c>
      <c r="O228" s="236">
        <v>0</v>
      </c>
    </row>
    <row r="229" spans="1:15" x14ac:dyDescent="0.25">
      <c r="A229" s="36" t="s">
        <v>430</v>
      </c>
      <c r="B229" s="315" t="s">
        <v>431</v>
      </c>
      <c r="C229" s="316"/>
      <c r="D229" s="229">
        <v>292</v>
      </c>
      <c r="E229" s="236">
        <v>0</v>
      </c>
      <c r="F229" s="236">
        <v>0</v>
      </c>
      <c r="G229" s="236">
        <v>0</v>
      </c>
      <c r="H229" s="236">
        <v>0</v>
      </c>
      <c r="I229" s="236">
        <v>0</v>
      </c>
      <c r="J229" s="236">
        <v>0</v>
      </c>
      <c r="K229" s="236">
        <v>0</v>
      </c>
      <c r="L229" s="236">
        <v>0</v>
      </c>
      <c r="M229" s="236">
        <v>0</v>
      </c>
      <c r="N229" s="236">
        <v>0</v>
      </c>
      <c r="O229" s="236">
        <v>0</v>
      </c>
    </row>
    <row r="230" spans="1:15" x14ac:dyDescent="0.25">
      <c r="A230" s="36" t="s">
        <v>432</v>
      </c>
      <c r="B230" s="315" t="s">
        <v>433</v>
      </c>
      <c r="C230" s="316"/>
      <c r="D230" s="229">
        <v>293</v>
      </c>
      <c r="E230" s="236">
        <v>0</v>
      </c>
      <c r="F230" s="236">
        <v>0</v>
      </c>
      <c r="G230" s="236">
        <v>0</v>
      </c>
      <c r="H230" s="236">
        <v>0</v>
      </c>
      <c r="I230" s="236">
        <v>0</v>
      </c>
      <c r="J230" s="236">
        <v>0</v>
      </c>
      <c r="K230" s="236">
        <v>0</v>
      </c>
      <c r="L230" s="236">
        <v>0</v>
      </c>
      <c r="M230" s="236">
        <v>0</v>
      </c>
      <c r="N230" s="236">
        <v>0</v>
      </c>
      <c r="O230" s="236">
        <v>0</v>
      </c>
    </row>
    <row r="231" spans="1:15" x14ac:dyDescent="0.25">
      <c r="A231" s="36" t="s">
        <v>434</v>
      </c>
      <c r="B231" s="315" t="s">
        <v>435</v>
      </c>
      <c r="C231" s="316"/>
      <c r="D231" s="229">
        <v>294</v>
      </c>
      <c r="E231" s="236">
        <v>0</v>
      </c>
      <c r="F231" s="236">
        <v>0</v>
      </c>
      <c r="G231" s="236">
        <v>0</v>
      </c>
      <c r="H231" s="236">
        <v>0</v>
      </c>
      <c r="I231" s="236">
        <v>0</v>
      </c>
      <c r="J231" s="236">
        <v>0</v>
      </c>
      <c r="K231" s="236">
        <v>0</v>
      </c>
      <c r="L231" s="236">
        <v>0</v>
      </c>
      <c r="M231" s="236">
        <v>0</v>
      </c>
      <c r="N231" s="236">
        <v>0</v>
      </c>
      <c r="O231" s="236">
        <v>0</v>
      </c>
    </row>
    <row r="232" spans="1:15" x14ac:dyDescent="0.25">
      <c r="A232" s="36" t="s">
        <v>436</v>
      </c>
      <c r="B232" s="315" t="s">
        <v>437</v>
      </c>
      <c r="C232" s="316"/>
      <c r="D232" s="229">
        <v>295</v>
      </c>
      <c r="E232" s="236">
        <v>0</v>
      </c>
      <c r="F232" s="236">
        <v>0</v>
      </c>
      <c r="G232" s="236">
        <v>0</v>
      </c>
      <c r="H232" s="236">
        <v>0</v>
      </c>
      <c r="I232" s="236">
        <v>0</v>
      </c>
      <c r="J232" s="236">
        <v>0</v>
      </c>
      <c r="K232" s="236">
        <v>0</v>
      </c>
      <c r="L232" s="236">
        <v>0</v>
      </c>
      <c r="M232" s="236">
        <v>0</v>
      </c>
      <c r="N232" s="236">
        <v>0</v>
      </c>
      <c r="O232" s="236">
        <v>0</v>
      </c>
    </row>
    <row r="233" spans="1:15" x14ac:dyDescent="0.25">
      <c r="A233" s="36" t="s">
        <v>438</v>
      </c>
      <c r="B233" s="315" t="s">
        <v>439</v>
      </c>
      <c r="C233" s="316"/>
      <c r="D233" s="229">
        <v>296</v>
      </c>
      <c r="E233" s="236">
        <v>0</v>
      </c>
      <c r="F233" s="236">
        <v>1</v>
      </c>
      <c r="G233" s="236">
        <v>1</v>
      </c>
      <c r="H233" s="236">
        <v>0</v>
      </c>
      <c r="I233" s="236">
        <v>0</v>
      </c>
      <c r="J233" s="236">
        <v>1</v>
      </c>
      <c r="K233" s="236">
        <v>0</v>
      </c>
      <c r="L233" s="236">
        <v>0</v>
      </c>
      <c r="M233" s="236">
        <v>0</v>
      </c>
      <c r="N233" s="236">
        <v>0</v>
      </c>
      <c r="O233" s="236">
        <v>0</v>
      </c>
    </row>
    <row r="234" spans="1:15" x14ac:dyDescent="0.25">
      <c r="A234" s="36" t="s">
        <v>440</v>
      </c>
      <c r="B234" s="315" t="s">
        <v>441</v>
      </c>
      <c r="C234" s="316"/>
      <c r="D234" s="183">
        <v>297</v>
      </c>
      <c r="E234" s="236">
        <v>0</v>
      </c>
      <c r="F234" s="236">
        <v>0</v>
      </c>
      <c r="G234" s="236">
        <v>0</v>
      </c>
      <c r="H234" s="236">
        <v>0</v>
      </c>
      <c r="I234" s="236">
        <v>0</v>
      </c>
      <c r="J234" s="236">
        <v>0</v>
      </c>
      <c r="K234" s="236">
        <v>0</v>
      </c>
      <c r="L234" s="236">
        <v>0</v>
      </c>
      <c r="M234" s="236">
        <v>0</v>
      </c>
      <c r="N234" s="236">
        <v>0</v>
      </c>
      <c r="O234" s="236">
        <v>0</v>
      </c>
    </row>
    <row r="235" spans="1:15" x14ac:dyDescent="0.25">
      <c r="A235" s="36" t="s">
        <v>442</v>
      </c>
      <c r="B235" s="315" t="s">
        <v>443</v>
      </c>
      <c r="C235" s="316"/>
      <c r="D235" s="229">
        <v>298</v>
      </c>
      <c r="E235" s="236">
        <v>0</v>
      </c>
      <c r="F235" s="236">
        <v>0</v>
      </c>
      <c r="G235" s="236">
        <v>0</v>
      </c>
      <c r="H235" s="236">
        <v>0</v>
      </c>
      <c r="I235" s="236">
        <v>0</v>
      </c>
      <c r="J235" s="236">
        <v>0</v>
      </c>
      <c r="K235" s="236">
        <v>0</v>
      </c>
      <c r="L235" s="236">
        <v>0</v>
      </c>
      <c r="M235" s="236">
        <v>0</v>
      </c>
      <c r="N235" s="236">
        <v>0</v>
      </c>
      <c r="O235" s="236">
        <v>0</v>
      </c>
    </row>
    <row r="236" spans="1:15" x14ac:dyDescent="0.25">
      <c r="A236" s="36" t="s">
        <v>444</v>
      </c>
      <c r="B236" s="315" t="s">
        <v>70</v>
      </c>
      <c r="C236" s="316"/>
      <c r="D236" s="229"/>
      <c r="E236" s="236">
        <v>0</v>
      </c>
      <c r="F236" s="236">
        <v>0</v>
      </c>
      <c r="G236" s="236">
        <v>0</v>
      </c>
      <c r="H236" s="236">
        <v>0</v>
      </c>
      <c r="I236" s="236">
        <v>0</v>
      </c>
      <c r="J236" s="236">
        <v>0</v>
      </c>
      <c r="K236" s="236">
        <v>0</v>
      </c>
      <c r="L236" s="236">
        <v>0</v>
      </c>
      <c r="M236" s="236">
        <v>0</v>
      </c>
      <c r="N236" s="236">
        <v>0</v>
      </c>
      <c r="O236" s="236">
        <v>0</v>
      </c>
    </row>
    <row r="237" spans="1:15" x14ac:dyDescent="0.25">
      <c r="A237" s="207" t="s">
        <v>445</v>
      </c>
      <c r="B237" s="320" t="s">
        <v>446</v>
      </c>
      <c r="C237" s="321"/>
      <c r="D237" s="231"/>
      <c r="E237" s="233"/>
      <c r="F237" s="233"/>
      <c r="G237" s="233"/>
      <c r="H237" s="233"/>
      <c r="I237" s="233"/>
      <c r="J237" s="233"/>
      <c r="K237" s="233"/>
      <c r="L237" s="233"/>
      <c r="M237" s="233"/>
      <c r="N237" s="233"/>
      <c r="O237" s="233"/>
    </row>
    <row r="238" spans="1:15" x14ac:dyDescent="0.25">
      <c r="A238" s="36" t="s">
        <v>447</v>
      </c>
      <c r="B238" s="252" t="s">
        <v>448</v>
      </c>
      <c r="C238" s="252"/>
      <c r="D238" s="229">
        <v>299</v>
      </c>
      <c r="E238" s="236">
        <v>0</v>
      </c>
      <c r="F238" s="236">
        <v>0</v>
      </c>
      <c r="G238" s="236">
        <v>0</v>
      </c>
      <c r="H238" s="236">
        <v>0</v>
      </c>
      <c r="I238" s="236">
        <v>0</v>
      </c>
      <c r="J238" s="236">
        <v>0</v>
      </c>
      <c r="K238" s="236">
        <v>0</v>
      </c>
      <c r="L238" s="236">
        <v>0</v>
      </c>
      <c r="M238" s="236">
        <v>0</v>
      </c>
      <c r="N238" s="236">
        <v>0</v>
      </c>
      <c r="O238" s="236">
        <v>0</v>
      </c>
    </row>
    <row r="239" spans="1:15" x14ac:dyDescent="0.25">
      <c r="A239" s="36" t="s">
        <v>449</v>
      </c>
      <c r="B239" s="252" t="s">
        <v>450</v>
      </c>
      <c r="C239" s="252"/>
      <c r="D239" s="229">
        <v>300</v>
      </c>
      <c r="E239" s="236">
        <v>0</v>
      </c>
      <c r="F239" s="236">
        <v>0</v>
      </c>
      <c r="G239" s="236">
        <v>0</v>
      </c>
      <c r="H239" s="236">
        <v>0</v>
      </c>
      <c r="I239" s="236">
        <v>0</v>
      </c>
      <c r="J239" s="236">
        <v>0</v>
      </c>
      <c r="K239" s="236">
        <v>0</v>
      </c>
      <c r="L239" s="236">
        <v>0</v>
      </c>
      <c r="M239" s="236">
        <v>0</v>
      </c>
      <c r="N239" s="236">
        <v>0</v>
      </c>
      <c r="O239" s="236">
        <v>0</v>
      </c>
    </row>
    <row r="240" spans="1:15" x14ac:dyDescent="0.25">
      <c r="A240" s="44" t="s">
        <v>451</v>
      </c>
      <c r="B240" s="267" t="s">
        <v>452</v>
      </c>
      <c r="C240" s="268"/>
      <c r="D240" s="240">
        <v>300.10000000000002</v>
      </c>
      <c r="E240" s="236">
        <v>0</v>
      </c>
      <c r="F240" s="236">
        <v>0</v>
      </c>
      <c r="G240" s="236">
        <v>0</v>
      </c>
      <c r="H240" s="236">
        <v>0</v>
      </c>
      <c r="I240" s="236">
        <v>0</v>
      </c>
      <c r="J240" s="236">
        <v>0</v>
      </c>
      <c r="K240" s="236">
        <v>0</v>
      </c>
      <c r="L240" s="236">
        <v>0</v>
      </c>
      <c r="M240" s="236">
        <v>0</v>
      </c>
      <c r="N240" s="236">
        <v>0</v>
      </c>
      <c r="O240" s="236">
        <v>0</v>
      </c>
    </row>
    <row r="241" spans="1:15" x14ac:dyDescent="0.25">
      <c r="A241" s="44" t="s">
        <v>453</v>
      </c>
      <c r="B241" s="267" t="s">
        <v>454</v>
      </c>
      <c r="C241" s="268"/>
      <c r="D241" s="240">
        <v>300.2</v>
      </c>
      <c r="E241" s="236">
        <v>0</v>
      </c>
      <c r="F241" s="236">
        <v>0</v>
      </c>
      <c r="G241" s="236">
        <v>0</v>
      </c>
      <c r="H241" s="236">
        <v>0</v>
      </c>
      <c r="I241" s="236">
        <v>0</v>
      </c>
      <c r="J241" s="236">
        <v>0</v>
      </c>
      <c r="K241" s="236">
        <v>0</v>
      </c>
      <c r="L241" s="236">
        <v>0</v>
      </c>
      <c r="M241" s="236">
        <v>0</v>
      </c>
      <c r="N241" s="236">
        <v>0</v>
      </c>
      <c r="O241" s="236">
        <v>0</v>
      </c>
    </row>
    <row r="242" spans="1:15" x14ac:dyDescent="0.25">
      <c r="A242" s="36" t="s">
        <v>455</v>
      </c>
      <c r="B242" s="315" t="s">
        <v>456</v>
      </c>
      <c r="C242" s="316"/>
      <c r="D242" s="229">
        <v>301</v>
      </c>
      <c r="E242" s="236">
        <v>0</v>
      </c>
      <c r="F242" s="236">
        <v>0</v>
      </c>
      <c r="G242" s="236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36">
        <v>0</v>
      </c>
      <c r="N242" s="236">
        <v>0</v>
      </c>
      <c r="O242" s="236">
        <v>0</v>
      </c>
    </row>
    <row r="243" spans="1:15" x14ac:dyDescent="0.25">
      <c r="A243" s="44" t="s">
        <v>457</v>
      </c>
      <c r="B243" s="267" t="s">
        <v>458</v>
      </c>
      <c r="C243" s="268"/>
      <c r="D243" s="240">
        <v>301.10000000000002</v>
      </c>
      <c r="E243" s="236">
        <v>0</v>
      </c>
      <c r="F243" s="236">
        <v>0</v>
      </c>
      <c r="G243" s="236">
        <v>0</v>
      </c>
      <c r="H243" s="236">
        <v>0</v>
      </c>
      <c r="I243" s="236">
        <v>0</v>
      </c>
      <c r="J243" s="236">
        <v>0</v>
      </c>
      <c r="K243" s="236">
        <v>0</v>
      </c>
      <c r="L243" s="236">
        <v>0</v>
      </c>
      <c r="M243" s="236">
        <v>0</v>
      </c>
      <c r="N243" s="236">
        <v>0</v>
      </c>
      <c r="O243" s="236">
        <v>0</v>
      </c>
    </row>
    <row r="244" spans="1:15" x14ac:dyDescent="0.25">
      <c r="A244" s="36" t="s">
        <v>459</v>
      </c>
      <c r="B244" s="252" t="s">
        <v>460</v>
      </c>
      <c r="C244" s="252"/>
      <c r="D244" s="229">
        <v>302</v>
      </c>
      <c r="E244" s="236">
        <v>0</v>
      </c>
      <c r="F244" s="236">
        <v>0</v>
      </c>
      <c r="G244" s="236">
        <v>0</v>
      </c>
      <c r="H244" s="236">
        <v>0</v>
      </c>
      <c r="I244" s="236">
        <v>0</v>
      </c>
      <c r="J244" s="236">
        <v>0</v>
      </c>
      <c r="K244" s="236">
        <v>0</v>
      </c>
      <c r="L244" s="236">
        <v>0</v>
      </c>
      <c r="M244" s="236">
        <v>0</v>
      </c>
      <c r="N244" s="236">
        <v>0</v>
      </c>
      <c r="O244" s="236">
        <v>0</v>
      </c>
    </row>
    <row r="245" spans="1:15" x14ac:dyDescent="0.25">
      <c r="A245" s="36" t="s">
        <v>461</v>
      </c>
      <c r="B245" s="252" t="s">
        <v>462</v>
      </c>
      <c r="C245" s="252"/>
      <c r="D245" s="229">
        <v>303</v>
      </c>
      <c r="E245" s="236">
        <v>0</v>
      </c>
      <c r="F245" s="236">
        <v>0</v>
      </c>
      <c r="G245" s="236">
        <v>0</v>
      </c>
      <c r="H245" s="236">
        <v>0</v>
      </c>
      <c r="I245" s="236">
        <v>0</v>
      </c>
      <c r="J245" s="236">
        <v>0</v>
      </c>
      <c r="K245" s="236">
        <v>0</v>
      </c>
      <c r="L245" s="236">
        <v>0</v>
      </c>
      <c r="M245" s="236">
        <v>0</v>
      </c>
      <c r="N245" s="236">
        <v>0</v>
      </c>
      <c r="O245" s="236">
        <v>0</v>
      </c>
    </row>
    <row r="246" spans="1:15" x14ac:dyDescent="0.25">
      <c r="A246" s="36" t="s">
        <v>463</v>
      </c>
      <c r="B246" s="252" t="s">
        <v>464</v>
      </c>
      <c r="C246" s="252"/>
      <c r="D246" s="229">
        <v>304</v>
      </c>
      <c r="E246" s="236">
        <v>0</v>
      </c>
      <c r="F246" s="236">
        <v>0</v>
      </c>
      <c r="G246" s="236">
        <v>0</v>
      </c>
      <c r="H246" s="236">
        <v>0</v>
      </c>
      <c r="I246" s="236">
        <v>0</v>
      </c>
      <c r="J246" s="236">
        <v>0</v>
      </c>
      <c r="K246" s="236">
        <v>0</v>
      </c>
      <c r="L246" s="236">
        <v>0</v>
      </c>
      <c r="M246" s="236">
        <v>0</v>
      </c>
      <c r="N246" s="236">
        <v>0</v>
      </c>
      <c r="O246" s="236">
        <v>0</v>
      </c>
    </row>
    <row r="247" spans="1:15" x14ac:dyDescent="0.25">
      <c r="A247" s="36" t="s">
        <v>465</v>
      </c>
      <c r="B247" s="252" t="s">
        <v>466</v>
      </c>
      <c r="C247" s="252"/>
      <c r="D247" s="229">
        <v>305</v>
      </c>
      <c r="E247" s="236">
        <v>0</v>
      </c>
      <c r="F247" s="236">
        <v>0</v>
      </c>
      <c r="G247" s="236">
        <v>0</v>
      </c>
      <c r="H247" s="236">
        <v>0</v>
      </c>
      <c r="I247" s="236">
        <v>0</v>
      </c>
      <c r="J247" s="236">
        <v>0</v>
      </c>
      <c r="K247" s="236">
        <v>0</v>
      </c>
      <c r="L247" s="236">
        <v>0</v>
      </c>
      <c r="M247" s="236">
        <v>0</v>
      </c>
      <c r="N247" s="236">
        <v>0</v>
      </c>
      <c r="O247" s="236">
        <v>0</v>
      </c>
    </row>
    <row r="248" spans="1:15" x14ac:dyDescent="0.25">
      <c r="A248" s="36" t="s">
        <v>467</v>
      </c>
      <c r="B248" s="315" t="s">
        <v>468</v>
      </c>
      <c r="C248" s="316"/>
      <c r="D248" s="229">
        <v>306</v>
      </c>
      <c r="E248" s="236">
        <v>0</v>
      </c>
      <c r="F248" s="236">
        <v>0</v>
      </c>
      <c r="G248" s="236">
        <v>0</v>
      </c>
      <c r="H248" s="236">
        <v>0</v>
      </c>
      <c r="I248" s="236">
        <v>0</v>
      </c>
      <c r="J248" s="236">
        <v>0</v>
      </c>
      <c r="K248" s="236">
        <v>0</v>
      </c>
      <c r="L248" s="236">
        <v>0</v>
      </c>
      <c r="M248" s="236">
        <v>0</v>
      </c>
      <c r="N248" s="236">
        <v>0</v>
      </c>
      <c r="O248" s="236">
        <v>0</v>
      </c>
    </row>
    <row r="249" spans="1:15" x14ac:dyDescent="0.25">
      <c r="A249" s="36" t="s">
        <v>469</v>
      </c>
      <c r="B249" s="315" t="s">
        <v>470</v>
      </c>
      <c r="C249" s="316"/>
      <c r="D249" s="229">
        <v>307</v>
      </c>
      <c r="E249" s="236">
        <v>0</v>
      </c>
      <c r="F249" s="236">
        <v>0</v>
      </c>
      <c r="G249" s="236">
        <v>0</v>
      </c>
      <c r="H249" s="236">
        <v>0</v>
      </c>
      <c r="I249" s="236">
        <v>0</v>
      </c>
      <c r="J249" s="236">
        <v>0</v>
      </c>
      <c r="K249" s="236">
        <v>0</v>
      </c>
      <c r="L249" s="236">
        <v>0</v>
      </c>
      <c r="M249" s="236">
        <v>0</v>
      </c>
      <c r="N249" s="236">
        <v>0</v>
      </c>
      <c r="O249" s="236">
        <v>0</v>
      </c>
    </row>
    <row r="250" spans="1:15" x14ac:dyDescent="0.25">
      <c r="A250" s="36" t="s">
        <v>471</v>
      </c>
      <c r="B250" s="315" t="s">
        <v>70</v>
      </c>
      <c r="C250" s="316"/>
      <c r="D250" s="229"/>
      <c r="E250" s="236">
        <v>0</v>
      </c>
      <c r="F250" s="236">
        <v>0</v>
      </c>
      <c r="G250" s="236">
        <v>0</v>
      </c>
      <c r="H250" s="236">
        <v>0</v>
      </c>
      <c r="I250" s="236">
        <v>0</v>
      </c>
      <c r="J250" s="236">
        <v>0</v>
      </c>
      <c r="K250" s="236">
        <v>0</v>
      </c>
      <c r="L250" s="236">
        <v>0</v>
      </c>
      <c r="M250" s="236">
        <v>0</v>
      </c>
      <c r="N250" s="236">
        <v>0</v>
      </c>
      <c r="O250" s="236">
        <v>0</v>
      </c>
    </row>
    <row r="251" spans="1:15" x14ac:dyDescent="0.25">
      <c r="A251" s="206" t="s">
        <v>472</v>
      </c>
      <c r="B251" s="320" t="s">
        <v>473</v>
      </c>
      <c r="C251" s="321"/>
      <c r="D251" s="231"/>
      <c r="E251" s="233"/>
      <c r="F251" s="233"/>
      <c r="G251" s="233"/>
      <c r="H251" s="233"/>
      <c r="I251" s="233"/>
      <c r="J251" s="233"/>
      <c r="K251" s="233"/>
      <c r="L251" s="233"/>
      <c r="M251" s="233"/>
      <c r="N251" s="233"/>
      <c r="O251" s="233"/>
    </row>
    <row r="252" spans="1:15" x14ac:dyDescent="0.25">
      <c r="A252" s="36" t="s">
        <v>474</v>
      </c>
      <c r="B252" s="315" t="s">
        <v>475</v>
      </c>
      <c r="C252" s="316"/>
      <c r="D252" s="229">
        <v>308</v>
      </c>
      <c r="E252" s="236">
        <v>1</v>
      </c>
      <c r="F252" s="236">
        <v>3</v>
      </c>
      <c r="G252" s="236">
        <v>4</v>
      </c>
      <c r="H252" s="236">
        <v>0</v>
      </c>
      <c r="I252" s="236">
        <v>0</v>
      </c>
      <c r="J252" s="236">
        <v>4</v>
      </c>
      <c r="K252" s="236">
        <v>2</v>
      </c>
      <c r="L252" s="236">
        <v>1</v>
      </c>
      <c r="M252" s="236">
        <v>0</v>
      </c>
      <c r="N252" s="236">
        <v>0</v>
      </c>
      <c r="O252" s="236">
        <v>0</v>
      </c>
    </row>
    <row r="253" spans="1:15" x14ac:dyDescent="0.25">
      <c r="A253" s="36" t="s">
        <v>476</v>
      </c>
      <c r="B253" s="315" t="s">
        <v>477</v>
      </c>
      <c r="C253" s="316"/>
      <c r="D253" s="183">
        <v>309</v>
      </c>
      <c r="E253" s="236">
        <v>0</v>
      </c>
      <c r="F253" s="236">
        <v>0</v>
      </c>
      <c r="G253" s="236">
        <v>0</v>
      </c>
      <c r="H253" s="236">
        <v>0</v>
      </c>
      <c r="I253" s="236">
        <v>0</v>
      </c>
      <c r="J253" s="236">
        <v>0</v>
      </c>
      <c r="K253" s="236">
        <v>0</v>
      </c>
      <c r="L253" s="236">
        <v>0</v>
      </c>
      <c r="M253" s="236">
        <v>0</v>
      </c>
      <c r="N253" s="236">
        <v>0</v>
      </c>
      <c r="O253" s="236">
        <v>0</v>
      </c>
    </row>
    <row r="254" spans="1:15" x14ac:dyDescent="0.25">
      <c r="A254" s="36" t="s">
        <v>478</v>
      </c>
      <c r="B254" s="318" t="s">
        <v>479</v>
      </c>
      <c r="C254" s="319"/>
      <c r="D254" s="229">
        <v>310</v>
      </c>
      <c r="E254" s="236">
        <v>0</v>
      </c>
      <c r="F254" s="236">
        <v>0</v>
      </c>
      <c r="G254" s="236">
        <v>0</v>
      </c>
      <c r="H254" s="236">
        <v>0</v>
      </c>
      <c r="I254" s="236">
        <v>0</v>
      </c>
      <c r="J254" s="236">
        <v>0</v>
      </c>
      <c r="K254" s="236">
        <v>0</v>
      </c>
      <c r="L254" s="236">
        <v>0</v>
      </c>
      <c r="M254" s="236">
        <v>0</v>
      </c>
      <c r="N254" s="236">
        <v>0</v>
      </c>
      <c r="O254" s="236">
        <v>0</v>
      </c>
    </row>
    <row r="255" spans="1:15" x14ac:dyDescent="0.25">
      <c r="A255" s="36" t="s">
        <v>480</v>
      </c>
      <c r="B255" s="315" t="s">
        <v>481</v>
      </c>
      <c r="C255" s="316"/>
      <c r="D255" s="229">
        <v>311</v>
      </c>
      <c r="E255" s="236">
        <v>0</v>
      </c>
      <c r="F255" s="236">
        <v>1</v>
      </c>
      <c r="G255" s="236">
        <v>0</v>
      </c>
      <c r="H255" s="236">
        <v>0</v>
      </c>
      <c r="I255" s="236">
        <v>0</v>
      </c>
      <c r="J255" s="236">
        <v>0</v>
      </c>
      <c r="K255" s="236">
        <v>0</v>
      </c>
      <c r="L255" s="236">
        <v>0</v>
      </c>
      <c r="M255" s="236">
        <v>0</v>
      </c>
      <c r="N255" s="236">
        <v>1</v>
      </c>
      <c r="O255" s="236">
        <v>0</v>
      </c>
    </row>
    <row r="256" spans="1:15" x14ac:dyDescent="0.25">
      <c r="A256" s="44" t="s">
        <v>482</v>
      </c>
      <c r="B256" s="267" t="s">
        <v>483</v>
      </c>
      <c r="C256" s="268"/>
      <c r="D256" s="240">
        <v>311.10000000000002</v>
      </c>
      <c r="E256" s="236">
        <v>0</v>
      </c>
      <c r="F256" s="236">
        <v>0</v>
      </c>
      <c r="G256" s="236">
        <v>0</v>
      </c>
      <c r="H256" s="236">
        <v>0</v>
      </c>
      <c r="I256" s="236">
        <v>0</v>
      </c>
      <c r="J256" s="236">
        <v>0</v>
      </c>
      <c r="K256" s="236">
        <v>0</v>
      </c>
      <c r="L256" s="236">
        <v>0</v>
      </c>
      <c r="M256" s="236">
        <v>0</v>
      </c>
      <c r="N256" s="236">
        <v>0</v>
      </c>
      <c r="O256" s="236">
        <v>0</v>
      </c>
    </row>
    <row r="257" spans="1:15" x14ac:dyDescent="0.25">
      <c r="A257" s="44" t="s">
        <v>484</v>
      </c>
      <c r="B257" s="267" t="s">
        <v>485</v>
      </c>
      <c r="C257" s="268"/>
      <c r="D257" s="240">
        <v>311.2</v>
      </c>
      <c r="E257" s="236">
        <v>0</v>
      </c>
      <c r="F257" s="236">
        <v>0</v>
      </c>
      <c r="G257" s="236">
        <v>0</v>
      </c>
      <c r="H257" s="236">
        <v>0</v>
      </c>
      <c r="I257" s="236">
        <v>0</v>
      </c>
      <c r="J257" s="236">
        <v>0</v>
      </c>
      <c r="K257" s="236">
        <v>0</v>
      </c>
      <c r="L257" s="236">
        <v>0</v>
      </c>
      <c r="M257" s="236">
        <v>0</v>
      </c>
      <c r="N257" s="236">
        <v>0</v>
      </c>
      <c r="O257" s="236">
        <v>0</v>
      </c>
    </row>
    <row r="258" spans="1:15" x14ac:dyDescent="0.25">
      <c r="A258" s="36" t="s">
        <v>486</v>
      </c>
      <c r="B258" s="315" t="s">
        <v>487</v>
      </c>
      <c r="C258" s="316"/>
      <c r="D258" s="183">
        <v>312</v>
      </c>
      <c r="E258" s="236">
        <v>0</v>
      </c>
      <c r="F258" s="236">
        <v>0</v>
      </c>
      <c r="G258" s="236">
        <v>0</v>
      </c>
      <c r="H258" s="236">
        <v>0</v>
      </c>
      <c r="I258" s="236">
        <v>0</v>
      </c>
      <c r="J258" s="236">
        <v>0</v>
      </c>
      <c r="K258" s="236">
        <v>0</v>
      </c>
      <c r="L258" s="236">
        <v>0</v>
      </c>
      <c r="M258" s="236">
        <v>0</v>
      </c>
      <c r="N258" s="236">
        <v>0</v>
      </c>
      <c r="O258" s="236">
        <v>0</v>
      </c>
    </row>
    <row r="259" spans="1:15" x14ac:dyDescent="0.25">
      <c r="A259" s="44" t="s">
        <v>488</v>
      </c>
      <c r="B259" s="267" t="s">
        <v>489</v>
      </c>
      <c r="C259" s="268"/>
      <c r="D259" s="243">
        <v>312.10000000000002</v>
      </c>
      <c r="E259" s="236">
        <v>0</v>
      </c>
      <c r="F259" s="236">
        <v>0</v>
      </c>
      <c r="G259" s="236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36">
        <v>0</v>
      </c>
      <c r="N259" s="236">
        <v>0</v>
      </c>
      <c r="O259" s="236">
        <v>0</v>
      </c>
    </row>
    <row r="260" spans="1:15" x14ac:dyDescent="0.25">
      <c r="A260" s="36" t="s">
        <v>490</v>
      </c>
      <c r="B260" s="315" t="s">
        <v>491</v>
      </c>
      <c r="C260" s="316"/>
      <c r="D260" s="229">
        <v>313</v>
      </c>
      <c r="E260" s="236">
        <v>0</v>
      </c>
      <c r="F260" s="236">
        <v>0</v>
      </c>
      <c r="G260" s="236">
        <v>0</v>
      </c>
      <c r="H260" s="236">
        <v>0</v>
      </c>
      <c r="I260" s="236">
        <v>0</v>
      </c>
      <c r="J260" s="236">
        <v>0</v>
      </c>
      <c r="K260" s="236">
        <v>0</v>
      </c>
      <c r="L260" s="236">
        <v>0</v>
      </c>
      <c r="M260" s="236">
        <v>0</v>
      </c>
      <c r="N260" s="236">
        <v>0</v>
      </c>
      <c r="O260" s="236">
        <v>0</v>
      </c>
    </row>
    <row r="261" spans="1:15" x14ac:dyDescent="0.25">
      <c r="A261" s="36" t="s">
        <v>492</v>
      </c>
      <c r="B261" s="315" t="s">
        <v>493</v>
      </c>
      <c r="C261" s="316"/>
      <c r="D261" s="229">
        <v>314</v>
      </c>
      <c r="E261" s="239">
        <v>0</v>
      </c>
      <c r="F261" s="239">
        <v>2</v>
      </c>
      <c r="G261" s="239">
        <v>1</v>
      </c>
      <c r="H261" s="239">
        <v>1</v>
      </c>
      <c r="I261" s="239">
        <v>0</v>
      </c>
      <c r="J261" s="239">
        <v>2</v>
      </c>
      <c r="K261" s="239">
        <v>1</v>
      </c>
      <c r="L261" s="239">
        <v>1</v>
      </c>
      <c r="M261" s="239">
        <v>0</v>
      </c>
      <c r="N261" s="239">
        <v>0</v>
      </c>
      <c r="O261" s="239">
        <v>0</v>
      </c>
    </row>
    <row r="262" spans="1:15" x14ac:dyDescent="0.25">
      <c r="A262" s="36" t="s">
        <v>494</v>
      </c>
      <c r="B262" s="315" t="s">
        <v>495</v>
      </c>
      <c r="C262" s="316"/>
      <c r="D262" s="229">
        <v>314.10000000000002</v>
      </c>
      <c r="E262" s="236">
        <v>0</v>
      </c>
      <c r="F262" s="236">
        <v>0</v>
      </c>
      <c r="G262" s="236">
        <v>0</v>
      </c>
      <c r="H262" s="236">
        <v>0</v>
      </c>
      <c r="I262" s="236">
        <v>0</v>
      </c>
      <c r="J262" s="236">
        <v>0</v>
      </c>
      <c r="K262" s="236">
        <v>0</v>
      </c>
      <c r="L262" s="236">
        <v>0</v>
      </c>
      <c r="M262" s="236">
        <v>0</v>
      </c>
      <c r="N262" s="236">
        <v>0</v>
      </c>
      <c r="O262" s="236">
        <v>0</v>
      </c>
    </row>
    <row r="263" spans="1:15" x14ac:dyDescent="0.25">
      <c r="A263" s="36" t="s">
        <v>496</v>
      </c>
      <c r="B263" s="315" t="s">
        <v>497</v>
      </c>
      <c r="C263" s="316"/>
      <c r="D263" s="229">
        <v>315</v>
      </c>
      <c r="E263" s="236">
        <v>0</v>
      </c>
      <c r="F263" s="236">
        <v>0</v>
      </c>
      <c r="G263" s="236">
        <v>0</v>
      </c>
      <c r="H263" s="236">
        <v>0</v>
      </c>
      <c r="I263" s="236">
        <v>0</v>
      </c>
      <c r="J263" s="236">
        <v>0</v>
      </c>
      <c r="K263" s="236">
        <v>0</v>
      </c>
      <c r="L263" s="236">
        <v>0</v>
      </c>
      <c r="M263" s="236">
        <v>0</v>
      </c>
      <c r="N263" s="236">
        <v>0</v>
      </c>
      <c r="O263" s="236">
        <v>0</v>
      </c>
    </row>
    <row r="264" spans="1:15" x14ac:dyDescent="0.25">
      <c r="A264" s="36" t="s">
        <v>498</v>
      </c>
      <c r="B264" s="315" t="s">
        <v>499</v>
      </c>
      <c r="C264" s="316"/>
      <c r="D264" s="229">
        <v>315.10000000000002</v>
      </c>
      <c r="E264" s="236">
        <v>0</v>
      </c>
      <c r="F264" s="236">
        <v>0</v>
      </c>
      <c r="G264" s="236">
        <v>0</v>
      </c>
      <c r="H264" s="236">
        <v>0</v>
      </c>
      <c r="I264" s="236">
        <v>0</v>
      </c>
      <c r="J264" s="236">
        <v>0</v>
      </c>
      <c r="K264" s="236">
        <v>0</v>
      </c>
      <c r="L264" s="236">
        <v>0</v>
      </c>
      <c r="M264" s="236">
        <v>0</v>
      </c>
      <c r="N264" s="236">
        <v>0</v>
      </c>
      <c r="O264" s="236">
        <v>0</v>
      </c>
    </row>
    <row r="265" spans="1:15" x14ac:dyDescent="0.25">
      <c r="A265" s="36" t="s">
        <v>500</v>
      </c>
      <c r="B265" s="315" t="s">
        <v>501</v>
      </c>
      <c r="C265" s="316"/>
      <c r="D265" s="229">
        <v>315.2</v>
      </c>
      <c r="E265" s="236">
        <v>0</v>
      </c>
      <c r="F265" s="236">
        <v>1</v>
      </c>
      <c r="G265" s="236">
        <v>1</v>
      </c>
      <c r="H265" s="236">
        <v>0</v>
      </c>
      <c r="I265" s="236">
        <v>0</v>
      </c>
      <c r="J265" s="236">
        <v>1</v>
      </c>
      <c r="K265" s="236">
        <v>1</v>
      </c>
      <c r="L265" s="236">
        <v>0</v>
      </c>
      <c r="M265" s="236">
        <v>0</v>
      </c>
      <c r="N265" s="236">
        <v>0</v>
      </c>
      <c r="O265" s="236">
        <v>0</v>
      </c>
    </row>
    <row r="266" spans="1:15" x14ac:dyDescent="0.25">
      <c r="A266" s="36" t="s">
        <v>502</v>
      </c>
      <c r="B266" s="315" t="s">
        <v>70</v>
      </c>
      <c r="C266" s="316"/>
      <c r="D266" s="229"/>
      <c r="E266" s="236">
        <v>0</v>
      </c>
      <c r="F266" s="236">
        <v>0</v>
      </c>
      <c r="G266" s="236">
        <v>0</v>
      </c>
      <c r="H266" s="236">
        <v>0</v>
      </c>
      <c r="I266" s="236">
        <v>0</v>
      </c>
      <c r="J266" s="236">
        <v>0</v>
      </c>
      <c r="K266" s="236">
        <v>0</v>
      </c>
      <c r="L266" s="236">
        <v>0</v>
      </c>
      <c r="M266" s="236">
        <v>0</v>
      </c>
      <c r="N266" s="236">
        <v>0</v>
      </c>
      <c r="O266" s="236">
        <v>0</v>
      </c>
    </row>
    <row r="267" spans="1:15" x14ac:dyDescent="0.25">
      <c r="A267" s="208" t="s">
        <v>503</v>
      </c>
      <c r="B267" s="320" t="s">
        <v>504</v>
      </c>
      <c r="C267" s="321"/>
      <c r="D267" s="231"/>
      <c r="E267" s="233"/>
      <c r="F267" s="233"/>
      <c r="G267" s="233"/>
      <c r="H267" s="233"/>
      <c r="I267" s="233"/>
      <c r="J267" s="233"/>
      <c r="K267" s="233"/>
      <c r="L267" s="233"/>
      <c r="M267" s="233"/>
      <c r="N267" s="233"/>
      <c r="O267" s="233"/>
    </row>
    <row r="268" spans="1:15" x14ac:dyDescent="0.25">
      <c r="A268" s="36" t="s">
        <v>505</v>
      </c>
      <c r="B268" s="315" t="s">
        <v>506</v>
      </c>
      <c r="C268" s="316"/>
      <c r="D268" s="229">
        <v>316</v>
      </c>
      <c r="E268" s="236">
        <v>1</v>
      </c>
      <c r="F268" s="236">
        <v>3</v>
      </c>
      <c r="G268" s="236">
        <v>4</v>
      </c>
      <c r="H268" s="236">
        <v>0</v>
      </c>
      <c r="I268" s="236">
        <v>0</v>
      </c>
      <c r="J268" s="236">
        <v>4</v>
      </c>
      <c r="K268" s="236">
        <v>2</v>
      </c>
      <c r="L268" s="236">
        <v>2</v>
      </c>
      <c r="M268" s="236">
        <v>0</v>
      </c>
      <c r="N268" s="236">
        <v>0</v>
      </c>
      <c r="O268" s="236">
        <v>0</v>
      </c>
    </row>
    <row r="269" spans="1:15" x14ac:dyDescent="0.25">
      <c r="A269" s="36" t="s">
        <v>507</v>
      </c>
      <c r="B269" s="315" t="s">
        <v>508</v>
      </c>
      <c r="C269" s="316"/>
      <c r="D269" s="229">
        <v>317</v>
      </c>
      <c r="E269" s="235">
        <v>0</v>
      </c>
      <c r="F269" s="235">
        <v>0</v>
      </c>
      <c r="G269" s="235">
        <v>0</v>
      </c>
      <c r="H269" s="235">
        <v>0</v>
      </c>
      <c r="I269" s="235">
        <v>0</v>
      </c>
      <c r="J269" s="235">
        <v>0</v>
      </c>
      <c r="K269" s="235">
        <v>0</v>
      </c>
      <c r="L269" s="235">
        <v>0</v>
      </c>
      <c r="M269" s="235">
        <v>0</v>
      </c>
      <c r="N269" s="235">
        <v>0</v>
      </c>
      <c r="O269" s="235">
        <v>0</v>
      </c>
    </row>
    <row r="270" spans="1:15" x14ac:dyDescent="0.25">
      <c r="A270" s="36" t="s">
        <v>509</v>
      </c>
      <c r="B270" s="315" t="s">
        <v>510</v>
      </c>
      <c r="C270" s="316"/>
      <c r="D270" s="229">
        <v>318</v>
      </c>
      <c r="E270" s="235">
        <v>0</v>
      </c>
      <c r="F270" s="235">
        <v>0</v>
      </c>
      <c r="G270" s="235">
        <v>0</v>
      </c>
      <c r="H270" s="235">
        <v>0</v>
      </c>
      <c r="I270" s="235">
        <v>0</v>
      </c>
      <c r="J270" s="235">
        <v>0</v>
      </c>
      <c r="K270" s="235">
        <v>0</v>
      </c>
      <c r="L270" s="235">
        <v>0</v>
      </c>
      <c r="M270" s="235">
        <v>0</v>
      </c>
      <c r="N270" s="235">
        <v>0</v>
      </c>
      <c r="O270" s="235">
        <v>0</v>
      </c>
    </row>
    <row r="271" spans="1:15" x14ac:dyDescent="0.25">
      <c r="A271" s="36" t="s">
        <v>511</v>
      </c>
      <c r="B271" s="315" t="s">
        <v>512</v>
      </c>
      <c r="C271" s="316"/>
      <c r="D271" s="229">
        <v>319</v>
      </c>
      <c r="E271" s="235">
        <v>0</v>
      </c>
      <c r="F271" s="235">
        <v>0</v>
      </c>
      <c r="G271" s="235">
        <v>0</v>
      </c>
      <c r="H271" s="235">
        <v>0</v>
      </c>
      <c r="I271" s="235">
        <v>0</v>
      </c>
      <c r="J271" s="235">
        <v>0</v>
      </c>
      <c r="K271" s="235">
        <v>0</v>
      </c>
      <c r="L271" s="235">
        <v>0</v>
      </c>
      <c r="M271" s="235">
        <v>0</v>
      </c>
      <c r="N271" s="235">
        <v>0</v>
      </c>
      <c r="O271" s="235">
        <v>0</v>
      </c>
    </row>
    <row r="272" spans="1:15" x14ac:dyDescent="0.25">
      <c r="A272" s="36" t="s">
        <v>513</v>
      </c>
      <c r="B272" s="315" t="s">
        <v>514</v>
      </c>
      <c r="C272" s="316"/>
      <c r="D272" s="229">
        <v>320</v>
      </c>
      <c r="E272" s="235">
        <v>0</v>
      </c>
      <c r="F272" s="235">
        <v>0</v>
      </c>
      <c r="G272" s="235">
        <v>0</v>
      </c>
      <c r="H272" s="235">
        <v>0</v>
      </c>
      <c r="I272" s="235">
        <v>0</v>
      </c>
      <c r="J272" s="235">
        <v>0</v>
      </c>
      <c r="K272" s="235">
        <v>0</v>
      </c>
      <c r="L272" s="235">
        <v>0</v>
      </c>
      <c r="M272" s="235">
        <v>0</v>
      </c>
      <c r="N272" s="235">
        <v>0</v>
      </c>
      <c r="O272" s="235">
        <v>0</v>
      </c>
    </row>
    <row r="273" spans="1:15" x14ac:dyDescent="0.25">
      <c r="A273" s="36" t="s">
        <v>515</v>
      </c>
      <c r="B273" s="315" t="s">
        <v>516</v>
      </c>
      <c r="C273" s="316"/>
      <c r="D273" s="229">
        <v>321</v>
      </c>
      <c r="E273" s="235">
        <v>0</v>
      </c>
      <c r="F273" s="235">
        <v>0</v>
      </c>
      <c r="G273" s="235">
        <v>0</v>
      </c>
      <c r="H273" s="235">
        <v>0</v>
      </c>
      <c r="I273" s="235">
        <v>0</v>
      </c>
      <c r="J273" s="235">
        <v>0</v>
      </c>
      <c r="K273" s="235">
        <v>0</v>
      </c>
      <c r="L273" s="235">
        <v>0</v>
      </c>
      <c r="M273" s="235">
        <v>0</v>
      </c>
      <c r="N273" s="235">
        <v>0</v>
      </c>
      <c r="O273" s="235">
        <v>0</v>
      </c>
    </row>
    <row r="274" spans="1:15" x14ac:dyDescent="0.25">
      <c r="A274" s="36" t="s">
        <v>517</v>
      </c>
      <c r="B274" s="315" t="s">
        <v>518</v>
      </c>
      <c r="C274" s="316"/>
      <c r="D274" s="229">
        <v>322</v>
      </c>
      <c r="E274" s="235">
        <v>0</v>
      </c>
      <c r="F274" s="235">
        <v>0</v>
      </c>
      <c r="G274" s="235">
        <v>0</v>
      </c>
      <c r="H274" s="235">
        <v>0</v>
      </c>
      <c r="I274" s="235">
        <v>0</v>
      </c>
      <c r="J274" s="235">
        <v>0</v>
      </c>
      <c r="K274" s="235">
        <v>0</v>
      </c>
      <c r="L274" s="235">
        <v>0</v>
      </c>
      <c r="M274" s="235">
        <v>0</v>
      </c>
      <c r="N274" s="235">
        <v>0</v>
      </c>
      <c r="O274" s="235">
        <v>0</v>
      </c>
    </row>
    <row r="275" spans="1:15" x14ac:dyDescent="0.25">
      <c r="A275" s="36" t="s">
        <v>519</v>
      </c>
      <c r="B275" s="315" t="s">
        <v>520</v>
      </c>
      <c r="C275" s="316"/>
      <c r="D275" s="229">
        <v>323</v>
      </c>
      <c r="E275" s="235">
        <v>0</v>
      </c>
      <c r="F275" s="235">
        <v>0</v>
      </c>
      <c r="G275" s="235">
        <v>0</v>
      </c>
      <c r="H275" s="235">
        <v>0</v>
      </c>
      <c r="I275" s="235">
        <v>0</v>
      </c>
      <c r="J275" s="235">
        <v>0</v>
      </c>
      <c r="K275" s="235">
        <v>0</v>
      </c>
      <c r="L275" s="235">
        <v>0</v>
      </c>
      <c r="M275" s="235">
        <v>0</v>
      </c>
      <c r="N275" s="235">
        <v>0</v>
      </c>
      <c r="O275" s="235">
        <v>0</v>
      </c>
    </row>
    <row r="276" spans="1:15" x14ac:dyDescent="0.25">
      <c r="A276" s="36" t="s">
        <v>521</v>
      </c>
      <c r="B276" s="315" t="s">
        <v>522</v>
      </c>
      <c r="C276" s="316"/>
      <c r="D276" s="229">
        <v>324</v>
      </c>
      <c r="E276" s="235">
        <v>0</v>
      </c>
      <c r="F276" s="235">
        <v>0</v>
      </c>
      <c r="G276" s="235">
        <v>0</v>
      </c>
      <c r="H276" s="235">
        <v>0</v>
      </c>
      <c r="I276" s="235">
        <v>0</v>
      </c>
      <c r="J276" s="235">
        <v>0</v>
      </c>
      <c r="K276" s="235">
        <v>0</v>
      </c>
      <c r="L276" s="235">
        <v>0</v>
      </c>
      <c r="M276" s="235">
        <v>0</v>
      </c>
      <c r="N276" s="235">
        <v>0</v>
      </c>
      <c r="O276" s="235">
        <v>0</v>
      </c>
    </row>
    <row r="277" spans="1:15" x14ac:dyDescent="0.25">
      <c r="A277" s="36" t="s">
        <v>523</v>
      </c>
      <c r="B277" s="315" t="s">
        <v>524</v>
      </c>
      <c r="C277" s="316"/>
      <c r="D277" s="229">
        <v>325</v>
      </c>
      <c r="E277" s="235">
        <v>0</v>
      </c>
      <c r="F277" s="235">
        <v>0</v>
      </c>
      <c r="G277" s="235">
        <v>0</v>
      </c>
      <c r="H277" s="235">
        <v>0</v>
      </c>
      <c r="I277" s="235">
        <v>0</v>
      </c>
      <c r="J277" s="235">
        <v>0</v>
      </c>
      <c r="K277" s="235">
        <v>0</v>
      </c>
      <c r="L277" s="235">
        <v>0</v>
      </c>
      <c r="M277" s="235">
        <v>0</v>
      </c>
      <c r="N277" s="235">
        <v>0</v>
      </c>
      <c r="O277" s="235">
        <v>0</v>
      </c>
    </row>
    <row r="278" spans="1:15" x14ac:dyDescent="0.25">
      <c r="A278" s="36" t="s">
        <v>525</v>
      </c>
      <c r="B278" s="315" t="s">
        <v>526</v>
      </c>
      <c r="C278" s="316"/>
      <c r="D278" s="229">
        <v>326</v>
      </c>
      <c r="E278" s="235">
        <v>0</v>
      </c>
      <c r="F278" s="235">
        <v>0</v>
      </c>
      <c r="G278" s="235">
        <v>0</v>
      </c>
      <c r="H278" s="235">
        <v>0</v>
      </c>
      <c r="I278" s="235">
        <v>0</v>
      </c>
      <c r="J278" s="235">
        <v>0</v>
      </c>
      <c r="K278" s="235">
        <v>0</v>
      </c>
      <c r="L278" s="235">
        <v>0</v>
      </c>
      <c r="M278" s="235">
        <v>0</v>
      </c>
      <c r="N278" s="235">
        <v>0</v>
      </c>
      <c r="O278" s="235">
        <v>0</v>
      </c>
    </row>
    <row r="279" spans="1:15" x14ac:dyDescent="0.25">
      <c r="A279" s="36" t="s">
        <v>527</v>
      </c>
      <c r="B279" s="315" t="s">
        <v>528</v>
      </c>
      <c r="C279" s="316"/>
      <c r="D279" s="229">
        <v>327</v>
      </c>
      <c r="E279" s="236">
        <v>0</v>
      </c>
      <c r="F279" s="236">
        <v>2</v>
      </c>
      <c r="G279" s="236">
        <v>2</v>
      </c>
      <c r="H279" s="236">
        <v>0</v>
      </c>
      <c r="I279" s="236">
        <v>0</v>
      </c>
      <c r="J279" s="236">
        <v>2</v>
      </c>
      <c r="K279" s="236">
        <v>2</v>
      </c>
      <c r="L279" s="236">
        <v>0</v>
      </c>
      <c r="M279" s="236">
        <v>0</v>
      </c>
      <c r="N279" s="236">
        <v>0</v>
      </c>
      <c r="O279" s="236">
        <v>0</v>
      </c>
    </row>
    <row r="280" spans="1:15" x14ac:dyDescent="0.25">
      <c r="A280" s="36" t="s">
        <v>529</v>
      </c>
      <c r="B280" s="315" t="s">
        <v>530</v>
      </c>
      <c r="C280" s="316"/>
      <c r="D280" s="229">
        <v>327.10000000000002</v>
      </c>
      <c r="E280" s="236">
        <v>0</v>
      </c>
      <c r="F280" s="236">
        <v>0</v>
      </c>
      <c r="G280" s="236">
        <v>0</v>
      </c>
      <c r="H280" s="236">
        <v>0</v>
      </c>
      <c r="I280" s="236">
        <v>0</v>
      </c>
      <c r="J280" s="236">
        <v>0</v>
      </c>
      <c r="K280" s="236">
        <v>0</v>
      </c>
      <c r="L280" s="236">
        <v>0</v>
      </c>
      <c r="M280" s="236">
        <v>0</v>
      </c>
      <c r="N280" s="236">
        <v>0</v>
      </c>
      <c r="O280" s="236">
        <v>0</v>
      </c>
    </row>
    <row r="281" spans="1:15" x14ac:dyDescent="0.25">
      <c r="A281" s="36" t="s">
        <v>531</v>
      </c>
      <c r="B281" s="315" t="s">
        <v>532</v>
      </c>
      <c r="C281" s="316"/>
      <c r="D281" s="229">
        <v>327.2</v>
      </c>
      <c r="E281" s="236">
        <v>0</v>
      </c>
      <c r="F281" s="236">
        <v>0</v>
      </c>
      <c r="G281" s="236">
        <v>0</v>
      </c>
      <c r="H281" s="236">
        <v>0</v>
      </c>
      <c r="I281" s="236">
        <v>0</v>
      </c>
      <c r="J281" s="236">
        <v>0</v>
      </c>
      <c r="K281" s="236">
        <v>0</v>
      </c>
      <c r="L281" s="236">
        <v>0</v>
      </c>
      <c r="M281" s="236">
        <v>0</v>
      </c>
      <c r="N281" s="236">
        <v>0</v>
      </c>
      <c r="O281" s="236">
        <v>0</v>
      </c>
    </row>
    <row r="282" spans="1:15" x14ac:dyDescent="0.25">
      <c r="A282" s="36" t="s">
        <v>533</v>
      </c>
      <c r="B282" s="315" t="s">
        <v>534</v>
      </c>
      <c r="C282" s="316"/>
      <c r="D282" s="229">
        <v>327.3</v>
      </c>
      <c r="E282" s="236">
        <v>0</v>
      </c>
      <c r="F282" s="236">
        <v>0</v>
      </c>
      <c r="G282" s="236">
        <v>0</v>
      </c>
      <c r="H282" s="236">
        <v>0</v>
      </c>
      <c r="I282" s="236">
        <v>0</v>
      </c>
      <c r="J282" s="236">
        <v>0</v>
      </c>
      <c r="K282" s="236">
        <v>0</v>
      </c>
      <c r="L282" s="236">
        <v>0</v>
      </c>
      <c r="M282" s="236">
        <v>0</v>
      </c>
      <c r="N282" s="236">
        <v>0</v>
      </c>
      <c r="O282" s="236">
        <v>0</v>
      </c>
    </row>
    <row r="283" spans="1:15" x14ac:dyDescent="0.25">
      <c r="A283" s="36" t="s">
        <v>535</v>
      </c>
      <c r="B283" s="315" t="s">
        <v>536</v>
      </c>
      <c r="C283" s="316"/>
      <c r="D283" s="229">
        <v>327.39999999999998</v>
      </c>
      <c r="E283" s="236">
        <v>0</v>
      </c>
      <c r="F283" s="236">
        <v>0</v>
      </c>
      <c r="G283" s="236">
        <v>0</v>
      </c>
      <c r="H283" s="236">
        <v>0</v>
      </c>
      <c r="I283" s="236">
        <v>0</v>
      </c>
      <c r="J283" s="236">
        <v>0</v>
      </c>
      <c r="K283" s="236">
        <v>0</v>
      </c>
      <c r="L283" s="236">
        <v>0</v>
      </c>
      <c r="M283" s="236">
        <v>0</v>
      </c>
      <c r="N283" s="236">
        <v>0</v>
      </c>
      <c r="O283" s="236">
        <v>0</v>
      </c>
    </row>
    <row r="284" spans="1:15" x14ac:dyDescent="0.25">
      <c r="A284" s="36" t="s">
        <v>537</v>
      </c>
      <c r="B284" s="315" t="s">
        <v>538</v>
      </c>
      <c r="C284" s="316"/>
      <c r="D284" s="229">
        <v>327.5</v>
      </c>
      <c r="E284" s="236">
        <v>0</v>
      </c>
      <c r="F284" s="236">
        <v>0</v>
      </c>
      <c r="G284" s="236">
        <v>0</v>
      </c>
      <c r="H284" s="236">
        <v>0</v>
      </c>
      <c r="I284" s="236">
        <v>0</v>
      </c>
      <c r="J284" s="236">
        <v>0</v>
      </c>
      <c r="K284" s="236">
        <v>0</v>
      </c>
      <c r="L284" s="236">
        <v>0</v>
      </c>
      <c r="M284" s="236">
        <v>0</v>
      </c>
      <c r="N284" s="236">
        <v>0</v>
      </c>
      <c r="O284" s="236">
        <v>0</v>
      </c>
    </row>
    <row r="285" spans="1:15" x14ac:dyDescent="0.25">
      <c r="A285" s="36" t="s">
        <v>539</v>
      </c>
      <c r="B285" s="315" t="s">
        <v>540</v>
      </c>
      <c r="C285" s="316"/>
      <c r="D285" s="229">
        <v>328</v>
      </c>
      <c r="E285" s="236">
        <v>0</v>
      </c>
      <c r="F285" s="236">
        <v>0</v>
      </c>
      <c r="G285" s="236">
        <v>0</v>
      </c>
      <c r="H285" s="236">
        <v>0</v>
      </c>
      <c r="I285" s="236">
        <v>0</v>
      </c>
      <c r="J285" s="236">
        <v>0</v>
      </c>
      <c r="K285" s="236">
        <v>0</v>
      </c>
      <c r="L285" s="236">
        <v>0</v>
      </c>
      <c r="M285" s="236">
        <v>0</v>
      </c>
      <c r="N285" s="236">
        <v>0</v>
      </c>
      <c r="O285" s="236">
        <v>0</v>
      </c>
    </row>
    <row r="286" spans="1:15" x14ac:dyDescent="0.25">
      <c r="A286" s="36" t="s">
        <v>541</v>
      </c>
      <c r="B286" s="315" t="s">
        <v>542</v>
      </c>
      <c r="C286" s="316"/>
      <c r="D286" s="229">
        <v>329</v>
      </c>
      <c r="E286" s="236">
        <v>0</v>
      </c>
      <c r="F286" s="236">
        <v>2</v>
      </c>
      <c r="G286" s="236">
        <v>2</v>
      </c>
      <c r="H286" s="236">
        <v>0</v>
      </c>
      <c r="I286" s="236">
        <v>0</v>
      </c>
      <c r="J286" s="236">
        <v>2</v>
      </c>
      <c r="K286" s="236">
        <v>2</v>
      </c>
      <c r="L286" s="236">
        <v>0</v>
      </c>
      <c r="M286" s="236">
        <v>0</v>
      </c>
      <c r="N286" s="236">
        <v>0</v>
      </c>
      <c r="O286" s="236">
        <v>0</v>
      </c>
    </row>
    <row r="287" spans="1:15" x14ac:dyDescent="0.25">
      <c r="A287" s="36" t="s">
        <v>543</v>
      </c>
      <c r="B287" s="315" t="s">
        <v>544</v>
      </c>
      <c r="C287" s="316"/>
      <c r="D287" s="229">
        <v>330</v>
      </c>
      <c r="E287" s="236">
        <v>0</v>
      </c>
      <c r="F287" s="236">
        <v>0</v>
      </c>
      <c r="G287" s="236">
        <v>0</v>
      </c>
      <c r="H287" s="236">
        <v>0</v>
      </c>
      <c r="I287" s="236">
        <v>0</v>
      </c>
      <c r="J287" s="236">
        <v>0</v>
      </c>
      <c r="K287" s="236">
        <v>0</v>
      </c>
      <c r="L287" s="236">
        <v>0</v>
      </c>
      <c r="M287" s="236">
        <v>0</v>
      </c>
      <c r="N287" s="236">
        <v>0</v>
      </c>
      <c r="O287" s="236">
        <v>0</v>
      </c>
    </row>
    <row r="288" spans="1:15" x14ac:dyDescent="0.25">
      <c r="A288" s="36" t="s">
        <v>545</v>
      </c>
      <c r="B288" s="315" t="s">
        <v>546</v>
      </c>
      <c r="C288" s="316"/>
      <c r="D288" s="229">
        <v>331</v>
      </c>
      <c r="E288" s="236">
        <v>0</v>
      </c>
      <c r="F288" s="236">
        <v>0</v>
      </c>
      <c r="G288" s="236">
        <v>0</v>
      </c>
      <c r="H288" s="236">
        <v>0</v>
      </c>
      <c r="I288" s="236">
        <v>0</v>
      </c>
      <c r="J288" s="236">
        <v>0</v>
      </c>
      <c r="K288" s="236">
        <v>0</v>
      </c>
      <c r="L288" s="236">
        <v>0</v>
      </c>
      <c r="M288" s="236">
        <v>0</v>
      </c>
      <c r="N288" s="236">
        <v>0</v>
      </c>
      <c r="O288" s="236">
        <v>0</v>
      </c>
    </row>
    <row r="289" spans="1:15" x14ac:dyDescent="0.25">
      <c r="A289" s="36" t="s">
        <v>547</v>
      </c>
      <c r="B289" s="315" t="s">
        <v>70</v>
      </c>
      <c r="C289" s="316"/>
      <c r="D289" s="229"/>
      <c r="E289" s="236">
        <v>0</v>
      </c>
      <c r="F289" s="236">
        <v>0</v>
      </c>
      <c r="G289" s="236">
        <v>0</v>
      </c>
      <c r="H289" s="236">
        <v>0</v>
      </c>
      <c r="I289" s="236">
        <v>0</v>
      </c>
      <c r="J289" s="236">
        <v>0</v>
      </c>
      <c r="K289" s="236">
        <v>0</v>
      </c>
      <c r="L289" s="236">
        <v>0</v>
      </c>
      <c r="M289" s="236">
        <v>0</v>
      </c>
      <c r="N289" s="236">
        <v>0</v>
      </c>
      <c r="O289" s="236">
        <v>0</v>
      </c>
    </row>
    <row r="290" spans="1:15" x14ac:dyDescent="0.25">
      <c r="A290" s="200" t="s">
        <v>548</v>
      </c>
      <c r="B290" s="320" t="s">
        <v>549</v>
      </c>
      <c r="C290" s="321"/>
      <c r="D290" s="231"/>
      <c r="E290" s="233"/>
      <c r="F290" s="233"/>
      <c r="G290" s="233"/>
      <c r="H290" s="233"/>
      <c r="I290" s="233"/>
      <c r="J290" s="233"/>
      <c r="K290" s="233"/>
      <c r="L290" s="233"/>
      <c r="M290" s="233"/>
      <c r="N290" s="233"/>
      <c r="O290" s="233"/>
    </row>
    <row r="291" spans="1:15" x14ac:dyDescent="0.25">
      <c r="A291" s="36" t="s">
        <v>550</v>
      </c>
      <c r="B291" s="315" t="s">
        <v>551</v>
      </c>
      <c r="C291" s="316"/>
      <c r="D291" s="229">
        <v>332</v>
      </c>
      <c r="E291" s="236">
        <v>0</v>
      </c>
      <c r="F291" s="236">
        <v>0</v>
      </c>
      <c r="G291" s="236">
        <v>0</v>
      </c>
      <c r="H291" s="236">
        <v>0</v>
      </c>
      <c r="I291" s="236">
        <v>0</v>
      </c>
      <c r="J291" s="236">
        <v>0</v>
      </c>
      <c r="K291" s="236">
        <v>0</v>
      </c>
      <c r="L291" s="236">
        <v>0</v>
      </c>
      <c r="M291" s="236">
        <v>0</v>
      </c>
      <c r="N291" s="236">
        <v>0</v>
      </c>
      <c r="O291" s="236">
        <v>0</v>
      </c>
    </row>
    <row r="292" spans="1:15" x14ac:dyDescent="0.25">
      <c r="A292" s="36" t="s">
        <v>552</v>
      </c>
      <c r="B292" s="315" t="s">
        <v>553</v>
      </c>
      <c r="C292" s="316"/>
      <c r="D292" s="229">
        <v>332.1</v>
      </c>
      <c r="E292" s="236">
        <v>0</v>
      </c>
      <c r="F292" s="236">
        <v>0</v>
      </c>
      <c r="G292" s="236">
        <v>0</v>
      </c>
      <c r="H292" s="236">
        <v>0</v>
      </c>
      <c r="I292" s="236">
        <v>0</v>
      </c>
      <c r="J292" s="236">
        <v>0</v>
      </c>
      <c r="K292" s="236">
        <v>0</v>
      </c>
      <c r="L292" s="236">
        <v>0</v>
      </c>
      <c r="M292" s="236">
        <v>0</v>
      </c>
      <c r="N292" s="236">
        <v>0</v>
      </c>
      <c r="O292" s="236">
        <v>0</v>
      </c>
    </row>
    <row r="293" spans="1:15" x14ac:dyDescent="0.25">
      <c r="A293" s="36" t="s">
        <v>554</v>
      </c>
      <c r="B293" s="315" t="s">
        <v>555</v>
      </c>
      <c r="C293" s="316"/>
      <c r="D293" s="183">
        <v>332.2</v>
      </c>
      <c r="E293" s="236">
        <v>0</v>
      </c>
      <c r="F293" s="236">
        <v>0</v>
      </c>
      <c r="G293" s="236">
        <v>0</v>
      </c>
      <c r="H293" s="236">
        <v>0</v>
      </c>
      <c r="I293" s="236">
        <v>0</v>
      </c>
      <c r="J293" s="236">
        <v>0</v>
      </c>
      <c r="K293" s="236">
        <v>0</v>
      </c>
      <c r="L293" s="236">
        <v>0</v>
      </c>
      <c r="M293" s="236">
        <v>0</v>
      </c>
      <c r="N293" s="236">
        <v>0</v>
      </c>
      <c r="O293" s="236">
        <v>0</v>
      </c>
    </row>
    <row r="294" spans="1:15" x14ac:dyDescent="0.25">
      <c r="A294" s="36" t="s">
        <v>556</v>
      </c>
      <c r="B294" s="315" t="s">
        <v>557</v>
      </c>
      <c r="C294" s="316"/>
      <c r="D294" s="183">
        <v>333</v>
      </c>
      <c r="E294" s="236">
        <v>0</v>
      </c>
      <c r="F294" s="236">
        <v>2</v>
      </c>
      <c r="G294" s="236">
        <v>2</v>
      </c>
      <c r="H294" s="236">
        <v>0</v>
      </c>
      <c r="I294" s="236">
        <v>0</v>
      </c>
      <c r="J294" s="236">
        <v>2</v>
      </c>
      <c r="K294" s="236">
        <v>2</v>
      </c>
      <c r="L294" s="236">
        <v>0</v>
      </c>
      <c r="M294" s="236">
        <v>0</v>
      </c>
      <c r="N294" s="236">
        <v>0</v>
      </c>
      <c r="O294" s="236">
        <v>0</v>
      </c>
    </row>
    <row r="295" spans="1:15" x14ac:dyDescent="0.25">
      <c r="A295" s="36" t="s">
        <v>558</v>
      </c>
      <c r="B295" s="315" t="s">
        <v>559</v>
      </c>
      <c r="C295" s="316"/>
      <c r="D295" s="183">
        <v>334</v>
      </c>
      <c r="E295" s="236">
        <v>0</v>
      </c>
      <c r="F295" s="236">
        <v>0</v>
      </c>
      <c r="G295" s="236">
        <v>0</v>
      </c>
      <c r="H295" s="236">
        <v>0</v>
      </c>
      <c r="I295" s="236">
        <v>0</v>
      </c>
      <c r="J295" s="236">
        <v>0</v>
      </c>
      <c r="K295" s="236">
        <v>0</v>
      </c>
      <c r="L295" s="236">
        <v>0</v>
      </c>
      <c r="M295" s="236">
        <v>0</v>
      </c>
      <c r="N295" s="236">
        <v>0</v>
      </c>
      <c r="O295" s="236">
        <v>0</v>
      </c>
    </row>
    <row r="296" spans="1:15" x14ac:dyDescent="0.25">
      <c r="A296" s="36" t="s">
        <v>560</v>
      </c>
      <c r="B296" s="315" t="s">
        <v>561</v>
      </c>
      <c r="C296" s="316"/>
      <c r="D296" s="183">
        <v>334.1</v>
      </c>
      <c r="E296" s="236">
        <v>0</v>
      </c>
      <c r="F296" s="236">
        <v>0</v>
      </c>
      <c r="G296" s="236">
        <v>0</v>
      </c>
      <c r="H296" s="236">
        <v>0</v>
      </c>
      <c r="I296" s="236">
        <v>0</v>
      </c>
      <c r="J296" s="236">
        <v>0</v>
      </c>
      <c r="K296" s="236">
        <v>0</v>
      </c>
      <c r="L296" s="236">
        <v>0</v>
      </c>
      <c r="M296" s="236">
        <v>0</v>
      </c>
      <c r="N296" s="236">
        <v>0</v>
      </c>
      <c r="O296" s="236">
        <v>0</v>
      </c>
    </row>
    <row r="297" spans="1:15" x14ac:dyDescent="0.25">
      <c r="A297" s="36" t="s">
        <v>562</v>
      </c>
      <c r="B297" s="315" t="s">
        <v>563</v>
      </c>
      <c r="C297" s="316"/>
      <c r="D297" s="229">
        <v>335</v>
      </c>
      <c r="E297" s="236">
        <v>0</v>
      </c>
      <c r="F297" s="236">
        <v>0</v>
      </c>
      <c r="G297" s="236">
        <v>0</v>
      </c>
      <c r="H297" s="236">
        <v>0</v>
      </c>
      <c r="I297" s="236">
        <v>0</v>
      </c>
      <c r="J297" s="236">
        <v>0</v>
      </c>
      <c r="K297" s="236">
        <v>0</v>
      </c>
      <c r="L297" s="236">
        <v>0</v>
      </c>
      <c r="M297" s="236">
        <v>0</v>
      </c>
      <c r="N297" s="236">
        <v>0</v>
      </c>
      <c r="O297" s="236">
        <v>0</v>
      </c>
    </row>
    <row r="298" spans="1:15" x14ac:dyDescent="0.25">
      <c r="A298" s="36" t="s">
        <v>564</v>
      </c>
      <c r="B298" s="315" t="s">
        <v>565</v>
      </c>
      <c r="C298" s="316"/>
      <c r="D298" s="229">
        <v>336</v>
      </c>
      <c r="E298" s="236">
        <v>0</v>
      </c>
      <c r="F298" s="236">
        <v>0</v>
      </c>
      <c r="G298" s="236">
        <v>0</v>
      </c>
      <c r="H298" s="236">
        <v>0</v>
      </c>
      <c r="I298" s="236">
        <v>0</v>
      </c>
      <c r="J298" s="236">
        <v>0</v>
      </c>
      <c r="K298" s="236">
        <v>0</v>
      </c>
      <c r="L298" s="236">
        <v>0</v>
      </c>
      <c r="M298" s="236">
        <v>0</v>
      </c>
      <c r="N298" s="236">
        <v>0</v>
      </c>
      <c r="O298" s="236">
        <v>0</v>
      </c>
    </row>
    <row r="299" spans="1:15" x14ac:dyDescent="0.25">
      <c r="A299" s="36" t="s">
        <v>566</v>
      </c>
      <c r="B299" s="315" t="s">
        <v>567</v>
      </c>
      <c r="C299" s="316"/>
      <c r="D299" s="229">
        <v>337</v>
      </c>
      <c r="E299" s="236">
        <v>0</v>
      </c>
      <c r="F299" s="236">
        <v>0</v>
      </c>
      <c r="G299" s="236">
        <v>0</v>
      </c>
      <c r="H299" s="236">
        <v>0</v>
      </c>
      <c r="I299" s="236">
        <v>0</v>
      </c>
      <c r="J299" s="236">
        <v>0</v>
      </c>
      <c r="K299" s="236">
        <v>0</v>
      </c>
      <c r="L299" s="236">
        <v>0</v>
      </c>
      <c r="M299" s="236">
        <v>0</v>
      </c>
      <c r="N299" s="236">
        <v>0</v>
      </c>
      <c r="O299" s="236">
        <v>0</v>
      </c>
    </row>
    <row r="300" spans="1:15" x14ac:dyDescent="0.25">
      <c r="A300" s="36" t="s">
        <v>568</v>
      </c>
      <c r="B300" s="315" t="s">
        <v>569</v>
      </c>
      <c r="C300" s="316"/>
      <c r="D300" s="229">
        <v>338</v>
      </c>
      <c r="E300" s="236">
        <v>0</v>
      </c>
      <c r="F300" s="236">
        <v>0</v>
      </c>
      <c r="G300" s="236">
        <v>0</v>
      </c>
      <c r="H300" s="236">
        <v>0</v>
      </c>
      <c r="I300" s="236">
        <v>0</v>
      </c>
      <c r="J300" s="236">
        <v>0</v>
      </c>
      <c r="K300" s="236">
        <v>0</v>
      </c>
      <c r="L300" s="236">
        <v>0</v>
      </c>
      <c r="M300" s="236">
        <v>0</v>
      </c>
      <c r="N300" s="236">
        <v>0</v>
      </c>
      <c r="O300" s="236">
        <v>0</v>
      </c>
    </row>
    <row r="301" spans="1:15" x14ac:dyDescent="0.25">
      <c r="A301" s="36" t="s">
        <v>570</v>
      </c>
      <c r="B301" s="315" t="s">
        <v>571</v>
      </c>
      <c r="C301" s="316"/>
      <c r="D301" s="229">
        <v>339</v>
      </c>
      <c r="E301" s="236">
        <v>0</v>
      </c>
      <c r="F301" s="236">
        <v>0</v>
      </c>
      <c r="G301" s="236">
        <v>0</v>
      </c>
      <c r="H301" s="236">
        <v>0</v>
      </c>
      <c r="I301" s="236">
        <v>0</v>
      </c>
      <c r="J301" s="236">
        <v>0</v>
      </c>
      <c r="K301" s="236">
        <v>0</v>
      </c>
      <c r="L301" s="236">
        <v>0</v>
      </c>
      <c r="M301" s="236">
        <v>0</v>
      </c>
      <c r="N301" s="236">
        <v>0</v>
      </c>
      <c r="O301" s="236">
        <v>0</v>
      </c>
    </row>
    <row r="302" spans="1:15" x14ac:dyDescent="0.25">
      <c r="A302" s="36" t="s">
        <v>572</v>
      </c>
      <c r="B302" s="315" t="s">
        <v>573</v>
      </c>
      <c r="C302" s="316"/>
      <c r="D302" s="229">
        <v>340</v>
      </c>
      <c r="E302" s="236">
        <v>0</v>
      </c>
      <c r="F302" s="236">
        <v>0</v>
      </c>
      <c r="G302" s="236">
        <v>0</v>
      </c>
      <c r="H302" s="236">
        <v>0</v>
      </c>
      <c r="I302" s="236">
        <v>0</v>
      </c>
      <c r="J302" s="236">
        <v>0</v>
      </c>
      <c r="K302" s="236">
        <v>0</v>
      </c>
      <c r="L302" s="236">
        <v>0</v>
      </c>
      <c r="M302" s="236">
        <v>0</v>
      </c>
      <c r="N302" s="236">
        <v>0</v>
      </c>
      <c r="O302" s="236">
        <v>0</v>
      </c>
    </row>
    <row r="303" spans="1:15" x14ac:dyDescent="0.25">
      <c r="A303" s="36" t="s">
        <v>574</v>
      </c>
      <c r="B303" s="315" t="s">
        <v>575</v>
      </c>
      <c r="C303" s="316"/>
      <c r="D303" s="229">
        <v>341</v>
      </c>
      <c r="E303" s="236">
        <v>0</v>
      </c>
      <c r="F303" s="236">
        <v>0</v>
      </c>
      <c r="G303" s="236">
        <v>0</v>
      </c>
      <c r="H303" s="236">
        <v>0</v>
      </c>
      <c r="I303" s="236">
        <v>0</v>
      </c>
      <c r="J303" s="236">
        <v>0</v>
      </c>
      <c r="K303" s="236">
        <v>0</v>
      </c>
      <c r="L303" s="236">
        <v>0</v>
      </c>
      <c r="M303" s="236">
        <v>0</v>
      </c>
      <c r="N303" s="236">
        <v>0</v>
      </c>
      <c r="O303" s="236">
        <v>0</v>
      </c>
    </row>
    <row r="304" spans="1:15" x14ac:dyDescent="0.25">
      <c r="A304" s="36" t="s">
        <v>576</v>
      </c>
      <c r="B304" s="315" t="s">
        <v>577</v>
      </c>
      <c r="C304" s="316"/>
      <c r="D304" s="229">
        <v>342</v>
      </c>
      <c r="E304" s="236">
        <v>0</v>
      </c>
      <c r="F304" s="236">
        <v>0</v>
      </c>
      <c r="G304" s="236">
        <v>0</v>
      </c>
      <c r="H304" s="236">
        <v>0</v>
      </c>
      <c r="I304" s="236">
        <v>0</v>
      </c>
      <c r="J304" s="236">
        <v>0</v>
      </c>
      <c r="K304" s="236">
        <v>0</v>
      </c>
      <c r="L304" s="236">
        <v>0</v>
      </c>
      <c r="M304" s="236">
        <v>0</v>
      </c>
      <c r="N304" s="236">
        <v>0</v>
      </c>
      <c r="O304" s="236">
        <v>0</v>
      </c>
    </row>
    <row r="305" spans="1:15" x14ac:dyDescent="0.25">
      <c r="A305" s="36" t="s">
        <v>578</v>
      </c>
      <c r="B305" s="315" t="s">
        <v>579</v>
      </c>
      <c r="C305" s="316"/>
      <c r="D305" s="229">
        <v>343</v>
      </c>
      <c r="E305" s="236">
        <v>0</v>
      </c>
      <c r="F305" s="236">
        <v>0</v>
      </c>
      <c r="G305" s="236">
        <v>0</v>
      </c>
      <c r="H305" s="236">
        <v>0</v>
      </c>
      <c r="I305" s="236">
        <v>0</v>
      </c>
      <c r="J305" s="236">
        <v>0</v>
      </c>
      <c r="K305" s="236">
        <v>0</v>
      </c>
      <c r="L305" s="236">
        <v>0</v>
      </c>
      <c r="M305" s="236">
        <v>0</v>
      </c>
      <c r="N305" s="236">
        <v>0</v>
      </c>
      <c r="O305" s="236">
        <v>0</v>
      </c>
    </row>
    <row r="306" spans="1:15" x14ac:dyDescent="0.25">
      <c r="A306" s="36" t="s">
        <v>580</v>
      </c>
      <c r="B306" s="315" t="s">
        <v>581</v>
      </c>
      <c r="C306" s="316"/>
      <c r="D306" s="229">
        <v>344</v>
      </c>
      <c r="E306" s="236">
        <v>0</v>
      </c>
      <c r="F306" s="236">
        <v>0</v>
      </c>
      <c r="G306" s="236">
        <v>0</v>
      </c>
      <c r="H306" s="236">
        <v>0</v>
      </c>
      <c r="I306" s="236">
        <v>0</v>
      </c>
      <c r="J306" s="236">
        <v>0</v>
      </c>
      <c r="K306" s="236">
        <v>0</v>
      </c>
      <c r="L306" s="236">
        <v>0</v>
      </c>
      <c r="M306" s="236">
        <v>0</v>
      </c>
      <c r="N306" s="236">
        <v>0</v>
      </c>
      <c r="O306" s="236">
        <v>0</v>
      </c>
    </row>
    <row r="307" spans="1:15" x14ac:dyDescent="0.25">
      <c r="A307" s="36" t="s">
        <v>582</v>
      </c>
      <c r="B307" s="315" t="s">
        <v>583</v>
      </c>
      <c r="C307" s="316"/>
      <c r="D307" s="229">
        <v>345</v>
      </c>
      <c r="E307" s="236">
        <v>0</v>
      </c>
      <c r="F307" s="236">
        <v>0</v>
      </c>
      <c r="G307" s="236">
        <v>0</v>
      </c>
      <c r="H307" s="236">
        <v>0</v>
      </c>
      <c r="I307" s="236">
        <v>0</v>
      </c>
      <c r="J307" s="236">
        <v>0</v>
      </c>
      <c r="K307" s="236">
        <v>0</v>
      </c>
      <c r="L307" s="236">
        <v>0</v>
      </c>
      <c r="M307" s="236">
        <v>0</v>
      </c>
      <c r="N307" s="236">
        <v>0</v>
      </c>
      <c r="O307" s="236">
        <v>0</v>
      </c>
    </row>
    <row r="308" spans="1:15" x14ac:dyDescent="0.25">
      <c r="A308" s="36" t="s">
        <v>584</v>
      </c>
      <c r="B308" s="315" t="s">
        <v>585</v>
      </c>
      <c r="C308" s="316"/>
      <c r="D308" s="229">
        <v>345.1</v>
      </c>
      <c r="E308" s="236">
        <v>0</v>
      </c>
      <c r="F308" s="236">
        <v>0</v>
      </c>
      <c r="G308" s="236">
        <v>0</v>
      </c>
      <c r="H308" s="236">
        <v>0</v>
      </c>
      <c r="I308" s="236">
        <v>0</v>
      </c>
      <c r="J308" s="236">
        <v>0</v>
      </c>
      <c r="K308" s="236">
        <v>0</v>
      </c>
      <c r="L308" s="236">
        <v>0</v>
      </c>
      <c r="M308" s="236">
        <v>0</v>
      </c>
      <c r="N308" s="236">
        <v>0</v>
      </c>
      <c r="O308" s="236">
        <v>0</v>
      </c>
    </row>
    <row r="309" spans="1:15" x14ac:dyDescent="0.25">
      <c r="A309" s="36" t="s">
        <v>586</v>
      </c>
      <c r="B309" s="315" t="s">
        <v>587</v>
      </c>
      <c r="C309" s="316"/>
      <c r="D309" s="229">
        <v>346</v>
      </c>
      <c r="E309" s="236">
        <v>0</v>
      </c>
      <c r="F309" s="236">
        <v>0</v>
      </c>
      <c r="G309" s="236">
        <v>0</v>
      </c>
      <c r="H309" s="236">
        <v>0</v>
      </c>
      <c r="I309" s="236">
        <v>0</v>
      </c>
      <c r="J309" s="236">
        <v>0</v>
      </c>
      <c r="K309" s="236">
        <v>0</v>
      </c>
      <c r="L309" s="236">
        <v>0</v>
      </c>
      <c r="M309" s="236">
        <v>0</v>
      </c>
      <c r="N309" s="236">
        <v>0</v>
      </c>
      <c r="O309" s="236">
        <v>0</v>
      </c>
    </row>
    <row r="310" spans="1:15" x14ac:dyDescent="0.25">
      <c r="A310" s="36" t="s">
        <v>588</v>
      </c>
      <c r="B310" s="315" t="s">
        <v>589</v>
      </c>
      <c r="C310" s="316"/>
      <c r="D310" s="229">
        <v>347</v>
      </c>
      <c r="E310" s="236">
        <v>0</v>
      </c>
      <c r="F310" s="236">
        <v>0</v>
      </c>
      <c r="G310" s="236">
        <v>0</v>
      </c>
      <c r="H310" s="236">
        <v>0</v>
      </c>
      <c r="I310" s="236">
        <v>0</v>
      </c>
      <c r="J310" s="236">
        <v>0</v>
      </c>
      <c r="K310" s="236">
        <v>0</v>
      </c>
      <c r="L310" s="236">
        <v>0</v>
      </c>
      <c r="M310" s="236">
        <v>0</v>
      </c>
      <c r="N310" s="236">
        <v>0</v>
      </c>
      <c r="O310" s="236">
        <v>0</v>
      </c>
    </row>
    <row r="311" spans="1:15" x14ac:dyDescent="0.25">
      <c r="A311" s="36" t="s">
        <v>590</v>
      </c>
      <c r="B311" s="315" t="s">
        <v>591</v>
      </c>
      <c r="C311" s="316"/>
      <c r="D311" s="229">
        <v>348</v>
      </c>
      <c r="E311" s="236">
        <v>0</v>
      </c>
      <c r="F311" s="236">
        <v>0</v>
      </c>
      <c r="G311" s="236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36">
        <v>0</v>
      </c>
      <c r="N311" s="236">
        <v>0</v>
      </c>
      <c r="O311" s="236">
        <v>0</v>
      </c>
    </row>
    <row r="312" spans="1:15" x14ac:dyDescent="0.25">
      <c r="A312" s="36" t="s">
        <v>592</v>
      </c>
      <c r="B312" s="315" t="s">
        <v>593</v>
      </c>
      <c r="C312" s="316"/>
      <c r="D312" s="229">
        <v>349</v>
      </c>
      <c r="E312" s="236">
        <v>0</v>
      </c>
      <c r="F312" s="236">
        <v>0</v>
      </c>
      <c r="G312" s="236">
        <v>0</v>
      </c>
      <c r="H312" s="236">
        <v>0</v>
      </c>
      <c r="I312" s="236">
        <v>0</v>
      </c>
      <c r="J312" s="236">
        <v>0</v>
      </c>
      <c r="K312" s="236">
        <v>0</v>
      </c>
      <c r="L312" s="236">
        <v>0</v>
      </c>
      <c r="M312" s="236">
        <v>0</v>
      </c>
      <c r="N312" s="236">
        <v>0</v>
      </c>
      <c r="O312" s="236">
        <v>0</v>
      </c>
    </row>
    <row r="313" spans="1:15" x14ac:dyDescent="0.25">
      <c r="A313" s="36" t="s">
        <v>594</v>
      </c>
      <c r="B313" s="315" t="s">
        <v>595</v>
      </c>
      <c r="C313" s="316"/>
      <c r="D313" s="229">
        <v>350</v>
      </c>
      <c r="E313" s="236">
        <v>0</v>
      </c>
      <c r="F313" s="236">
        <v>0</v>
      </c>
      <c r="G313" s="236">
        <v>0</v>
      </c>
      <c r="H313" s="236">
        <v>0</v>
      </c>
      <c r="I313" s="236">
        <v>0</v>
      </c>
      <c r="J313" s="236">
        <v>0</v>
      </c>
      <c r="K313" s="236">
        <v>0</v>
      </c>
      <c r="L313" s="236">
        <v>0</v>
      </c>
      <c r="M313" s="236">
        <v>0</v>
      </c>
      <c r="N313" s="236">
        <v>0</v>
      </c>
      <c r="O313" s="236">
        <v>0</v>
      </c>
    </row>
    <row r="314" spans="1:15" x14ac:dyDescent="0.25">
      <c r="A314" s="36" t="s">
        <v>596</v>
      </c>
      <c r="B314" s="252" t="s">
        <v>597</v>
      </c>
      <c r="C314" s="252"/>
      <c r="D314" s="229">
        <v>351</v>
      </c>
      <c r="E314" s="236">
        <v>0</v>
      </c>
      <c r="F314" s="236">
        <v>0</v>
      </c>
      <c r="G314" s="236">
        <v>0</v>
      </c>
      <c r="H314" s="236">
        <v>0</v>
      </c>
      <c r="I314" s="236">
        <v>0</v>
      </c>
      <c r="J314" s="236">
        <v>0</v>
      </c>
      <c r="K314" s="236">
        <v>0</v>
      </c>
      <c r="L314" s="236">
        <v>0</v>
      </c>
      <c r="M314" s="236">
        <v>0</v>
      </c>
      <c r="N314" s="236">
        <v>0</v>
      </c>
      <c r="O314" s="236">
        <v>0</v>
      </c>
    </row>
    <row r="315" spans="1:15" x14ac:dyDescent="0.25">
      <c r="A315" s="36" t="s">
        <v>598</v>
      </c>
      <c r="B315" s="315" t="s">
        <v>599</v>
      </c>
      <c r="C315" s="316"/>
      <c r="D315" s="229">
        <v>352</v>
      </c>
      <c r="E315" s="236">
        <v>0</v>
      </c>
      <c r="F315" s="236">
        <v>0</v>
      </c>
      <c r="G315" s="236">
        <v>0</v>
      </c>
      <c r="H315" s="236">
        <v>0</v>
      </c>
      <c r="I315" s="236">
        <v>0</v>
      </c>
      <c r="J315" s="236">
        <v>0</v>
      </c>
      <c r="K315" s="236">
        <v>0</v>
      </c>
      <c r="L315" s="236">
        <v>0</v>
      </c>
      <c r="M315" s="236">
        <v>0</v>
      </c>
      <c r="N315" s="236">
        <v>0</v>
      </c>
      <c r="O315" s="236">
        <v>0</v>
      </c>
    </row>
    <row r="316" spans="1:15" x14ac:dyDescent="0.25">
      <c r="A316" s="36" t="s">
        <v>600</v>
      </c>
      <c r="B316" s="315" t="s">
        <v>601</v>
      </c>
      <c r="C316" s="316"/>
      <c r="D316" s="229">
        <v>353</v>
      </c>
      <c r="E316" s="236">
        <v>0</v>
      </c>
      <c r="F316" s="236">
        <v>0</v>
      </c>
      <c r="G316" s="236">
        <v>0</v>
      </c>
      <c r="H316" s="236">
        <v>0</v>
      </c>
      <c r="I316" s="236">
        <v>0</v>
      </c>
      <c r="J316" s="236">
        <v>0</v>
      </c>
      <c r="K316" s="236">
        <v>0</v>
      </c>
      <c r="L316" s="236">
        <v>0</v>
      </c>
      <c r="M316" s="236">
        <v>0</v>
      </c>
      <c r="N316" s="236">
        <v>0</v>
      </c>
      <c r="O316" s="236">
        <v>0</v>
      </c>
    </row>
    <row r="317" spans="1:15" x14ac:dyDescent="0.25">
      <c r="A317" s="36" t="s">
        <v>602</v>
      </c>
      <c r="B317" s="315" t="s">
        <v>603</v>
      </c>
      <c r="C317" s="316"/>
      <c r="D317" s="229">
        <v>354</v>
      </c>
      <c r="E317" s="236">
        <v>0</v>
      </c>
      <c r="F317" s="236">
        <v>0</v>
      </c>
      <c r="G317" s="236">
        <v>0</v>
      </c>
      <c r="H317" s="236">
        <v>0</v>
      </c>
      <c r="I317" s="236">
        <v>0</v>
      </c>
      <c r="J317" s="236">
        <v>0</v>
      </c>
      <c r="K317" s="236">
        <v>0</v>
      </c>
      <c r="L317" s="236">
        <v>0</v>
      </c>
      <c r="M317" s="236">
        <v>0</v>
      </c>
      <c r="N317" s="236">
        <v>0</v>
      </c>
      <c r="O317" s="236">
        <v>0</v>
      </c>
    </row>
    <row r="318" spans="1:15" x14ac:dyDescent="0.25">
      <c r="A318" s="36" t="s">
        <v>604</v>
      </c>
      <c r="B318" s="315" t="s">
        <v>605</v>
      </c>
      <c r="C318" s="316"/>
      <c r="D318" s="229">
        <v>355</v>
      </c>
      <c r="E318" s="236">
        <v>0</v>
      </c>
      <c r="F318" s="236">
        <v>0</v>
      </c>
      <c r="G318" s="236">
        <v>0</v>
      </c>
      <c r="H318" s="236">
        <v>0</v>
      </c>
      <c r="I318" s="236">
        <v>0</v>
      </c>
      <c r="J318" s="236">
        <v>0</v>
      </c>
      <c r="K318" s="236">
        <v>0</v>
      </c>
      <c r="L318" s="236">
        <v>0</v>
      </c>
      <c r="M318" s="236">
        <v>0</v>
      </c>
      <c r="N318" s="236">
        <v>0</v>
      </c>
      <c r="O318" s="236">
        <v>0</v>
      </c>
    </row>
    <row r="319" spans="1:15" x14ac:dyDescent="0.25">
      <c r="A319" s="36" t="s">
        <v>606</v>
      </c>
      <c r="B319" s="315" t="s">
        <v>70</v>
      </c>
      <c r="C319" s="316"/>
      <c r="D319" s="229"/>
      <c r="E319" s="236">
        <v>0</v>
      </c>
      <c r="F319" s="236">
        <v>0</v>
      </c>
      <c r="G319" s="236">
        <v>0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36">
        <v>0</v>
      </c>
      <c r="N319" s="236">
        <v>0</v>
      </c>
      <c r="O319" s="236">
        <v>0</v>
      </c>
    </row>
    <row r="320" spans="1:15" x14ac:dyDescent="0.25">
      <c r="A320" s="200" t="s">
        <v>607</v>
      </c>
      <c r="B320" s="320" t="s">
        <v>608</v>
      </c>
      <c r="C320" s="321"/>
      <c r="D320" s="231"/>
      <c r="E320" s="233"/>
      <c r="F320" s="233"/>
      <c r="G320" s="233"/>
      <c r="H320" s="233"/>
      <c r="I320" s="233"/>
      <c r="J320" s="233"/>
      <c r="K320" s="233"/>
      <c r="L320" s="233"/>
      <c r="M320" s="233"/>
      <c r="N320" s="233"/>
      <c r="O320" s="233"/>
    </row>
    <row r="321" spans="1:15" x14ac:dyDescent="0.25">
      <c r="A321" s="36" t="s">
        <v>609</v>
      </c>
      <c r="B321" s="315" t="s">
        <v>610</v>
      </c>
      <c r="C321" s="316"/>
      <c r="D321" s="183">
        <v>356</v>
      </c>
      <c r="E321" s="236">
        <v>0</v>
      </c>
      <c r="F321" s="236">
        <v>0</v>
      </c>
      <c r="G321" s="236">
        <v>0</v>
      </c>
      <c r="H321" s="236">
        <v>0</v>
      </c>
      <c r="I321" s="236">
        <v>0</v>
      </c>
      <c r="J321" s="236">
        <v>0</v>
      </c>
      <c r="K321" s="236">
        <v>0</v>
      </c>
      <c r="L321" s="236">
        <v>0</v>
      </c>
      <c r="M321" s="236">
        <v>0</v>
      </c>
      <c r="N321" s="236">
        <v>0</v>
      </c>
      <c r="O321" s="236">
        <v>0</v>
      </c>
    </row>
    <row r="322" spans="1:15" x14ac:dyDescent="0.25">
      <c r="A322" s="36" t="s">
        <v>611</v>
      </c>
      <c r="B322" s="315" t="s">
        <v>612</v>
      </c>
      <c r="C322" s="316"/>
      <c r="D322" s="183">
        <v>357</v>
      </c>
      <c r="E322" s="236">
        <v>0</v>
      </c>
      <c r="F322" s="236">
        <v>0</v>
      </c>
      <c r="G322" s="236">
        <v>0</v>
      </c>
      <c r="H322" s="236">
        <v>0</v>
      </c>
      <c r="I322" s="236">
        <v>0</v>
      </c>
      <c r="J322" s="236">
        <v>0</v>
      </c>
      <c r="K322" s="236">
        <v>0</v>
      </c>
      <c r="L322" s="236">
        <v>0</v>
      </c>
      <c r="M322" s="236">
        <v>0</v>
      </c>
      <c r="N322" s="236">
        <v>0</v>
      </c>
      <c r="O322" s="236">
        <v>0</v>
      </c>
    </row>
    <row r="323" spans="1:15" x14ac:dyDescent="0.25">
      <c r="A323" s="36" t="s">
        <v>613</v>
      </c>
      <c r="B323" s="315" t="s">
        <v>614</v>
      </c>
      <c r="C323" s="316"/>
      <c r="D323" s="183">
        <v>358</v>
      </c>
      <c r="E323" s="236">
        <v>2</v>
      </c>
      <c r="F323" s="236">
        <v>14</v>
      </c>
      <c r="G323" s="236">
        <v>14</v>
      </c>
      <c r="H323" s="236">
        <v>0</v>
      </c>
      <c r="I323" s="236">
        <v>0</v>
      </c>
      <c r="J323" s="236">
        <v>14</v>
      </c>
      <c r="K323" s="236">
        <v>8</v>
      </c>
      <c r="L323" s="236">
        <v>6</v>
      </c>
      <c r="M323" s="236">
        <v>0</v>
      </c>
      <c r="N323" s="236">
        <v>2</v>
      </c>
      <c r="O323" s="236">
        <v>0</v>
      </c>
    </row>
    <row r="324" spans="1:15" x14ac:dyDescent="0.25">
      <c r="A324" s="36" t="s">
        <v>615</v>
      </c>
      <c r="B324" s="315" t="s">
        <v>616</v>
      </c>
      <c r="C324" s="316"/>
      <c r="D324" s="183">
        <v>359</v>
      </c>
      <c r="E324" s="236">
        <v>6</v>
      </c>
      <c r="F324" s="236">
        <v>55</v>
      </c>
      <c r="G324" s="236">
        <v>49</v>
      </c>
      <c r="H324" s="236">
        <v>1</v>
      </c>
      <c r="I324" s="236">
        <v>0</v>
      </c>
      <c r="J324" s="236">
        <v>50</v>
      </c>
      <c r="K324" s="236">
        <v>44</v>
      </c>
      <c r="L324" s="236">
        <v>5</v>
      </c>
      <c r="M324" s="236">
        <v>0</v>
      </c>
      <c r="N324" s="236">
        <v>11</v>
      </c>
      <c r="O324" s="236">
        <v>1</v>
      </c>
    </row>
    <row r="325" spans="1:15" x14ac:dyDescent="0.25">
      <c r="A325" s="36" t="s">
        <v>617</v>
      </c>
      <c r="B325" s="315" t="s">
        <v>618</v>
      </c>
      <c r="C325" s="316"/>
      <c r="D325" s="183">
        <v>360</v>
      </c>
      <c r="E325" s="236">
        <v>2</v>
      </c>
      <c r="F325" s="236">
        <v>15</v>
      </c>
      <c r="G325" s="236">
        <v>14</v>
      </c>
      <c r="H325" s="236">
        <v>0</v>
      </c>
      <c r="I325" s="236">
        <v>0</v>
      </c>
      <c r="J325" s="236">
        <v>14</v>
      </c>
      <c r="K325" s="236">
        <v>10</v>
      </c>
      <c r="L325" s="236">
        <v>3</v>
      </c>
      <c r="M325" s="236">
        <v>0</v>
      </c>
      <c r="N325" s="236">
        <v>3</v>
      </c>
      <c r="O325" s="236">
        <v>0</v>
      </c>
    </row>
    <row r="326" spans="1:15" x14ac:dyDescent="0.25">
      <c r="A326" s="36" t="s">
        <v>619</v>
      </c>
      <c r="B326" s="315" t="s">
        <v>620</v>
      </c>
      <c r="C326" s="316"/>
      <c r="D326" s="229">
        <v>361</v>
      </c>
      <c r="E326" s="236">
        <v>5</v>
      </c>
      <c r="F326" s="236">
        <v>34</v>
      </c>
      <c r="G326" s="236">
        <v>37</v>
      </c>
      <c r="H326" s="236">
        <v>0</v>
      </c>
      <c r="I326" s="236">
        <v>0</v>
      </c>
      <c r="J326" s="236">
        <v>37</v>
      </c>
      <c r="K326" s="236">
        <v>24</v>
      </c>
      <c r="L326" s="236">
        <v>7</v>
      </c>
      <c r="M326" s="236">
        <v>0</v>
      </c>
      <c r="N326" s="236">
        <v>2</v>
      </c>
      <c r="O326" s="236">
        <v>0</v>
      </c>
    </row>
    <row r="327" spans="1:15" x14ac:dyDescent="0.25">
      <c r="A327" s="36" t="s">
        <v>621</v>
      </c>
      <c r="B327" s="322" t="s">
        <v>622</v>
      </c>
      <c r="C327" s="323"/>
      <c r="D327" s="194">
        <v>362</v>
      </c>
      <c r="E327" s="236">
        <v>0</v>
      </c>
      <c r="F327" s="236">
        <v>4</v>
      </c>
      <c r="G327" s="236">
        <v>4</v>
      </c>
      <c r="H327" s="236">
        <v>0</v>
      </c>
      <c r="I327" s="236">
        <v>0</v>
      </c>
      <c r="J327" s="236">
        <v>4</v>
      </c>
      <c r="K327" s="236">
        <v>3</v>
      </c>
      <c r="L327" s="236">
        <v>1</v>
      </c>
      <c r="M327" s="236">
        <v>0</v>
      </c>
      <c r="N327" s="236">
        <v>0</v>
      </c>
      <c r="O327" s="236">
        <v>0</v>
      </c>
    </row>
    <row r="328" spans="1:15" x14ac:dyDescent="0.25">
      <c r="A328" s="36" t="s">
        <v>623</v>
      </c>
      <c r="B328" s="322" t="s">
        <v>624</v>
      </c>
      <c r="C328" s="323"/>
      <c r="D328" s="194">
        <v>363</v>
      </c>
      <c r="E328" s="236">
        <v>5</v>
      </c>
      <c r="F328" s="236">
        <v>14</v>
      </c>
      <c r="G328" s="236">
        <v>16</v>
      </c>
      <c r="H328" s="236">
        <v>1</v>
      </c>
      <c r="I328" s="236">
        <v>0</v>
      </c>
      <c r="J328" s="236">
        <v>17</v>
      </c>
      <c r="K328" s="236">
        <v>12</v>
      </c>
      <c r="L328" s="236">
        <v>3</v>
      </c>
      <c r="M328" s="236">
        <v>0</v>
      </c>
      <c r="N328" s="236">
        <v>2</v>
      </c>
      <c r="O328" s="236">
        <v>1</v>
      </c>
    </row>
    <row r="329" spans="1:15" x14ac:dyDescent="0.25">
      <c r="A329" s="36" t="s">
        <v>625</v>
      </c>
      <c r="B329" s="322" t="s">
        <v>626</v>
      </c>
      <c r="C329" s="323"/>
      <c r="D329" s="229">
        <v>364</v>
      </c>
      <c r="E329" s="238">
        <v>2</v>
      </c>
      <c r="F329" s="238">
        <v>26</v>
      </c>
      <c r="G329" s="238">
        <v>19</v>
      </c>
      <c r="H329" s="238">
        <v>0</v>
      </c>
      <c r="I329" s="238">
        <v>0</v>
      </c>
      <c r="J329" s="238">
        <v>19</v>
      </c>
      <c r="K329" s="238">
        <v>17</v>
      </c>
      <c r="L329" s="238">
        <v>2</v>
      </c>
      <c r="M329" s="238">
        <v>0</v>
      </c>
      <c r="N329" s="238">
        <v>9</v>
      </c>
      <c r="O329" s="238">
        <v>0</v>
      </c>
    </row>
    <row r="330" spans="1:15" x14ac:dyDescent="0.25">
      <c r="A330" s="36" t="s">
        <v>627</v>
      </c>
      <c r="B330" s="322" t="s">
        <v>628</v>
      </c>
      <c r="C330" s="323"/>
      <c r="D330" s="229">
        <v>365</v>
      </c>
      <c r="E330" s="236">
        <v>1</v>
      </c>
      <c r="F330" s="236">
        <v>9</v>
      </c>
      <c r="G330" s="236">
        <v>9</v>
      </c>
      <c r="H330" s="236">
        <v>0</v>
      </c>
      <c r="I330" s="236">
        <v>0</v>
      </c>
      <c r="J330" s="236">
        <v>9</v>
      </c>
      <c r="K330" s="236">
        <v>7</v>
      </c>
      <c r="L330" s="236">
        <v>2</v>
      </c>
      <c r="M330" s="236">
        <v>0</v>
      </c>
      <c r="N330" s="236">
        <v>1</v>
      </c>
      <c r="O330" s="236">
        <v>1</v>
      </c>
    </row>
    <row r="331" spans="1:15" x14ac:dyDescent="0.25">
      <c r="A331" s="36" t="s">
        <v>629</v>
      </c>
      <c r="B331" s="322" t="s">
        <v>630</v>
      </c>
      <c r="C331" s="323"/>
      <c r="D331" s="229">
        <v>366</v>
      </c>
      <c r="E331" s="236">
        <v>0</v>
      </c>
      <c r="F331" s="236">
        <v>0</v>
      </c>
      <c r="G331" s="236">
        <v>0</v>
      </c>
      <c r="H331" s="236">
        <v>0</v>
      </c>
      <c r="I331" s="236">
        <v>0</v>
      </c>
      <c r="J331" s="236">
        <v>0</v>
      </c>
      <c r="K331" s="236">
        <v>0</v>
      </c>
      <c r="L331" s="236">
        <v>0</v>
      </c>
      <c r="M331" s="236">
        <v>0</v>
      </c>
      <c r="N331" s="236">
        <v>0</v>
      </c>
      <c r="O331" s="236">
        <v>0</v>
      </c>
    </row>
    <row r="332" spans="1:15" x14ac:dyDescent="0.25">
      <c r="A332" s="36" t="s">
        <v>631</v>
      </c>
      <c r="B332" s="315" t="s">
        <v>632</v>
      </c>
      <c r="C332" s="316"/>
      <c r="D332" s="229">
        <v>367</v>
      </c>
      <c r="E332" s="236">
        <v>0</v>
      </c>
      <c r="F332" s="236">
        <v>0</v>
      </c>
      <c r="G332" s="236">
        <v>0</v>
      </c>
      <c r="H332" s="236">
        <v>0</v>
      </c>
      <c r="I332" s="236">
        <v>0</v>
      </c>
      <c r="J332" s="236">
        <v>0</v>
      </c>
      <c r="K332" s="236">
        <v>0</v>
      </c>
      <c r="L332" s="236">
        <v>0</v>
      </c>
      <c r="M332" s="236">
        <v>0</v>
      </c>
      <c r="N332" s="236">
        <v>0</v>
      </c>
      <c r="O332" s="236">
        <v>0</v>
      </c>
    </row>
    <row r="333" spans="1:15" x14ac:dyDescent="0.25">
      <c r="A333" s="36" t="s">
        <v>633</v>
      </c>
      <c r="B333" s="315" t="s">
        <v>634</v>
      </c>
      <c r="C333" s="316"/>
      <c r="D333" s="229">
        <v>368</v>
      </c>
      <c r="E333" s="236">
        <v>0</v>
      </c>
      <c r="F333" s="236">
        <v>0</v>
      </c>
      <c r="G333" s="236">
        <v>0</v>
      </c>
      <c r="H333" s="236">
        <v>0</v>
      </c>
      <c r="I333" s="236">
        <v>0</v>
      </c>
      <c r="J333" s="236">
        <v>0</v>
      </c>
      <c r="K333" s="236">
        <v>0</v>
      </c>
      <c r="L333" s="236">
        <v>0</v>
      </c>
      <c r="M333" s="236">
        <v>0</v>
      </c>
      <c r="N333" s="236">
        <v>0</v>
      </c>
      <c r="O333" s="236">
        <v>0</v>
      </c>
    </row>
    <row r="334" spans="1:15" x14ac:dyDescent="0.25">
      <c r="A334" s="36" t="s">
        <v>635</v>
      </c>
      <c r="B334" s="315" t="s">
        <v>636</v>
      </c>
      <c r="C334" s="316"/>
      <c r="D334" s="229">
        <v>369</v>
      </c>
      <c r="E334" s="236">
        <v>0</v>
      </c>
      <c r="F334" s="236">
        <v>1</v>
      </c>
      <c r="G334" s="236">
        <v>1</v>
      </c>
      <c r="H334" s="236">
        <v>0</v>
      </c>
      <c r="I334" s="236">
        <v>0</v>
      </c>
      <c r="J334" s="236">
        <v>1</v>
      </c>
      <c r="K334" s="236">
        <v>1</v>
      </c>
      <c r="L334" s="236">
        <v>0</v>
      </c>
      <c r="M334" s="236">
        <v>0</v>
      </c>
      <c r="N334" s="236">
        <v>0</v>
      </c>
      <c r="O334" s="236">
        <v>0</v>
      </c>
    </row>
    <row r="335" spans="1:15" x14ac:dyDescent="0.25">
      <c r="A335" s="36" t="s">
        <v>637</v>
      </c>
      <c r="B335" s="315" t="s">
        <v>638</v>
      </c>
      <c r="C335" s="316"/>
      <c r="D335" s="229">
        <v>370</v>
      </c>
      <c r="E335" s="236">
        <v>0</v>
      </c>
      <c r="F335" s="236">
        <v>0</v>
      </c>
      <c r="G335" s="236">
        <v>0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36">
        <v>0</v>
      </c>
      <c r="N335" s="236">
        <v>0</v>
      </c>
      <c r="O335" s="236">
        <v>0</v>
      </c>
    </row>
    <row r="336" spans="1:15" x14ac:dyDescent="0.25">
      <c r="A336" s="36" t="s">
        <v>639</v>
      </c>
      <c r="B336" s="315" t="s">
        <v>640</v>
      </c>
      <c r="C336" s="316"/>
      <c r="D336" s="229">
        <v>371</v>
      </c>
      <c r="E336" s="236">
        <v>0</v>
      </c>
      <c r="F336" s="236">
        <v>0</v>
      </c>
      <c r="G336" s="236">
        <v>0</v>
      </c>
      <c r="H336" s="236">
        <v>0</v>
      </c>
      <c r="I336" s="236">
        <v>0</v>
      </c>
      <c r="J336" s="236">
        <v>0</v>
      </c>
      <c r="K336" s="236">
        <v>0</v>
      </c>
      <c r="L336" s="236">
        <v>0</v>
      </c>
      <c r="M336" s="236">
        <v>0</v>
      </c>
      <c r="N336" s="236">
        <v>0</v>
      </c>
      <c r="O336" s="236">
        <v>0</v>
      </c>
    </row>
    <row r="337" spans="1:15" x14ac:dyDescent="0.25">
      <c r="A337" s="36" t="s">
        <v>641</v>
      </c>
      <c r="B337" s="315" t="s">
        <v>642</v>
      </c>
      <c r="C337" s="316"/>
      <c r="D337" s="229">
        <v>372</v>
      </c>
      <c r="E337" s="236">
        <v>0</v>
      </c>
      <c r="F337" s="236">
        <v>4</v>
      </c>
      <c r="G337" s="236">
        <v>3</v>
      </c>
      <c r="H337" s="236">
        <v>0</v>
      </c>
      <c r="I337" s="236">
        <v>0</v>
      </c>
      <c r="J337" s="236">
        <v>3</v>
      </c>
      <c r="K337" s="236">
        <v>3</v>
      </c>
      <c r="L337" s="236">
        <v>0</v>
      </c>
      <c r="M337" s="236">
        <v>0</v>
      </c>
      <c r="N337" s="236">
        <v>1</v>
      </c>
      <c r="O337" s="236">
        <v>0</v>
      </c>
    </row>
    <row r="338" spans="1:15" x14ac:dyDescent="0.25">
      <c r="A338" s="36" t="s">
        <v>643</v>
      </c>
      <c r="B338" s="315" t="s">
        <v>644</v>
      </c>
      <c r="C338" s="316"/>
      <c r="D338" s="229">
        <v>373</v>
      </c>
      <c r="E338" s="236">
        <v>1</v>
      </c>
      <c r="F338" s="236">
        <v>5</v>
      </c>
      <c r="G338" s="236">
        <v>5</v>
      </c>
      <c r="H338" s="236">
        <v>0</v>
      </c>
      <c r="I338" s="236">
        <v>0</v>
      </c>
      <c r="J338" s="236">
        <v>5</v>
      </c>
      <c r="K338" s="236">
        <v>4</v>
      </c>
      <c r="L338" s="236">
        <v>1</v>
      </c>
      <c r="M338" s="236">
        <v>0</v>
      </c>
      <c r="N338" s="236">
        <v>1</v>
      </c>
      <c r="O338" s="236">
        <v>0</v>
      </c>
    </row>
    <row r="339" spans="1:15" x14ac:dyDescent="0.25">
      <c r="A339" s="36" t="s">
        <v>645</v>
      </c>
      <c r="B339" s="315" t="s">
        <v>646</v>
      </c>
      <c r="C339" s="316"/>
      <c r="D339" s="229">
        <v>374</v>
      </c>
      <c r="E339" s="236">
        <v>0</v>
      </c>
      <c r="F339" s="236">
        <v>0</v>
      </c>
      <c r="G339" s="236">
        <v>0</v>
      </c>
      <c r="H339" s="236">
        <v>0</v>
      </c>
      <c r="I339" s="236">
        <v>0</v>
      </c>
      <c r="J339" s="236">
        <v>0</v>
      </c>
      <c r="K339" s="236">
        <v>0</v>
      </c>
      <c r="L339" s="236">
        <v>0</v>
      </c>
      <c r="M339" s="236">
        <v>0</v>
      </c>
      <c r="N339" s="236">
        <v>0</v>
      </c>
      <c r="O339" s="236">
        <v>0</v>
      </c>
    </row>
    <row r="340" spans="1:15" x14ac:dyDescent="0.25">
      <c r="A340" s="36" t="s">
        <v>647</v>
      </c>
      <c r="B340" s="315" t="s">
        <v>648</v>
      </c>
      <c r="C340" s="316"/>
      <c r="D340" s="229">
        <v>375</v>
      </c>
      <c r="E340" s="236">
        <v>3</v>
      </c>
      <c r="F340" s="236">
        <v>36</v>
      </c>
      <c r="G340" s="236">
        <v>38</v>
      </c>
      <c r="H340" s="236">
        <v>0</v>
      </c>
      <c r="I340" s="236">
        <v>0</v>
      </c>
      <c r="J340" s="236">
        <v>38</v>
      </c>
      <c r="K340" s="236">
        <v>22</v>
      </c>
      <c r="L340" s="236">
        <v>8</v>
      </c>
      <c r="M340" s="236">
        <v>0</v>
      </c>
      <c r="N340" s="236">
        <v>1</v>
      </c>
      <c r="O340" s="236">
        <v>0</v>
      </c>
    </row>
    <row r="341" spans="1:15" x14ac:dyDescent="0.25">
      <c r="A341" s="36" t="s">
        <v>649</v>
      </c>
      <c r="B341" s="315" t="s">
        <v>650</v>
      </c>
      <c r="C341" s="316"/>
      <c r="D341" s="229">
        <v>376</v>
      </c>
      <c r="E341" s="236">
        <v>0</v>
      </c>
      <c r="F341" s="236">
        <v>3</v>
      </c>
      <c r="G341" s="236">
        <v>0</v>
      </c>
      <c r="H341" s="236">
        <v>0</v>
      </c>
      <c r="I341" s="236">
        <v>0</v>
      </c>
      <c r="J341" s="236">
        <v>0</v>
      </c>
      <c r="K341" s="236">
        <v>0</v>
      </c>
      <c r="L341" s="236">
        <v>0</v>
      </c>
      <c r="M341" s="236">
        <v>0</v>
      </c>
      <c r="N341" s="236">
        <v>3</v>
      </c>
      <c r="O341" s="236">
        <v>0</v>
      </c>
    </row>
    <row r="342" spans="1:15" x14ac:dyDescent="0.25">
      <c r="A342" s="36" t="s">
        <v>651</v>
      </c>
      <c r="B342" s="315" t="s">
        <v>652</v>
      </c>
      <c r="C342" s="316"/>
      <c r="D342" s="229">
        <v>377</v>
      </c>
      <c r="E342" s="236">
        <v>0</v>
      </c>
      <c r="F342" s="236">
        <v>6</v>
      </c>
      <c r="G342" s="236">
        <v>6</v>
      </c>
      <c r="H342" s="236">
        <v>0</v>
      </c>
      <c r="I342" s="236">
        <v>0</v>
      </c>
      <c r="J342" s="236">
        <v>6</v>
      </c>
      <c r="K342" s="236">
        <v>4</v>
      </c>
      <c r="L342" s="236">
        <v>0</v>
      </c>
      <c r="M342" s="236">
        <v>0</v>
      </c>
      <c r="N342" s="236">
        <v>0</v>
      </c>
      <c r="O342" s="236">
        <v>0</v>
      </c>
    </row>
    <row r="343" spans="1:15" x14ac:dyDescent="0.25">
      <c r="A343" s="36" t="s">
        <v>653</v>
      </c>
      <c r="B343" s="322" t="s">
        <v>654</v>
      </c>
      <c r="C343" s="323"/>
      <c r="D343" s="194">
        <v>378</v>
      </c>
      <c r="E343" s="236">
        <v>0</v>
      </c>
      <c r="F343" s="236">
        <v>0</v>
      </c>
      <c r="G343" s="236">
        <v>0</v>
      </c>
      <c r="H343" s="236">
        <v>0</v>
      </c>
      <c r="I343" s="236">
        <v>0</v>
      </c>
      <c r="J343" s="236">
        <v>0</v>
      </c>
      <c r="K343" s="236">
        <v>0</v>
      </c>
      <c r="L343" s="236">
        <v>0</v>
      </c>
      <c r="M343" s="236">
        <v>0</v>
      </c>
      <c r="N343" s="236">
        <v>0</v>
      </c>
      <c r="O343" s="236">
        <v>0</v>
      </c>
    </row>
    <row r="344" spans="1:15" x14ac:dyDescent="0.25">
      <c r="A344" s="36" t="s">
        <v>655</v>
      </c>
      <c r="B344" s="252" t="s">
        <v>656</v>
      </c>
      <c r="C344" s="252"/>
      <c r="D344" s="229">
        <v>379</v>
      </c>
      <c r="E344" s="236">
        <v>0</v>
      </c>
      <c r="F344" s="236">
        <v>0</v>
      </c>
      <c r="G344" s="236">
        <v>0</v>
      </c>
      <c r="H344" s="236">
        <v>0</v>
      </c>
      <c r="I344" s="236">
        <v>0</v>
      </c>
      <c r="J344" s="236">
        <v>0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</row>
    <row r="345" spans="1:15" x14ac:dyDescent="0.25">
      <c r="A345" s="36" t="s">
        <v>657</v>
      </c>
      <c r="B345" s="252" t="s">
        <v>658</v>
      </c>
      <c r="C345" s="252"/>
      <c r="D345" s="229">
        <v>380</v>
      </c>
      <c r="E345" s="236">
        <v>0</v>
      </c>
      <c r="F345" s="236">
        <v>0</v>
      </c>
      <c r="G345" s="236">
        <v>0</v>
      </c>
      <c r="H345" s="236">
        <v>0</v>
      </c>
      <c r="I345" s="236">
        <v>0</v>
      </c>
      <c r="J345" s="236">
        <v>0</v>
      </c>
      <c r="K345" s="236">
        <v>0</v>
      </c>
      <c r="L345" s="236">
        <v>0</v>
      </c>
      <c r="M345" s="236">
        <v>0</v>
      </c>
      <c r="N345" s="236">
        <v>0</v>
      </c>
      <c r="O345" s="236">
        <v>0</v>
      </c>
    </row>
    <row r="346" spans="1:15" x14ac:dyDescent="0.25">
      <c r="A346" s="36" t="s">
        <v>659</v>
      </c>
      <c r="B346" s="252" t="s">
        <v>660</v>
      </c>
      <c r="C346" s="252"/>
      <c r="D346" s="229">
        <v>381</v>
      </c>
      <c r="E346" s="236">
        <v>0</v>
      </c>
      <c r="F346" s="236">
        <v>0</v>
      </c>
      <c r="G346" s="236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36">
        <v>0</v>
      </c>
      <c r="N346" s="236">
        <v>0</v>
      </c>
      <c r="O346" s="236">
        <v>0</v>
      </c>
    </row>
    <row r="347" spans="1:15" x14ac:dyDescent="0.25">
      <c r="A347" s="36" t="s">
        <v>661</v>
      </c>
      <c r="B347" s="315" t="s">
        <v>662</v>
      </c>
      <c r="C347" s="316"/>
      <c r="D347" s="183">
        <v>382</v>
      </c>
      <c r="E347" s="236">
        <v>0</v>
      </c>
      <c r="F347" s="236">
        <v>0</v>
      </c>
      <c r="G347" s="236">
        <v>0</v>
      </c>
      <c r="H347" s="236">
        <v>0</v>
      </c>
      <c r="I347" s="236">
        <v>0</v>
      </c>
      <c r="J347" s="236">
        <v>0</v>
      </c>
      <c r="K347" s="236">
        <v>0</v>
      </c>
      <c r="L347" s="236">
        <v>0</v>
      </c>
      <c r="M347" s="236">
        <v>0</v>
      </c>
      <c r="N347" s="236">
        <v>0</v>
      </c>
      <c r="O347" s="236">
        <v>0</v>
      </c>
    </row>
    <row r="348" spans="1:15" x14ac:dyDescent="0.25">
      <c r="A348" s="36" t="s">
        <v>663</v>
      </c>
      <c r="B348" s="252" t="s">
        <v>664</v>
      </c>
      <c r="C348" s="252"/>
      <c r="D348" s="183">
        <v>383</v>
      </c>
      <c r="E348" s="236">
        <v>0</v>
      </c>
      <c r="F348" s="236">
        <v>0</v>
      </c>
      <c r="G348" s="236">
        <v>0</v>
      </c>
      <c r="H348" s="236">
        <v>0</v>
      </c>
      <c r="I348" s="236">
        <v>0</v>
      </c>
      <c r="J348" s="236">
        <v>0</v>
      </c>
      <c r="K348" s="236">
        <v>0</v>
      </c>
      <c r="L348" s="236">
        <v>0</v>
      </c>
      <c r="M348" s="236">
        <v>0</v>
      </c>
      <c r="N348" s="236">
        <v>0</v>
      </c>
      <c r="O348" s="236">
        <v>0</v>
      </c>
    </row>
    <row r="349" spans="1:15" x14ac:dyDescent="0.25">
      <c r="A349" s="36" t="s">
        <v>665</v>
      </c>
      <c r="B349" s="315" t="s">
        <v>70</v>
      </c>
      <c r="C349" s="316"/>
      <c r="D349" s="229"/>
      <c r="E349" s="236">
        <v>0</v>
      </c>
      <c r="F349" s="236">
        <v>0</v>
      </c>
      <c r="G349" s="236">
        <v>0</v>
      </c>
      <c r="H349" s="236">
        <v>0</v>
      </c>
      <c r="I349" s="236">
        <v>0</v>
      </c>
      <c r="J349" s="236">
        <v>0</v>
      </c>
      <c r="K349" s="236">
        <v>0</v>
      </c>
      <c r="L349" s="236">
        <v>0</v>
      </c>
      <c r="M349" s="236">
        <v>0</v>
      </c>
      <c r="N349" s="236">
        <v>0</v>
      </c>
      <c r="O349" s="236">
        <v>0</v>
      </c>
    </row>
    <row r="350" spans="1:15" x14ac:dyDescent="0.25">
      <c r="A350" s="209" t="s">
        <v>666</v>
      </c>
      <c r="B350" s="320" t="s">
        <v>667</v>
      </c>
      <c r="C350" s="321"/>
      <c r="D350" s="231"/>
      <c r="E350" s="233"/>
      <c r="F350" s="233"/>
      <c r="G350" s="233"/>
      <c r="H350" s="233"/>
      <c r="I350" s="233"/>
      <c r="J350" s="233"/>
      <c r="K350" s="233"/>
      <c r="L350" s="233"/>
      <c r="M350" s="233"/>
      <c r="N350" s="233"/>
      <c r="O350" s="233"/>
    </row>
    <row r="351" spans="1:15" x14ac:dyDescent="0.25">
      <c r="A351" s="10">
        <v>18.100000000000001</v>
      </c>
      <c r="B351" s="315" t="s">
        <v>668</v>
      </c>
      <c r="C351" s="316"/>
      <c r="D351" s="229">
        <v>384</v>
      </c>
      <c r="E351" s="239">
        <v>0</v>
      </c>
      <c r="F351" s="239">
        <v>0</v>
      </c>
      <c r="G351" s="239">
        <v>0</v>
      </c>
      <c r="H351" s="239">
        <v>0</v>
      </c>
      <c r="I351" s="239">
        <v>0</v>
      </c>
      <c r="J351" s="239">
        <v>0</v>
      </c>
      <c r="K351" s="239">
        <v>0</v>
      </c>
      <c r="L351" s="239">
        <v>0</v>
      </c>
      <c r="M351" s="239">
        <v>0</v>
      </c>
      <c r="N351" s="239">
        <v>0</v>
      </c>
      <c r="O351" s="239">
        <v>0</v>
      </c>
    </row>
    <row r="352" spans="1:15" x14ac:dyDescent="0.25">
      <c r="A352" s="36" t="s">
        <v>669</v>
      </c>
      <c r="B352" s="315" t="s">
        <v>670</v>
      </c>
      <c r="C352" s="316"/>
      <c r="D352" s="229">
        <v>385</v>
      </c>
      <c r="E352" s="239">
        <v>0</v>
      </c>
      <c r="F352" s="239">
        <v>0</v>
      </c>
      <c r="G352" s="239">
        <v>0</v>
      </c>
      <c r="H352" s="239">
        <v>0</v>
      </c>
      <c r="I352" s="239">
        <v>0</v>
      </c>
      <c r="J352" s="239">
        <v>0</v>
      </c>
      <c r="K352" s="239">
        <v>0</v>
      </c>
      <c r="L352" s="239">
        <v>0</v>
      </c>
      <c r="M352" s="239">
        <v>0</v>
      </c>
      <c r="N352" s="239">
        <v>0</v>
      </c>
      <c r="O352" s="239">
        <v>0</v>
      </c>
    </row>
    <row r="353" spans="1:15" x14ac:dyDescent="0.25">
      <c r="A353" s="10">
        <v>18.3</v>
      </c>
      <c r="B353" s="315" t="s">
        <v>671</v>
      </c>
      <c r="C353" s="316"/>
      <c r="D353" s="229">
        <v>386</v>
      </c>
      <c r="E353" s="239">
        <v>0</v>
      </c>
      <c r="F353" s="239">
        <v>0</v>
      </c>
      <c r="G353" s="239">
        <v>0</v>
      </c>
      <c r="H353" s="239">
        <v>0</v>
      </c>
      <c r="I353" s="239">
        <v>0</v>
      </c>
      <c r="J353" s="239">
        <v>0</v>
      </c>
      <c r="K353" s="239">
        <v>0</v>
      </c>
      <c r="L353" s="239">
        <v>0</v>
      </c>
      <c r="M353" s="239">
        <v>0</v>
      </c>
      <c r="N353" s="239">
        <v>0</v>
      </c>
      <c r="O353" s="239">
        <v>0</v>
      </c>
    </row>
    <row r="354" spans="1:15" x14ac:dyDescent="0.25">
      <c r="A354" s="10">
        <v>18.399999999999999</v>
      </c>
      <c r="B354" s="315" t="s">
        <v>672</v>
      </c>
      <c r="C354" s="316"/>
      <c r="D354" s="229">
        <v>387</v>
      </c>
      <c r="E354" s="239">
        <v>0</v>
      </c>
      <c r="F354" s="239">
        <v>0</v>
      </c>
      <c r="G354" s="239">
        <v>0</v>
      </c>
      <c r="H354" s="239">
        <v>0</v>
      </c>
      <c r="I354" s="239">
        <v>0</v>
      </c>
      <c r="J354" s="239">
        <v>0</v>
      </c>
      <c r="K354" s="239">
        <v>0</v>
      </c>
      <c r="L354" s="239">
        <v>0</v>
      </c>
      <c r="M354" s="239">
        <v>0</v>
      </c>
      <c r="N354" s="239">
        <v>0</v>
      </c>
      <c r="O354" s="239">
        <v>0</v>
      </c>
    </row>
    <row r="355" spans="1:15" x14ac:dyDescent="0.25">
      <c r="A355" s="10">
        <v>18.5</v>
      </c>
      <c r="B355" s="315" t="s">
        <v>673</v>
      </c>
      <c r="C355" s="316"/>
      <c r="D355" s="229">
        <v>388</v>
      </c>
      <c r="E355" s="239">
        <v>0</v>
      </c>
      <c r="F355" s="239">
        <v>0</v>
      </c>
      <c r="G355" s="239">
        <v>0</v>
      </c>
      <c r="H355" s="239">
        <v>0</v>
      </c>
      <c r="I355" s="239">
        <v>0</v>
      </c>
      <c r="J355" s="239">
        <v>0</v>
      </c>
      <c r="K355" s="239">
        <v>0</v>
      </c>
      <c r="L355" s="239">
        <v>0</v>
      </c>
      <c r="M355" s="239">
        <v>0</v>
      </c>
      <c r="N355" s="239">
        <v>0</v>
      </c>
      <c r="O355" s="239">
        <v>0</v>
      </c>
    </row>
    <row r="356" spans="1:15" x14ac:dyDescent="0.25">
      <c r="A356" s="36" t="s">
        <v>674</v>
      </c>
      <c r="B356" s="252" t="s">
        <v>675</v>
      </c>
      <c r="C356" s="252"/>
      <c r="D356" s="229">
        <v>389</v>
      </c>
      <c r="E356" s="239">
        <v>0</v>
      </c>
      <c r="F356" s="239">
        <v>0</v>
      </c>
      <c r="G356" s="239">
        <v>0</v>
      </c>
      <c r="H356" s="239">
        <v>0</v>
      </c>
      <c r="I356" s="239">
        <v>0</v>
      </c>
      <c r="J356" s="239">
        <v>0</v>
      </c>
      <c r="K356" s="239">
        <v>0</v>
      </c>
      <c r="L356" s="239">
        <v>0</v>
      </c>
      <c r="M356" s="239">
        <v>0</v>
      </c>
      <c r="N356" s="239">
        <v>0</v>
      </c>
      <c r="O356" s="239">
        <v>0</v>
      </c>
    </row>
    <row r="357" spans="1:15" x14ac:dyDescent="0.25">
      <c r="A357" s="10">
        <v>18.7</v>
      </c>
      <c r="B357" s="315" t="s">
        <v>676</v>
      </c>
      <c r="C357" s="316"/>
      <c r="D357" s="183">
        <v>390</v>
      </c>
      <c r="E357" s="239">
        <v>0</v>
      </c>
      <c r="F357" s="239">
        <v>0</v>
      </c>
      <c r="G357" s="239">
        <v>0</v>
      </c>
      <c r="H357" s="239">
        <v>0</v>
      </c>
      <c r="I357" s="239">
        <v>0</v>
      </c>
      <c r="J357" s="239">
        <v>0</v>
      </c>
      <c r="K357" s="239">
        <v>0</v>
      </c>
      <c r="L357" s="239">
        <v>0</v>
      </c>
      <c r="M357" s="239">
        <v>0</v>
      </c>
      <c r="N357" s="239">
        <v>0</v>
      </c>
      <c r="O357" s="239">
        <v>0</v>
      </c>
    </row>
    <row r="358" spans="1:15" x14ac:dyDescent="0.25">
      <c r="A358" s="36" t="s">
        <v>677</v>
      </c>
      <c r="B358" s="315" t="s">
        <v>678</v>
      </c>
      <c r="C358" s="316"/>
      <c r="D358" s="183">
        <v>391</v>
      </c>
      <c r="E358" s="239">
        <v>0</v>
      </c>
      <c r="F358" s="239">
        <v>0</v>
      </c>
      <c r="G358" s="239">
        <v>0</v>
      </c>
      <c r="H358" s="239">
        <v>0</v>
      </c>
      <c r="I358" s="239">
        <v>0</v>
      </c>
      <c r="J358" s="239">
        <v>0</v>
      </c>
      <c r="K358" s="239">
        <v>0</v>
      </c>
      <c r="L358" s="239">
        <v>0</v>
      </c>
      <c r="M358" s="239">
        <v>0</v>
      </c>
      <c r="N358" s="239">
        <v>0</v>
      </c>
      <c r="O358" s="239">
        <v>0</v>
      </c>
    </row>
    <row r="359" spans="1:15" x14ac:dyDescent="0.25">
      <c r="A359" s="10">
        <v>18.899999999999999</v>
      </c>
      <c r="B359" s="252" t="s">
        <v>679</v>
      </c>
      <c r="C359" s="252"/>
      <c r="D359" s="229">
        <v>392</v>
      </c>
      <c r="E359" s="239">
        <v>0</v>
      </c>
      <c r="F359" s="239">
        <v>0</v>
      </c>
      <c r="G359" s="239">
        <v>0</v>
      </c>
      <c r="H359" s="239">
        <v>0</v>
      </c>
      <c r="I359" s="239">
        <v>0</v>
      </c>
      <c r="J359" s="239">
        <v>0</v>
      </c>
      <c r="K359" s="239">
        <v>0</v>
      </c>
      <c r="L359" s="239">
        <v>0</v>
      </c>
      <c r="M359" s="239">
        <v>0</v>
      </c>
      <c r="N359" s="239">
        <v>0</v>
      </c>
      <c r="O359" s="239">
        <v>0</v>
      </c>
    </row>
    <row r="360" spans="1:15" x14ac:dyDescent="0.25">
      <c r="A360" s="36" t="s">
        <v>680</v>
      </c>
      <c r="B360" s="252" t="s">
        <v>681</v>
      </c>
      <c r="C360" s="252"/>
      <c r="D360" s="229">
        <v>393</v>
      </c>
      <c r="E360" s="239">
        <v>0</v>
      </c>
      <c r="F360" s="239">
        <v>0</v>
      </c>
      <c r="G360" s="239">
        <v>0</v>
      </c>
      <c r="H360" s="239">
        <v>0</v>
      </c>
      <c r="I360" s="239">
        <v>0</v>
      </c>
      <c r="J360" s="239">
        <v>0</v>
      </c>
      <c r="K360" s="239">
        <v>0</v>
      </c>
      <c r="L360" s="239">
        <v>0</v>
      </c>
      <c r="M360" s="239">
        <v>0</v>
      </c>
      <c r="N360" s="239">
        <v>0</v>
      </c>
      <c r="O360" s="239">
        <v>0</v>
      </c>
    </row>
    <row r="361" spans="1:15" x14ac:dyDescent="0.25">
      <c r="A361" s="10">
        <v>18.11</v>
      </c>
      <c r="B361" s="252" t="s">
        <v>682</v>
      </c>
      <c r="C361" s="252"/>
      <c r="D361" s="229">
        <v>394</v>
      </c>
      <c r="E361" s="239">
        <v>0</v>
      </c>
      <c r="F361" s="239">
        <v>0</v>
      </c>
      <c r="G361" s="239">
        <v>0</v>
      </c>
      <c r="H361" s="239">
        <v>0</v>
      </c>
      <c r="I361" s="239">
        <v>0</v>
      </c>
      <c r="J361" s="239">
        <v>0</v>
      </c>
      <c r="K361" s="239">
        <v>0</v>
      </c>
      <c r="L361" s="239">
        <v>0</v>
      </c>
      <c r="M361" s="239">
        <v>0</v>
      </c>
      <c r="N361" s="239">
        <v>0</v>
      </c>
      <c r="O361" s="239">
        <v>0</v>
      </c>
    </row>
    <row r="362" spans="1:15" x14ac:dyDescent="0.25">
      <c r="A362" s="36" t="s">
        <v>683</v>
      </c>
      <c r="B362" s="252" t="s">
        <v>684</v>
      </c>
      <c r="C362" s="252"/>
      <c r="D362" s="194">
        <v>395</v>
      </c>
      <c r="E362" s="239">
        <v>0</v>
      </c>
      <c r="F362" s="239">
        <v>0</v>
      </c>
      <c r="G362" s="239">
        <v>0</v>
      </c>
      <c r="H362" s="239">
        <v>0</v>
      </c>
      <c r="I362" s="239">
        <v>0</v>
      </c>
      <c r="J362" s="239">
        <v>0</v>
      </c>
      <c r="K362" s="239">
        <v>0</v>
      </c>
      <c r="L362" s="239">
        <v>0</v>
      </c>
      <c r="M362" s="239">
        <v>0</v>
      </c>
      <c r="N362" s="239">
        <v>0</v>
      </c>
      <c r="O362" s="239">
        <v>0</v>
      </c>
    </row>
    <row r="363" spans="1:15" x14ac:dyDescent="0.25">
      <c r="A363" s="10">
        <v>18.13</v>
      </c>
      <c r="B363" s="252" t="s">
        <v>685</v>
      </c>
      <c r="C363" s="252"/>
      <c r="D363" s="194">
        <v>396</v>
      </c>
      <c r="E363" s="239">
        <v>0</v>
      </c>
      <c r="F363" s="239">
        <v>0</v>
      </c>
      <c r="G363" s="239">
        <v>0</v>
      </c>
      <c r="H363" s="239">
        <v>0</v>
      </c>
      <c r="I363" s="239">
        <v>0</v>
      </c>
      <c r="J363" s="239">
        <v>0</v>
      </c>
      <c r="K363" s="239">
        <v>0</v>
      </c>
      <c r="L363" s="239">
        <v>0</v>
      </c>
      <c r="M363" s="239">
        <v>0</v>
      </c>
      <c r="N363" s="239">
        <v>0</v>
      </c>
      <c r="O363" s="239">
        <v>0</v>
      </c>
    </row>
    <row r="364" spans="1:15" x14ac:dyDescent="0.25">
      <c r="A364" s="36" t="s">
        <v>686</v>
      </c>
      <c r="B364" s="252" t="s">
        <v>687</v>
      </c>
      <c r="C364" s="252"/>
      <c r="D364" s="194">
        <v>397</v>
      </c>
      <c r="E364" s="239">
        <v>0</v>
      </c>
      <c r="F364" s="239">
        <v>0</v>
      </c>
      <c r="G364" s="239">
        <v>0</v>
      </c>
      <c r="H364" s="239">
        <v>0</v>
      </c>
      <c r="I364" s="239">
        <v>0</v>
      </c>
      <c r="J364" s="239">
        <v>0</v>
      </c>
      <c r="K364" s="239">
        <v>0</v>
      </c>
      <c r="L364" s="239">
        <v>0</v>
      </c>
      <c r="M364" s="239">
        <v>0</v>
      </c>
      <c r="N364" s="239">
        <v>0</v>
      </c>
      <c r="O364" s="239">
        <v>0</v>
      </c>
    </row>
    <row r="365" spans="1:15" x14ac:dyDescent="0.25">
      <c r="A365" s="10">
        <v>18.149999999999999</v>
      </c>
      <c r="B365" s="252" t="s">
        <v>688</v>
      </c>
      <c r="C365" s="252"/>
      <c r="D365" s="194">
        <v>397.1</v>
      </c>
      <c r="E365" s="239">
        <v>0</v>
      </c>
      <c r="F365" s="239">
        <v>0</v>
      </c>
      <c r="G365" s="239">
        <v>0</v>
      </c>
      <c r="H365" s="239">
        <v>0</v>
      </c>
      <c r="I365" s="239">
        <v>0</v>
      </c>
      <c r="J365" s="239">
        <v>0</v>
      </c>
      <c r="K365" s="239">
        <v>0</v>
      </c>
      <c r="L365" s="239">
        <v>0</v>
      </c>
      <c r="M365" s="239">
        <v>0</v>
      </c>
      <c r="N365" s="239">
        <v>0</v>
      </c>
      <c r="O365" s="239">
        <v>0</v>
      </c>
    </row>
    <row r="366" spans="1:15" x14ac:dyDescent="0.25">
      <c r="A366" s="210">
        <v>19</v>
      </c>
      <c r="B366" s="311" t="s">
        <v>689</v>
      </c>
      <c r="C366" s="311"/>
      <c r="D366" s="197"/>
      <c r="E366" s="233">
        <f>SUM(E7:E365)</f>
        <v>54</v>
      </c>
      <c r="F366" s="233">
        <f t="shared" ref="F366:H366" si="0">SUM(F7:F365)</f>
        <v>444</v>
      </c>
      <c r="G366" s="233">
        <f t="shared" si="0"/>
        <v>423</v>
      </c>
      <c r="H366" s="233">
        <f t="shared" si="0"/>
        <v>8</v>
      </c>
      <c r="I366" s="233">
        <f t="shared" ref="I366" si="1">SUM(I7:I365)</f>
        <v>3</v>
      </c>
      <c r="J366" s="233">
        <f t="shared" ref="J366:K366" si="2">SUM(J7:J365)</f>
        <v>434</v>
      </c>
      <c r="K366" s="233">
        <f t="shared" si="2"/>
        <v>313</v>
      </c>
      <c r="L366" s="233">
        <f t="shared" ref="L366" si="3">SUM(L7:L365)</f>
        <v>90</v>
      </c>
      <c r="M366" s="233">
        <f t="shared" ref="M366:N366" si="4">SUM(M7:M365)</f>
        <v>0</v>
      </c>
      <c r="N366" s="233">
        <f t="shared" si="4"/>
        <v>64</v>
      </c>
      <c r="O366" s="233">
        <f t="shared" ref="O366" si="5">SUM(O7:O365)</f>
        <v>9</v>
      </c>
    </row>
  </sheetData>
  <mergeCells count="375">
    <mergeCell ref="B366:C366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L3:L5"/>
    <mergeCell ref="M3:M5"/>
    <mergeCell ref="N3:N5"/>
    <mergeCell ref="O3:O5"/>
    <mergeCell ref="G4:G5"/>
    <mergeCell ref="H4:H5"/>
    <mergeCell ref="I4:I5"/>
    <mergeCell ref="J4:J5"/>
    <mergeCell ref="A3:C5"/>
    <mergeCell ref="D3:D5"/>
    <mergeCell ref="E3:E5"/>
    <mergeCell ref="F3:F5"/>
    <mergeCell ref="G3:J3"/>
    <mergeCell ref="K3:K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O368"/>
  <sheetViews>
    <sheetView topLeftCell="A334" workbookViewId="0">
      <selection activeCell="I1" sqref="I1:I1048576"/>
    </sheetView>
  </sheetViews>
  <sheetFormatPr defaultRowHeight="15" x14ac:dyDescent="0.25"/>
  <cols>
    <col min="11" max="11" width="8" customWidth="1"/>
  </cols>
  <sheetData>
    <row r="3" spans="1:15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5" x14ac:dyDescent="0.25">
      <c r="A7" s="196" t="s">
        <v>15</v>
      </c>
      <c r="B7" s="308" t="s">
        <v>16</v>
      </c>
      <c r="C7" s="308"/>
      <c r="D7" s="197">
        <v>22</v>
      </c>
      <c r="E7" s="198"/>
      <c r="F7" s="198"/>
      <c r="G7" s="198"/>
      <c r="H7" s="222"/>
      <c r="I7" s="198"/>
      <c r="J7" s="198"/>
      <c r="K7" s="198"/>
      <c r="L7" s="198"/>
      <c r="M7" s="198"/>
      <c r="N7" s="198"/>
      <c r="O7" s="198"/>
    </row>
    <row r="8" spans="1:15" ht="15.75" x14ac:dyDescent="0.25">
      <c r="A8" s="10">
        <v>1.1000000000000001</v>
      </c>
      <c r="B8" s="258" t="s">
        <v>17</v>
      </c>
      <c r="C8" s="258"/>
      <c r="D8" s="11">
        <v>104</v>
      </c>
      <c r="E8" s="12">
        <v>3</v>
      </c>
      <c r="F8" s="13">
        <v>1</v>
      </c>
      <c r="G8" s="13">
        <v>3</v>
      </c>
      <c r="H8" s="2"/>
      <c r="I8" s="2"/>
      <c r="J8" s="2">
        <v>3</v>
      </c>
      <c r="K8" s="2">
        <v>1</v>
      </c>
      <c r="L8" s="2">
        <v>1</v>
      </c>
      <c r="M8" s="2"/>
      <c r="N8" s="2">
        <v>1</v>
      </c>
      <c r="O8" s="2"/>
    </row>
    <row r="9" spans="1:15" x14ac:dyDescent="0.25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5" x14ac:dyDescent="0.25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5" x14ac:dyDescent="0.25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5" x14ac:dyDescent="0.25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5" x14ac:dyDescent="0.25">
      <c r="A13" s="15" t="s">
        <v>26</v>
      </c>
      <c r="B13" s="258" t="s">
        <v>27</v>
      </c>
      <c r="C13" s="258"/>
      <c r="D13" s="11">
        <v>109</v>
      </c>
      <c r="E13" s="14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x14ac:dyDescent="0.25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25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25">
      <c r="A16" s="10">
        <v>1.9</v>
      </c>
      <c r="B16" s="258" t="s">
        <v>32</v>
      </c>
      <c r="C16" s="258"/>
      <c r="D16" s="11">
        <v>112</v>
      </c>
      <c r="E16" s="16">
        <v>1</v>
      </c>
      <c r="F16" s="17">
        <v>10</v>
      </c>
      <c r="G16" s="17">
        <v>8</v>
      </c>
      <c r="H16" s="17"/>
      <c r="I16" s="17"/>
      <c r="J16" s="17">
        <v>8</v>
      </c>
      <c r="K16" s="17">
        <v>7</v>
      </c>
      <c r="L16" s="17">
        <v>4</v>
      </c>
      <c r="M16" s="17"/>
      <c r="N16" s="17">
        <v>3</v>
      </c>
      <c r="O16" s="17">
        <v>1</v>
      </c>
    </row>
    <row r="17" spans="1:15" x14ac:dyDescent="0.25">
      <c r="A17" s="15" t="s">
        <v>33</v>
      </c>
      <c r="B17" s="258" t="s">
        <v>34</v>
      </c>
      <c r="C17" s="258"/>
      <c r="D17" s="11">
        <v>113</v>
      </c>
      <c r="E17" s="14"/>
      <c r="F17" s="2">
        <v>2</v>
      </c>
      <c r="G17" s="2">
        <v>1</v>
      </c>
      <c r="H17" s="2">
        <v>1</v>
      </c>
      <c r="I17" s="2"/>
      <c r="J17" s="2">
        <v>2</v>
      </c>
      <c r="K17" s="2">
        <v>1</v>
      </c>
      <c r="L17" s="2"/>
      <c r="M17" s="2"/>
      <c r="N17" s="2"/>
      <c r="O17" s="2"/>
    </row>
    <row r="18" spans="1:15" x14ac:dyDescent="0.25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25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25">
      <c r="A20" s="15" t="s">
        <v>39</v>
      </c>
      <c r="B20" s="258" t="s">
        <v>40</v>
      </c>
      <c r="C20" s="258"/>
      <c r="D20" s="11">
        <v>116</v>
      </c>
      <c r="E20" s="14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x14ac:dyDescent="0.25">
      <c r="A21" s="15" t="s">
        <v>41</v>
      </c>
      <c r="B21" s="258" t="s">
        <v>42</v>
      </c>
      <c r="C21" s="258"/>
      <c r="D21" s="11">
        <v>117</v>
      </c>
      <c r="E21" s="14"/>
      <c r="F21" s="2">
        <v>2</v>
      </c>
      <c r="G21" s="2">
        <v>1</v>
      </c>
      <c r="H21" s="2">
        <v>1</v>
      </c>
      <c r="I21" s="2"/>
      <c r="J21" s="2">
        <v>2</v>
      </c>
      <c r="K21" s="2">
        <v>2</v>
      </c>
      <c r="L21" s="2">
        <v>1</v>
      </c>
      <c r="M21" s="2"/>
      <c r="N21" s="2"/>
      <c r="O21" s="2"/>
    </row>
    <row r="22" spans="1:15" x14ac:dyDescent="0.25">
      <c r="A22" s="15" t="s">
        <v>43</v>
      </c>
      <c r="B22" s="258" t="s">
        <v>44</v>
      </c>
      <c r="C22" s="258"/>
      <c r="D22" s="11">
        <v>118</v>
      </c>
      <c r="E22" s="14"/>
      <c r="F22" s="2">
        <v>3</v>
      </c>
      <c r="G22" s="2">
        <v>2</v>
      </c>
      <c r="H22" s="2">
        <v>1</v>
      </c>
      <c r="I22" s="2"/>
      <c r="J22" s="2">
        <v>3</v>
      </c>
      <c r="K22" s="2">
        <v>2</v>
      </c>
      <c r="L22" s="2"/>
      <c r="M22" s="2"/>
      <c r="N22" s="2"/>
      <c r="O22" s="2"/>
    </row>
    <row r="23" spans="1:15" x14ac:dyDescent="0.25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30"/>
      <c r="K23" s="2"/>
      <c r="L23" s="2"/>
      <c r="M23" s="2"/>
      <c r="N23" s="2"/>
      <c r="O23" s="2"/>
    </row>
    <row r="24" spans="1:15" x14ac:dyDescent="0.25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25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5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5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25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x14ac:dyDescent="0.25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x14ac:dyDescent="0.25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x14ac:dyDescent="0.25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x14ac:dyDescent="0.25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25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25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2"/>
      <c r="K34" s="2"/>
      <c r="L34" s="2"/>
      <c r="M34" s="2"/>
      <c r="N34" s="2"/>
      <c r="O34" s="2"/>
    </row>
    <row r="35" spans="1:15" ht="15.75" x14ac:dyDescent="0.25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5" x14ac:dyDescent="0.25">
      <c r="A36" s="200" t="s">
        <v>71</v>
      </c>
      <c r="B36" s="308" t="s">
        <v>72</v>
      </c>
      <c r="C36" s="308"/>
      <c r="D36" s="201">
        <v>8</v>
      </c>
      <c r="E36" s="198"/>
      <c r="F36" s="223"/>
      <c r="G36" s="223"/>
      <c r="H36" s="223"/>
      <c r="I36" s="223"/>
      <c r="J36" s="223"/>
      <c r="K36" s="223"/>
      <c r="L36" s="223"/>
      <c r="M36" s="223"/>
      <c r="N36" s="223"/>
      <c r="O36" s="223"/>
    </row>
    <row r="37" spans="1:15" x14ac:dyDescent="0.25">
      <c r="A37" s="27" t="s">
        <v>73</v>
      </c>
      <c r="B37" s="258" t="s">
        <v>74</v>
      </c>
      <c r="C37" s="258"/>
      <c r="D37" s="11">
        <v>131</v>
      </c>
      <c r="E37" s="14">
        <v>1</v>
      </c>
      <c r="F37" s="2">
        <v>4</v>
      </c>
      <c r="G37" s="2">
        <v>4</v>
      </c>
      <c r="H37" s="2"/>
      <c r="I37" s="2"/>
      <c r="J37" s="2">
        <v>4</v>
      </c>
      <c r="K37" s="2">
        <v>4</v>
      </c>
      <c r="L37" s="2">
        <v>1</v>
      </c>
      <c r="M37" s="2"/>
      <c r="N37" s="2">
        <v>1</v>
      </c>
      <c r="O37" s="2"/>
    </row>
    <row r="38" spans="1:15" x14ac:dyDescent="0.25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5">
      <c r="A39" s="28" t="s">
        <v>77</v>
      </c>
      <c r="B39" s="260" t="s">
        <v>78</v>
      </c>
      <c r="C39" s="261"/>
      <c r="D39" s="29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25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25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25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25">
      <c r="A43" s="27" t="s">
        <v>85</v>
      </c>
      <c r="B43" s="258" t="s">
        <v>86</v>
      </c>
      <c r="C43" s="258"/>
      <c r="D43" s="11">
        <v>136</v>
      </c>
      <c r="E43" s="14">
        <v>1</v>
      </c>
      <c r="F43" s="2">
        <v>2</v>
      </c>
      <c r="G43" s="2"/>
      <c r="H43" s="2">
        <v>3</v>
      </c>
      <c r="I43" s="30"/>
      <c r="J43" s="2">
        <v>3</v>
      </c>
      <c r="K43" s="2">
        <v>3</v>
      </c>
      <c r="L43" s="2"/>
      <c r="M43" s="2"/>
      <c r="N43" s="2"/>
      <c r="O43" s="2"/>
    </row>
    <row r="44" spans="1:15" x14ac:dyDescent="0.25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25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5" x14ac:dyDescent="0.25">
      <c r="A46" s="200" t="s">
        <v>89</v>
      </c>
      <c r="B46" s="308" t="s">
        <v>90</v>
      </c>
      <c r="C46" s="308"/>
      <c r="D46" s="202">
        <v>4</v>
      </c>
      <c r="E46" s="198"/>
      <c r="F46" s="223"/>
      <c r="G46" s="223"/>
      <c r="H46" s="223"/>
      <c r="I46" s="223"/>
      <c r="J46" s="223"/>
      <c r="K46" s="223"/>
      <c r="L46" s="223"/>
      <c r="M46" s="223"/>
      <c r="N46" s="223"/>
      <c r="O46" s="223"/>
    </row>
    <row r="47" spans="1:15" x14ac:dyDescent="0.25">
      <c r="A47" s="10">
        <v>3.1</v>
      </c>
      <c r="B47" s="258" t="s">
        <v>91</v>
      </c>
      <c r="C47" s="258"/>
      <c r="D47" s="11">
        <v>138</v>
      </c>
      <c r="E47" s="14"/>
      <c r="F47" s="2">
        <v>2</v>
      </c>
      <c r="G47" s="2">
        <v>2</v>
      </c>
      <c r="H47" s="2"/>
      <c r="I47" s="30"/>
      <c r="J47" s="2">
        <v>2</v>
      </c>
      <c r="K47" s="2">
        <v>1</v>
      </c>
      <c r="L47" s="2">
        <v>2</v>
      </c>
      <c r="M47" s="2"/>
      <c r="N47" s="2"/>
      <c r="O47" s="2"/>
    </row>
    <row r="48" spans="1:15" x14ac:dyDescent="0.25">
      <c r="A48" s="35">
        <v>3.2</v>
      </c>
      <c r="B48" s="258" t="s">
        <v>92</v>
      </c>
      <c r="C48" s="258"/>
      <c r="D48" s="18">
        <v>139</v>
      </c>
      <c r="E48" s="14"/>
      <c r="F48" s="2">
        <v>2</v>
      </c>
      <c r="G48" s="2">
        <v>1</v>
      </c>
      <c r="H48" s="2"/>
      <c r="I48" s="2"/>
      <c r="J48" s="2">
        <v>1</v>
      </c>
      <c r="K48" s="2">
        <v>1</v>
      </c>
      <c r="L48" s="2"/>
      <c r="M48" s="2"/>
      <c r="N48" s="2">
        <v>1</v>
      </c>
      <c r="O48" s="2"/>
    </row>
    <row r="49" spans="1:15" x14ac:dyDescent="0.25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35">
        <v>3.4</v>
      </c>
      <c r="B50" s="258" t="s">
        <v>94</v>
      </c>
      <c r="C50" s="258"/>
      <c r="D50" s="11">
        <v>141</v>
      </c>
      <c r="E50" s="14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10">
        <v>3.5</v>
      </c>
      <c r="B51" s="258" t="s">
        <v>95</v>
      </c>
      <c r="C51" s="258"/>
      <c r="D51" s="11">
        <v>142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 x14ac:dyDescent="0.25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00" t="s">
        <v>96</v>
      </c>
      <c r="B53" s="308" t="s">
        <v>97</v>
      </c>
      <c r="C53" s="308"/>
      <c r="D53" s="202">
        <v>1</v>
      </c>
      <c r="E53" s="198"/>
      <c r="F53" s="223"/>
      <c r="G53" s="223"/>
      <c r="H53" s="223"/>
      <c r="I53" s="223"/>
      <c r="J53" s="223"/>
      <c r="K53" s="223"/>
      <c r="L53" s="223"/>
      <c r="M53" s="223"/>
      <c r="N53" s="223"/>
      <c r="O53" s="223"/>
    </row>
    <row r="54" spans="1:15" x14ac:dyDescent="0.25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36" t="s">
        <v>106</v>
      </c>
      <c r="B58" s="258" t="s">
        <v>107</v>
      </c>
      <c r="C58" s="258"/>
      <c r="D58" s="18">
        <v>147</v>
      </c>
      <c r="E58" s="14"/>
      <c r="F58" s="2">
        <v>1</v>
      </c>
      <c r="G58" s="2">
        <v>1</v>
      </c>
      <c r="H58" s="2"/>
      <c r="I58" s="2"/>
      <c r="J58" s="2">
        <v>1</v>
      </c>
      <c r="K58" s="2">
        <v>1</v>
      </c>
      <c r="L58" s="2"/>
      <c r="M58" s="2"/>
      <c r="N58" s="2"/>
      <c r="O58" s="2"/>
    </row>
    <row r="59" spans="1:15" x14ac:dyDescent="0.25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03" t="s">
        <v>153</v>
      </c>
      <c r="B82" s="308" t="s">
        <v>154</v>
      </c>
      <c r="C82" s="308"/>
      <c r="D82" s="202"/>
      <c r="E82" s="224"/>
      <c r="F82" s="223"/>
      <c r="G82" s="223"/>
      <c r="H82" s="223"/>
      <c r="I82" s="223"/>
      <c r="J82" s="223"/>
      <c r="K82" s="223"/>
      <c r="L82" s="223"/>
      <c r="M82" s="223"/>
      <c r="N82" s="223"/>
      <c r="O82" s="223"/>
    </row>
    <row r="83" spans="1:15" x14ac:dyDescent="0.25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41" t="s">
        <v>173</v>
      </c>
      <c r="B92" s="266" t="s">
        <v>174</v>
      </c>
      <c r="C92" s="266"/>
      <c r="D92" s="34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04" t="s">
        <v>178</v>
      </c>
      <c r="B95" s="308" t="s">
        <v>179</v>
      </c>
      <c r="C95" s="308"/>
      <c r="D95" s="202">
        <v>58</v>
      </c>
      <c r="E95" s="224"/>
      <c r="F95" s="223"/>
      <c r="G95" s="223"/>
      <c r="H95" s="223"/>
      <c r="I95" s="223"/>
      <c r="J95" s="223"/>
      <c r="K95" s="223"/>
      <c r="L95" s="223"/>
      <c r="M95" s="223"/>
      <c r="N95" s="223"/>
      <c r="O95" s="223"/>
    </row>
    <row r="96" spans="1:15" x14ac:dyDescent="0.25">
      <c r="A96" s="35">
        <v>6.1</v>
      </c>
      <c r="B96" s="262" t="s">
        <v>180</v>
      </c>
      <c r="C96" s="263"/>
      <c r="D96" s="11">
        <v>175</v>
      </c>
      <c r="E96" s="37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40" t="s">
        <v>181</v>
      </c>
      <c r="B97" s="258" t="s">
        <v>182</v>
      </c>
      <c r="C97" s="258"/>
      <c r="D97" s="11">
        <v>176</v>
      </c>
      <c r="E97" s="37"/>
      <c r="F97" s="2">
        <v>3</v>
      </c>
      <c r="G97" s="2">
        <v>3</v>
      </c>
      <c r="H97" s="2"/>
      <c r="I97" s="2"/>
      <c r="J97" s="2">
        <v>3</v>
      </c>
      <c r="K97" s="2">
        <v>2</v>
      </c>
      <c r="L97" s="2">
        <v>1</v>
      </c>
      <c r="M97" s="2"/>
      <c r="N97" s="2"/>
      <c r="O97" s="2"/>
    </row>
    <row r="98" spans="1:15" x14ac:dyDescent="0.25">
      <c r="A98" s="40" t="s">
        <v>183</v>
      </c>
      <c r="B98" s="265" t="s">
        <v>184</v>
      </c>
      <c r="C98" s="265"/>
      <c r="D98" s="11">
        <v>177</v>
      </c>
      <c r="E98" s="37">
        <v>6</v>
      </c>
      <c r="F98" s="2">
        <v>40</v>
      </c>
      <c r="G98" s="2">
        <v>40</v>
      </c>
      <c r="H98" s="2"/>
      <c r="I98" s="2">
        <v>1</v>
      </c>
      <c r="J98" s="2">
        <v>41</v>
      </c>
      <c r="K98" s="2">
        <v>36</v>
      </c>
      <c r="L98" s="2">
        <v>7</v>
      </c>
      <c r="M98" s="2"/>
      <c r="N98" s="2">
        <v>5</v>
      </c>
      <c r="O98" s="2"/>
    </row>
    <row r="99" spans="1:15" x14ac:dyDescent="0.25">
      <c r="A99" s="40" t="s">
        <v>185</v>
      </c>
      <c r="B99" s="258" t="s">
        <v>186</v>
      </c>
      <c r="C99" s="258"/>
      <c r="D99" s="11">
        <v>178</v>
      </c>
      <c r="E99" s="37">
        <v>1</v>
      </c>
      <c r="F99" s="2">
        <v>2</v>
      </c>
      <c r="G99" s="2">
        <v>3</v>
      </c>
      <c r="H99" s="2"/>
      <c r="I99" s="2"/>
      <c r="J99" s="2">
        <v>3</v>
      </c>
      <c r="K99" s="2">
        <v>3</v>
      </c>
      <c r="L99" s="2">
        <v>1</v>
      </c>
      <c r="M99" s="2"/>
      <c r="N99" s="2"/>
      <c r="O99" s="2"/>
    </row>
    <row r="100" spans="1:15" x14ac:dyDescent="0.25">
      <c r="A100" s="40" t="s">
        <v>187</v>
      </c>
      <c r="B100" s="258" t="s">
        <v>188</v>
      </c>
      <c r="C100" s="258"/>
      <c r="D100" s="11">
        <v>179</v>
      </c>
      <c r="E100" s="37">
        <v>2</v>
      </c>
      <c r="F100" s="2">
        <v>4</v>
      </c>
      <c r="G100" s="2">
        <v>5</v>
      </c>
      <c r="H100" s="2"/>
      <c r="I100" s="2"/>
      <c r="J100" s="2">
        <v>5</v>
      </c>
      <c r="K100" s="2">
        <v>5</v>
      </c>
      <c r="L100" s="2"/>
      <c r="M100" s="2"/>
      <c r="N100" s="2">
        <v>1</v>
      </c>
      <c r="O100" s="2"/>
    </row>
    <row r="101" spans="1:15" x14ac:dyDescent="0.25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40" t="s">
        <v>199</v>
      </c>
      <c r="B106" s="258" t="s">
        <v>200</v>
      </c>
      <c r="C106" s="258"/>
      <c r="D106" s="11">
        <v>185</v>
      </c>
      <c r="E106" s="37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03" t="s">
        <v>203</v>
      </c>
      <c r="B109" s="308" t="s">
        <v>204</v>
      </c>
      <c r="C109" s="308"/>
      <c r="D109" s="202">
        <v>26</v>
      </c>
      <c r="E109" s="224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</row>
    <row r="110" spans="1:15" x14ac:dyDescent="0.25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36" t="s">
        <v>207</v>
      </c>
      <c r="B111" s="258" t="s">
        <v>208</v>
      </c>
      <c r="C111" s="258"/>
      <c r="D111" s="11">
        <v>188</v>
      </c>
      <c r="E111" s="37"/>
      <c r="F111" s="2">
        <v>1</v>
      </c>
      <c r="G111" s="2">
        <v>1</v>
      </c>
      <c r="H111" s="2"/>
      <c r="I111" s="2"/>
      <c r="J111" s="2">
        <v>1</v>
      </c>
      <c r="K111" s="2">
        <v>1</v>
      </c>
      <c r="L111" s="2"/>
      <c r="M111" s="2"/>
      <c r="N111" s="2"/>
      <c r="O111" s="2"/>
    </row>
    <row r="112" spans="1:15" x14ac:dyDescent="0.25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36" t="s">
        <v>211</v>
      </c>
      <c r="B113" s="258" t="s">
        <v>212</v>
      </c>
      <c r="C113" s="258"/>
      <c r="D113" s="11">
        <v>189</v>
      </c>
      <c r="E113" s="37"/>
      <c r="F113" s="2">
        <v>1</v>
      </c>
      <c r="G113" s="2">
        <v>1</v>
      </c>
      <c r="H113" s="2"/>
      <c r="I113" s="2"/>
      <c r="J113" s="2">
        <v>1</v>
      </c>
      <c r="K113" s="2">
        <v>1</v>
      </c>
      <c r="L113" s="2"/>
      <c r="M113" s="2"/>
      <c r="N113" s="2"/>
      <c r="O113" s="2"/>
    </row>
    <row r="114" spans="1:15" x14ac:dyDescent="0.25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44" t="s">
        <v>233</v>
      </c>
      <c r="B124" s="267" t="s">
        <v>234</v>
      </c>
      <c r="C124" s="268"/>
      <c r="D124" s="29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36" t="s">
        <v>239</v>
      </c>
      <c r="B127" s="258" t="s">
        <v>240</v>
      </c>
      <c r="C127" s="258"/>
      <c r="D127" s="11">
        <v>202</v>
      </c>
      <c r="E127" s="37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36" t="s">
        <v>245</v>
      </c>
      <c r="B130" s="258" t="s">
        <v>246</v>
      </c>
      <c r="C130" s="258"/>
      <c r="D130" s="11">
        <v>205</v>
      </c>
      <c r="E130" s="37"/>
      <c r="F130" s="2">
        <v>2</v>
      </c>
      <c r="G130" s="2">
        <v>2</v>
      </c>
      <c r="H130" s="2"/>
      <c r="I130" s="2"/>
      <c r="J130" s="2">
        <v>2</v>
      </c>
      <c r="K130" s="2">
        <v>1</v>
      </c>
      <c r="L130" s="2"/>
      <c r="M130" s="2"/>
      <c r="N130" s="2"/>
      <c r="O130" s="2"/>
    </row>
    <row r="131" spans="1:15" x14ac:dyDescent="0.25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36" t="s">
        <v>249</v>
      </c>
      <c r="B132" s="258" t="s">
        <v>250</v>
      </c>
      <c r="C132" s="258"/>
      <c r="D132" s="11">
        <v>207</v>
      </c>
      <c r="E132" s="37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x14ac:dyDescent="0.25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36" t="s">
        <v>261</v>
      </c>
      <c r="B138" s="258" t="s">
        <v>262</v>
      </c>
      <c r="C138" s="258"/>
      <c r="D138" s="11">
        <v>213</v>
      </c>
      <c r="E138" s="32"/>
      <c r="F138" s="33"/>
      <c r="G138" s="33"/>
      <c r="H138" s="33"/>
      <c r="I138" s="33"/>
      <c r="J138" s="33"/>
      <c r="K138" s="33"/>
      <c r="L138" s="33"/>
      <c r="M138" s="33"/>
      <c r="N138" s="33"/>
      <c r="O138" s="33"/>
    </row>
    <row r="139" spans="1:15" x14ac:dyDescent="0.25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36" t="s">
        <v>265</v>
      </c>
      <c r="B140" s="258" t="s">
        <v>266</v>
      </c>
      <c r="C140" s="258"/>
      <c r="D140" s="11">
        <v>215</v>
      </c>
      <c r="E140" s="14">
        <v>1</v>
      </c>
      <c r="F140" s="2">
        <v>20</v>
      </c>
      <c r="G140" s="2">
        <v>18</v>
      </c>
      <c r="H140" s="2"/>
      <c r="I140" s="2"/>
      <c r="J140" s="2">
        <v>18</v>
      </c>
      <c r="K140" s="2">
        <v>12</v>
      </c>
      <c r="L140" s="2">
        <v>5</v>
      </c>
      <c r="M140" s="2"/>
      <c r="N140" s="2">
        <v>3</v>
      </c>
      <c r="O140" s="2"/>
    </row>
    <row r="141" spans="1:15" x14ac:dyDescent="0.25">
      <c r="A141" s="36" t="s">
        <v>267</v>
      </c>
      <c r="B141" s="262" t="s">
        <v>268</v>
      </c>
      <c r="C141" s="263"/>
      <c r="D141" s="11">
        <v>216</v>
      </c>
      <c r="E141" s="14"/>
      <c r="F141" s="2">
        <v>1</v>
      </c>
      <c r="G141" s="2"/>
      <c r="H141" s="2"/>
      <c r="I141" s="2"/>
      <c r="J141" s="2"/>
      <c r="K141" s="2"/>
      <c r="L141" s="2"/>
      <c r="M141" s="2"/>
      <c r="N141" s="2">
        <v>1</v>
      </c>
      <c r="O141" s="2">
        <v>1</v>
      </c>
    </row>
    <row r="142" spans="1:15" x14ac:dyDescent="0.25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05" t="s">
        <v>270</v>
      </c>
      <c r="B143" s="309" t="s">
        <v>271</v>
      </c>
      <c r="C143" s="310"/>
      <c r="D143" s="202">
        <v>17</v>
      </c>
      <c r="E143" s="198"/>
      <c r="F143" s="223"/>
      <c r="G143" s="223"/>
      <c r="H143" s="223"/>
      <c r="I143" s="223"/>
      <c r="J143" s="223"/>
      <c r="K143" s="223"/>
      <c r="L143" s="223"/>
      <c r="M143" s="223"/>
      <c r="N143" s="223"/>
      <c r="O143" s="223"/>
    </row>
    <row r="144" spans="1:15" x14ac:dyDescent="0.25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x14ac:dyDescent="0.25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x14ac:dyDescent="0.25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x14ac:dyDescent="0.25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x14ac:dyDescent="0.25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36" t="s">
        <v>304</v>
      </c>
      <c r="B164" s="262" t="s">
        <v>305</v>
      </c>
      <c r="C164" s="263"/>
      <c r="D164" s="11">
        <v>235</v>
      </c>
      <c r="E164" s="14">
        <v>3</v>
      </c>
      <c r="F164" s="2">
        <v>7</v>
      </c>
      <c r="G164" s="2">
        <v>9</v>
      </c>
      <c r="H164" s="2"/>
      <c r="I164" s="2"/>
      <c r="J164" s="2">
        <v>9</v>
      </c>
      <c r="K164" s="2">
        <v>9</v>
      </c>
      <c r="L164" s="2">
        <v>1</v>
      </c>
      <c r="M164" s="2"/>
      <c r="N164" s="2">
        <v>1</v>
      </c>
      <c r="O164" s="2"/>
    </row>
    <row r="165" spans="1:15" x14ac:dyDescent="0.25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36" t="s">
        <v>310</v>
      </c>
      <c r="B167" s="258" t="s">
        <v>311</v>
      </c>
      <c r="C167" s="258"/>
      <c r="D167" s="11">
        <v>238</v>
      </c>
      <c r="E167" s="53"/>
      <c r="F167" s="30">
        <v>1</v>
      </c>
      <c r="G167" s="30">
        <v>1</v>
      </c>
      <c r="H167" s="30"/>
      <c r="I167" s="30"/>
      <c r="J167" s="30">
        <v>1</v>
      </c>
      <c r="K167" s="30">
        <v>1</v>
      </c>
      <c r="L167" s="30"/>
      <c r="M167" s="30"/>
      <c r="N167" s="30"/>
      <c r="O167" s="30"/>
    </row>
    <row r="168" spans="1:15" x14ac:dyDescent="0.25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36" t="s">
        <v>318</v>
      </c>
      <c r="B171" s="262" t="s">
        <v>319</v>
      </c>
      <c r="C171" s="263"/>
      <c r="D171" s="11">
        <v>242</v>
      </c>
      <c r="E171" s="37">
        <v>2</v>
      </c>
      <c r="F171" s="2">
        <v>4</v>
      </c>
      <c r="G171" s="2">
        <v>5</v>
      </c>
      <c r="H171" s="2"/>
      <c r="I171" s="2"/>
      <c r="J171" s="2">
        <v>5</v>
      </c>
      <c r="K171" s="2">
        <v>4</v>
      </c>
      <c r="L171" s="2"/>
      <c r="M171" s="2"/>
      <c r="N171" s="2">
        <v>1</v>
      </c>
      <c r="O171" s="2">
        <v>1</v>
      </c>
    </row>
    <row r="172" spans="1:15" x14ac:dyDescent="0.25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05" t="s">
        <v>337</v>
      </c>
      <c r="B181" s="309" t="s">
        <v>338</v>
      </c>
      <c r="C181" s="310"/>
      <c r="D181" s="202"/>
      <c r="E181" s="224"/>
      <c r="F181" s="223"/>
      <c r="G181" s="223"/>
      <c r="H181" s="223"/>
      <c r="I181" s="223"/>
      <c r="J181" s="223"/>
      <c r="K181" s="223"/>
      <c r="L181" s="223"/>
      <c r="M181" s="223"/>
      <c r="N181" s="223"/>
      <c r="O181" s="223"/>
    </row>
    <row r="182" spans="1:15" x14ac:dyDescent="0.25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05" t="s">
        <v>354</v>
      </c>
      <c r="B190" s="309" t="s">
        <v>355</v>
      </c>
      <c r="C190" s="310"/>
      <c r="D190" s="202">
        <v>20</v>
      </c>
      <c r="E190" s="224"/>
      <c r="F190" s="223"/>
      <c r="G190" s="223"/>
      <c r="H190" s="223"/>
      <c r="I190" s="223"/>
      <c r="J190" s="223"/>
      <c r="K190" s="223"/>
      <c r="L190" s="223"/>
      <c r="M190" s="223"/>
      <c r="N190" s="223"/>
      <c r="O190" s="223"/>
    </row>
    <row r="191" spans="1:15" x14ac:dyDescent="0.25">
      <c r="A191" s="36" t="s">
        <v>356</v>
      </c>
      <c r="B191" s="262" t="s">
        <v>357</v>
      </c>
      <c r="C191" s="263"/>
      <c r="D191" s="11">
        <v>258</v>
      </c>
      <c r="E191" s="56">
        <v>4</v>
      </c>
      <c r="F191" s="30">
        <v>13</v>
      </c>
      <c r="G191" s="30">
        <v>16</v>
      </c>
      <c r="H191" s="30"/>
      <c r="I191" s="30"/>
      <c r="J191" s="30">
        <v>16</v>
      </c>
      <c r="K191" s="30">
        <v>13</v>
      </c>
      <c r="L191" s="30">
        <v>1</v>
      </c>
      <c r="M191" s="30"/>
      <c r="N191" s="30">
        <v>1</v>
      </c>
      <c r="O191" s="30"/>
    </row>
    <row r="192" spans="1:15" x14ac:dyDescent="0.25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36" t="s">
        <v>364</v>
      </c>
      <c r="B195" s="262" t="s">
        <v>365</v>
      </c>
      <c r="C195" s="263"/>
      <c r="D195" s="11">
        <v>262</v>
      </c>
      <c r="E195" s="14"/>
      <c r="F195" s="2">
        <v>2</v>
      </c>
      <c r="G195" s="2">
        <v>1</v>
      </c>
      <c r="H195" s="2"/>
      <c r="I195" s="2"/>
      <c r="J195" s="2">
        <v>1</v>
      </c>
      <c r="K195" s="2">
        <v>1</v>
      </c>
      <c r="L195" s="2"/>
      <c r="M195" s="2"/>
      <c r="N195" s="2">
        <v>1</v>
      </c>
      <c r="O195" s="2"/>
    </row>
    <row r="196" spans="1:15" x14ac:dyDescent="0.25">
      <c r="A196" s="36" t="s">
        <v>366</v>
      </c>
      <c r="B196" s="262" t="s">
        <v>367</v>
      </c>
      <c r="C196" s="263"/>
      <c r="D196" s="11">
        <v>263</v>
      </c>
      <c r="E196" s="14"/>
      <c r="F196" s="2">
        <v>1</v>
      </c>
      <c r="G196" s="2">
        <v>1</v>
      </c>
      <c r="H196" s="2"/>
      <c r="I196" s="2"/>
      <c r="J196" s="2">
        <v>1</v>
      </c>
      <c r="K196" s="2">
        <v>1</v>
      </c>
      <c r="L196" s="2"/>
      <c r="M196" s="2"/>
      <c r="N196" s="2"/>
      <c r="O196" s="2"/>
    </row>
    <row r="197" spans="1:15" x14ac:dyDescent="0.25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05" t="s">
        <v>373</v>
      </c>
      <c r="B200" s="309" t="s">
        <v>374</v>
      </c>
      <c r="C200" s="310"/>
      <c r="D200" s="202">
        <v>14</v>
      </c>
      <c r="E200" s="198"/>
      <c r="F200" s="223"/>
      <c r="G200" s="223"/>
      <c r="H200" s="223"/>
      <c r="I200" s="223"/>
      <c r="J200" s="223"/>
      <c r="K200" s="223"/>
      <c r="L200" s="223"/>
      <c r="M200" s="223"/>
      <c r="N200" s="223"/>
      <c r="O200" s="223"/>
    </row>
    <row r="201" spans="1:15" x14ac:dyDescent="0.25">
      <c r="A201" s="36" t="s">
        <v>375</v>
      </c>
      <c r="B201" s="262" t="s">
        <v>376</v>
      </c>
      <c r="C201" s="263"/>
      <c r="D201" s="11">
        <v>266</v>
      </c>
      <c r="E201" s="14">
        <v>1</v>
      </c>
      <c r="F201" s="2">
        <v>1</v>
      </c>
      <c r="G201" s="2">
        <v>1</v>
      </c>
      <c r="H201" s="2"/>
      <c r="I201" s="2"/>
      <c r="J201" s="2">
        <v>1</v>
      </c>
      <c r="K201" s="2">
        <v>1</v>
      </c>
      <c r="L201" s="2"/>
      <c r="M201" s="2"/>
      <c r="N201" s="2">
        <v>1</v>
      </c>
      <c r="O201" s="2"/>
    </row>
    <row r="202" spans="1:15" x14ac:dyDescent="0.25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36" t="s">
        <v>379</v>
      </c>
      <c r="B203" s="262" t="s">
        <v>380</v>
      </c>
      <c r="C203" s="263"/>
      <c r="D203" s="11">
        <v>268</v>
      </c>
      <c r="E203" s="14"/>
      <c r="F203" s="2">
        <v>12</v>
      </c>
      <c r="G203" s="2">
        <v>10</v>
      </c>
      <c r="H203" s="2"/>
      <c r="I203" s="2"/>
      <c r="J203" s="2">
        <v>10</v>
      </c>
      <c r="K203" s="2">
        <v>8</v>
      </c>
      <c r="L203" s="2">
        <v>1</v>
      </c>
      <c r="M203" s="2"/>
      <c r="N203" s="2">
        <v>2</v>
      </c>
      <c r="O203" s="2"/>
    </row>
    <row r="204" spans="1:15" x14ac:dyDescent="0.25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06" t="s">
        <v>406</v>
      </c>
      <c r="B217" s="309" t="s">
        <v>407</v>
      </c>
      <c r="C217" s="310"/>
      <c r="D217" s="202">
        <v>7</v>
      </c>
      <c r="E217" s="198"/>
      <c r="F217" s="223"/>
      <c r="G217" s="223"/>
      <c r="H217" s="223"/>
      <c r="I217" s="223"/>
      <c r="J217" s="223"/>
      <c r="K217" s="223"/>
      <c r="L217" s="223"/>
      <c r="M217" s="223"/>
      <c r="N217" s="223"/>
      <c r="O217" s="223"/>
    </row>
    <row r="218" spans="1:15" x14ac:dyDescent="0.25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36" t="s">
        <v>430</v>
      </c>
      <c r="B229" s="275" t="s">
        <v>431</v>
      </c>
      <c r="C229" s="276"/>
      <c r="D229" s="11">
        <v>292</v>
      </c>
      <c r="E229" s="14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36" t="s">
        <v>434</v>
      </c>
      <c r="B231" s="275" t="s">
        <v>435</v>
      </c>
      <c r="C231" s="276"/>
      <c r="D231" s="11">
        <v>294</v>
      </c>
      <c r="E231" s="14"/>
      <c r="F231" s="2">
        <v>1</v>
      </c>
      <c r="G231" s="2">
        <v>1</v>
      </c>
      <c r="H231" s="2"/>
      <c r="I231" s="2"/>
      <c r="J231" s="2">
        <v>1</v>
      </c>
      <c r="K231" s="2">
        <v>1</v>
      </c>
      <c r="L231" s="2"/>
      <c r="M231" s="2"/>
      <c r="N231" s="2"/>
      <c r="O231" s="2"/>
    </row>
    <row r="232" spans="1:15" x14ac:dyDescent="0.25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36" t="s">
        <v>438</v>
      </c>
      <c r="B233" s="275" t="s">
        <v>439</v>
      </c>
      <c r="C233" s="276"/>
      <c r="D233" s="11">
        <v>296</v>
      </c>
      <c r="E233" s="14"/>
      <c r="F233" s="2">
        <v>6</v>
      </c>
      <c r="G233" s="2">
        <v>4</v>
      </c>
      <c r="H233" s="2"/>
      <c r="I233" s="2"/>
      <c r="J233" s="2">
        <v>4</v>
      </c>
      <c r="K233" s="2">
        <v>3</v>
      </c>
      <c r="L233" s="2"/>
      <c r="M233" s="2"/>
      <c r="N233" s="2">
        <v>2</v>
      </c>
      <c r="O233" s="2"/>
    </row>
    <row r="234" spans="1:15" x14ac:dyDescent="0.25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07" t="s">
        <v>445</v>
      </c>
      <c r="B237" s="309" t="s">
        <v>446</v>
      </c>
      <c r="C237" s="310"/>
      <c r="D237" s="202"/>
      <c r="E237" s="198"/>
      <c r="F237" s="223"/>
      <c r="G237" s="223"/>
      <c r="H237" s="223"/>
      <c r="I237" s="223"/>
      <c r="J237" s="223"/>
      <c r="K237" s="223"/>
      <c r="L237" s="223"/>
      <c r="M237" s="223"/>
      <c r="N237" s="223"/>
      <c r="O237" s="223"/>
    </row>
    <row r="238" spans="1:15" x14ac:dyDescent="0.25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44" t="s">
        <v>451</v>
      </c>
      <c r="B240" s="260" t="s">
        <v>452</v>
      </c>
      <c r="C240" s="261"/>
      <c r="D240" s="29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44" t="s">
        <v>453</v>
      </c>
      <c r="B241" s="260" t="s">
        <v>454</v>
      </c>
      <c r="C241" s="261"/>
      <c r="D241" s="29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44" t="s">
        <v>457</v>
      </c>
      <c r="B243" s="260" t="s">
        <v>458</v>
      </c>
      <c r="C243" s="261"/>
      <c r="D243" s="29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06" t="s">
        <v>472</v>
      </c>
      <c r="B251" s="309" t="s">
        <v>473</v>
      </c>
      <c r="C251" s="310"/>
      <c r="D251" s="202">
        <v>3</v>
      </c>
      <c r="E251" s="198"/>
      <c r="F251" s="223"/>
      <c r="G251" s="223"/>
      <c r="H251" s="223"/>
      <c r="I251" s="223"/>
      <c r="J251" s="223"/>
      <c r="K251" s="223"/>
      <c r="L251" s="223"/>
      <c r="M251" s="223"/>
      <c r="N251" s="223"/>
      <c r="O251" s="223"/>
    </row>
    <row r="252" spans="1:15" x14ac:dyDescent="0.25">
      <c r="A252" s="36" t="s">
        <v>474</v>
      </c>
      <c r="B252" s="262" t="s">
        <v>475</v>
      </c>
      <c r="C252" s="263"/>
      <c r="D252" s="11">
        <v>308</v>
      </c>
      <c r="E252" s="14"/>
      <c r="F252" s="2">
        <v>2</v>
      </c>
      <c r="G252" s="2">
        <v>1</v>
      </c>
      <c r="H252" s="2"/>
      <c r="I252" s="2"/>
      <c r="J252" s="2">
        <v>1</v>
      </c>
      <c r="K252" s="2">
        <v>1</v>
      </c>
      <c r="L252" s="2"/>
      <c r="M252" s="2"/>
      <c r="N252" s="2">
        <v>1</v>
      </c>
      <c r="O252" s="2"/>
    </row>
    <row r="253" spans="1:15" ht="23.25" customHeight="1" x14ac:dyDescent="0.25">
      <c r="A253" s="36" t="s">
        <v>476</v>
      </c>
      <c r="B253" s="262" t="s">
        <v>477</v>
      </c>
      <c r="C253" s="263"/>
      <c r="D253" s="18">
        <v>309</v>
      </c>
      <c r="E253" s="14" t="s">
        <v>697</v>
      </c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36" t="s">
        <v>480</v>
      </c>
      <c r="B255" s="262" t="s">
        <v>481</v>
      </c>
      <c r="C255" s="263"/>
      <c r="D255" s="11">
        <v>311</v>
      </c>
      <c r="E255" s="14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44" t="s">
        <v>482</v>
      </c>
      <c r="B256" s="260" t="s">
        <v>483</v>
      </c>
      <c r="C256" s="261"/>
      <c r="D256" s="29">
        <v>311.10000000000002</v>
      </c>
      <c r="E256" s="14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44" t="s">
        <v>484</v>
      </c>
      <c r="B257" s="260" t="s">
        <v>485</v>
      </c>
      <c r="C257" s="261"/>
      <c r="D257" s="29">
        <v>311.2</v>
      </c>
      <c r="E257" s="14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44" t="s">
        <v>488</v>
      </c>
      <c r="B259" s="260" t="s">
        <v>489</v>
      </c>
      <c r="C259" s="261"/>
      <c r="D259" s="60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36" t="s">
        <v>492</v>
      </c>
      <c r="B261" s="262" t="s">
        <v>493</v>
      </c>
      <c r="C261" s="263"/>
      <c r="D261" s="11">
        <v>314</v>
      </c>
      <c r="E261" s="19"/>
      <c r="F261" s="20">
        <v>1</v>
      </c>
      <c r="G261" s="20">
        <v>1</v>
      </c>
      <c r="H261" s="20"/>
      <c r="I261" s="20"/>
      <c r="J261" s="20">
        <v>1</v>
      </c>
      <c r="K261" s="20">
        <v>1</v>
      </c>
      <c r="L261" s="20"/>
      <c r="M261" s="20"/>
      <c r="N261" s="20"/>
      <c r="O261" s="20"/>
    </row>
    <row r="262" spans="1:15" x14ac:dyDescent="0.25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36" t="s">
        <v>496</v>
      </c>
      <c r="B263" s="262" t="s">
        <v>497</v>
      </c>
      <c r="C263" s="263"/>
      <c r="D263" s="11">
        <v>315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0"/>
      <c r="O263" s="20"/>
    </row>
    <row r="264" spans="1:15" x14ac:dyDescent="0.25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x14ac:dyDescent="0.25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x14ac:dyDescent="0.25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08" t="s">
        <v>503</v>
      </c>
      <c r="B267" s="309" t="s">
        <v>504</v>
      </c>
      <c r="C267" s="310"/>
      <c r="D267" s="202">
        <v>6</v>
      </c>
      <c r="E267" s="198"/>
      <c r="F267" s="223"/>
      <c r="G267" s="223"/>
      <c r="H267" s="223"/>
      <c r="I267" s="223"/>
      <c r="J267" s="223"/>
      <c r="K267" s="223"/>
      <c r="L267" s="223"/>
      <c r="M267" s="223"/>
      <c r="N267" s="223"/>
      <c r="O267" s="223"/>
    </row>
    <row r="268" spans="1:15" x14ac:dyDescent="0.25">
      <c r="A268" s="36" t="s">
        <v>505</v>
      </c>
      <c r="B268" s="262" t="s">
        <v>506</v>
      </c>
      <c r="C268" s="263"/>
      <c r="D268" s="11">
        <v>316</v>
      </c>
      <c r="E268" s="14"/>
      <c r="F268" s="2">
        <v>2</v>
      </c>
      <c r="G268" s="2">
        <v>1</v>
      </c>
      <c r="H268" s="2"/>
      <c r="I268" s="2"/>
      <c r="J268" s="2">
        <v>1</v>
      </c>
      <c r="K268" s="2">
        <v>1</v>
      </c>
      <c r="L268" s="2"/>
      <c r="M268" s="2"/>
      <c r="N268" s="2">
        <v>1</v>
      </c>
      <c r="O268" s="2"/>
    </row>
    <row r="269" spans="1:15" x14ac:dyDescent="0.25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7"/>
      <c r="K269" s="17"/>
      <c r="L269" s="17"/>
      <c r="M269" s="17"/>
      <c r="N269" s="17"/>
      <c r="O269" s="17"/>
    </row>
    <row r="270" spans="1:15" x14ac:dyDescent="0.25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36" t="s">
        <v>517</v>
      </c>
      <c r="B274" s="262" t="s">
        <v>518</v>
      </c>
      <c r="C274" s="263"/>
      <c r="D274" s="11">
        <v>322</v>
      </c>
      <c r="E274" s="14"/>
      <c r="F274" s="2">
        <v>1</v>
      </c>
      <c r="G274" s="2">
        <v>1</v>
      </c>
      <c r="H274" s="2"/>
      <c r="I274" s="2"/>
      <c r="J274" s="2">
        <v>1</v>
      </c>
      <c r="K274" s="2">
        <v>1</v>
      </c>
      <c r="L274" s="2"/>
      <c r="M274" s="2"/>
      <c r="N274" s="2"/>
      <c r="O274" s="2"/>
    </row>
    <row r="275" spans="1:15" x14ac:dyDescent="0.25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36" t="s">
        <v>523</v>
      </c>
      <c r="B277" s="262" t="s">
        <v>524</v>
      </c>
      <c r="C277" s="263"/>
      <c r="D277" s="11">
        <v>325</v>
      </c>
      <c r="E277" s="14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36" t="s">
        <v>527</v>
      </c>
      <c r="B279" s="262" t="s">
        <v>528</v>
      </c>
      <c r="C279" s="263"/>
      <c r="D279" s="11">
        <v>327</v>
      </c>
      <c r="E279" s="14">
        <v>1</v>
      </c>
      <c r="F279" s="2"/>
      <c r="G279" s="2">
        <v>1</v>
      </c>
      <c r="H279" s="2"/>
      <c r="I279" s="2"/>
      <c r="J279" s="2">
        <v>1</v>
      </c>
      <c r="K279" s="2">
        <v>1</v>
      </c>
      <c r="L279" s="2"/>
      <c r="M279" s="2"/>
      <c r="N279" s="2"/>
      <c r="O279" s="2"/>
    </row>
    <row r="280" spans="1:15" x14ac:dyDescent="0.25">
      <c r="A280" s="36" t="s">
        <v>529</v>
      </c>
      <c r="B280" s="262" t="s">
        <v>530</v>
      </c>
      <c r="C280" s="263"/>
      <c r="D280" s="11">
        <v>327.10000000000002</v>
      </c>
      <c r="E280" s="14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36" t="s">
        <v>541</v>
      </c>
      <c r="B286" s="262" t="s">
        <v>542</v>
      </c>
      <c r="C286" s="263"/>
      <c r="D286" s="11">
        <v>329</v>
      </c>
      <c r="E286" s="14"/>
      <c r="F286" s="2">
        <v>2</v>
      </c>
      <c r="G286" s="2">
        <v>1</v>
      </c>
      <c r="H286" s="2"/>
      <c r="I286" s="2"/>
      <c r="J286" s="2">
        <v>1</v>
      </c>
      <c r="K286" s="2"/>
      <c r="L286" s="2"/>
      <c r="M286" s="2"/>
      <c r="N286" s="2">
        <v>1</v>
      </c>
      <c r="O286" s="2"/>
    </row>
    <row r="287" spans="1:15" x14ac:dyDescent="0.25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x14ac:dyDescent="0.25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00" t="s">
        <v>548</v>
      </c>
      <c r="B290" s="309" t="s">
        <v>549</v>
      </c>
      <c r="C290" s="310"/>
      <c r="D290" s="202">
        <v>1</v>
      </c>
      <c r="E290" s="198"/>
      <c r="F290" s="223"/>
      <c r="G290" s="223"/>
      <c r="H290" s="223"/>
      <c r="I290" s="223"/>
      <c r="J290" s="223"/>
      <c r="K290" s="223"/>
      <c r="L290" s="223"/>
      <c r="M290" s="223"/>
      <c r="N290" s="223"/>
      <c r="O290" s="223"/>
    </row>
    <row r="291" spans="1:15" x14ac:dyDescent="0.25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36" t="s">
        <v>556</v>
      </c>
      <c r="B294" s="262" t="s">
        <v>557</v>
      </c>
      <c r="C294" s="263"/>
      <c r="D294" s="18">
        <v>333</v>
      </c>
      <c r="E294" s="14"/>
      <c r="F294" s="2">
        <v>1</v>
      </c>
      <c r="G294" s="2">
        <v>1</v>
      </c>
      <c r="H294" s="2"/>
      <c r="I294" s="2"/>
      <c r="J294" s="2">
        <v>1</v>
      </c>
      <c r="K294" s="2"/>
      <c r="L294" s="2"/>
      <c r="M294" s="2"/>
      <c r="N294" s="2"/>
      <c r="O294" s="2"/>
    </row>
    <row r="295" spans="1:15" x14ac:dyDescent="0.25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x14ac:dyDescent="0.25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x14ac:dyDescent="0.25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33"/>
      <c r="K300" s="33"/>
      <c r="L300" s="33"/>
      <c r="M300" s="33"/>
      <c r="N300" s="33"/>
      <c r="O300" s="33"/>
    </row>
    <row r="301" spans="1:15" x14ac:dyDescent="0.25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x14ac:dyDescent="0.25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36" t="s">
        <v>582</v>
      </c>
      <c r="B307" s="262" t="s">
        <v>583</v>
      </c>
      <c r="C307" s="263"/>
      <c r="D307" s="11">
        <v>345</v>
      </c>
      <c r="E307" s="14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36" t="s">
        <v>604</v>
      </c>
      <c r="B318" s="262" t="s">
        <v>605</v>
      </c>
      <c r="C318" s="263"/>
      <c r="D318" s="11">
        <v>355</v>
      </c>
      <c r="E318" s="14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00" t="s">
        <v>607</v>
      </c>
      <c r="B320" s="309" t="s">
        <v>608</v>
      </c>
      <c r="C320" s="310"/>
      <c r="D320" s="202">
        <v>92</v>
      </c>
      <c r="E320" s="198"/>
      <c r="F320" s="223"/>
      <c r="G320" s="223"/>
      <c r="H320" s="223"/>
      <c r="I320" s="223"/>
      <c r="J320" s="223"/>
      <c r="K320" s="223"/>
      <c r="L320" s="223"/>
      <c r="M320" s="223"/>
      <c r="N320" s="223"/>
      <c r="O320" s="223"/>
    </row>
    <row r="321" spans="1:15" x14ac:dyDescent="0.25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36" t="s">
        <v>613</v>
      </c>
      <c r="B323" s="262" t="s">
        <v>614</v>
      </c>
      <c r="C323" s="263"/>
      <c r="D323" s="18">
        <v>358</v>
      </c>
      <c r="E323" s="14"/>
      <c r="F323" s="2">
        <v>3</v>
      </c>
      <c r="G323" s="2">
        <v>1</v>
      </c>
      <c r="H323" s="2"/>
      <c r="I323" s="2"/>
      <c r="J323" s="2">
        <v>1</v>
      </c>
      <c r="K323" s="2">
        <v>1</v>
      </c>
      <c r="L323" s="2"/>
      <c r="M323" s="2"/>
      <c r="N323" s="2">
        <v>2</v>
      </c>
      <c r="O323" s="2"/>
    </row>
    <row r="324" spans="1:15" x14ac:dyDescent="0.25">
      <c r="A324" s="36" t="s">
        <v>615</v>
      </c>
      <c r="B324" s="262" t="s">
        <v>616</v>
      </c>
      <c r="C324" s="263"/>
      <c r="D324" s="18">
        <v>359</v>
      </c>
      <c r="E324" s="14"/>
      <c r="F324" s="2">
        <v>16</v>
      </c>
      <c r="G324" s="2">
        <v>12</v>
      </c>
      <c r="H324" s="2"/>
      <c r="I324" s="2"/>
      <c r="J324" s="2">
        <v>12</v>
      </c>
      <c r="K324" s="2">
        <v>11</v>
      </c>
      <c r="L324" s="2">
        <v>2</v>
      </c>
      <c r="M324" s="2"/>
      <c r="N324" s="2">
        <v>4</v>
      </c>
      <c r="O324" s="2"/>
    </row>
    <row r="325" spans="1:15" x14ac:dyDescent="0.25">
      <c r="A325" s="36" t="s">
        <v>617</v>
      </c>
      <c r="B325" s="262" t="s">
        <v>618</v>
      </c>
      <c r="C325" s="263"/>
      <c r="D325" s="18">
        <v>360</v>
      </c>
      <c r="E325" s="14"/>
      <c r="F325" s="2">
        <v>4</v>
      </c>
      <c r="G325" s="2">
        <v>2</v>
      </c>
      <c r="H325" s="2"/>
      <c r="I325" s="2"/>
      <c r="J325" s="2">
        <v>2</v>
      </c>
      <c r="K325" s="2">
        <v>2</v>
      </c>
      <c r="L325" s="2"/>
      <c r="M325" s="2"/>
      <c r="N325" s="2">
        <v>2</v>
      </c>
      <c r="O325" s="2"/>
    </row>
    <row r="326" spans="1:15" x14ac:dyDescent="0.25">
      <c r="A326" s="36" t="s">
        <v>619</v>
      </c>
      <c r="B326" s="262" t="s">
        <v>620</v>
      </c>
      <c r="C326" s="263"/>
      <c r="D326" s="11">
        <v>361</v>
      </c>
      <c r="E326" s="14">
        <v>5</v>
      </c>
      <c r="F326" s="2">
        <v>39</v>
      </c>
      <c r="G326" s="2">
        <v>41</v>
      </c>
      <c r="H326" s="2">
        <v>1</v>
      </c>
      <c r="I326" s="2"/>
      <c r="J326" s="2">
        <v>42</v>
      </c>
      <c r="K326" s="2">
        <v>35</v>
      </c>
      <c r="L326" s="2">
        <v>3</v>
      </c>
      <c r="M326" s="2"/>
      <c r="N326" s="2">
        <v>2</v>
      </c>
      <c r="O326" s="2">
        <v>1</v>
      </c>
    </row>
    <row r="327" spans="1:15" x14ac:dyDescent="0.25">
      <c r="A327" s="36" t="s">
        <v>621</v>
      </c>
      <c r="B327" s="273" t="s">
        <v>622</v>
      </c>
      <c r="C327" s="274"/>
      <c r="D327" s="54">
        <v>362</v>
      </c>
      <c r="E327" s="14">
        <v>1</v>
      </c>
      <c r="F327" s="2">
        <v>4</v>
      </c>
      <c r="G327" s="2">
        <v>5</v>
      </c>
      <c r="H327" s="2"/>
      <c r="I327" s="2"/>
      <c r="J327" s="2">
        <v>5</v>
      </c>
      <c r="K327" s="2">
        <v>5</v>
      </c>
      <c r="L327" s="2">
        <v>1</v>
      </c>
      <c r="M327" s="2"/>
      <c r="N327" s="2"/>
      <c r="O327" s="2"/>
    </row>
    <row r="328" spans="1:15" x14ac:dyDescent="0.25">
      <c r="A328" s="36" t="s">
        <v>623</v>
      </c>
      <c r="B328" s="273" t="s">
        <v>624</v>
      </c>
      <c r="C328" s="274"/>
      <c r="D328" s="54">
        <v>363</v>
      </c>
      <c r="E328" s="14"/>
      <c r="F328" s="2">
        <v>6</v>
      </c>
      <c r="G328" s="2">
        <v>6</v>
      </c>
      <c r="H328" s="2"/>
      <c r="I328" s="2"/>
      <c r="J328" s="2">
        <v>6</v>
      </c>
      <c r="K328" s="2">
        <v>5</v>
      </c>
      <c r="L328" s="2">
        <v>1</v>
      </c>
      <c r="M328" s="2"/>
      <c r="N328" s="2"/>
      <c r="O328" s="2"/>
    </row>
    <row r="329" spans="1:15" x14ac:dyDescent="0.25">
      <c r="A329" s="36" t="s">
        <v>625</v>
      </c>
      <c r="B329" s="273" t="s">
        <v>626</v>
      </c>
      <c r="C329" s="274"/>
      <c r="D329" s="11">
        <v>364</v>
      </c>
      <c r="E329" s="53">
        <v>1</v>
      </c>
      <c r="F329" s="30"/>
      <c r="G329" s="30">
        <v>1</v>
      </c>
      <c r="H329" s="30"/>
      <c r="I329" s="30"/>
      <c r="J329" s="30">
        <v>1</v>
      </c>
      <c r="K329" s="30">
        <v>1</v>
      </c>
      <c r="L329" s="30"/>
      <c r="M329" s="30"/>
      <c r="N329" s="30"/>
      <c r="O329" s="30"/>
    </row>
    <row r="330" spans="1:15" x14ac:dyDescent="0.25">
      <c r="A330" s="36" t="s">
        <v>627</v>
      </c>
      <c r="B330" s="273" t="s">
        <v>628</v>
      </c>
      <c r="C330" s="274"/>
      <c r="D330" s="11">
        <v>365</v>
      </c>
      <c r="E330" s="14"/>
      <c r="F330" s="2">
        <v>2</v>
      </c>
      <c r="G330" s="2">
        <v>1</v>
      </c>
      <c r="H330" s="2"/>
      <c r="I330" s="2"/>
      <c r="J330" s="2">
        <v>1</v>
      </c>
      <c r="K330" s="2">
        <v>1</v>
      </c>
      <c r="L330" s="2"/>
      <c r="M330" s="2"/>
      <c r="N330" s="2">
        <v>1</v>
      </c>
      <c r="O330" s="2"/>
    </row>
    <row r="331" spans="1:15" x14ac:dyDescent="0.25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36" t="s">
        <v>639</v>
      </c>
      <c r="B336" s="262" t="s">
        <v>640</v>
      </c>
      <c r="C336" s="263"/>
      <c r="D336" s="11">
        <v>371</v>
      </c>
      <c r="E336" s="14"/>
      <c r="F336" s="2">
        <v>1</v>
      </c>
      <c r="G336" s="2"/>
      <c r="H336" s="2"/>
      <c r="I336" s="2"/>
      <c r="J336" s="2"/>
      <c r="K336" s="2"/>
      <c r="L336" s="2"/>
      <c r="M336" s="2"/>
      <c r="N336" s="2">
        <v>1</v>
      </c>
      <c r="O336" s="2"/>
    </row>
    <row r="337" spans="1:15" x14ac:dyDescent="0.25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36" t="s">
        <v>647</v>
      </c>
      <c r="B340" s="262" t="s">
        <v>648</v>
      </c>
      <c r="C340" s="263"/>
      <c r="D340" s="11">
        <v>375</v>
      </c>
      <c r="E340" s="14"/>
      <c r="F340" s="2">
        <v>6</v>
      </c>
      <c r="G340" s="2">
        <v>5</v>
      </c>
      <c r="H340" s="2"/>
      <c r="I340" s="2"/>
      <c r="J340" s="2">
        <v>5</v>
      </c>
      <c r="K340" s="2">
        <v>4</v>
      </c>
      <c r="L340" s="2">
        <v>1</v>
      </c>
      <c r="M340" s="2"/>
      <c r="N340" s="2">
        <v>1</v>
      </c>
      <c r="O340" s="2"/>
    </row>
    <row r="341" spans="1:15" x14ac:dyDescent="0.25">
      <c r="A341" s="36" t="s">
        <v>649</v>
      </c>
      <c r="B341" s="262" t="s">
        <v>650</v>
      </c>
      <c r="C341" s="263"/>
      <c r="D341" s="11">
        <v>376</v>
      </c>
      <c r="E341" s="14"/>
      <c r="F341" s="2">
        <v>4</v>
      </c>
      <c r="G341" s="2">
        <v>3</v>
      </c>
      <c r="H341" s="2"/>
      <c r="I341" s="2"/>
      <c r="J341" s="2">
        <v>3</v>
      </c>
      <c r="K341" s="2">
        <v>2</v>
      </c>
      <c r="L341" s="2">
        <v>1</v>
      </c>
      <c r="M341" s="2"/>
      <c r="N341" s="2">
        <v>1</v>
      </c>
      <c r="O341" s="2"/>
    </row>
    <row r="342" spans="1:15" x14ac:dyDescent="0.25">
      <c r="A342" s="36" t="s">
        <v>651</v>
      </c>
      <c r="B342" s="262" t="s">
        <v>652</v>
      </c>
      <c r="C342" s="263"/>
      <c r="D342" s="11">
        <v>377</v>
      </c>
      <c r="E342" s="14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</row>
    <row r="346" spans="1:15" x14ac:dyDescent="0.25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ht="15.75" x14ac:dyDescent="0.25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ht="15.75" x14ac:dyDescent="0.25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09" t="s">
        <v>666</v>
      </c>
      <c r="B350" s="309" t="s">
        <v>667</v>
      </c>
      <c r="C350" s="310"/>
      <c r="D350" s="202"/>
      <c r="E350" s="198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</row>
    <row r="351" spans="1:15" x14ac:dyDescent="0.25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5" x14ac:dyDescent="0.25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x14ac:dyDescent="0.25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.75" x14ac:dyDescent="0.25">
      <c r="A366" s="210">
        <v>19</v>
      </c>
      <c r="B366" s="311" t="s">
        <v>689</v>
      </c>
      <c r="C366" s="311"/>
      <c r="D366" s="211">
        <v>279</v>
      </c>
      <c r="E366" s="198">
        <f>SUM(E7:E365)</f>
        <v>34</v>
      </c>
      <c r="F366" s="198">
        <f t="shared" ref="F366:O366" si="0">SUM(F7:F365)</f>
        <v>245</v>
      </c>
      <c r="G366" s="198">
        <f t="shared" si="0"/>
        <v>229</v>
      </c>
      <c r="H366" s="198">
        <f t="shared" si="0"/>
        <v>7</v>
      </c>
      <c r="I366" s="198">
        <f t="shared" si="0"/>
        <v>1</v>
      </c>
      <c r="J366" s="198">
        <f t="shared" si="0"/>
        <v>237</v>
      </c>
      <c r="K366" s="198">
        <f t="shared" si="0"/>
        <v>198</v>
      </c>
      <c r="L366" s="198">
        <f t="shared" si="0"/>
        <v>35</v>
      </c>
      <c r="M366" s="198">
        <f t="shared" si="0"/>
        <v>0</v>
      </c>
      <c r="N366" s="198">
        <f t="shared" si="0"/>
        <v>42</v>
      </c>
      <c r="O366" s="198">
        <f t="shared" si="0"/>
        <v>4</v>
      </c>
    </row>
    <row r="368" spans="1:15" x14ac:dyDescent="0.25">
      <c r="A368" s="1"/>
      <c r="B368" s="1" t="s">
        <v>698</v>
      </c>
      <c r="C368" s="1"/>
      <c r="D368" s="1"/>
      <c r="E368" s="14"/>
      <c r="F368" s="2"/>
      <c r="G368" s="2"/>
      <c r="H368" s="2"/>
      <c r="I368" s="2"/>
      <c r="J368" s="2"/>
      <c r="K368" s="2"/>
      <c r="L368" s="2" t="s">
        <v>699</v>
      </c>
      <c r="M368" s="2"/>
      <c r="N368" s="2"/>
      <c r="O368" s="2"/>
    </row>
  </sheetData>
  <mergeCells count="375">
    <mergeCell ref="B366:C366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L3:L5"/>
    <mergeCell ref="M3:M5"/>
    <mergeCell ref="N3:N5"/>
    <mergeCell ref="O3:O5"/>
    <mergeCell ref="G4:G5"/>
    <mergeCell ref="H4:H5"/>
    <mergeCell ref="I4:I5"/>
    <mergeCell ref="J4:J5"/>
    <mergeCell ref="A3:C5"/>
    <mergeCell ref="D3:D5"/>
    <mergeCell ref="E3:E5"/>
    <mergeCell ref="F3:F5"/>
    <mergeCell ref="G3:J3"/>
    <mergeCell ref="K3:K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G398"/>
  <sheetViews>
    <sheetView topLeftCell="A354" workbookViewId="0">
      <selection activeCell="M191" activeCellId="1" sqref="J191 M191:N191"/>
    </sheetView>
  </sheetViews>
  <sheetFormatPr defaultRowHeight="15.75" x14ac:dyDescent="0.2"/>
  <cols>
    <col min="1" max="1" width="9.140625" style="97"/>
    <col min="2" max="2" width="9.140625" style="113"/>
    <col min="3" max="3" width="9.140625" style="114"/>
    <col min="4" max="4" width="9.140625" style="115"/>
    <col min="5" max="5" width="9.140625" style="3"/>
    <col min="6" max="16384" width="9.140625" style="1"/>
  </cols>
  <sheetData>
    <row r="1" spans="1:111" x14ac:dyDescent="0.2">
      <c r="A1" s="116"/>
    </row>
    <row r="2" spans="1:111" ht="18" x14ac:dyDescent="0.2">
      <c r="A2" s="286" t="s">
        <v>700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111" s="101" customFormat="1" ht="14.25" x14ac:dyDescent="0.2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</row>
    <row r="4" spans="1:111" s="101" customFormat="1" ht="12.75" x14ac:dyDescent="0.2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</row>
    <row r="5" spans="1:111" s="101" customFormat="1" ht="12.75" x14ac:dyDescent="0.2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</row>
    <row r="6" spans="1:111" s="3" customFormat="1" x14ac:dyDescent="0.2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11" s="3" customFormat="1" ht="15" x14ac:dyDescent="0.2">
      <c r="A7" s="196" t="s">
        <v>15</v>
      </c>
      <c r="B7" s="308" t="s">
        <v>16</v>
      </c>
      <c r="C7" s="308"/>
      <c r="D7" s="197"/>
      <c r="E7" s="198"/>
      <c r="F7" s="198"/>
      <c r="G7" s="198"/>
      <c r="H7" s="222"/>
      <c r="I7" s="198"/>
      <c r="J7" s="198"/>
      <c r="K7" s="198"/>
      <c r="L7" s="198"/>
      <c r="M7" s="198"/>
      <c r="N7" s="198"/>
      <c r="O7" s="198"/>
    </row>
    <row r="8" spans="1:111" ht="15" x14ac:dyDescent="0.2">
      <c r="A8" s="10">
        <v>1.1000000000000001</v>
      </c>
      <c r="B8" s="258" t="s">
        <v>17</v>
      </c>
      <c r="C8" s="258"/>
      <c r="D8" s="11">
        <v>104</v>
      </c>
      <c r="E8" s="12"/>
      <c r="F8" s="13">
        <v>7</v>
      </c>
      <c r="G8" s="13">
        <v>6</v>
      </c>
      <c r="H8" s="2"/>
      <c r="I8" s="2">
        <v>1</v>
      </c>
      <c r="J8" s="2">
        <v>7</v>
      </c>
      <c r="K8" s="2">
        <v>4</v>
      </c>
      <c r="L8" s="2">
        <v>3</v>
      </c>
      <c r="M8" s="2"/>
      <c r="N8" s="2"/>
      <c r="O8" s="2"/>
      <c r="P8" s="101"/>
    </row>
    <row r="9" spans="1:111" ht="15" x14ac:dyDescent="0.2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11" ht="15" x14ac:dyDescent="0.2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11" ht="15" x14ac:dyDescent="0.2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11" ht="15" x14ac:dyDescent="0.2">
      <c r="A12" s="15" t="s">
        <v>24</v>
      </c>
      <c r="B12" s="258" t="s">
        <v>25</v>
      </c>
      <c r="C12" s="258"/>
      <c r="D12" s="11">
        <v>108</v>
      </c>
      <c r="E12" s="16"/>
      <c r="F12" s="17">
        <v>1</v>
      </c>
      <c r="G12" s="17">
        <v>1</v>
      </c>
      <c r="H12" s="17"/>
      <c r="I12" s="17"/>
      <c r="J12" s="17">
        <v>1</v>
      </c>
      <c r="K12" s="17"/>
      <c r="L12" s="17">
        <v>1</v>
      </c>
      <c r="M12" s="17"/>
      <c r="N12" s="17"/>
      <c r="O12" s="17"/>
    </row>
    <row r="13" spans="1:111" ht="15" x14ac:dyDescent="0.2">
      <c r="A13" s="15" t="s">
        <v>26</v>
      </c>
      <c r="B13" s="258" t="s">
        <v>27</v>
      </c>
      <c r="C13" s="258"/>
      <c r="D13" s="11">
        <v>109</v>
      </c>
      <c r="E13" s="14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11" ht="15" x14ac:dyDescent="0.2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11" ht="15" x14ac:dyDescent="0.2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11" ht="15" x14ac:dyDescent="0.2">
      <c r="A16" s="10">
        <v>1.9</v>
      </c>
      <c r="B16" s="258" t="s">
        <v>32</v>
      </c>
      <c r="C16" s="258"/>
      <c r="D16" s="11">
        <v>112</v>
      </c>
      <c r="E16" s="16">
        <v>2</v>
      </c>
      <c r="F16" s="17">
        <v>7</v>
      </c>
      <c r="G16" s="17">
        <v>8</v>
      </c>
      <c r="H16" s="17"/>
      <c r="I16" s="17"/>
      <c r="J16" s="17">
        <v>8</v>
      </c>
      <c r="K16" s="17">
        <v>6</v>
      </c>
      <c r="L16" s="17">
        <v>2</v>
      </c>
      <c r="M16" s="17"/>
      <c r="N16" s="17">
        <v>1</v>
      </c>
      <c r="O16" s="17"/>
      <c r="P16" s="101"/>
    </row>
    <row r="17" spans="1:15" ht="15" x14ac:dyDescent="0.2">
      <c r="A17" s="15" t="s">
        <v>33</v>
      </c>
      <c r="B17" s="258" t="s">
        <v>34</v>
      </c>
      <c r="C17" s="258"/>
      <c r="D17" s="11">
        <v>113</v>
      </c>
      <c r="E17" s="14">
        <v>1</v>
      </c>
      <c r="F17" s="2">
        <v>1</v>
      </c>
      <c r="G17" s="2">
        <v>1</v>
      </c>
      <c r="H17" s="2">
        <v>1</v>
      </c>
      <c r="I17" s="2"/>
      <c r="J17" s="2">
        <v>2</v>
      </c>
      <c r="K17" s="2">
        <v>1</v>
      </c>
      <c r="L17" s="2">
        <v>1</v>
      </c>
      <c r="M17" s="2"/>
      <c r="N17" s="2"/>
      <c r="O17" s="2"/>
    </row>
    <row r="18" spans="1:15" ht="15" x14ac:dyDescent="0.2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ht="15" x14ac:dyDescent="0.2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ht="15" x14ac:dyDescent="0.2">
      <c r="A20" s="15" t="s">
        <v>39</v>
      </c>
      <c r="B20" s="258" t="s">
        <v>40</v>
      </c>
      <c r="C20" s="258"/>
      <c r="D20" s="11">
        <v>116</v>
      </c>
      <c r="E20" s="14"/>
      <c r="F20" s="2">
        <v>2</v>
      </c>
      <c r="G20" s="2">
        <v>2</v>
      </c>
      <c r="H20" s="2"/>
      <c r="I20" s="2"/>
      <c r="J20" s="2">
        <v>2</v>
      </c>
      <c r="K20" s="2">
        <v>2</v>
      </c>
      <c r="L20" s="2"/>
      <c r="M20" s="2"/>
      <c r="N20" s="2"/>
      <c r="O20" s="2"/>
    </row>
    <row r="21" spans="1:15" ht="15" x14ac:dyDescent="0.2">
      <c r="A21" s="15" t="s">
        <v>41</v>
      </c>
      <c r="B21" s="258" t="s">
        <v>42</v>
      </c>
      <c r="C21" s="258"/>
      <c r="D21" s="11">
        <v>117</v>
      </c>
      <c r="E21" s="14">
        <v>1</v>
      </c>
      <c r="F21" s="2">
        <v>6</v>
      </c>
      <c r="G21" s="2">
        <v>1</v>
      </c>
      <c r="H21" s="2">
        <v>6</v>
      </c>
      <c r="I21" s="2"/>
      <c r="J21" s="2">
        <v>7</v>
      </c>
      <c r="K21" s="2">
        <v>6</v>
      </c>
      <c r="L21" s="2"/>
      <c r="M21" s="2"/>
      <c r="N21" s="2"/>
      <c r="O21" s="2"/>
    </row>
    <row r="22" spans="1:15" ht="15" x14ac:dyDescent="0.2">
      <c r="A22" s="15" t="s">
        <v>43</v>
      </c>
      <c r="B22" s="258" t="s">
        <v>44</v>
      </c>
      <c r="C22" s="258"/>
      <c r="D22" s="11">
        <v>118</v>
      </c>
      <c r="E22" s="14">
        <v>1</v>
      </c>
      <c r="F22" s="2">
        <v>4</v>
      </c>
      <c r="G22" s="2">
        <v>3</v>
      </c>
      <c r="H22" s="2">
        <v>2</v>
      </c>
      <c r="I22" s="2"/>
      <c r="J22" s="2">
        <v>5</v>
      </c>
      <c r="K22" s="2">
        <v>4</v>
      </c>
      <c r="L22" s="2"/>
      <c r="M22" s="2"/>
      <c r="N22" s="2"/>
      <c r="O22" s="2"/>
    </row>
    <row r="23" spans="1:15" ht="15" x14ac:dyDescent="0.2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30"/>
      <c r="K23" s="2"/>
      <c r="L23" s="2"/>
      <c r="M23" s="2"/>
      <c r="N23" s="2"/>
      <c r="O23" s="2"/>
    </row>
    <row r="24" spans="1:15" ht="15" x14ac:dyDescent="0.2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ht="15" x14ac:dyDescent="0.2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ht="15" x14ac:dyDescent="0.2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ht="15" x14ac:dyDescent="0.2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5" x14ac:dyDescent="0.2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" x14ac:dyDescent="0.2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5" x14ac:dyDescent="0.2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ht="15" x14ac:dyDescent="0.2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ht="15" x14ac:dyDescent="0.2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6" ht="15" x14ac:dyDescent="0.2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6" ht="15" x14ac:dyDescent="0.2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2"/>
      <c r="K34" s="2"/>
      <c r="L34" s="2"/>
      <c r="M34" s="2"/>
      <c r="N34" s="2"/>
      <c r="O34" s="2"/>
    </row>
    <row r="35" spans="1:16" s="21" customFormat="1" ht="15" x14ac:dyDescent="0.2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6" ht="15" x14ac:dyDescent="0.2">
      <c r="A36" s="200" t="s">
        <v>71</v>
      </c>
      <c r="B36" s="308" t="s">
        <v>72</v>
      </c>
      <c r="C36" s="308"/>
      <c r="D36" s="201"/>
      <c r="E36" s="198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5"/>
    </row>
    <row r="37" spans="1:16" ht="15" x14ac:dyDescent="0.2">
      <c r="A37" s="27" t="s">
        <v>73</v>
      </c>
      <c r="B37" s="258" t="s">
        <v>74</v>
      </c>
      <c r="C37" s="258"/>
      <c r="D37" s="11">
        <v>131</v>
      </c>
      <c r="E37" s="14"/>
      <c r="F37" s="2">
        <v>5</v>
      </c>
      <c r="G37" s="2">
        <v>3</v>
      </c>
      <c r="H37" s="2"/>
      <c r="I37" s="2"/>
      <c r="J37" s="2">
        <v>3</v>
      </c>
      <c r="K37" s="2">
        <v>2</v>
      </c>
      <c r="L37" s="2"/>
      <c r="M37" s="2"/>
      <c r="N37" s="2">
        <v>2</v>
      </c>
      <c r="O37" s="2"/>
      <c r="P37" s="101"/>
    </row>
    <row r="38" spans="1:16" ht="15" x14ac:dyDescent="0.2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ht="15" x14ac:dyDescent="0.2">
      <c r="A39" s="28" t="s">
        <v>77</v>
      </c>
      <c r="B39" s="260" t="s">
        <v>78</v>
      </c>
      <c r="C39" s="261"/>
      <c r="D39" s="29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ht="15" x14ac:dyDescent="0.2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ht="15" x14ac:dyDescent="0.2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ht="15" x14ac:dyDescent="0.2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ht="15" x14ac:dyDescent="0.2">
      <c r="A43" s="27" t="s">
        <v>85</v>
      </c>
      <c r="B43" s="258" t="s">
        <v>86</v>
      </c>
      <c r="C43" s="258"/>
      <c r="D43" s="11">
        <v>136</v>
      </c>
      <c r="E43" s="14"/>
      <c r="F43" s="2">
        <v>1</v>
      </c>
      <c r="G43" s="2"/>
      <c r="H43" s="2">
        <v>1</v>
      </c>
      <c r="I43" s="30"/>
      <c r="J43" s="2">
        <v>1</v>
      </c>
      <c r="K43" s="2">
        <v>1</v>
      </c>
      <c r="L43" s="2"/>
      <c r="M43" s="2"/>
      <c r="N43" s="2"/>
      <c r="O43" s="2"/>
    </row>
    <row r="44" spans="1:16" ht="15" x14ac:dyDescent="0.2">
      <c r="A44" s="27" t="s">
        <v>87</v>
      </c>
      <c r="B44" s="258" t="s">
        <v>88</v>
      </c>
      <c r="C44" s="258"/>
      <c r="D44" s="11">
        <v>137</v>
      </c>
      <c r="E44" s="14">
        <v>1</v>
      </c>
      <c r="F44" s="2">
        <v>1</v>
      </c>
      <c r="G44" s="2">
        <v>2</v>
      </c>
      <c r="H44" s="2"/>
      <c r="I44" s="2"/>
      <c r="J44" s="2">
        <v>2</v>
      </c>
      <c r="K44" s="2">
        <v>2</v>
      </c>
      <c r="L44" s="2"/>
      <c r="M44" s="2"/>
      <c r="N44" s="2"/>
      <c r="O44" s="2"/>
    </row>
    <row r="45" spans="1:16" s="31" customFormat="1" ht="15" x14ac:dyDescent="0.2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6" ht="15" x14ac:dyDescent="0.2">
      <c r="A46" s="200" t="s">
        <v>89</v>
      </c>
      <c r="B46" s="308" t="s">
        <v>90</v>
      </c>
      <c r="C46" s="308"/>
      <c r="D46" s="202"/>
      <c r="E46" s="198"/>
      <c r="F46" s="223"/>
      <c r="G46" s="223"/>
      <c r="H46" s="223"/>
      <c r="I46" s="223"/>
      <c r="J46" s="223"/>
      <c r="K46" s="223"/>
      <c r="L46" s="223"/>
      <c r="M46" s="223"/>
      <c r="N46" s="223"/>
      <c r="O46" s="223"/>
    </row>
    <row r="47" spans="1:16" ht="15" x14ac:dyDescent="0.2">
      <c r="A47" s="10">
        <v>3.1</v>
      </c>
      <c r="B47" s="258" t="s">
        <v>91</v>
      </c>
      <c r="C47" s="258"/>
      <c r="D47" s="11">
        <v>138</v>
      </c>
      <c r="E47" s="14"/>
      <c r="F47" s="2"/>
      <c r="G47" s="2"/>
      <c r="H47" s="2"/>
      <c r="I47" s="30"/>
      <c r="J47" s="2"/>
      <c r="K47" s="2"/>
      <c r="L47" s="2"/>
      <c r="M47" s="2"/>
      <c r="N47" s="2"/>
      <c r="O47" s="2"/>
    </row>
    <row r="48" spans="1:16" ht="15" x14ac:dyDescent="0.2">
      <c r="A48" s="35">
        <v>3.2</v>
      </c>
      <c r="B48" s="258" t="s">
        <v>92</v>
      </c>
      <c r="C48" s="258"/>
      <c r="D48" s="18">
        <v>139</v>
      </c>
      <c r="E48" s="14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ht="15" x14ac:dyDescent="0.2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ht="15" x14ac:dyDescent="0.2">
      <c r="A50" s="35">
        <v>3.4</v>
      </c>
      <c r="B50" s="258" t="s">
        <v>94</v>
      </c>
      <c r="C50" s="258"/>
      <c r="D50" s="11">
        <v>141</v>
      </c>
      <c r="E50" s="14"/>
      <c r="F50" s="2">
        <v>1</v>
      </c>
      <c r="G50" s="2">
        <v>1</v>
      </c>
      <c r="H50" s="2"/>
      <c r="I50" s="2"/>
      <c r="J50" s="2">
        <v>1</v>
      </c>
      <c r="K50" s="2">
        <v>1</v>
      </c>
      <c r="L50" s="2"/>
      <c r="M50" s="2"/>
      <c r="N50" s="2"/>
      <c r="O50" s="2"/>
    </row>
    <row r="51" spans="1:15" s="31" customFormat="1" ht="15" x14ac:dyDescent="0.2">
      <c r="A51" s="10">
        <v>3.5</v>
      </c>
      <c r="B51" s="258" t="s">
        <v>95</v>
      </c>
      <c r="C51" s="258"/>
      <c r="D51" s="11">
        <v>142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 ht="15" x14ac:dyDescent="0.2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ht="15" x14ac:dyDescent="0.2">
      <c r="A53" s="200" t="s">
        <v>96</v>
      </c>
      <c r="B53" s="308" t="s">
        <v>97</v>
      </c>
      <c r="C53" s="308"/>
      <c r="D53" s="202"/>
      <c r="E53" s="198"/>
      <c r="F53" s="223"/>
      <c r="G53" s="223"/>
      <c r="H53" s="223"/>
      <c r="I53" s="223"/>
      <c r="J53" s="223"/>
      <c r="K53" s="223"/>
      <c r="L53" s="223"/>
      <c r="M53" s="223"/>
      <c r="N53" s="223"/>
      <c r="O53" s="223"/>
    </row>
    <row r="54" spans="1:15" ht="15" x14ac:dyDescent="0.2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ht="15" x14ac:dyDescent="0.2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15" x14ac:dyDescent="0.2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5" x14ac:dyDescent="0.2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ht="15" x14ac:dyDescent="0.2">
      <c r="A58" s="36" t="s">
        <v>106</v>
      </c>
      <c r="B58" s="258" t="s">
        <v>107</v>
      </c>
      <c r="C58" s="258"/>
      <c r="D58" s="18">
        <v>147</v>
      </c>
      <c r="E58" s="14"/>
      <c r="F58" s="2">
        <v>1</v>
      </c>
      <c r="G58" s="2">
        <v>1</v>
      </c>
      <c r="H58" s="2"/>
      <c r="I58" s="2"/>
      <c r="J58" s="2">
        <v>1</v>
      </c>
      <c r="K58" s="2">
        <v>1</v>
      </c>
      <c r="L58" s="2"/>
      <c r="M58" s="2"/>
      <c r="N58" s="2"/>
      <c r="O58" s="2"/>
    </row>
    <row r="59" spans="1:15" ht="15" x14ac:dyDescent="0.2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ht="15" x14ac:dyDescent="0.2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5" x14ac:dyDescent="0.2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5" x14ac:dyDescent="0.2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5" x14ac:dyDescent="0.2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15" x14ac:dyDescent="0.2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5" x14ac:dyDescent="0.2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5" x14ac:dyDescent="0.2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5" x14ac:dyDescent="0.2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5" x14ac:dyDescent="0.2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ht="15" x14ac:dyDescent="0.2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ht="15" x14ac:dyDescent="0.2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ht="15" x14ac:dyDescent="0.2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ht="15" x14ac:dyDescent="0.2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ht="15" x14ac:dyDescent="0.2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ht="15" x14ac:dyDescent="0.2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ht="15" x14ac:dyDescent="0.2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ht="15" x14ac:dyDescent="0.2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ht="15" x14ac:dyDescent="0.2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ht="15" x14ac:dyDescent="0.2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ht="15" x14ac:dyDescent="0.2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ht="15" x14ac:dyDescent="0.2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ht="15" x14ac:dyDescent="0.2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ht="15" x14ac:dyDescent="0.2">
      <c r="A82" s="203" t="s">
        <v>153</v>
      </c>
      <c r="B82" s="308" t="s">
        <v>154</v>
      </c>
      <c r="C82" s="308"/>
      <c r="D82" s="202"/>
      <c r="E82" s="224"/>
      <c r="F82" s="223"/>
      <c r="G82" s="223"/>
      <c r="H82" s="223"/>
      <c r="I82" s="223"/>
      <c r="J82" s="223"/>
      <c r="K82" s="223"/>
      <c r="L82" s="223"/>
      <c r="M82" s="223"/>
      <c r="N82" s="223"/>
      <c r="O82" s="223"/>
    </row>
    <row r="83" spans="1:15" ht="15" x14ac:dyDescent="0.2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ht="15" x14ac:dyDescent="0.2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ht="15" x14ac:dyDescent="0.2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ht="15" x14ac:dyDescent="0.2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ht="15" x14ac:dyDescent="0.2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ht="15" x14ac:dyDescent="0.2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ht="15" x14ac:dyDescent="0.2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ht="15" x14ac:dyDescent="0.2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ht="15" x14ac:dyDescent="0.2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ht="15" x14ac:dyDescent="0.2">
      <c r="A92" s="41" t="s">
        <v>173</v>
      </c>
      <c r="B92" s="266" t="s">
        <v>174</v>
      </c>
      <c r="C92" s="266"/>
      <c r="D92" s="34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ht="15" x14ac:dyDescent="0.2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ht="15" x14ac:dyDescent="0.2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ht="15" x14ac:dyDescent="0.2">
      <c r="A95" s="204" t="s">
        <v>178</v>
      </c>
      <c r="B95" s="308" t="s">
        <v>179</v>
      </c>
      <c r="C95" s="308"/>
      <c r="D95" s="202"/>
      <c r="E95" s="224"/>
      <c r="F95" s="223"/>
      <c r="G95" s="223"/>
      <c r="H95" s="223"/>
      <c r="I95" s="223"/>
      <c r="J95" s="223"/>
      <c r="K95" s="223"/>
      <c r="L95" s="223"/>
      <c r="M95" s="223"/>
      <c r="N95" s="223"/>
      <c r="O95" s="223"/>
    </row>
    <row r="96" spans="1:15" ht="15" x14ac:dyDescent="0.2">
      <c r="A96" s="35">
        <v>6.1</v>
      </c>
      <c r="B96" s="262" t="s">
        <v>180</v>
      </c>
      <c r="C96" s="263"/>
      <c r="D96" s="11">
        <v>175</v>
      </c>
      <c r="E96" s="37"/>
      <c r="F96" s="2">
        <v>1</v>
      </c>
      <c r="G96" s="2">
        <v>1</v>
      </c>
      <c r="H96" s="2"/>
      <c r="I96" s="2"/>
      <c r="J96" s="2">
        <v>1</v>
      </c>
      <c r="K96" s="2">
        <v>1</v>
      </c>
      <c r="L96" s="2"/>
      <c r="M96" s="2"/>
      <c r="N96" s="2"/>
      <c r="O96" s="2"/>
    </row>
    <row r="97" spans="1:15" ht="15" x14ac:dyDescent="0.2">
      <c r="A97" s="40" t="s">
        <v>181</v>
      </c>
      <c r="B97" s="258" t="s">
        <v>182</v>
      </c>
      <c r="C97" s="258"/>
      <c r="D97" s="11">
        <v>176</v>
      </c>
      <c r="E97" s="37">
        <v>1</v>
      </c>
      <c r="F97" s="2"/>
      <c r="G97" s="2">
        <v>1</v>
      </c>
      <c r="H97" s="2"/>
      <c r="I97" s="2"/>
      <c r="J97" s="2">
        <v>1</v>
      </c>
      <c r="K97" s="2">
        <v>1</v>
      </c>
      <c r="L97" s="2"/>
      <c r="M97" s="2"/>
      <c r="N97" s="2"/>
      <c r="O97" s="2"/>
    </row>
    <row r="98" spans="1:15" ht="15" x14ac:dyDescent="0.2">
      <c r="A98" s="40" t="s">
        <v>183</v>
      </c>
      <c r="B98" s="265" t="s">
        <v>184</v>
      </c>
      <c r="C98" s="265"/>
      <c r="D98" s="11">
        <v>177</v>
      </c>
      <c r="E98" s="37">
        <v>10</v>
      </c>
      <c r="F98" s="2">
        <v>39</v>
      </c>
      <c r="G98" s="2">
        <v>41</v>
      </c>
      <c r="H98" s="2"/>
      <c r="I98" s="2">
        <v>2</v>
      </c>
      <c r="J98" s="2">
        <v>43</v>
      </c>
      <c r="K98" s="2">
        <v>29</v>
      </c>
      <c r="L98" s="2">
        <v>8</v>
      </c>
      <c r="M98" s="2"/>
      <c r="N98" s="2">
        <v>6</v>
      </c>
      <c r="O98" s="2">
        <v>2</v>
      </c>
    </row>
    <row r="99" spans="1:15" ht="15" x14ac:dyDescent="0.2">
      <c r="A99" s="40" t="s">
        <v>185</v>
      </c>
      <c r="B99" s="258" t="s">
        <v>186</v>
      </c>
      <c r="C99" s="258"/>
      <c r="D99" s="11">
        <v>178</v>
      </c>
      <c r="E99" s="37">
        <v>1</v>
      </c>
      <c r="F99" s="2">
        <v>6</v>
      </c>
      <c r="G99" s="2">
        <v>5</v>
      </c>
      <c r="H99" s="2"/>
      <c r="I99" s="2"/>
      <c r="J99" s="2">
        <v>5</v>
      </c>
      <c r="K99" s="2">
        <v>4</v>
      </c>
      <c r="L99" s="2"/>
      <c r="M99" s="2"/>
      <c r="N99" s="2">
        <v>2</v>
      </c>
      <c r="O99" s="2"/>
    </row>
    <row r="100" spans="1:15" ht="15" x14ac:dyDescent="0.2">
      <c r="A100" s="40" t="s">
        <v>187</v>
      </c>
      <c r="B100" s="258" t="s">
        <v>188</v>
      </c>
      <c r="C100" s="258"/>
      <c r="D100" s="11">
        <v>179</v>
      </c>
      <c r="E100" s="37"/>
      <c r="F100" s="2">
        <v>8</v>
      </c>
      <c r="G100" s="2">
        <v>2</v>
      </c>
      <c r="H100" s="2">
        <v>1</v>
      </c>
      <c r="I100" s="2"/>
      <c r="J100" s="2">
        <v>3</v>
      </c>
      <c r="K100" s="2">
        <v>3</v>
      </c>
      <c r="L100" s="2"/>
      <c r="M100" s="2"/>
      <c r="N100" s="2">
        <v>5</v>
      </c>
      <c r="O100" s="2">
        <v>1</v>
      </c>
    </row>
    <row r="101" spans="1:15" ht="15" x14ac:dyDescent="0.2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ht="15" x14ac:dyDescent="0.2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ht="15" x14ac:dyDescent="0.2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ht="15" x14ac:dyDescent="0.2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ht="15" x14ac:dyDescent="0.2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ht="15" x14ac:dyDescent="0.2">
      <c r="A106" s="40" t="s">
        <v>199</v>
      </c>
      <c r="B106" s="258" t="s">
        <v>200</v>
      </c>
      <c r="C106" s="258"/>
      <c r="D106" s="11">
        <v>185</v>
      </c>
      <c r="E106" s="37"/>
      <c r="F106" s="2">
        <v>1</v>
      </c>
      <c r="G106" s="2">
        <v>1</v>
      </c>
      <c r="H106" s="2"/>
      <c r="I106" s="2"/>
      <c r="J106" s="2">
        <v>1</v>
      </c>
      <c r="K106" s="2"/>
      <c r="L106" s="2"/>
      <c r="M106" s="2"/>
      <c r="N106" s="2"/>
      <c r="O106" s="2"/>
    </row>
    <row r="107" spans="1:15" ht="15" x14ac:dyDescent="0.2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ht="15" x14ac:dyDescent="0.2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ht="15" x14ac:dyDescent="0.2">
      <c r="A109" s="203" t="s">
        <v>203</v>
      </c>
      <c r="B109" s="308" t="s">
        <v>204</v>
      </c>
      <c r="C109" s="308"/>
      <c r="D109" s="202"/>
      <c r="E109" s="224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</row>
    <row r="110" spans="1:15" ht="15" x14ac:dyDescent="0.2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ht="15" x14ac:dyDescent="0.2">
      <c r="A111" s="36" t="s">
        <v>207</v>
      </c>
      <c r="B111" s="258" t="s">
        <v>208</v>
      </c>
      <c r="C111" s="258"/>
      <c r="D111" s="11">
        <v>188</v>
      </c>
      <c r="E111" s="37"/>
      <c r="F111" s="2">
        <v>1</v>
      </c>
      <c r="G111" s="2"/>
      <c r="H111" s="2"/>
      <c r="I111" s="2"/>
      <c r="J111" s="2"/>
      <c r="K111" s="2"/>
      <c r="L111" s="2"/>
      <c r="M111" s="2"/>
      <c r="N111" s="2">
        <v>1</v>
      </c>
      <c r="O111" s="2"/>
    </row>
    <row r="112" spans="1:15" ht="15" x14ac:dyDescent="0.2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ht="15" x14ac:dyDescent="0.2">
      <c r="A113" s="36" t="s">
        <v>211</v>
      </c>
      <c r="B113" s="258" t="s">
        <v>212</v>
      </c>
      <c r="C113" s="258"/>
      <c r="D113" s="11">
        <v>189</v>
      </c>
      <c r="E113" s="37">
        <v>1</v>
      </c>
      <c r="F113" s="2"/>
      <c r="G113" s="2">
        <v>1</v>
      </c>
      <c r="H113" s="2"/>
      <c r="I113" s="2"/>
      <c r="J113" s="2">
        <v>1</v>
      </c>
      <c r="K113" s="2">
        <v>1</v>
      </c>
      <c r="L113" s="2"/>
      <c r="M113" s="2"/>
      <c r="N113" s="2"/>
      <c r="O113" s="2"/>
    </row>
    <row r="114" spans="1:15" ht="15" x14ac:dyDescent="0.2">
      <c r="A114" s="36" t="s">
        <v>213</v>
      </c>
      <c r="B114" s="258" t="s">
        <v>214</v>
      </c>
      <c r="C114" s="258"/>
      <c r="D114" s="11">
        <v>190</v>
      </c>
      <c r="E114" s="37"/>
      <c r="F114" s="2">
        <v>1</v>
      </c>
      <c r="G114" s="2"/>
      <c r="H114" s="2"/>
      <c r="I114" s="2"/>
      <c r="J114" s="2"/>
      <c r="K114" s="2"/>
      <c r="L114" s="2"/>
      <c r="M114" s="2"/>
      <c r="N114" s="2">
        <v>1</v>
      </c>
      <c r="O114" s="2"/>
    </row>
    <row r="115" spans="1:15" ht="15" x14ac:dyDescent="0.2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ht="15" x14ac:dyDescent="0.2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ht="15" x14ac:dyDescent="0.2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ht="15" x14ac:dyDescent="0.2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ht="15" x14ac:dyDescent="0.2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ht="15" x14ac:dyDescent="0.2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ht="15" x14ac:dyDescent="0.2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ht="15" x14ac:dyDescent="0.2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ht="15" x14ac:dyDescent="0.2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ht="15" x14ac:dyDescent="0.2">
      <c r="A124" s="44" t="s">
        <v>233</v>
      </c>
      <c r="B124" s="267" t="s">
        <v>234</v>
      </c>
      <c r="C124" s="268"/>
      <c r="D124" s="29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ht="15" x14ac:dyDescent="0.2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ht="15" x14ac:dyDescent="0.2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ht="15" x14ac:dyDescent="0.2">
      <c r="A127" s="36" t="s">
        <v>239</v>
      </c>
      <c r="B127" s="258" t="s">
        <v>240</v>
      </c>
      <c r="C127" s="258"/>
      <c r="D127" s="11">
        <v>202</v>
      </c>
      <c r="E127" s="37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ht="15" x14ac:dyDescent="0.2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ht="15" x14ac:dyDescent="0.2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ht="15" x14ac:dyDescent="0.2">
      <c r="A130" s="36" t="s">
        <v>245</v>
      </c>
      <c r="B130" s="258" t="s">
        <v>246</v>
      </c>
      <c r="C130" s="258"/>
      <c r="D130" s="11">
        <v>205</v>
      </c>
      <c r="E130" s="37"/>
      <c r="F130" s="2">
        <v>2</v>
      </c>
      <c r="G130" s="2">
        <v>1</v>
      </c>
      <c r="H130" s="2"/>
      <c r="I130" s="2"/>
      <c r="J130" s="2">
        <v>1</v>
      </c>
      <c r="K130" s="2"/>
      <c r="L130" s="2"/>
      <c r="M130" s="2"/>
      <c r="N130" s="2">
        <v>1</v>
      </c>
      <c r="O130" s="2"/>
    </row>
    <row r="131" spans="1:15" ht="15" x14ac:dyDescent="0.2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ht="15" x14ac:dyDescent="0.2">
      <c r="A132" s="36" t="s">
        <v>249</v>
      </c>
      <c r="B132" s="258" t="s">
        <v>250</v>
      </c>
      <c r="C132" s="258"/>
      <c r="D132" s="11">
        <v>207</v>
      </c>
      <c r="E132" s="37"/>
      <c r="F132" s="2">
        <v>1</v>
      </c>
      <c r="G132" s="2"/>
      <c r="H132" s="2"/>
      <c r="I132" s="2"/>
      <c r="J132" s="2"/>
      <c r="K132" s="2"/>
      <c r="L132" s="2"/>
      <c r="M132" s="2"/>
      <c r="N132" s="2">
        <v>1</v>
      </c>
      <c r="O132" s="2"/>
    </row>
    <row r="133" spans="1:15" ht="15" x14ac:dyDescent="0.2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ht="15" x14ac:dyDescent="0.2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ht="15" x14ac:dyDescent="0.2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s="45" customFormat="1" ht="15" x14ac:dyDescent="0.2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ht="15" x14ac:dyDescent="0.2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s="31" customFormat="1" ht="15" x14ac:dyDescent="0.2">
      <c r="A138" s="36" t="s">
        <v>261</v>
      </c>
      <c r="B138" s="258" t="s">
        <v>262</v>
      </c>
      <c r="C138" s="258"/>
      <c r="D138" s="11">
        <v>213</v>
      </c>
      <c r="E138" s="32"/>
      <c r="F138" s="33"/>
      <c r="G138" s="33"/>
      <c r="H138" s="33"/>
      <c r="I138" s="33"/>
      <c r="J138" s="33"/>
      <c r="K138" s="33"/>
      <c r="L138" s="33"/>
      <c r="M138" s="33"/>
      <c r="N138" s="33"/>
      <c r="O138" s="33"/>
    </row>
    <row r="139" spans="1:15" ht="15" x14ac:dyDescent="0.2">
      <c r="A139" s="36" t="s">
        <v>263</v>
      </c>
      <c r="B139" s="258" t="s">
        <v>264</v>
      </c>
      <c r="C139" s="258"/>
      <c r="D139" s="11">
        <v>214</v>
      </c>
      <c r="E139" s="14"/>
      <c r="F139" s="2">
        <v>1</v>
      </c>
      <c r="G139" s="2">
        <v>1</v>
      </c>
      <c r="H139" s="2"/>
      <c r="I139" s="2"/>
      <c r="J139" s="2">
        <v>1</v>
      </c>
      <c r="K139" s="2">
        <v>1</v>
      </c>
      <c r="L139" s="2"/>
      <c r="M139" s="2"/>
      <c r="N139" s="2"/>
      <c r="O139" s="2"/>
    </row>
    <row r="140" spans="1:15" ht="15" x14ac:dyDescent="0.2">
      <c r="A140" s="36" t="s">
        <v>265</v>
      </c>
      <c r="B140" s="258" t="s">
        <v>266</v>
      </c>
      <c r="C140" s="258"/>
      <c r="D140" s="11">
        <v>215</v>
      </c>
      <c r="E140" s="14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ht="15" x14ac:dyDescent="0.2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ht="15" x14ac:dyDescent="0.2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ht="15" x14ac:dyDescent="0.2">
      <c r="A143" s="205" t="s">
        <v>270</v>
      </c>
      <c r="B143" s="309" t="s">
        <v>271</v>
      </c>
      <c r="C143" s="310"/>
      <c r="D143" s="202"/>
      <c r="E143" s="198"/>
      <c r="F143" s="223"/>
      <c r="G143" s="223"/>
      <c r="H143" s="223"/>
      <c r="I143" s="223"/>
      <c r="J143" s="223"/>
      <c r="K143" s="223"/>
      <c r="L143" s="223"/>
      <c r="M143" s="223"/>
      <c r="N143" s="223"/>
      <c r="O143" s="223"/>
    </row>
    <row r="144" spans="1:15" ht="15" x14ac:dyDescent="0.2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ht="15" x14ac:dyDescent="0.2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s="45" customFormat="1" ht="15" x14ac:dyDescent="0.2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ht="15" x14ac:dyDescent="0.2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ht="15" x14ac:dyDescent="0.2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ht="15" x14ac:dyDescent="0.2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ht="15" x14ac:dyDescent="0.2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ht="15" x14ac:dyDescent="0.2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s="48" customFormat="1" ht="15" x14ac:dyDescent="0.2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ht="15" x14ac:dyDescent="0.2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ht="15" x14ac:dyDescent="0.2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ht="15" x14ac:dyDescent="0.2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s="31" customFormat="1" ht="15" x14ac:dyDescent="0.2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s="31" customFormat="1" ht="15" x14ac:dyDescent="0.2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ht="15" x14ac:dyDescent="0.2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ht="15" x14ac:dyDescent="0.2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ht="15" x14ac:dyDescent="0.2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ht="15" x14ac:dyDescent="0.2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ht="15" x14ac:dyDescent="0.2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ht="15" x14ac:dyDescent="0.2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ht="15" x14ac:dyDescent="0.2">
      <c r="A164" s="36" t="s">
        <v>304</v>
      </c>
      <c r="B164" s="262" t="s">
        <v>305</v>
      </c>
      <c r="C164" s="263"/>
      <c r="D164" s="11">
        <v>235</v>
      </c>
      <c r="E164" s="14">
        <v>1</v>
      </c>
      <c r="F164" s="2">
        <v>5</v>
      </c>
      <c r="G164" s="2">
        <v>5</v>
      </c>
      <c r="H164" s="2"/>
      <c r="I164" s="2"/>
      <c r="J164" s="2">
        <v>5</v>
      </c>
      <c r="K164" s="2">
        <v>3</v>
      </c>
      <c r="L164" s="2">
        <v>2</v>
      </c>
      <c r="M164" s="2"/>
      <c r="N164" s="2">
        <v>1</v>
      </c>
      <c r="O164" s="2"/>
    </row>
    <row r="165" spans="1:15" ht="15" x14ac:dyDescent="0.2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ht="15" x14ac:dyDescent="0.2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s="52" customFormat="1" ht="15" x14ac:dyDescent="0.2">
      <c r="A167" s="36" t="s">
        <v>310</v>
      </c>
      <c r="B167" s="258" t="s">
        <v>311</v>
      </c>
      <c r="C167" s="258"/>
      <c r="D167" s="11">
        <v>238</v>
      </c>
      <c r="E167" s="53"/>
      <c r="F167" s="30">
        <v>3</v>
      </c>
      <c r="G167" s="30">
        <v>1</v>
      </c>
      <c r="H167" s="30"/>
      <c r="I167" s="30">
        <v>1</v>
      </c>
      <c r="J167" s="30">
        <v>2</v>
      </c>
      <c r="K167" s="30">
        <v>1</v>
      </c>
      <c r="L167" s="30">
        <v>1</v>
      </c>
      <c r="M167" s="30"/>
      <c r="N167" s="30">
        <v>1</v>
      </c>
      <c r="O167" s="30"/>
    </row>
    <row r="168" spans="1:15" ht="15" x14ac:dyDescent="0.2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ht="15" x14ac:dyDescent="0.2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ht="15" x14ac:dyDescent="0.2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ht="15" x14ac:dyDescent="0.2">
      <c r="A171" s="36" t="s">
        <v>318</v>
      </c>
      <c r="B171" s="262" t="s">
        <v>319</v>
      </c>
      <c r="C171" s="263"/>
      <c r="D171" s="11">
        <v>242</v>
      </c>
      <c r="E171" s="37">
        <v>2</v>
      </c>
      <c r="F171" s="2">
        <v>9</v>
      </c>
      <c r="G171" s="2">
        <v>8</v>
      </c>
      <c r="H171" s="2"/>
      <c r="I171" s="2"/>
      <c r="J171" s="2">
        <v>8</v>
      </c>
      <c r="K171" s="2">
        <v>6</v>
      </c>
      <c r="L171" s="2">
        <v>1</v>
      </c>
      <c r="M171" s="2"/>
      <c r="N171" s="2">
        <v>3</v>
      </c>
      <c r="O171" s="2"/>
    </row>
    <row r="172" spans="1:15" ht="15" x14ac:dyDescent="0.2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ht="15" x14ac:dyDescent="0.2">
      <c r="A173" s="36" t="s">
        <v>322</v>
      </c>
      <c r="B173" s="262" t="s">
        <v>323</v>
      </c>
      <c r="C173" s="263"/>
      <c r="D173" s="54">
        <v>244</v>
      </c>
      <c r="E173" s="37"/>
      <c r="F173" s="2">
        <v>1</v>
      </c>
      <c r="G173" s="2">
        <v>1</v>
      </c>
      <c r="H173" s="2"/>
      <c r="I173" s="2"/>
      <c r="J173" s="2">
        <v>1</v>
      </c>
      <c r="K173" s="2">
        <v>1</v>
      </c>
      <c r="L173" s="2"/>
      <c r="M173" s="2"/>
      <c r="N173" s="2"/>
      <c r="O173" s="2"/>
    </row>
    <row r="174" spans="1:15" ht="15" x14ac:dyDescent="0.2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ht="15" x14ac:dyDescent="0.2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ht="15" x14ac:dyDescent="0.2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ht="15" x14ac:dyDescent="0.2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ht="15" x14ac:dyDescent="0.2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ht="15" x14ac:dyDescent="0.2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ht="15" x14ac:dyDescent="0.2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ht="15" x14ac:dyDescent="0.2">
      <c r="A181" s="205" t="s">
        <v>337</v>
      </c>
      <c r="B181" s="309" t="s">
        <v>338</v>
      </c>
      <c r="C181" s="310"/>
      <c r="D181" s="202"/>
      <c r="E181" s="224"/>
      <c r="F181" s="223"/>
      <c r="G181" s="223"/>
      <c r="H181" s="223"/>
      <c r="I181" s="223"/>
      <c r="J181" s="223"/>
      <c r="K181" s="223"/>
      <c r="L181" s="223"/>
      <c r="M181" s="223"/>
      <c r="N181" s="223"/>
      <c r="O181" s="223"/>
    </row>
    <row r="182" spans="1:15" ht="15" x14ac:dyDescent="0.2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ht="15" x14ac:dyDescent="0.2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ht="15" x14ac:dyDescent="0.2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ht="15" x14ac:dyDescent="0.2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ht="15" x14ac:dyDescent="0.2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ht="15" x14ac:dyDescent="0.2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ht="15" x14ac:dyDescent="0.2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ht="15" x14ac:dyDescent="0.2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ht="15" x14ac:dyDescent="0.2">
      <c r="A190" s="205" t="s">
        <v>354</v>
      </c>
      <c r="B190" s="309" t="s">
        <v>355</v>
      </c>
      <c r="C190" s="310"/>
      <c r="D190" s="202"/>
      <c r="E190" s="224"/>
      <c r="F190" s="223"/>
      <c r="G190" s="223"/>
      <c r="H190" s="223"/>
      <c r="I190" s="223"/>
      <c r="J190" s="223"/>
      <c r="K190" s="223"/>
      <c r="L190" s="223"/>
      <c r="M190" s="223"/>
      <c r="N190" s="223"/>
      <c r="O190" s="223"/>
    </row>
    <row r="191" spans="1:15" s="55" customFormat="1" ht="15" x14ac:dyDescent="0.2">
      <c r="A191" s="36" t="s">
        <v>356</v>
      </c>
      <c r="B191" s="262" t="s">
        <v>357</v>
      </c>
      <c r="C191" s="263"/>
      <c r="D191" s="11">
        <v>258</v>
      </c>
      <c r="E191" s="56"/>
      <c r="F191" s="2">
        <v>27</v>
      </c>
      <c r="G191" s="2">
        <v>18</v>
      </c>
      <c r="H191" s="2"/>
      <c r="I191" s="2">
        <v>1</v>
      </c>
      <c r="J191" s="2">
        <v>19</v>
      </c>
      <c r="K191" s="2">
        <v>14</v>
      </c>
      <c r="L191" s="2">
        <v>3</v>
      </c>
      <c r="M191" s="2"/>
      <c r="N191" s="2">
        <v>7</v>
      </c>
      <c r="O191" s="30"/>
    </row>
    <row r="192" spans="1:15" ht="15" x14ac:dyDescent="0.2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ht="15" x14ac:dyDescent="0.2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ht="15" x14ac:dyDescent="0.2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ht="15" x14ac:dyDescent="0.2">
      <c r="A195" s="36" t="s">
        <v>364</v>
      </c>
      <c r="B195" s="262" t="s">
        <v>365</v>
      </c>
      <c r="C195" s="263"/>
      <c r="D195" s="11">
        <v>262</v>
      </c>
      <c r="E195" s="14"/>
      <c r="F195" s="2">
        <v>1</v>
      </c>
      <c r="G195" s="2">
        <v>1</v>
      </c>
      <c r="H195" s="2"/>
      <c r="I195" s="2"/>
      <c r="J195" s="2">
        <v>1</v>
      </c>
      <c r="K195" s="2">
        <v>1</v>
      </c>
      <c r="L195" s="2"/>
      <c r="M195" s="2"/>
      <c r="N195" s="2"/>
      <c r="O195" s="2"/>
    </row>
    <row r="196" spans="1:15" ht="15" x14ac:dyDescent="0.2">
      <c r="A196" s="36" t="s">
        <v>366</v>
      </c>
      <c r="B196" s="262" t="s">
        <v>367</v>
      </c>
      <c r="C196" s="263"/>
      <c r="D196" s="11">
        <v>263</v>
      </c>
      <c r="E196" s="14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ht="15" x14ac:dyDescent="0.2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ht="15" x14ac:dyDescent="0.2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ht="15" x14ac:dyDescent="0.2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ht="15" x14ac:dyDescent="0.2">
      <c r="A200" s="205" t="s">
        <v>373</v>
      </c>
      <c r="B200" s="309" t="s">
        <v>374</v>
      </c>
      <c r="C200" s="310"/>
      <c r="D200" s="202"/>
      <c r="E200" s="198"/>
      <c r="F200" s="223"/>
      <c r="G200" s="223"/>
      <c r="H200" s="223"/>
      <c r="I200" s="223"/>
      <c r="J200" s="223"/>
      <c r="K200" s="223"/>
      <c r="L200" s="223"/>
      <c r="M200" s="223"/>
      <c r="N200" s="223"/>
      <c r="O200" s="223"/>
    </row>
    <row r="201" spans="1:15" ht="15" x14ac:dyDescent="0.2">
      <c r="A201" s="36" t="s">
        <v>375</v>
      </c>
      <c r="B201" s="262" t="s">
        <v>376</v>
      </c>
      <c r="C201" s="263"/>
      <c r="D201" s="11">
        <v>266</v>
      </c>
      <c r="E201" s="14">
        <v>1</v>
      </c>
      <c r="F201" s="2">
        <v>4</v>
      </c>
      <c r="G201" s="2">
        <v>5</v>
      </c>
      <c r="H201" s="2"/>
      <c r="I201" s="2"/>
      <c r="J201" s="2">
        <v>5</v>
      </c>
      <c r="K201" s="2"/>
      <c r="L201" s="2">
        <v>5</v>
      </c>
      <c r="M201" s="2"/>
      <c r="N201" s="2"/>
      <c r="O201" s="2"/>
    </row>
    <row r="202" spans="1:15" ht="15" x14ac:dyDescent="0.2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ht="15" x14ac:dyDescent="0.2">
      <c r="A203" s="36" t="s">
        <v>379</v>
      </c>
      <c r="B203" s="262" t="s">
        <v>380</v>
      </c>
      <c r="C203" s="263"/>
      <c r="D203" s="11">
        <v>268</v>
      </c>
      <c r="E203" s="14">
        <v>1</v>
      </c>
      <c r="F203" s="2">
        <v>9</v>
      </c>
      <c r="G203" s="2">
        <v>9</v>
      </c>
      <c r="H203" s="2"/>
      <c r="I203" s="2"/>
      <c r="J203" s="2">
        <v>9</v>
      </c>
      <c r="K203" s="2">
        <v>3</v>
      </c>
      <c r="L203" s="2"/>
      <c r="M203" s="2"/>
      <c r="N203" s="2">
        <v>1</v>
      </c>
      <c r="O203" s="2">
        <v>1</v>
      </c>
    </row>
    <row r="204" spans="1:15" ht="15" x14ac:dyDescent="0.2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ht="15" x14ac:dyDescent="0.2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ht="15" x14ac:dyDescent="0.2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ht="15" x14ac:dyDescent="0.2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ht="15" x14ac:dyDescent="0.2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ht="15" x14ac:dyDescent="0.2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ht="15" x14ac:dyDescent="0.2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ht="15" x14ac:dyDescent="0.2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ht="15" x14ac:dyDescent="0.2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ht="15" x14ac:dyDescent="0.2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ht="15" x14ac:dyDescent="0.2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ht="15" x14ac:dyDescent="0.2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ht="15" x14ac:dyDescent="0.2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ht="15" x14ac:dyDescent="0.2">
      <c r="A217" s="206" t="s">
        <v>406</v>
      </c>
      <c r="B217" s="309" t="s">
        <v>407</v>
      </c>
      <c r="C217" s="310"/>
      <c r="D217" s="202"/>
      <c r="E217" s="198"/>
      <c r="F217" s="223"/>
      <c r="G217" s="223"/>
      <c r="H217" s="223"/>
      <c r="I217" s="223"/>
      <c r="J217" s="223"/>
      <c r="K217" s="223"/>
      <c r="L217" s="223"/>
      <c r="M217" s="223"/>
      <c r="N217" s="223"/>
      <c r="O217" s="223"/>
    </row>
    <row r="218" spans="1:15" ht="15" x14ac:dyDescent="0.2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ht="15" x14ac:dyDescent="0.2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ht="15" x14ac:dyDescent="0.2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ht="15" x14ac:dyDescent="0.2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ht="15" x14ac:dyDescent="0.2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ht="15" x14ac:dyDescent="0.2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ht="15" x14ac:dyDescent="0.2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ht="15" x14ac:dyDescent="0.2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ht="15" x14ac:dyDescent="0.2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ht="15" x14ac:dyDescent="0.2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ht="15" x14ac:dyDescent="0.2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ht="15" x14ac:dyDescent="0.2">
      <c r="A229" s="36" t="s">
        <v>430</v>
      </c>
      <c r="B229" s="275" t="s">
        <v>431</v>
      </c>
      <c r="C229" s="276"/>
      <c r="D229" s="11">
        <v>292</v>
      </c>
      <c r="E229" s="14">
        <v>1</v>
      </c>
      <c r="F229" s="2">
        <v>4</v>
      </c>
      <c r="G229" s="2">
        <v>5</v>
      </c>
      <c r="H229" s="2"/>
      <c r="I229" s="2"/>
      <c r="J229" s="2">
        <v>5</v>
      </c>
      <c r="K229" s="2">
        <v>5</v>
      </c>
      <c r="L229" s="2"/>
      <c r="M229" s="2"/>
      <c r="N229" s="2"/>
      <c r="O229" s="2"/>
    </row>
    <row r="230" spans="1:15" ht="15" x14ac:dyDescent="0.2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ht="15" x14ac:dyDescent="0.2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ht="15" x14ac:dyDescent="0.2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ht="15" x14ac:dyDescent="0.2">
      <c r="A233" s="36" t="s">
        <v>438</v>
      </c>
      <c r="B233" s="275" t="s">
        <v>439</v>
      </c>
      <c r="C233" s="276"/>
      <c r="D233" s="11">
        <v>296</v>
      </c>
      <c r="E233" s="14"/>
      <c r="F233" s="2">
        <v>2</v>
      </c>
      <c r="G233" s="2">
        <v>2</v>
      </c>
      <c r="H233" s="2"/>
      <c r="I233" s="2"/>
      <c r="J233" s="2">
        <v>2</v>
      </c>
      <c r="K233" s="2">
        <v>2</v>
      </c>
      <c r="L233" s="2"/>
      <c r="M233" s="2"/>
      <c r="N233" s="2"/>
      <c r="O233" s="2"/>
    </row>
    <row r="234" spans="1:15" ht="15" x14ac:dyDescent="0.2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ht="15" x14ac:dyDescent="0.2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ht="15" x14ac:dyDescent="0.2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ht="15" x14ac:dyDescent="0.2">
      <c r="A237" s="207" t="s">
        <v>445</v>
      </c>
      <c r="B237" s="309" t="s">
        <v>446</v>
      </c>
      <c r="C237" s="310"/>
      <c r="D237" s="202"/>
      <c r="E237" s="198"/>
      <c r="F237" s="223"/>
      <c r="G237" s="223"/>
      <c r="H237" s="223"/>
      <c r="I237" s="223"/>
      <c r="J237" s="223"/>
      <c r="K237" s="223"/>
      <c r="L237" s="223"/>
      <c r="M237" s="223"/>
      <c r="N237" s="223"/>
      <c r="O237" s="223"/>
    </row>
    <row r="238" spans="1:15" ht="15" x14ac:dyDescent="0.2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ht="15" x14ac:dyDescent="0.2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ht="15" x14ac:dyDescent="0.2">
      <c r="A240" s="44" t="s">
        <v>451</v>
      </c>
      <c r="B240" s="260" t="s">
        <v>452</v>
      </c>
      <c r="C240" s="261"/>
      <c r="D240" s="29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ht="15" x14ac:dyDescent="0.2">
      <c r="A241" s="44" t="s">
        <v>453</v>
      </c>
      <c r="B241" s="260" t="s">
        <v>454</v>
      </c>
      <c r="C241" s="261"/>
      <c r="D241" s="29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ht="15" x14ac:dyDescent="0.2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ht="15" x14ac:dyDescent="0.2">
      <c r="A243" s="44" t="s">
        <v>457</v>
      </c>
      <c r="B243" s="260" t="s">
        <v>458</v>
      </c>
      <c r="C243" s="261"/>
      <c r="D243" s="29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ht="15" x14ac:dyDescent="0.2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ht="15" x14ac:dyDescent="0.2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ht="15" x14ac:dyDescent="0.2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ht="15" x14ac:dyDescent="0.2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ht="15" x14ac:dyDescent="0.2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ht="15" x14ac:dyDescent="0.2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ht="15" x14ac:dyDescent="0.2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ht="15" x14ac:dyDescent="0.2">
      <c r="A251" s="206" t="s">
        <v>472</v>
      </c>
      <c r="B251" s="309" t="s">
        <v>473</v>
      </c>
      <c r="C251" s="310"/>
      <c r="D251" s="202"/>
      <c r="E251" s="198"/>
      <c r="F251" s="223"/>
      <c r="G251" s="223"/>
      <c r="H251" s="223"/>
      <c r="I251" s="223"/>
      <c r="J251" s="223"/>
      <c r="K251" s="223"/>
      <c r="L251" s="223"/>
      <c r="M251" s="223"/>
      <c r="N251" s="223"/>
      <c r="O251" s="223"/>
    </row>
    <row r="252" spans="1:15" ht="15" x14ac:dyDescent="0.2">
      <c r="A252" s="36" t="s">
        <v>474</v>
      </c>
      <c r="B252" s="262" t="s">
        <v>475</v>
      </c>
      <c r="C252" s="263"/>
      <c r="D252" s="11">
        <v>308</v>
      </c>
      <c r="E252" s="14">
        <v>1</v>
      </c>
      <c r="F252" s="2">
        <v>2</v>
      </c>
      <c r="G252" s="2">
        <v>3</v>
      </c>
      <c r="H252" s="2"/>
      <c r="I252" s="2"/>
      <c r="J252" s="2">
        <v>3</v>
      </c>
      <c r="K252" s="2">
        <v>2</v>
      </c>
      <c r="L252" s="2">
        <v>1</v>
      </c>
      <c r="M252" s="2"/>
      <c r="N252" s="2"/>
      <c r="O252" s="2"/>
    </row>
    <row r="253" spans="1:15" ht="15" x14ac:dyDescent="0.2">
      <c r="A253" s="36" t="s">
        <v>476</v>
      </c>
      <c r="B253" s="262" t="s">
        <v>477</v>
      </c>
      <c r="C253" s="263"/>
      <c r="D253" s="18">
        <v>309</v>
      </c>
      <c r="E253" s="14"/>
      <c r="F253" s="2">
        <v>1</v>
      </c>
      <c r="G253" s="2">
        <v>1</v>
      </c>
      <c r="H253" s="2"/>
      <c r="I253" s="2"/>
      <c r="J253" s="2">
        <v>1</v>
      </c>
      <c r="K253" s="2">
        <v>1</v>
      </c>
      <c r="L253" s="2"/>
      <c r="M253" s="2"/>
      <c r="N253" s="2"/>
      <c r="O253" s="2"/>
    </row>
    <row r="254" spans="1:15" ht="15" x14ac:dyDescent="0.2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ht="15" x14ac:dyDescent="0.2">
      <c r="A255" s="36" t="s">
        <v>480</v>
      </c>
      <c r="B255" s="262" t="s">
        <v>481</v>
      </c>
      <c r="C255" s="263"/>
      <c r="D255" s="11">
        <v>311</v>
      </c>
      <c r="E255" s="14">
        <v>2</v>
      </c>
      <c r="F255" s="2">
        <v>2</v>
      </c>
      <c r="G255" s="2">
        <v>4</v>
      </c>
      <c r="H255" s="2"/>
      <c r="I255" s="2"/>
      <c r="J255" s="2">
        <v>4</v>
      </c>
      <c r="K255" s="2">
        <v>2</v>
      </c>
      <c r="L255" s="2">
        <v>1</v>
      </c>
      <c r="M255" s="2"/>
      <c r="N255" s="2"/>
      <c r="O255" s="2"/>
    </row>
    <row r="256" spans="1:15" ht="15" x14ac:dyDescent="0.2">
      <c r="A256" s="44" t="s">
        <v>482</v>
      </c>
      <c r="B256" s="260" t="s">
        <v>483</v>
      </c>
      <c r="C256" s="261"/>
      <c r="D256" s="29">
        <v>311.10000000000002</v>
      </c>
      <c r="E256" s="14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ht="15" x14ac:dyDescent="0.2">
      <c r="A257" s="44" t="s">
        <v>484</v>
      </c>
      <c r="B257" s="260" t="s">
        <v>485</v>
      </c>
      <c r="C257" s="261"/>
      <c r="D257" s="29">
        <v>311.2</v>
      </c>
      <c r="E257" s="14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ht="15" x14ac:dyDescent="0.2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ht="15" x14ac:dyDescent="0.2">
      <c r="A259" s="44" t="s">
        <v>488</v>
      </c>
      <c r="B259" s="260" t="s">
        <v>489</v>
      </c>
      <c r="C259" s="261"/>
      <c r="D259" s="60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ht="15" x14ac:dyDescent="0.2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s="45" customFormat="1" ht="15" x14ac:dyDescent="0.2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0"/>
      <c r="O261" s="20"/>
    </row>
    <row r="262" spans="1:15" ht="15" x14ac:dyDescent="0.2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s="45" customFormat="1" ht="15" x14ac:dyDescent="0.2">
      <c r="A263" s="36" t="s">
        <v>496</v>
      </c>
      <c r="B263" s="262" t="s">
        <v>497</v>
      </c>
      <c r="C263" s="263"/>
      <c r="D263" s="11">
        <v>315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0"/>
      <c r="O263" s="20"/>
    </row>
    <row r="264" spans="1:15" s="45" customFormat="1" ht="15" x14ac:dyDescent="0.2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s="45" customFormat="1" ht="15" x14ac:dyDescent="0.2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ht="15" x14ac:dyDescent="0.2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ht="15" x14ac:dyDescent="0.2">
      <c r="A267" s="208" t="s">
        <v>503</v>
      </c>
      <c r="B267" s="309" t="s">
        <v>504</v>
      </c>
      <c r="C267" s="310"/>
      <c r="D267" s="202"/>
      <c r="E267" s="198"/>
      <c r="F267" s="223"/>
      <c r="G267" s="223"/>
      <c r="H267" s="223"/>
      <c r="I267" s="223"/>
      <c r="J267" s="223"/>
      <c r="K267" s="223"/>
      <c r="L267" s="223"/>
      <c r="M267" s="223"/>
      <c r="N267" s="223"/>
      <c r="O267" s="223"/>
    </row>
    <row r="268" spans="1:15" ht="15" x14ac:dyDescent="0.2">
      <c r="A268" s="36" t="s">
        <v>505</v>
      </c>
      <c r="B268" s="262" t="s">
        <v>506</v>
      </c>
      <c r="C268" s="263"/>
      <c r="D268" s="11">
        <v>316</v>
      </c>
      <c r="E268" s="14"/>
      <c r="F268" s="2">
        <v>3</v>
      </c>
      <c r="G268" s="2">
        <v>1</v>
      </c>
      <c r="H268" s="2"/>
      <c r="I268" s="2">
        <v>1</v>
      </c>
      <c r="J268" s="2">
        <v>2</v>
      </c>
      <c r="K268" s="2">
        <v>2</v>
      </c>
      <c r="L268" s="2"/>
      <c r="M268" s="2"/>
      <c r="N268" s="2">
        <v>1</v>
      </c>
      <c r="O268" s="2"/>
    </row>
    <row r="269" spans="1:15" s="62" customFormat="1" ht="15" x14ac:dyDescent="0.2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7"/>
      <c r="K269" s="17"/>
      <c r="L269" s="17"/>
      <c r="M269" s="17"/>
      <c r="N269" s="17"/>
      <c r="O269" s="17"/>
    </row>
    <row r="270" spans="1:15" ht="15" x14ac:dyDescent="0.2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ht="15" x14ac:dyDescent="0.2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ht="15" x14ac:dyDescent="0.2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ht="15" x14ac:dyDescent="0.2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ht="15" x14ac:dyDescent="0.2">
      <c r="A274" s="36" t="s">
        <v>517</v>
      </c>
      <c r="B274" s="262" t="s">
        <v>518</v>
      </c>
      <c r="C274" s="263"/>
      <c r="D274" s="11">
        <v>322</v>
      </c>
      <c r="E274" s="14"/>
      <c r="F274" s="2">
        <v>2</v>
      </c>
      <c r="G274" s="2">
        <v>2</v>
      </c>
      <c r="H274" s="2"/>
      <c r="I274" s="2"/>
      <c r="J274" s="2">
        <v>2</v>
      </c>
      <c r="K274" s="2">
        <v>1</v>
      </c>
      <c r="L274" s="2">
        <v>1</v>
      </c>
      <c r="M274" s="2"/>
      <c r="N274" s="2"/>
      <c r="O274" s="2"/>
    </row>
    <row r="275" spans="1:15" ht="15" x14ac:dyDescent="0.2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ht="15" x14ac:dyDescent="0.2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ht="15" x14ac:dyDescent="0.2">
      <c r="A277" s="36" t="s">
        <v>523</v>
      </c>
      <c r="B277" s="262" t="s">
        <v>524</v>
      </c>
      <c r="C277" s="263"/>
      <c r="D277" s="11">
        <v>325</v>
      </c>
      <c r="E277" s="14"/>
      <c r="F277" s="2">
        <v>1</v>
      </c>
      <c r="G277" s="2">
        <v>1</v>
      </c>
      <c r="H277" s="2"/>
      <c r="I277" s="2"/>
      <c r="J277" s="2">
        <v>1</v>
      </c>
      <c r="K277" s="2"/>
      <c r="L277" s="2"/>
      <c r="M277" s="2"/>
      <c r="N277" s="2"/>
      <c r="O277" s="2"/>
    </row>
    <row r="278" spans="1:15" ht="15" x14ac:dyDescent="0.2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ht="15" x14ac:dyDescent="0.2">
      <c r="A279" s="36" t="s">
        <v>527</v>
      </c>
      <c r="B279" s="262" t="s">
        <v>528</v>
      </c>
      <c r="C279" s="263"/>
      <c r="D279" s="11">
        <v>327</v>
      </c>
      <c r="E279" s="14"/>
      <c r="F279" s="2">
        <v>2</v>
      </c>
      <c r="G279" s="2">
        <v>2</v>
      </c>
      <c r="H279" s="2"/>
      <c r="I279" s="2"/>
      <c r="J279" s="2">
        <v>2</v>
      </c>
      <c r="K279" s="2">
        <v>2</v>
      </c>
      <c r="L279" s="2"/>
      <c r="M279" s="2"/>
      <c r="N279" s="2"/>
      <c r="O279" s="2"/>
    </row>
    <row r="280" spans="1:15" ht="15" x14ac:dyDescent="0.2">
      <c r="A280" s="36" t="s">
        <v>529</v>
      </c>
      <c r="B280" s="262" t="s">
        <v>530</v>
      </c>
      <c r="C280" s="263"/>
      <c r="D280" s="11">
        <v>327.10000000000002</v>
      </c>
      <c r="E280" s="14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ht="15" x14ac:dyDescent="0.2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ht="15" x14ac:dyDescent="0.2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ht="15" x14ac:dyDescent="0.2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ht="15" x14ac:dyDescent="0.2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ht="15" x14ac:dyDescent="0.2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ht="15" x14ac:dyDescent="0.2">
      <c r="A286" s="36" t="s">
        <v>541</v>
      </c>
      <c r="B286" s="262" t="s">
        <v>542</v>
      </c>
      <c r="C286" s="263"/>
      <c r="D286" s="11">
        <v>329</v>
      </c>
      <c r="E286" s="14"/>
      <c r="F286" s="2">
        <v>1</v>
      </c>
      <c r="G286" s="2">
        <v>1</v>
      </c>
      <c r="H286" s="2"/>
      <c r="I286" s="2"/>
      <c r="J286" s="2">
        <v>1</v>
      </c>
      <c r="K286" s="2"/>
      <c r="L286" s="2">
        <v>1</v>
      </c>
      <c r="M286" s="2"/>
      <c r="N286" s="2"/>
      <c r="O286" s="2"/>
    </row>
    <row r="287" spans="1:15" ht="15" x14ac:dyDescent="0.2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s="45" customFormat="1" ht="15" x14ac:dyDescent="0.2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ht="15" x14ac:dyDescent="0.2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ht="15" x14ac:dyDescent="0.2">
      <c r="A290" s="200" t="s">
        <v>548</v>
      </c>
      <c r="B290" s="309" t="s">
        <v>549</v>
      </c>
      <c r="C290" s="310"/>
      <c r="D290" s="202"/>
      <c r="E290" s="198"/>
      <c r="F290" s="223"/>
      <c r="G290" s="223"/>
      <c r="H290" s="223"/>
      <c r="I290" s="223"/>
      <c r="J290" s="223"/>
      <c r="K290" s="223"/>
      <c r="L290" s="223"/>
      <c r="M290" s="223"/>
      <c r="N290" s="223"/>
      <c r="O290" s="223"/>
    </row>
    <row r="291" spans="1:15" ht="15" x14ac:dyDescent="0.2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ht="15" x14ac:dyDescent="0.2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ht="15" x14ac:dyDescent="0.2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ht="15" x14ac:dyDescent="0.2">
      <c r="A294" s="36" t="s">
        <v>556</v>
      </c>
      <c r="B294" s="262" t="s">
        <v>557</v>
      </c>
      <c r="C294" s="263"/>
      <c r="D294" s="18">
        <v>333</v>
      </c>
      <c r="E294" s="14"/>
      <c r="F294" s="2">
        <v>4</v>
      </c>
      <c r="G294" s="2">
        <v>4</v>
      </c>
      <c r="H294" s="2"/>
      <c r="I294" s="2"/>
      <c r="J294" s="2">
        <v>4</v>
      </c>
      <c r="K294" s="2">
        <v>4</v>
      </c>
      <c r="L294" s="2"/>
      <c r="M294" s="2"/>
      <c r="N294" s="2"/>
      <c r="O294" s="2"/>
    </row>
    <row r="295" spans="1:15" ht="15" x14ac:dyDescent="0.2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ht="15" x14ac:dyDescent="0.2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s="31" customFormat="1" ht="15" x14ac:dyDescent="0.2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ht="15" x14ac:dyDescent="0.2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s="31" customFormat="1" ht="15" x14ac:dyDescent="0.2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s="31" customFormat="1" ht="15" x14ac:dyDescent="0.2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33"/>
      <c r="K300" s="33"/>
      <c r="L300" s="33"/>
      <c r="M300" s="33"/>
      <c r="N300" s="33"/>
      <c r="O300" s="33"/>
    </row>
    <row r="301" spans="1:15" s="31" customFormat="1" ht="15" x14ac:dyDescent="0.2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ht="15" x14ac:dyDescent="0.2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ht="15" x14ac:dyDescent="0.2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ht="15" x14ac:dyDescent="0.2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ht="15" x14ac:dyDescent="0.2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ht="15" x14ac:dyDescent="0.2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ht="15" x14ac:dyDescent="0.2">
      <c r="A307" s="36" t="s">
        <v>582</v>
      </c>
      <c r="B307" s="262" t="s">
        <v>583</v>
      </c>
      <c r="C307" s="263"/>
      <c r="D307" s="11">
        <v>345</v>
      </c>
      <c r="E307" s="14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ht="15" x14ac:dyDescent="0.2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ht="15" x14ac:dyDescent="0.2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ht="15" x14ac:dyDescent="0.2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ht="15" x14ac:dyDescent="0.2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ht="15" x14ac:dyDescent="0.2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ht="15" x14ac:dyDescent="0.2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ht="15" x14ac:dyDescent="0.2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ht="15" x14ac:dyDescent="0.2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ht="15" x14ac:dyDescent="0.2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ht="15" x14ac:dyDescent="0.2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ht="15" x14ac:dyDescent="0.2">
      <c r="A318" s="36" t="s">
        <v>604</v>
      </c>
      <c r="B318" s="262" t="s">
        <v>605</v>
      </c>
      <c r="C318" s="263"/>
      <c r="D318" s="11">
        <v>355</v>
      </c>
      <c r="E318" s="14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ht="15" x14ac:dyDescent="0.2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ht="15" x14ac:dyDescent="0.2">
      <c r="A320" s="200" t="s">
        <v>607</v>
      </c>
      <c r="B320" s="309" t="s">
        <v>608</v>
      </c>
      <c r="C320" s="310"/>
      <c r="D320" s="202"/>
      <c r="E320" s="198"/>
      <c r="F320" s="223"/>
      <c r="G320" s="223"/>
      <c r="H320" s="223"/>
      <c r="I320" s="223"/>
      <c r="J320" s="223"/>
      <c r="K320" s="223"/>
      <c r="L320" s="223"/>
      <c r="M320" s="223"/>
      <c r="N320" s="223"/>
      <c r="O320" s="223"/>
    </row>
    <row r="321" spans="1:15" ht="15" x14ac:dyDescent="0.2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ht="15" x14ac:dyDescent="0.2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ht="15" x14ac:dyDescent="0.2">
      <c r="A323" s="36" t="s">
        <v>613</v>
      </c>
      <c r="B323" s="262" t="s">
        <v>614</v>
      </c>
      <c r="C323" s="263"/>
      <c r="D323" s="18">
        <v>358</v>
      </c>
      <c r="E323" s="14"/>
      <c r="F323" s="2">
        <v>1</v>
      </c>
      <c r="G323" s="2">
        <v>1</v>
      </c>
      <c r="H323" s="2"/>
      <c r="I323" s="2"/>
      <c r="J323" s="2">
        <v>1</v>
      </c>
      <c r="K323" s="2">
        <v>1</v>
      </c>
      <c r="L323" s="2"/>
      <c r="M323" s="2"/>
      <c r="N323" s="2"/>
      <c r="O323" s="2"/>
    </row>
    <row r="324" spans="1:15" ht="15" x14ac:dyDescent="0.2">
      <c r="A324" s="36" t="s">
        <v>615</v>
      </c>
      <c r="B324" s="262" t="s">
        <v>616</v>
      </c>
      <c r="C324" s="263"/>
      <c r="D324" s="18">
        <v>359</v>
      </c>
      <c r="E324" s="14">
        <v>1</v>
      </c>
      <c r="F324" s="2">
        <v>3</v>
      </c>
      <c r="G324" s="2">
        <v>4</v>
      </c>
      <c r="H324" s="2"/>
      <c r="I324" s="2"/>
      <c r="J324" s="2">
        <v>4</v>
      </c>
      <c r="K324" s="2">
        <v>3</v>
      </c>
      <c r="L324" s="2">
        <v>1</v>
      </c>
      <c r="M324" s="2"/>
      <c r="N324" s="2"/>
      <c r="O324" s="2"/>
    </row>
    <row r="325" spans="1:15" ht="15" x14ac:dyDescent="0.2">
      <c r="A325" s="36" t="s">
        <v>617</v>
      </c>
      <c r="B325" s="262" t="s">
        <v>618</v>
      </c>
      <c r="C325" s="263"/>
      <c r="D325" s="18">
        <v>360</v>
      </c>
      <c r="E325" s="14"/>
      <c r="F325" s="2">
        <v>1</v>
      </c>
      <c r="G325" s="2"/>
      <c r="H325" s="2"/>
      <c r="I325" s="2"/>
      <c r="J325" s="2"/>
      <c r="K325" s="2"/>
      <c r="L325" s="2"/>
      <c r="M325" s="2"/>
      <c r="N325" s="2">
        <v>1</v>
      </c>
      <c r="O325" s="2"/>
    </row>
    <row r="326" spans="1:15" ht="15" x14ac:dyDescent="0.2">
      <c r="A326" s="36" t="s">
        <v>619</v>
      </c>
      <c r="B326" s="262" t="s">
        <v>620</v>
      </c>
      <c r="C326" s="263"/>
      <c r="D326" s="11">
        <v>361</v>
      </c>
      <c r="E326" s="14">
        <v>3</v>
      </c>
      <c r="F326" s="2">
        <v>26</v>
      </c>
      <c r="G326" s="2">
        <v>28</v>
      </c>
      <c r="H326" s="2"/>
      <c r="I326" s="2"/>
      <c r="J326" s="2">
        <v>28</v>
      </c>
      <c r="K326" s="2">
        <v>26</v>
      </c>
      <c r="L326" s="2"/>
      <c r="M326" s="2"/>
      <c r="N326" s="2">
        <v>1</v>
      </c>
      <c r="O326" s="2"/>
    </row>
    <row r="327" spans="1:15" ht="15" x14ac:dyDescent="0.2">
      <c r="A327" s="36" t="s">
        <v>621</v>
      </c>
      <c r="B327" s="273" t="s">
        <v>622</v>
      </c>
      <c r="C327" s="274"/>
      <c r="D327" s="54">
        <v>362</v>
      </c>
      <c r="E327" s="14"/>
      <c r="F327" s="2">
        <v>3</v>
      </c>
      <c r="G327" s="2">
        <v>3</v>
      </c>
      <c r="H327" s="2"/>
      <c r="I327" s="2"/>
      <c r="J327" s="2">
        <v>3</v>
      </c>
      <c r="K327" s="2">
        <v>2</v>
      </c>
      <c r="L327" s="2">
        <v>1</v>
      </c>
      <c r="M327" s="2"/>
      <c r="N327" s="2"/>
      <c r="O327" s="2"/>
    </row>
    <row r="328" spans="1:15" ht="15" x14ac:dyDescent="0.2">
      <c r="A328" s="36" t="s">
        <v>623</v>
      </c>
      <c r="B328" s="273" t="s">
        <v>624</v>
      </c>
      <c r="C328" s="274"/>
      <c r="D328" s="54">
        <v>363</v>
      </c>
      <c r="E328" s="14">
        <v>1</v>
      </c>
      <c r="F328" s="2">
        <v>3</v>
      </c>
      <c r="G328" s="2">
        <v>4</v>
      </c>
      <c r="H328" s="2"/>
      <c r="I328" s="2"/>
      <c r="J328" s="2">
        <v>4</v>
      </c>
      <c r="K328" s="2">
        <v>3</v>
      </c>
      <c r="L328" s="2">
        <v>1</v>
      </c>
      <c r="M328" s="2"/>
      <c r="N328" s="2"/>
      <c r="O328" s="2"/>
    </row>
    <row r="329" spans="1:15" s="52" customFormat="1" ht="15" x14ac:dyDescent="0.2">
      <c r="A329" s="36" t="s">
        <v>625</v>
      </c>
      <c r="B329" s="273" t="s">
        <v>626</v>
      </c>
      <c r="C329" s="274"/>
      <c r="D329" s="11">
        <v>364</v>
      </c>
      <c r="E329" s="53"/>
      <c r="F329" s="30">
        <v>2</v>
      </c>
      <c r="G329" s="30">
        <v>2</v>
      </c>
      <c r="H329" s="30"/>
      <c r="I329" s="30"/>
      <c r="J329" s="30">
        <v>2</v>
      </c>
      <c r="K329" s="30">
        <v>2</v>
      </c>
      <c r="L329" s="30"/>
      <c r="M329" s="30"/>
      <c r="N329" s="30"/>
      <c r="O329" s="30"/>
    </row>
    <row r="330" spans="1:15" ht="15" x14ac:dyDescent="0.2">
      <c r="A330" s="36" t="s">
        <v>627</v>
      </c>
      <c r="B330" s="273" t="s">
        <v>628</v>
      </c>
      <c r="C330" s="274"/>
      <c r="D330" s="11">
        <v>365</v>
      </c>
      <c r="E330" s="14"/>
      <c r="F330" s="2">
        <v>1</v>
      </c>
      <c r="G330" s="2">
        <v>1</v>
      </c>
      <c r="H330" s="2"/>
      <c r="I330" s="2"/>
      <c r="J330" s="2">
        <v>1</v>
      </c>
      <c r="K330" s="2">
        <v>1</v>
      </c>
      <c r="L330" s="2"/>
      <c r="M330" s="2"/>
      <c r="N330" s="2"/>
      <c r="O330" s="2"/>
    </row>
    <row r="331" spans="1:15" ht="15" x14ac:dyDescent="0.2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ht="15" x14ac:dyDescent="0.2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ht="15" x14ac:dyDescent="0.2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ht="15" x14ac:dyDescent="0.2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ht="15" x14ac:dyDescent="0.2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ht="15" x14ac:dyDescent="0.2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6" ht="15" x14ac:dyDescent="0.2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6" ht="15" x14ac:dyDescent="0.2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6" ht="15" x14ac:dyDescent="0.2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6" ht="15" x14ac:dyDescent="0.2">
      <c r="A340" s="36" t="s">
        <v>647</v>
      </c>
      <c r="B340" s="262" t="s">
        <v>648</v>
      </c>
      <c r="C340" s="263"/>
      <c r="D340" s="11">
        <v>375</v>
      </c>
      <c r="E340" s="14">
        <v>3</v>
      </c>
      <c r="F340" s="2">
        <v>7</v>
      </c>
      <c r="G340" s="2">
        <v>8</v>
      </c>
      <c r="H340" s="2"/>
      <c r="I340" s="2"/>
      <c r="J340" s="2">
        <v>8</v>
      </c>
      <c r="K340" s="2">
        <v>7</v>
      </c>
      <c r="L340" s="2">
        <v>1</v>
      </c>
      <c r="M340" s="2"/>
      <c r="N340" s="2">
        <v>2</v>
      </c>
      <c r="O340" s="2"/>
    </row>
    <row r="341" spans="1:16" ht="15" x14ac:dyDescent="0.2">
      <c r="A341" s="36" t="s">
        <v>649</v>
      </c>
      <c r="B341" s="262" t="s">
        <v>650</v>
      </c>
      <c r="C341" s="263"/>
      <c r="D341" s="11">
        <v>376</v>
      </c>
      <c r="E341" s="14">
        <v>1</v>
      </c>
      <c r="F341" s="2"/>
      <c r="G341" s="2">
        <v>1</v>
      </c>
      <c r="H341" s="2"/>
      <c r="I341" s="2"/>
      <c r="J341" s="2">
        <v>1</v>
      </c>
      <c r="K341" s="2"/>
      <c r="L341" s="2">
        <v>1</v>
      </c>
      <c r="M341" s="2"/>
      <c r="N341" s="2"/>
      <c r="O341" s="2"/>
    </row>
    <row r="342" spans="1:16" ht="15" x14ac:dyDescent="0.2">
      <c r="A342" s="36" t="s">
        <v>651</v>
      </c>
      <c r="B342" s="262" t="s">
        <v>652</v>
      </c>
      <c r="C342" s="263"/>
      <c r="D342" s="11">
        <v>377</v>
      </c>
      <c r="E342" s="14"/>
      <c r="F342" s="2">
        <v>1</v>
      </c>
      <c r="G342" s="2">
        <v>1</v>
      </c>
      <c r="H342" s="2"/>
      <c r="I342" s="2"/>
      <c r="J342" s="2">
        <v>1</v>
      </c>
      <c r="K342" s="2">
        <v>1</v>
      </c>
      <c r="L342" s="2"/>
      <c r="M342" s="2"/>
      <c r="N342" s="2"/>
      <c r="O342" s="2"/>
    </row>
    <row r="343" spans="1:16" ht="15" x14ac:dyDescent="0.2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6" ht="15" x14ac:dyDescent="0.2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6" s="64" customFormat="1" ht="15" x14ac:dyDescent="0.2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102"/>
    </row>
    <row r="346" spans="1:16" ht="15" x14ac:dyDescent="0.2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6" ht="15" x14ac:dyDescent="0.2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6" ht="15" x14ac:dyDescent="0.2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6" ht="15" x14ac:dyDescent="0.2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6" ht="15" x14ac:dyDescent="0.2">
      <c r="A350" s="209" t="s">
        <v>666</v>
      </c>
      <c r="B350" s="309" t="s">
        <v>667</v>
      </c>
      <c r="C350" s="310"/>
      <c r="D350" s="202"/>
      <c r="E350" s="198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</row>
    <row r="351" spans="1:16" s="45" customFormat="1" ht="15" x14ac:dyDescent="0.2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6" s="45" customFormat="1" ht="15" x14ac:dyDescent="0.2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ht="15" x14ac:dyDescent="0.2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ht="15" x14ac:dyDescent="0.2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ht="15" x14ac:dyDescent="0.2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ht="15" x14ac:dyDescent="0.2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ht="15" x14ac:dyDescent="0.2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ht="15" x14ac:dyDescent="0.2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ht="15" x14ac:dyDescent="0.2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ht="15" x14ac:dyDescent="0.2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ht="15" x14ac:dyDescent="0.2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ht="15" x14ac:dyDescent="0.2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ht="15" x14ac:dyDescent="0.2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ht="15" x14ac:dyDescent="0.2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ht="15" x14ac:dyDescent="0.2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" x14ac:dyDescent="0.2">
      <c r="A366" s="210">
        <v>19</v>
      </c>
      <c r="B366" s="311" t="s">
        <v>689</v>
      </c>
      <c r="C366" s="311"/>
      <c r="D366" s="211"/>
      <c r="E366" s="198">
        <f>SUM(E8:E365)</f>
        <v>37</v>
      </c>
      <c r="F366" s="198">
        <f t="shared" ref="F366:O366" si="0">SUM(F8:F365)</f>
        <v>229</v>
      </c>
      <c r="G366" s="198">
        <f t="shared" si="0"/>
        <v>210</v>
      </c>
      <c r="H366" s="198">
        <f t="shared" si="0"/>
        <v>11</v>
      </c>
      <c r="I366" s="198">
        <f t="shared" si="0"/>
        <v>6</v>
      </c>
      <c r="J366" s="198">
        <f t="shared" si="0"/>
        <v>227</v>
      </c>
      <c r="K366" s="198">
        <f t="shared" si="0"/>
        <v>166</v>
      </c>
      <c r="L366" s="198">
        <f t="shared" si="0"/>
        <v>36</v>
      </c>
      <c r="M366" s="198">
        <f t="shared" si="0"/>
        <v>0</v>
      </c>
      <c r="N366" s="198">
        <f t="shared" si="0"/>
        <v>38</v>
      </c>
      <c r="O366" s="198">
        <f t="shared" si="0"/>
        <v>4</v>
      </c>
    </row>
    <row r="367" spans="1:15" ht="12.75" x14ac:dyDescent="0.2">
      <c r="A367" s="1"/>
      <c r="B367" s="1"/>
      <c r="C367" s="1" t="s">
        <v>701</v>
      </c>
      <c r="D367" s="1"/>
      <c r="E367" s="14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ht="12.75" x14ac:dyDescent="0.2">
      <c r="A368" s="1"/>
      <c r="B368" s="1"/>
      <c r="C368" s="1"/>
      <c r="D368" s="1"/>
      <c r="E368" s="99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</row>
    <row r="369" spans="1:15" ht="12.75" x14ac:dyDescent="0.2">
      <c r="A369" s="1"/>
      <c r="B369" s="1"/>
      <c r="C369" s="1"/>
      <c r="D369" s="1"/>
      <c r="E369" s="99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</row>
    <row r="370" spans="1:15" ht="12.75" x14ac:dyDescent="0.2">
      <c r="A370" s="1"/>
      <c r="B370" s="1"/>
      <c r="C370" s="1"/>
      <c r="D370" s="1"/>
      <c r="E370" s="99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</row>
    <row r="371" spans="1:15" ht="12.75" x14ac:dyDescent="0.2">
      <c r="A371" s="1"/>
      <c r="B371" s="1"/>
      <c r="C371" s="1"/>
      <c r="D371" s="1"/>
      <c r="E371" s="99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</row>
    <row r="372" spans="1:15" ht="12.75" x14ac:dyDescent="0.2">
      <c r="A372" s="1"/>
      <c r="B372" s="1"/>
      <c r="C372" s="1"/>
      <c r="D372" s="1"/>
      <c r="E372" s="99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</row>
    <row r="373" spans="1:15" ht="12.75" x14ac:dyDescent="0.2">
      <c r="A373" s="1"/>
      <c r="B373" s="1"/>
      <c r="C373" s="1"/>
      <c r="D373" s="1"/>
      <c r="E373" s="99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</row>
    <row r="374" spans="1:15" s="45" customFormat="1" ht="12.75" x14ac:dyDescent="0.2">
      <c r="E374" s="103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</row>
    <row r="375" spans="1:15" x14ac:dyDescent="0.2">
      <c r="A375" s="105"/>
      <c r="B375" s="287"/>
      <c r="C375" s="287"/>
      <c r="D375" s="106"/>
      <c r="E375" s="99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</row>
    <row r="376" spans="1:15" x14ac:dyDescent="0.2">
      <c r="A376" s="105"/>
      <c r="B376" s="288"/>
      <c r="C376" s="288"/>
      <c r="D376" s="106"/>
      <c r="E376" s="99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</row>
    <row r="377" spans="1:15" x14ac:dyDescent="0.2">
      <c r="A377" s="105"/>
      <c r="B377" s="98"/>
      <c r="C377" s="107"/>
      <c r="D377" s="106"/>
      <c r="E377" s="99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</row>
    <row r="378" spans="1:15" x14ac:dyDescent="0.2">
      <c r="A378" s="108"/>
      <c r="B378" s="98"/>
      <c r="C378" s="107"/>
      <c r="D378" s="106"/>
      <c r="E378" s="99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</row>
    <row r="379" spans="1:15" x14ac:dyDescent="0.2">
      <c r="A379" s="109"/>
      <c r="B379" s="98"/>
      <c r="C379" s="107"/>
      <c r="D379" s="110"/>
      <c r="E379" s="99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</row>
    <row r="380" spans="1:15" x14ac:dyDescent="0.2">
      <c r="A380" s="109"/>
      <c r="B380" s="98"/>
      <c r="C380" s="107"/>
      <c r="D380" s="110"/>
      <c r="E380" s="99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</row>
    <row r="381" spans="1:15" x14ac:dyDescent="0.2">
      <c r="A381" s="109"/>
      <c r="B381" s="98"/>
      <c r="C381" s="107"/>
      <c r="D381" s="111"/>
      <c r="E381" s="99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</row>
    <row r="382" spans="1:15" x14ac:dyDescent="0.2">
      <c r="A382" s="109"/>
      <c r="B382" s="98"/>
      <c r="C382" s="107"/>
      <c r="D382" s="112"/>
      <c r="E382" s="99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</row>
    <row r="383" spans="1:15" x14ac:dyDescent="0.2">
      <c r="A383" s="109"/>
      <c r="B383" s="98"/>
      <c r="C383" s="107"/>
      <c r="D383" s="111"/>
      <c r="E383" s="99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</row>
    <row r="384" spans="1:15" x14ac:dyDescent="0.2">
      <c r="A384" s="109"/>
      <c r="B384" s="98"/>
      <c r="C384" s="107"/>
      <c r="D384" s="111"/>
      <c r="E384" s="99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</row>
    <row r="385" spans="1:15" x14ac:dyDescent="0.2">
      <c r="A385" s="109"/>
      <c r="B385" s="98"/>
      <c r="C385" s="107"/>
      <c r="D385" s="111"/>
      <c r="E385" s="99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</row>
    <row r="386" spans="1:15" s="101" customFormat="1" x14ac:dyDescent="0.2">
      <c r="A386" s="109"/>
      <c r="B386" s="98"/>
      <c r="C386" s="107"/>
      <c r="D386" s="111"/>
      <c r="E386" s="99"/>
    </row>
    <row r="387" spans="1:15" x14ac:dyDescent="0.2">
      <c r="A387" s="109"/>
      <c r="B387" s="98"/>
      <c r="C387" s="107"/>
      <c r="D387" s="111"/>
    </row>
    <row r="388" spans="1:15" x14ac:dyDescent="0.2">
      <c r="A388" s="109"/>
      <c r="B388" s="98"/>
      <c r="C388" s="107"/>
      <c r="D388" s="111"/>
    </row>
    <row r="389" spans="1:15" x14ac:dyDescent="0.2">
      <c r="A389" s="109"/>
      <c r="B389" s="98"/>
      <c r="C389" s="107"/>
      <c r="D389" s="111"/>
    </row>
    <row r="390" spans="1:15" x14ac:dyDescent="0.2">
      <c r="A390" s="109"/>
      <c r="B390" s="98"/>
      <c r="C390" s="107"/>
      <c r="D390" s="111"/>
    </row>
    <row r="391" spans="1:15" x14ac:dyDescent="0.2">
      <c r="A391" s="109"/>
      <c r="B391" s="98"/>
      <c r="C391" s="107"/>
      <c r="D391" s="111"/>
    </row>
    <row r="392" spans="1:15" x14ac:dyDescent="0.2">
      <c r="A392" s="109"/>
      <c r="B392" s="98"/>
      <c r="C392" s="107"/>
      <c r="D392" s="111"/>
    </row>
    <row r="393" spans="1:15" x14ac:dyDescent="0.2">
      <c r="A393" s="109"/>
      <c r="B393" s="98"/>
      <c r="C393" s="107"/>
      <c r="D393" s="111"/>
    </row>
    <row r="394" spans="1:15" x14ac:dyDescent="0.2">
      <c r="A394" s="109"/>
      <c r="B394" s="98"/>
      <c r="C394" s="107"/>
      <c r="D394" s="111"/>
    </row>
    <row r="395" spans="1:15" x14ac:dyDescent="0.2">
      <c r="A395" s="109"/>
      <c r="B395" s="98"/>
      <c r="C395" s="107"/>
      <c r="D395" s="111"/>
    </row>
    <row r="396" spans="1:15" x14ac:dyDescent="0.2">
      <c r="A396" s="109"/>
      <c r="B396" s="98"/>
      <c r="C396" s="107"/>
      <c r="D396" s="111"/>
    </row>
    <row r="397" spans="1:15" x14ac:dyDescent="0.2">
      <c r="A397" s="109"/>
      <c r="B397" s="98"/>
      <c r="C397" s="107"/>
      <c r="D397" s="111"/>
    </row>
    <row r="398" spans="1:15" x14ac:dyDescent="0.2">
      <c r="A398" s="109"/>
      <c r="B398" s="98"/>
      <c r="C398" s="107"/>
      <c r="D398" s="111"/>
    </row>
  </sheetData>
  <mergeCells count="378">
    <mergeCell ref="B366:C366"/>
    <mergeCell ref="B375:C375"/>
    <mergeCell ref="B376:C376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K3:K5"/>
    <mergeCell ref="L3:L5"/>
    <mergeCell ref="M3:M5"/>
    <mergeCell ref="N3:N5"/>
    <mergeCell ref="O3:O5"/>
    <mergeCell ref="G4:G5"/>
    <mergeCell ref="H4:H5"/>
    <mergeCell ref="I4:I5"/>
    <mergeCell ref="J4:J5"/>
    <mergeCell ref="A2:O2"/>
    <mergeCell ref="A3:C5"/>
    <mergeCell ref="D3:D5"/>
    <mergeCell ref="E3:E5"/>
    <mergeCell ref="F3:F5"/>
    <mergeCell ref="G3:J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3:O366"/>
  <sheetViews>
    <sheetView topLeftCell="A344" workbookViewId="0">
      <selection activeCell="G21" sqref="G21:H21"/>
    </sheetView>
  </sheetViews>
  <sheetFormatPr defaultRowHeight="15" x14ac:dyDescent="0.25"/>
  <sheetData>
    <row r="3" spans="1:15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ht="82.5" customHeight="1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249"/>
      <c r="C6" s="249"/>
      <c r="D6" s="5"/>
      <c r="E6" s="5">
        <v>1</v>
      </c>
      <c r="F6" s="5">
        <v>2</v>
      </c>
      <c r="G6" s="5">
        <v>3</v>
      </c>
      <c r="H6" s="5">
        <v>4</v>
      </c>
      <c r="I6" s="5">
        <v>5</v>
      </c>
      <c r="J6" s="5">
        <v>6</v>
      </c>
      <c r="K6" s="5">
        <v>7</v>
      </c>
      <c r="L6" s="5">
        <v>8</v>
      </c>
      <c r="M6" s="5">
        <v>9</v>
      </c>
      <c r="N6" s="5">
        <v>10</v>
      </c>
      <c r="O6" s="5">
        <v>11</v>
      </c>
    </row>
    <row r="7" spans="1:15" ht="15" customHeight="1" x14ac:dyDescent="0.25">
      <c r="A7" s="196" t="s">
        <v>15</v>
      </c>
      <c r="B7" s="307" t="s">
        <v>16</v>
      </c>
      <c r="C7" s="30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</row>
    <row r="8" spans="1:15" ht="15" customHeight="1" x14ac:dyDescent="0.25">
      <c r="A8" s="190">
        <v>1.1000000000000001</v>
      </c>
      <c r="B8" s="324" t="s">
        <v>17</v>
      </c>
      <c r="C8" s="324"/>
      <c r="D8" s="184">
        <v>104</v>
      </c>
      <c r="E8" s="183">
        <v>3</v>
      </c>
      <c r="F8" s="183">
        <v>9</v>
      </c>
      <c r="G8" s="183">
        <v>6</v>
      </c>
      <c r="H8" s="183">
        <v>0</v>
      </c>
      <c r="I8" s="183">
        <v>1</v>
      </c>
      <c r="J8" s="183">
        <v>7</v>
      </c>
      <c r="K8" s="183">
        <v>3</v>
      </c>
      <c r="L8" s="183">
        <v>4</v>
      </c>
      <c r="M8" s="183">
        <v>0</v>
      </c>
      <c r="N8" s="183">
        <v>5</v>
      </c>
      <c r="O8" s="183">
        <v>0</v>
      </c>
    </row>
    <row r="9" spans="1:15" ht="15" customHeight="1" x14ac:dyDescent="0.25">
      <c r="A9" s="15" t="s">
        <v>18</v>
      </c>
      <c r="B9" s="258" t="s">
        <v>19</v>
      </c>
      <c r="C9" s="258"/>
      <c r="D9" s="185">
        <v>105</v>
      </c>
      <c r="E9" s="183">
        <v>0</v>
      </c>
      <c r="F9" s="183">
        <v>0</v>
      </c>
      <c r="G9" s="183">
        <v>0</v>
      </c>
      <c r="H9" s="183">
        <v>0</v>
      </c>
      <c r="I9" s="183">
        <v>0</v>
      </c>
      <c r="J9" s="183">
        <v>0</v>
      </c>
      <c r="K9" s="183">
        <v>0</v>
      </c>
      <c r="L9" s="183">
        <v>0</v>
      </c>
      <c r="M9" s="183">
        <v>0</v>
      </c>
      <c r="N9" s="183">
        <v>0</v>
      </c>
      <c r="O9" s="183">
        <v>0</v>
      </c>
    </row>
    <row r="10" spans="1:15" ht="15" customHeight="1" x14ac:dyDescent="0.25">
      <c r="A10" s="15" t="s">
        <v>20</v>
      </c>
      <c r="B10" s="258" t="s">
        <v>21</v>
      </c>
      <c r="C10" s="258"/>
      <c r="D10" s="185">
        <v>106</v>
      </c>
      <c r="E10" s="183">
        <v>0</v>
      </c>
      <c r="F10" s="183">
        <v>0</v>
      </c>
      <c r="G10" s="183">
        <v>0</v>
      </c>
      <c r="H10" s="183">
        <v>0</v>
      </c>
      <c r="I10" s="183">
        <v>0</v>
      </c>
      <c r="J10" s="183">
        <v>0</v>
      </c>
      <c r="K10" s="183">
        <v>0</v>
      </c>
      <c r="L10" s="183">
        <v>0</v>
      </c>
      <c r="M10" s="183">
        <v>0</v>
      </c>
      <c r="N10" s="183">
        <v>0</v>
      </c>
      <c r="O10" s="183">
        <v>0</v>
      </c>
    </row>
    <row r="11" spans="1:15" ht="15" customHeight="1" x14ac:dyDescent="0.25">
      <c r="A11" s="15" t="s">
        <v>22</v>
      </c>
      <c r="B11" s="258" t="s">
        <v>23</v>
      </c>
      <c r="C11" s="258"/>
      <c r="D11" s="185">
        <v>107</v>
      </c>
      <c r="E11" s="183">
        <v>0</v>
      </c>
      <c r="F11" s="183">
        <v>0</v>
      </c>
      <c r="G11" s="183">
        <v>0</v>
      </c>
      <c r="H11" s="183">
        <v>0</v>
      </c>
      <c r="I11" s="183">
        <v>0</v>
      </c>
      <c r="J11" s="183">
        <v>0</v>
      </c>
      <c r="K11" s="183">
        <v>0</v>
      </c>
      <c r="L11" s="183">
        <v>0</v>
      </c>
      <c r="M11" s="183">
        <v>0</v>
      </c>
      <c r="N11" s="183">
        <v>0</v>
      </c>
      <c r="O11" s="183">
        <v>0</v>
      </c>
    </row>
    <row r="12" spans="1:15" ht="15" customHeight="1" x14ac:dyDescent="0.25">
      <c r="A12" s="15" t="s">
        <v>24</v>
      </c>
      <c r="B12" s="258" t="s">
        <v>25</v>
      </c>
      <c r="C12" s="258"/>
      <c r="D12" s="185">
        <v>108</v>
      </c>
      <c r="E12" s="183">
        <v>0</v>
      </c>
      <c r="F12" s="183">
        <v>0</v>
      </c>
      <c r="G12" s="183">
        <v>0</v>
      </c>
      <c r="H12" s="183">
        <v>0</v>
      </c>
      <c r="I12" s="183">
        <v>0</v>
      </c>
      <c r="J12" s="183">
        <v>0</v>
      </c>
      <c r="K12" s="183">
        <v>0</v>
      </c>
      <c r="L12" s="183">
        <v>0</v>
      </c>
      <c r="M12" s="183">
        <v>0</v>
      </c>
      <c r="N12" s="183">
        <v>0</v>
      </c>
      <c r="O12" s="183">
        <v>0</v>
      </c>
    </row>
    <row r="13" spans="1:15" ht="15" customHeight="1" x14ac:dyDescent="0.25">
      <c r="A13" s="15" t="s">
        <v>26</v>
      </c>
      <c r="B13" s="258" t="s">
        <v>27</v>
      </c>
      <c r="C13" s="258"/>
      <c r="D13" s="185">
        <v>109</v>
      </c>
      <c r="E13" s="183">
        <v>0</v>
      </c>
      <c r="F13" s="183">
        <v>0</v>
      </c>
      <c r="G13" s="183">
        <v>0</v>
      </c>
      <c r="H13" s="183">
        <v>0</v>
      </c>
      <c r="I13" s="183">
        <v>0</v>
      </c>
      <c r="J13" s="183">
        <v>0</v>
      </c>
      <c r="K13" s="183">
        <v>0</v>
      </c>
      <c r="L13" s="183">
        <v>0</v>
      </c>
      <c r="M13" s="183">
        <v>0</v>
      </c>
      <c r="N13" s="183">
        <v>0</v>
      </c>
      <c r="O13" s="183">
        <v>0</v>
      </c>
    </row>
    <row r="14" spans="1:15" ht="15" customHeight="1" x14ac:dyDescent="0.25">
      <c r="A14" s="15" t="s">
        <v>28</v>
      </c>
      <c r="B14" s="258" t="s">
        <v>29</v>
      </c>
      <c r="C14" s="258"/>
      <c r="D14" s="185">
        <v>110</v>
      </c>
      <c r="E14" s="183">
        <v>0</v>
      </c>
      <c r="F14" s="183">
        <v>0</v>
      </c>
      <c r="G14" s="183">
        <v>0</v>
      </c>
      <c r="H14" s="183">
        <v>0</v>
      </c>
      <c r="I14" s="183">
        <v>0</v>
      </c>
      <c r="J14" s="183">
        <v>0</v>
      </c>
      <c r="K14" s="183">
        <v>0</v>
      </c>
      <c r="L14" s="183">
        <v>0</v>
      </c>
      <c r="M14" s="183">
        <v>0</v>
      </c>
      <c r="N14" s="183">
        <v>0</v>
      </c>
      <c r="O14" s="183">
        <v>0</v>
      </c>
    </row>
    <row r="15" spans="1:15" ht="15" customHeight="1" x14ac:dyDescent="0.25">
      <c r="A15" s="15" t="s">
        <v>30</v>
      </c>
      <c r="B15" s="258" t="s">
        <v>31</v>
      </c>
      <c r="C15" s="258"/>
      <c r="D15" s="185">
        <v>111</v>
      </c>
      <c r="E15" s="183">
        <v>0</v>
      </c>
      <c r="F15" s="183">
        <v>0</v>
      </c>
      <c r="G15" s="183">
        <v>0</v>
      </c>
      <c r="H15" s="183">
        <v>0</v>
      </c>
      <c r="I15" s="183">
        <v>0</v>
      </c>
      <c r="J15" s="183">
        <v>0</v>
      </c>
      <c r="K15" s="183">
        <v>0</v>
      </c>
      <c r="L15" s="183">
        <v>0</v>
      </c>
      <c r="M15" s="183">
        <v>0</v>
      </c>
      <c r="N15" s="183">
        <v>0</v>
      </c>
      <c r="O15" s="183">
        <v>0</v>
      </c>
    </row>
    <row r="16" spans="1:15" ht="15" customHeight="1" x14ac:dyDescent="0.25">
      <c r="A16" s="190">
        <v>1.9</v>
      </c>
      <c r="B16" s="324" t="s">
        <v>32</v>
      </c>
      <c r="C16" s="324"/>
      <c r="D16" s="184">
        <v>112</v>
      </c>
      <c r="E16" s="183">
        <v>8</v>
      </c>
      <c r="F16" s="183">
        <v>13</v>
      </c>
      <c r="G16" s="183">
        <v>17</v>
      </c>
      <c r="H16" s="183">
        <v>0</v>
      </c>
      <c r="I16" s="183">
        <v>1</v>
      </c>
      <c r="J16" s="183">
        <v>18</v>
      </c>
      <c r="K16" s="183">
        <v>12</v>
      </c>
      <c r="L16" s="183">
        <v>6</v>
      </c>
      <c r="M16" s="183">
        <v>0</v>
      </c>
      <c r="N16" s="183">
        <v>3</v>
      </c>
      <c r="O16" s="183">
        <v>0</v>
      </c>
    </row>
    <row r="17" spans="1:15" ht="15" customHeight="1" x14ac:dyDescent="0.25">
      <c r="A17" s="186" t="s">
        <v>33</v>
      </c>
      <c r="B17" s="324" t="s">
        <v>34</v>
      </c>
      <c r="C17" s="324"/>
      <c r="D17" s="184">
        <v>113</v>
      </c>
      <c r="E17" s="183">
        <v>2</v>
      </c>
      <c r="F17" s="183">
        <v>3</v>
      </c>
      <c r="G17" s="183">
        <v>3</v>
      </c>
      <c r="H17" s="183">
        <v>1</v>
      </c>
      <c r="I17" s="183">
        <v>0</v>
      </c>
      <c r="J17" s="183">
        <v>4</v>
      </c>
      <c r="K17" s="183">
        <v>4</v>
      </c>
      <c r="L17" s="183">
        <v>0</v>
      </c>
      <c r="M17" s="183">
        <v>0</v>
      </c>
      <c r="N17" s="183">
        <v>1</v>
      </c>
      <c r="O17" s="183">
        <v>0</v>
      </c>
    </row>
    <row r="18" spans="1:15" ht="15" customHeight="1" x14ac:dyDescent="0.25">
      <c r="A18" s="15" t="s">
        <v>35</v>
      </c>
      <c r="B18" s="258" t="s">
        <v>36</v>
      </c>
      <c r="C18" s="258"/>
      <c r="D18" s="185">
        <v>114</v>
      </c>
      <c r="E18" s="183">
        <v>0</v>
      </c>
      <c r="F18" s="183">
        <v>0</v>
      </c>
      <c r="G18" s="183">
        <v>0</v>
      </c>
      <c r="H18" s="183">
        <v>0</v>
      </c>
      <c r="I18" s="183">
        <v>0</v>
      </c>
      <c r="J18" s="183">
        <v>0</v>
      </c>
      <c r="K18" s="183">
        <v>0</v>
      </c>
      <c r="L18" s="183">
        <v>0</v>
      </c>
      <c r="M18" s="183">
        <v>0</v>
      </c>
      <c r="N18" s="183">
        <v>0</v>
      </c>
      <c r="O18" s="183">
        <v>0</v>
      </c>
    </row>
    <row r="19" spans="1:15" ht="15" customHeight="1" x14ac:dyDescent="0.25">
      <c r="A19" s="15" t="s">
        <v>37</v>
      </c>
      <c r="B19" s="258" t="s">
        <v>38</v>
      </c>
      <c r="C19" s="258"/>
      <c r="D19" s="185">
        <v>115</v>
      </c>
      <c r="E19" s="183">
        <v>0</v>
      </c>
      <c r="F19" s="183">
        <v>0</v>
      </c>
      <c r="G19" s="183">
        <v>0</v>
      </c>
      <c r="H19" s="183">
        <v>0</v>
      </c>
      <c r="I19" s="183">
        <v>0</v>
      </c>
      <c r="J19" s="183">
        <v>0</v>
      </c>
      <c r="K19" s="183">
        <v>0</v>
      </c>
      <c r="L19" s="183">
        <v>0</v>
      </c>
      <c r="M19" s="183">
        <v>0</v>
      </c>
      <c r="N19" s="183">
        <v>0</v>
      </c>
      <c r="O19" s="183">
        <v>0</v>
      </c>
    </row>
    <row r="20" spans="1:15" ht="15" customHeight="1" x14ac:dyDescent="0.25">
      <c r="A20" s="186" t="s">
        <v>39</v>
      </c>
      <c r="B20" s="324" t="s">
        <v>40</v>
      </c>
      <c r="C20" s="324"/>
      <c r="D20" s="184">
        <v>116</v>
      </c>
      <c r="E20" s="183">
        <v>0</v>
      </c>
      <c r="F20" s="183">
        <v>4</v>
      </c>
      <c r="G20" s="183">
        <v>4</v>
      </c>
      <c r="H20" s="183">
        <v>0</v>
      </c>
      <c r="I20" s="183">
        <v>0</v>
      </c>
      <c r="J20" s="183">
        <v>4</v>
      </c>
      <c r="K20" s="183">
        <v>4</v>
      </c>
      <c r="L20" s="183">
        <v>0</v>
      </c>
      <c r="M20" s="183">
        <v>0</v>
      </c>
      <c r="N20" s="183">
        <v>0</v>
      </c>
      <c r="O20" s="183">
        <v>0</v>
      </c>
    </row>
    <row r="21" spans="1:15" ht="15" customHeight="1" x14ac:dyDescent="0.25">
      <c r="A21" s="186" t="s">
        <v>41</v>
      </c>
      <c r="B21" s="324" t="s">
        <v>42</v>
      </c>
      <c r="C21" s="324"/>
      <c r="D21" s="184">
        <v>117</v>
      </c>
      <c r="E21" s="183">
        <v>1</v>
      </c>
      <c r="F21" s="183">
        <v>5</v>
      </c>
      <c r="G21" s="183">
        <v>4</v>
      </c>
      <c r="H21" s="183">
        <v>1</v>
      </c>
      <c r="I21" s="195">
        <v>0</v>
      </c>
      <c r="J21" s="183">
        <v>5</v>
      </c>
      <c r="K21" s="183">
        <v>4</v>
      </c>
      <c r="L21" s="183">
        <v>1</v>
      </c>
      <c r="M21" s="183">
        <v>0</v>
      </c>
      <c r="N21" s="183">
        <v>1</v>
      </c>
      <c r="O21" s="183">
        <v>1</v>
      </c>
    </row>
    <row r="22" spans="1:15" x14ac:dyDescent="0.25">
      <c r="A22" s="186" t="s">
        <v>43</v>
      </c>
      <c r="B22" s="324" t="s">
        <v>44</v>
      </c>
      <c r="C22" s="324"/>
      <c r="D22" s="184">
        <v>118</v>
      </c>
      <c r="E22" s="183">
        <v>0</v>
      </c>
      <c r="F22" s="183">
        <v>5</v>
      </c>
      <c r="G22" s="183">
        <v>2</v>
      </c>
      <c r="H22" s="183">
        <v>3</v>
      </c>
      <c r="I22" s="183">
        <v>0</v>
      </c>
      <c r="J22" s="183">
        <v>5</v>
      </c>
      <c r="K22" s="183">
        <v>3</v>
      </c>
      <c r="L22" s="183">
        <v>2</v>
      </c>
      <c r="M22" s="183">
        <v>0</v>
      </c>
      <c r="N22" s="183">
        <v>0</v>
      </c>
      <c r="O22" s="183">
        <v>0</v>
      </c>
    </row>
    <row r="23" spans="1:15" ht="15" customHeight="1" x14ac:dyDescent="0.25">
      <c r="A23" s="15" t="s">
        <v>45</v>
      </c>
      <c r="B23" s="258" t="s">
        <v>46</v>
      </c>
      <c r="C23" s="258"/>
      <c r="D23" s="185">
        <v>119</v>
      </c>
      <c r="E23" s="183">
        <v>0</v>
      </c>
      <c r="F23" s="183">
        <v>0</v>
      </c>
      <c r="G23" s="183">
        <v>0</v>
      </c>
      <c r="H23" s="183">
        <v>0</v>
      </c>
      <c r="I23" s="183">
        <v>0</v>
      </c>
      <c r="J23" s="183">
        <v>0</v>
      </c>
      <c r="K23" s="183">
        <v>0</v>
      </c>
      <c r="L23" s="183">
        <v>0</v>
      </c>
      <c r="M23" s="183">
        <v>0</v>
      </c>
      <c r="N23" s="183">
        <v>0</v>
      </c>
      <c r="O23" s="183">
        <v>0</v>
      </c>
    </row>
    <row r="24" spans="1:15" ht="15" customHeight="1" x14ac:dyDescent="0.25">
      <c r="A24" s="15" t="s">
        <v>47</v>
      </c>
      <c r="B24" s="258" t="s">
        <v>48</v>
      </c>
      <c r="C24" s="258"/>
      <c r="D24" s="185">
        <v>120</v>
      </c>
      <c r="E24" s="183">
        <v>0</v>
      </c>
      <c r="F24" s="183">
        <v>0</v>
      </c>
      <c r="G24" s="183">
        <v>0</v>
      </c>
      <c r="H24" s="183">
        <v>0</v>
      </c>
      <c r="I24" s="183">
        <v>0</v>
      </c>
      <c r="J24" s="183">
        <v>0</v>
      </c>
      <c r="K24" s="183">
        <v>0</v>
      </c>
      <c r="L24" s="183">
        <v>0</v>
      </c>
      <c r="M24" s="183">
        <v>0</v>
      </c>
      <c r="N24" s="183">
        <v>0</v>
      </c>
      <c r="O24" s="183">
        <v>0</v>
      </c>
    </row>
    <row r="25" spans="1:15" ht="15" customHeight="1" x14ac:dyDescent="0.25">
      <c r="A25" s="15" t="s">
        <v>49</v>
      </c>
      <c r="B25" s="258" t="s">
        <v>50</v>
      </c>
      <c r="C25" s="258"/>
      <c r="D25" s="185">
        <v>121</v>
      </c>
      <c r="E25" s="183">
        <v>0</v>
      </c>
      <c r="F25" s="183">
        <v>0</v>
      </c>
      <c r="G25" s="183">
        <v>0</v>
      </c>
      <c r="H25" s="183">
        <v>0</v>
      </c>
      <c r="I25" s="183">
        <v>0</v>
      </c>
      <c r="J25" s="183">
        <v>0</v>
      </c>
      <c r="K25" s="183">
        <v>0</v>
      </c>
      <c r="L25" s="183">
        <v>0</v>
      </c>
      <c r="M25" s="183">
        <v>0</v>
      </c>
      <c r="N25" s="183">
        <v>0</v>
      </c>
      <c r="O25" s="183">
        <v>0</v>
      </c>
    </row>
    <row r="26" spans="1:15" ht="15" customHeight="1" x14ac:dyDescent="0.25">
      <c r="A26" s="15" t="s">
        <v>51</v>
      </c>
      <c r="B26" s="258" t="s">
        <v>52</v>
      </c>
      <c r="C26" s="258"/>
      <c r="D26" s="185">
        <v>122</v>
      </c>
      <c r="E26" s="183">
        <v>0</v>
      </c>
      <c r="F26" s="183">
        <v>0</v>
      </c>
      <c r="G26" s="183">
        <v>0</v>
      </c>
      <c r="H26" s="183">
        <v>0</v>
      </c>
      <c r="I26" s="183">
        <v>0</v>
      </c>
      <c r="J26" s="183">
        <v>0</v>
      </c>
      <c r="K26" s="183">
        <v>0</v>
      </c>
      <c r="L26" s="183">
        <v>0</v>
      </c>
      <c r="M26" s="183">
        <v>0</v>
      </c>
      <c r="N26" s="183">
        <v>0</v>
      </c>
      <c r="O26" s="183">
        <v>0</v>
      </c>
    </row>
    <row r="27" spans="1:15" ht="15" customHeight="1" x14ac:dyDescent="0.25">
      <c r="A27" s="15" t="s">
        <v>53</v>
      </c>
      <c r="B27" s="258" t="s">
        <v>54</v>
      </c>
      <c r="C27" s="258"/>
      <c r="D27" s="183">
        <v>123</v>
      </c>
      <c r="E27" s="183">
        <v>0</v>
      </c>
      <c r="F27" s="183">
        <v>0</v>
      </c>
      <c r="G27" s="183">
        <v>0</v>
      </c>
      <c r="H27" s="183">
        <v>0</v>
      </c>
      <c r="I27" s="183">
        <v>0</v>
      </c>
      <c r="J27" s="183">
        <v>0</v>
      </c>
      <c r="K27" s="183">
        <v>0</v>
      </c>
      <c r="L27" s="183">
        <v>0</v>
      </c>
      <c r="M27" s="183">
        <v>0</v>
      </c>
      <c r="N27" s="183">
        <v>0</v>
      </c>
      <c r="O27" s="183">
        <v>0</v>
      </c>
    </row>
    <row r="28" spans="1:15" ht="15" customHeight="1" x14ac:dyDescent="0.25">
      <c r="A28" s="15" t="s">
        <v>55</v>
      </c>
      <c r="B28" s="258" t="s">
        <v>56</v>
      </c>
      <c r="C28" s="258"/>
      <c r="D28" s="183">
        <v>124</v>
      </c>
      <c r="E28" s="183">
        <v>0</v>
      </c>
      <c r="F28" s="183">
        <v>1</v>
      </c>
      <c r="G28" s="183">
        <v>1</v>
      </c>
      <c r="H28" s="183">
        <v>0</v>
      </c>
      <c r="I28" s="183">
        <v>0</v>
      </c>
      <c r="J28" s="183">
        <v>1</v>
      </c>
      <c r="K28" s="183">
        <v>1</v>
      </c>
      <c r="L28" s="183">
        <v>0</v>
      </c>
      <c r="M28" s="183">
        <v>0</v>
      </c>
      <c r="N28" s="183">
        <v>0</v>
      </c>
      <c r="O28" s="183">
        <v>0</v>
      </c>
    </row>
    <row r="29" spans="1:15" ht="15" customHeight="1" x14ac:dyDescent="0.25">
      <c r="A29" s="15" t="s">
        <v>57</v>
      </c>
      <c r="B29" s="258" t="s">
        <v>58</v>
      </c>
      <c r="C29" s="258"/>
      <c r="D29" s="183">
        <v>125</v>
      </c>
      <c r="E29" s="183">
        <v>0</v>
      </c>
      <c r="F29" s="183">
        <v>0</v>
      </c>
      <c r="G29" s="183">
        <v>0</v>
      </c>
      <c r="H29" s="183">
        <v>0</v>
      </c>
      <c r="I29" s="183">
        <v>0</v>
      </c>
      <c r="J29" s="183">
        <v>0</v>
      </c>
      <c r="K29" s="183">
        <v>0</v>
      </c>
      <c r="L29" s="183">
        <v>0</v>
      </c>
      <c r="M29" s="183">
        <v>0</v>
      </c>
      <c r="N29" s="183">
        <v>0</v>
      </c>
      <c r="O29" s="183">
        <v>0</v>
      </c>
    </row>
    <row r="30" spans="1:15" ht="15" customHeight="1" x14ac:dyDescent="0.25">
      <c r="A30" s="15" t="s">
        <v>59</v>
      </c>
      <c r="B30" s="258" t="s">
        <v>60</v>
      </c>
      <c r="C30" s="258"/>
      <c r="D30" s="183">
        <v>126</v>
      </c>
      <c r="E30" s="183">
        <v>0</v>
      </c>
      <c r="F30" s="183">
        <v>0</v>
      </c>
      <c r="G30" s="183">
        <v>0</v>
      </c>
      <c r="H30" s="183">
        <v>0</v>
      </c>
      <c r="I30" s="183">
        <v>0</v>
      </c>
      <c r="J30" s="183">
        <v>0</v>
      </c>
      <c r="K30" s="183">
        <v>0</v>
      </c>
      <c r="L30" s="183">
        <v>0</v>
      </c>
      <c r="M30" s="183">
        <v>0</v>
      </c>
      <c r="N30" s="183">
        <v>0</v>
      </c>
      <c r="O30" s="183">
        <v>0</v>
      </c>
    </row>
    <row r="31" spans="1:15" ht="15" customHeight="1" x14ac:dyDescent="0.25">
      <c r="A31" s="15" t="s">
        <v>61</v>
      </c>
      <c r="B31" s="258" t="s">
        <v>62</v>
      </c>
      <c r="C31" s="258"/>
      <c r="D31" s="183">
        <v>127</v>
      </c>
      <c r="E31" s="183">
        <v>0</v>
      </c>
      <c r="F31" s="183">
        <v>0</v>
      </c>
      <c r="G31" s="183">
        <v>0</v>
      </c>
      <c r="H31" s="183">
        <v>0</v>
      </c>
      <c r="I31" s="183">
        <v>0</v>
      </c>
      <c r="J31" s="183">
        <v>0</v>
      </c>
      <c r="K31" s="183">
        <v>0</v>
      </c>
      <c r="L31" s="183">
        <v>0</v>
      </c>
      <c r="M31" s="183">
        <v>0</v>
      </c>
      <c r="N31" s="183">
        <v>0</v>
      </c>
      <c r="O31" s="183">
        <v>0</v>
      </c>
    </row>
    <row r="32" spans="1:15" ht="15" customHeight="1" x14ac:dyDescent="0.25">
      <c r="A32" s="15" t="s">
        <v>63</v>
      </c>
      <c r="B32" s="258" t="s">
        <v>64</v>
      </c>
      <c r="C32" s="258"/>
      <c r="D32" s="183">
        <v>128</v>
      </c>
      <c r="E32" s="183">
        <v>0</v>
      </c>
      <c r="F32" s="183">
        <v>0</v>
      </c>
      <c r="G32" s="183">
        <v>0</v>
      </c>
      <c r="H32" s="183">
        <v>0</v>
      </c>
      <c r="I32" s="183">
        <v>0</v>
      </c>
      <c r="J32" s="183">
        <v>0</v>
      </c>
      <c r="K32" s="183">
        <v>0</v>
      </c>
      <c r="L32" s="183">
        <v>0</v>
      </c>
      <c r="M32" s="183">
        <v>0</v>
      </c>
      <c r="N32" s="183">
        <v>0</v>
      </c>
      <c r="O32" s="183">
        <v>0</v>
      </c>
    </row>
    <row r="33" spans="1:15" ht="15" customHeight="1" x14ac:dyDescent="0.25">
      <c r="A33" s="15" t="s">
        <v>65</v>
      </c>
      <c r="B33" s="258" t="s">
        <v>66</v>
      </c>
      <c r="C33" s="258"/>
      <c r="D33" s="183">
        <v>129</v>
      </c>
      <c r="E33" s="183">
        <v>0</v>
      </c>
      <c r="F33" s="183">
        <v>0</v>
      </c>
      <c r="G33" s="183">
        <v>0</v>
      </c>
      <c r="H33" s="183">
        <v>0</v>
      </c>
      <c r="I33" s="183">
        <v>0</v>
      </c>
      <c r="J33" s="183">
        <v>0</v>
      </c>
      <c r="K33" s="183">
        <v>0</v>
      </c>
      <c r="L33" s="183">
        <v>0</v>
      </c>
      <c r="M33" s="183">
        <v>0</v>
      </c>
      <c r="N33" s="183">
        <v>0</v>
      </c>
      <c r="O33" s="183">
        <v>0</v>
      </c>
    </row>
    <row r="34" spans="1:15" ht="15" customHeight="1" x14ac:dyDescent="0.25">
      <c r="A34" s="15" t="s">
        <v>67</v>
      </c>
      <c r="B34" s="258" t="s">
        <v>68</v>
      </c>
      <c r="C34" s="258"/>
      <c r="D34" s="183">
        <v>130</v>
      </c>
      <c r="E34" s="183">
        <v>0</v>
      </c>
      <c r="F34" s="183">
        <v>0</v>
      </c>
      <c r="G34" s="183">
        <v>0</v>
      </c>
      <c r="H34" s="183">
        <v>0</v>
      </c>
      <c r="I34" s="183">
        <v>0</v>
      </c>
      <c r="J34" s="183">
        <v>0</v>
      </c>
      <c r="K34" s="183">
        <v>0</v>
      </c>
      <c r="L34" s="183">
        <v>0</v>
      </c>
      <c r="M34" s="183">
        <v>0</v>
      </c>
      <c r="N34" s="183">
        <v>0</v>
      </c>
      <c r="O34" s="183">
        <v>0</v>
      </c>
    </row>
    <row r="35" spans="1:15" ht="15.75" customHeight="1" x14ac:dyDescent="0.25">
      <c r="A35" s="15" t="s">
        <v>69</v>
      </c>
      <c r="B35" s="262" t="s">
        <v>70</v>
      </c>
      <c r="C35" s="263"/>
      <c r="D35" s="183"/>
      <c r="E35" s="183">
        <v>0</v>
      </c>
      <c r="F35" s="183">
        <v>0</v>
      </c>
      <c r="G35" s="183">
        <v>0</v>
      </c>
      <c r="H35" s="183">
        <v>0</v>
      </c>
      <c r="I35" s="183">
        <v>0</v>
      </c>
      <c r="J35" s="183">
        <v>0</v>
      </c>
      <c r="K35" s="183">
        <v>0</v>
      </c>
      <c r="L35" s="183">
        <v>0</v>
      </c>
      <c r="M35" s="183">
        <v>0</v>
      </c>
      <c r="N35" s="183">
        <v>0</v>
      </c>
      <c r="O35" s="183">
        <v>0</v>
      </c>
    </row>
    <row r="36" spans="1:15" ht="15" customHeight="1" x14ac:dyDescent="0.25">
      <c r="A36" s="200" t="s">
        <v>71</v>
      </c>
      <c r="B36" s="308" t="s">
        <v>72</v>
      </c>
      <c r="C36" s="308"/>
      <c r="D36" s="226"/>
      <c r="E36" s="197"/>
      <c r="F36" s="197"/>
      <c r="G36" s="197"/>
      <c r="H36" s="197"/>
      <c r="I36" s="197"/>
      <c r="J36" s="197"/>
      <c r="K36" s="197"/>
      <c r="L36" s="197"/>
      <c r="M36" s="197"/>
      <c r="N36" s="197"/>
      <c r="O36" s="197"/>
    </row>
    <row r="37" spans="1:15" ht="15" customHeight="1" x14ac:dyDescent="0.25">
      <c r="A37" s="187" t="s">
        <v>73</v>
      </c>
      <c r="B37" s="324" t="s">
        <v>74</v>
      </c>
      <c r="C37" s="324"/>
      <c r="D37" s="184">
        <v>131</v>
      </c>
      <c r="E37" s="183">
        <v>1</v>
      </c>
      <c r="F37" s="183">
        <v>0</v>
      </c>
      <c r="G37" s="183">
        <v>1</v>
      </c>
      <c r="H37" s="183">
        <v>0</v>
      </c>
      <c r="I37" s="183">
        <v>0</v>
      </c>
      <c r="J37" s="183">
        <v>1</v>
      </c>
      <c r="K37" s="183">
        <v>1</v>
      </c>
      <c r="L37" s="183">
        <v>0</v>
      </c>
      <c r="M37" s="183">
        <v>0</v>
      </c>
      <c r="N37" s="183">
        <v>0</v>
      </c>
      <c r="O37" s="183">
        <v>0</v>
      </c>
    </row>
    <row r="38" spans="1:15" ht="15" customHeight="1" x14ac:dyDescent="0.25">
      <c r="A38" s="27" t="s">
        <v>75</v>
      </c>
      <c r="B38" s="258" t="s">
        <v>76</v>
      </c>
      <c r="C38" s="258"/>
      <c r="D38" s="185">
        <v>132</v>
      </c>
      <c r="E38" s="183">
        <v>0</v>
      </c>
      <c r="F38" s="183">
        <v>0</v>
      </c>
      <c r="G38" s="183">
        <v>0</v>
      </c>
      <c r="H38" s="183">
        <v>0</v>
      </c>
      <c r="I38" s="183">
        <v>0</v>
      </c>
      <c r="J38" s="183">
        <v>0</v>
      </c>
      <c r="K38" s="183">
        <v>0</v>
      </c>
      <c r="L38" s="183">
        <v>0</v>
      </c>
      <c r="M38" s="183">
        <v>0</v>
      </c>
      <c r="N38" s="183">
        <v>0</v>
      </c>
      <c r="O38" s="183">
        <v>0</v>
      </c>
    </row>
    <row r="39" spans="1:15" ht="15" customHeight="1" x14ac:dyDescent="0.25">
      <c r="A39" s="136" t="s">
        <v>77</v>
      </c>
      <c r="B39" s="291" t="s">
        <v>78</v>
      </c>
      <c r="C39" s="292"/>
      <c r="D39" s="188">
        <v>132.1</v>
      </c>
      <c r="E39" s="183">
        <v>0</v>
      </c>
      <c r="F39" s="183">
        <v>0</v>
      </c>
      <c r="G39" s="183">
        <v>0</v>
      </c>
      <c r="H39" s="183">
        <v>0</v>
      </c>
      <c r="I39" s="183">
        <v>0</v>
      </c>
      <c r="J39" s="183">
        <v>0</v>
      </c>
      <c r="K39" s="183">
        <v>0</v>
      </c>
      <c r="L39" s="183">
        <v>0</v>
      </c>
      <c r="M39" s="183">
        <v>0</v>
      </c>
      <c r="N39" s="183">
        <v>0</v>
      </c>
      <c r="O39" s="183">
        <v>0</v>
      </c>
    </row>
    <row r="40" spans="1:15" ht="15" customHeight="1" x14ac:dyDescent="0.25">
      <c r="A40" s="27" t="s">
        <v>79</v>
      </c>
      <c r="B40" s="258" t="s">
        <v>80</v>
      </c>
      <c r="C40" s="258"/>
      <c r="D40" s="185">
        <v>133</v>
      </c>
      <c r="E40" s="183">
        <v>0</v>
      </c>
      <c r="F40" s="183">
        <v>0</v>
      </c>
      <c r="G40" s="183">
        <v>0</v>
      </c>
      <c r="H40" s="183">
        <v>0</v>
      </c>
      <c r="I40" s="183">
        <v>0</v>
      </c>
      <c r="J40" s="183">
        <v>0</v>
      </c>
      <c r="K40" s="183">
        <v>0</v>
      </c>
      <c r="L40" s="183">
        <v>0</v>
      </c>
      <c r="M40" s="183">
        <v>0</v>
      </c>
      <c r="N40" s="183">
        <v>0</v>
      </c>
      <c r="O40" s="183">
        <v>0</v>
      </c>
    </row>
    <row r="41" spans="1:15" ht="15" customHeight="1" x14ac:dyDescent="0.25">
      <c r="A41" s="27" t="s">
        <v>81</v>
      </c>
      <c r="B41" s="258" t="s">
        <v>82</v>
      </c>
      <c r="C41" s="258"/>
      <c r="D41" s="185">
        <v>134</v>
      </c>
      <c r="E41" s="183">
        <v>0</v>
      </c>
      <c r="F41" s="183">
        <v>0</v>
      </c>
      <c r="G41" s="183">
        <v>0</v>
      </c>
      <c r="H41" s="183">
        <v>0</v>
      </c>
      <c r="I41" s="183">
        <v>0</v>
      </c>
      <c r="J41" s="183">
        <v>0</v>
      </c>
      <c r="K41" s="183">
        <v>0</v>
      </c>
      <c r="L41" s="183">
        <v>0</v>
      </c>
      <c r="M41" s="183">
        <v>0</v>
      </c>
      <c r="N41" s="183">
        <v>0</v>
      </c>
      <c r="O41" s="183">
        <v>0</v>
      </c>
    </row>
    <row r="42" spans="1:15" ht="15" customHeight="1" x14ac:dyDescent="0.25">
      <c r="A42" s="27" t="s">
        <v>83</v>
      </c>
      <c r="B42" s="258" t="s">
        <v>84</v>
      </c>
      <c r="C42" s="258"/>
      <c r="D42" s="185">
        <v>135</v>
      </c>
      <c r="E42" s="183">
        <v>0</v>
      </c>
      <c r="F42" s="183">
        <v>0</v>
      </c>
      <c r="G42" s="183">
        <v>0</v>
      </c>
      <c r="H42" s="183">
        <v>0</v>
      </c>
      <c r="I42" s="183">
        <v>0</v>
      </c>
      <c r="J42" s="183">
        <v>0</v>
      </c>
      <c r="K42" s="183">
        <v>0</v>
      </c>
      <c r="L42" s="183">
        <v>0</v>
      </c>
      <c r="M42" s="183">
        <v>0</v>
      </c>
      <c r="N42" s="183">
        <v>0</v>
      </c>
      <c r="O42" s="183">
        <v>0</v>
      </c>
    </row>
    <row r="43" spans="1:15" ht="15" customHeight="1" x14ac:dyDescent="0.25">
      <c r="A43" s="187" t="s">
        <v>85</v>
      </c>
      <c r="B43" s="324" t="s">
        <v>86</v>
      </c>
      <c r="C43" s="324"/>
      <c r="D43" s="184">
        <v>136</v>
      </c>
      <c r="E43" s="183">
        <v>1</v>
      </c>
      <c r="F43" s="183">
        <v>3</v>
      </c>
      <c r="G43" s="183">
        <v>2</v>
      </c>
      <c r="H43" s="183">
        <v>2</v>
      </c>
      <c r="I43" s="183">
        <v>0</v>
      </c>
      <c r="J43" s="183">
        <v>4</v>
      </c>
      <c r="K43" s="183">
        <v>1</v>
      </c>
      <c r="L43" s="183">
        <v>3</v>
      </c>
      <c r="M43" s="183">
        <v>0</v>
      </c>
      <c r="N43" s="183">
        <v>0</v>
      </c>
      <c r="O43" s="183">
        <v>0</v>
      </c>
    </row>
    <row r="44" spans="1:15" ht="15" customHeight="1" x14ac:dyDescent="0.25">
      <c r="A44" s="27" t="s">
        <v>87</v>
      </c>
      <c r="B44" s="258" t="s">
        <v>88</v>
      </c>
      <c r="C44" s="258"/>
      <c r="D44" s="185">
        <v>137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</row>
    <row r="45" spans="1:15" ht="15" customHeight="1" x14ac:dyDescent="0.25">
      <c r="A45" s="27">
        <v>2.8</v>
      </c>
      <c r="B45" s="262" t="s">
        <v>70</v>
      </c>
      <c r="C45" s="263"/>
      <c r="D45" s="185"/>
      <c r="E45" s="183">
        <v>0</v>
      </c>
      <c r="F45" s="183">
        <v>0</v>
      </c>
      <c r="G45" s="183">
        <v>0</v>
      </c>
      <c r="H45" s="183">
        <v>0</v>
      </c>
      <c r="I45" s="183">
        <v>0</v>
      </c>
      <c r="J45" s="183">
        <v>0</v>
      </c>
      <c r="K45" s="183">
        <v>0</v>
      </c>
      <c r="L45" s="183">
        <v>0</v>
      </c>
      <c r="M45" s="183">
        <v>0</v>
      </c>
      <c r="N45" s="183">
        <v>0</v>
      </c>
      <c r="O45" s="183">
        <v>0</v>
      </c>
    </row>
    <row r="46" spans="1:15" ht="15" customHeight="1" x14ac:dyDescent="0.25">
      <c r="A46" s="200" t="s">
        <v>89</v>
      </c>
      <c r="B46" s="308" t="s">
        <v>90</v>
      </c>
      <c r="C46" s="308"/>
      <c r="D46" s="221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</row>
    <row r="47" spans="1:15" ht="15" customHeight="1" x14ac:dyDescent="0.25">
      <c r="A47" s="183">
        <v>3.1</v>
      </c>
      <c r="B47" s="258" t="s">
        <v>91</v>
      </c>
      <c r="C47" s="258"/>
      <c r="D47" s="185">
        <v>138</v>
      </c>
      <c r="E47" s="183">
        <v>1</v>
      </c>
      <c r="F47" s="183">
        <v>0</v>
      </c>
      <c r="G47" s="183">
        <v>1</v>
      </c>
      <c r="H47" s="183">
        <v>0</v>
      </c>
      <c r="I47" s="183">
        <v>0</v>
      </c>
      <c r="J47" s="183">
        <v>1</v>
      </c>
      <c r="K47" s="183">
        <v>1</v>
      </c>
      <c r="L47" s="183">
        <v>0</v>
      </c>
      <c r="M47" s="183">
        <v>0</v>
      </c>
      <c r="N47" s="183">
        <v>0</v>
      </c>
      <c r="O47" s="183">
        <v>0</v>
      </c>
    </row>
    <row r="48" spans="1:15" ht="15" customHeight="1" x14ac:dyDescent="0.25">
      <c r="A48" s="185">
        <v>3.2</v>
      </c>
      <c r="B48" s="258" t="s">
        <v>92</v>
      </c>
      <c r="C48" s="258"/>
      <c r="D48" s="183">
        <v>139</v>
      </c>
      <c r="E48" s="183">
        <v>0</v>
      </c>
      <c r="F48" s="183">
        <v>0</v>
      </c>
      <c r="G48" s="183">
        <v>0</v>
      </c>
      <c r="H48" s="183">
        <v>0</v>
      </c>
      <c r="I48" s="183">
        <v>0</v>
      </c>
      <c r="J48" s="183">
        <v>0</v>
      </c>
      <c r="K48" s="183">
        <v>0</v>
      </c>
      <c r="L48" s="183">
        <v>0</v>
      </c>
      <c r="M48" s="183">
        <v>0</v>
      </c>
      <c r="N48" s="183">
        <v>0</v>
      </c>
      <c r="O48" s="183">
        <v>0</v>
      </c>
    </row>
    <row r="49" spans="1:15" ht="15" customHeight="1" x14ac:dyDescent="0.25">
      <c r="A49" s="183">
        <v>3.3</v>
      </c>
      <c r="B49" s="258" t="s">
        <v>93</v>
      </c>
      <c r="C49" s="258"/>
      <c r="D49" s="185">
        <v>140</v>
      </c>
      <c r="E49" s="183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</row>
    <row r="50" spans="1:15" ht="15" customHeight="1" x14ac:dyDescent="0.25">
      <c r="A50" s="184">
        <v>3.4</v>
      </c>
      <c r="B50" s="324" t="s">
        <v>94</v>
      </c>
      <c r="C50" s="324"/>
      <c r="D50" s="184">
        <v>141</v>
      </c>
      <c r="E50" s="183">
        <v>0</v>
      </c>
      <c r="F50" s="183">
        <v>1</v>
      </c>
      <c r="G50" s="183">
        <v>1</v>
      </c>
      <c r="H50" s="183">
        <v>0</v>
      </c>
      <c r="I50" s="183">
        <v>0</v>
      </c>
      <c r="J50" s="183">
        <v>1</v>
      </c>
      <c r="K50" s="183">
        <v>1</v>
      </c>
      <c r="L50" s="183">
        <v>0</v>
      </c>
      <c r="M50" s="183">
        <v>0</v>
      </c>
      <c r="N50" s="183">
        <v>0</v>
      </c>
      <c r="O50" s="183">
        <v>0</v>
      </c>
    </row>
    <row r="51" spans="1:15" ht="15" customHeight="1" x14ac:dyDescent="0.25">
      <c r="A51" s="183">
        <v>3.5</v>
      </c>
      <c r="B51" s="258" t="s">
        <v>95</v>
      </c>
      <c r="C51" s="258"/>
      <c r="D51" s="185">
        <v>142</v>
      </c>
      <c r="E51" s="183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</row>
    <row r="52" spans="1:15" ht="15" customHeight="1" x14ac:dyDescent="0.25">
      <c r="A52" s="185">
        <v>3.6</v>
      </c>
      <c r="B52" s="262" t="s">
        <v>70</v>
      </c>
      <c r="C52" s="263"/>
      <c r="D52" s="183"/>
      <c r="E52" s="183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</row>
    <row r="53" spans="1:15" ht="15" customHeight="1" x14ac:dyDescent="0.25">
      <c r="A53" s="200" t="s">
        <v>96</v>
      </c>
      <c r="B53" s="308" t="s">
        <v>97</v>
      </c>
      <c r="C53" s="308"/>
      <c r="D53" s="221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</row>
    <row r="54" spans="1:15" ht="15" customHeight="1" x14ac:dyDescent="0.25">
      <c r="A54" s="36" t="s">
        <v>98</v>
      </c>
      <c r="B54" s="258" t="s">
        <v>99</v>
      </c>
      <c r="C54" s="258"/>
      <c r="D54" s="185">
        <v>143</v>
      </c>
      <c r="E54" s="183">
        <v>0</v>
      </c>
      <c r="F54" s="183">
        <v>0</v>
      </c>
      <c r="G54" s="183">
        <v>0</v>
      </c>
      <c r="H54" s="183">
        <v>0</v>
      </c>
      <c r="I54" s="183">
        <v>0</v>
      </c>
      <c r="J54" s="183">
        <v>0</v>
      </c>
      <c r="K54" s="183">
        <v>0</v>
      </c>
      <c r="L54" s="183">
        <v>0</v>
      </c>
      <c r="M54" s="183">
        <v>0</v>
      </c>
      <c r="N54" s="183">
        <v>0</v>
      </c>
      <c r="O54" s="183">
        <v>0</v>
      </c>
    </row>
    <row r="55" spans="1:15" ht="15" customHeight="1" x14ac:dyDescent="0.25">
      <c r="A55" s="36" t="s">
        <v>100</v>
      </c>
      <c r="B55" s="258" t="s">
        <v>101</v>
      </c>
      <c r="C55" s="258"/>
      <c r="D55" s="183">
        <v>144</v>
      </c>
      <c r="E55" s="183">
        <v>0</v>
      </c>
      <c r="F55" s="183">
        <v>0</v>
      </c>
      <c r="G55" s="183">
        <v>0</v>
      </c>
      <c r="H55" s="183">
        <v>0</v>
      </c>
      <c r="I55" s="183">
        <v>0</v>
      </c>
      <c r="J55" s="183">
        <v>0</v>
      </c>
      <c r="K55" s="183">
        <v>0</v>
      </c>
      <c r="L55" s="183">
        <v>0</v>
      </c>
      <c r="M55" s="183">
        <v>0</v>
      </c>
      <c r="N55" s="183">
        <v>0</v>
      </c>
      <c r="O55" s="183">
        <v>0</v>
      </c>
    </row>
    <row r="56" spans="1:15" ht="15" customHeight="1" x14ac:dyDescent="0.25">
      <c r="A56" s="36" t="s">
        <v>102</v>
      </c>
      <c r="B56" s="258" t="s">
        <v>103</v>
      </c>
      <c r="C56" s="258"/>
      <c r="D56" s="183">
        <v>145</v>
      </c>
      <c r="E56" s="183">
        <v>0</v>
      </c>
      <c r="F56" s="183">
        <v>0</v>
      </c>
      <c r="G56" s="183">
        <v>0</v>
      </c>
      <c r="H56" s="183">
        <v>0</v>
      </c>
      <c r="I56" s="183">
        <v>0</v>
      </c>
      <c r="J56" s="183">
        <v>0</v>
      </c>
      <c r="K56" s="183">
        <v>0</v>
      </c>
      <c r="L56" s="183">
        <v>0</v>
      </c>
      <c r="M56" s="183">
        <v>0</v>
      </c>
      <c r="N56" s="183">
        <v>0</v>
      </c>
      <c r="O56" s="183">
        <v>0</v>
      </c>
    </row>
    <row r="57" spans="1:15" ht="15" customHeight="1" x14ac:dyDescent="0.25">
      <c r="A57" s="36" t="s">
        <v>104</v>
      </c>
      <c r="B57" s="258" t="s">
        <v>105</v>
      </c>
      <c r="C57" s="258"/>
      <c r="D57" s="183">
        <v>146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</row>
    <row r="58" spans="1:15" ht="15" customHeight="1" x14ac:dyDescent="0.25">
      <c r="A58" s="189" t="s">
        <v>106</v>
      </c>
      <c r="B58" s="324" t="s">
        <v>107</v>
      </c>
      <c r="C58" s="324"/>
      <c r="D58" s="190">
        <v>147</v>
      </c>
      <c r="E58" s="183">
        <v>0</v>
      </c>
      <c r="F58" s="183">
        <v>1</v>
      </c>
      <c r="G58" s="183">
        <v>1</v>
      </c>
      <c r="H58" s="183">
        <v>0</v>
      </c>
      <c r="I58" s="183">
        <v>0</v>
      </c>
      <c r="J58" s="183">
        <v>1</v>
      </c>
      <c r="K58" s="183">
        <v>1</v>
      </c>
      <c r="L58" s="183">
        <v>0</v>
      </c>
      <c r="M58" s="183">
        <v>0</v>
      </c>
      <c r="N58" s="183">
        <v>0</v>
      </c>
      <c r="O58" s="183">
        <v>0</v>
      </c>
    </row>
    <row r="59" spans="1:15" ht="15" customHeight="1" x14ac:dyDescent="0.25">
      <c r="A59" s="36" t="s">
        <v>108</v>
      </c>
      <c r="B59" s="258" t="s">
        <v>109</v>
      </c>
      <c r="C59" s="258"/>
      <c r="D59" s="183">
        <v>148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</row>
    <row r="60" spans="1:15" ht="15" customHeight="1" x14ac:dyDescent="0.25">
      <c r="A60" s="36" t="s">
        <v>110</v>
      </c>
      <c r="B60" s="258" t="s">
        <v>111</v>
      </c>
      <c r="C60" s="258"/>
      <c r="D60" s="183">
        <v>149</v>
      </c>
      <c r="E60" s="183">
        <v>0</v>
      </c>
      <c r="F60" s="183">
        <v>0</v>
      </c>
      <c r="G60" s="183">
        <v>0</v>
      </c>
      <c r="H60" s="183">
        <v>0</v>
      </c>
      <c r="I60" s="183">
        <v>0</v>
      </c>
      <c r="J60" s="183">
        <v>0</v>
      </c>
      <c r="K60" s="183">
        <v>0</v>
      </c>
      <c r="L60" s="183">
        <v>0</v>
      </c>
      <c r="M60" s="183">
        <v>0</v>
      </c>
      <c r="N60" s="183">
        <v>0</v>
      </c>
      <c r="O60" s="183">
        <v>0</v>
      </c>
    </row>
    <row r="61" spans="1:15" ht="15" customHeight="1" x14ac:dyDescent="0.25">
      <c r="A61" s="36" t="s">
        <v>112</v>
      </c>
      <c r="B61" s="258" t="s">
        <v>113</v>
      </c>
      <c r="C61" s="258"/>
      <c r="D61" s="183">
        <v>150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</row>
    <row r="62" spans="1:15" ht="15" customHeight="1" x14ac:dyDescent="0.25">
      <c r="A62" s="36" t="s">
        <v>114</v>
      </c>
      <c r="B62" s="258" t="s">
        <v>115</v>
      </c>
      <c r="C62" s="258"/>
      <c r="D62" s="185">
        <v>151</v>
      </c>
      <c r="E62" s="183">
        <v>0</v>
      </c>
      <c r="F62" s="183">
        <v>0</v>
      </c>
      <c r="G62" s="183">
        <v>0</v>
      </c>
      <c r="H62" s="183">
        <v>0</v>
      </c>
      <c r="I62" s="183">
        <v>0</v>
      </c>
      <c r="J62" s="183">
        <v>0</v>
      </c>
      <c r="K62" s="183">
        <v>0</v>
      </c>
      <c r="L62" s="183">
        <v>0</v>
      </c>
      <c r="M62" s="183">
        <v>0</v>
      </c>
      <c r="N62" s="183">
        <v>0</v>
      </c>
      <c r="O62" s="183">
        <v>0</v>
      </c>
    </row>
    <row r="63" spans="1:15" ht="15" customHeight="1" x14ac:dyDescent="0.25">
      <c r="A63" s="36" t="s">
        <v>116</v>
      </c>
      <c r="B63" s="258" t="s">
        <v>117</v>
      </c>
      <c r="C63" s="258"/>
      <c r="D63" s="185">
        <v>152</v>
      </c>
      <c r="E63" s="183">
        <v>0</v>
      </c>
      <c r="F63" s="183">
        <v>0</v>
      </c>
      <c r="G63" s="183">
        <v>0</v>
      </c>
      <c r="H63" s="183">
        <v>0</v>
      </c>
      <c r="I63" s="183">
        <v>0</v>
      </c>
      <c r="J63" s="183">
        <v>0</v>
      </c>
      <c r="K63" s="183">
        <v>0</v>
      </c>
      <c r="L63" s="183">
        <v>0</v>
      </c>
      <c r="M63" s="183">
        <v>0</v>
      </c>
      <c r="N63" s="183">
        <v>0</v>
      </c>
      <c r="O63" s="183">
        <v>0</v>
      </c>
    </row>
    <row r="64" spans="1:15" ht="15" customHeight="1" x14ac:dyDescent="0.25">
      <c r="A64" s="36" t="s">
        <v>118</v>
      </c>
      <c r="B64" s="258" t="s">
        <v>119</v>
      </c>
      <c r="C64" s="258"/>
      <c r="D64" s="185">
        <v>153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</row>
    <row r="65" spans="1:15" ht="15" customHeight="1" x14ac:dyDescent="0.25">
      <c r="A65" s="36" t="s">
        <v>120</v>
      </c>
      <c r="B65" s="258" t="s">
        <v>121</v>
      </c>
      <c r="C65" s="258"/>
      <c r="D65" s="185">
        <v>154</v>
      </c>
      <c r="E65" s="183">
        <v>0</v>
      </c>
      <c r="F65" s="183">
        <v>0</v>
      </c>
      <c r="G65" s="183">
        <v>0</v>
      </c>
      <c r="H65" s="183">
        <v>0</v>
      </c>
      <c r="I65" s="183">
        <v>0</v>
      </c>
      <c r="J65" s="183">
        <v>0</v>
      </c>
      <c r="K65" s="183">
        <v>0</v>
      </c>
      <c r="L65" s="183">
        <v>0</v>
      </c>
      <c r="M65" s="183">
        <v>0</v>
      </c>
      <c r="N65" s="183">
        <v>0</v>
      </c>
      <c r="O65" s="183">
        <v>0</v>
      </c>
    </row>
    <row r="66" spans="1:15" ht="15" customHeight="1" x14ac:dyDescent="0.25">
      <c r="A66" s="36" t="s">
        <v>122</v>
      </c>
      <c r="B66" s="262" t="s">
        <v>123</v>
      </c>
      <c r="C66" s="263"/>
      <c r="D66" s="185">
        <v>154.1</v>
      </c>
      <c r="E66" s="183">
        <v>0</v>
      </c>
      <c r="F66" s="183">
        <v>0</v>
      </c>
      <c r="G66" s="183">
        <v>0</v>
      </c>
      <c r="H66" s="183">
        <v>0</v>
      </c>
      <c r="I66" s="183">
        <v>0</v>
      </c>
      <c r="J66" s="183">
        <v>0</v>
      </c>
      <c r="K66" s="183">
        <v>0</v>
      </c>
      <c r="L66" s="183">
        <v>0</v>
      </c>
      <c r="M66" s="183">
        <v>0</v>
      </c>
      <c r="N66" s="183">
        <v>0</v>
      </c>
      <c r="O66" s="183">
        <v>0</v>
      </c>
    </row>
    <row r="67" spans="1:15" ht="15" customHeight="1" x14ac:dyDescent="0.25">
      <c r="A67" s="36" t="s">
        <v>124</v>
      </c>
      <c r="B67" s="262" t="s">
        <v>125</v>
      </c>
      <c r="C67" s="263"/>
      <c r="D67" s="185">
        <v>154.19999999999999</v>
      </c>
      <c r="E67" s="183">
        <v>0</v>
      </c>
      <c r="F67" s="183">
        <v>0</v>
      </c>
      <c r="G67" s="183">
        <v>0</v>
      </c>
      <c r="H67" s="183">
        <v>0</v>
      </c>
      <c r="I67" s="183">
        <v>0</v>
      </c>
      <c r="J67" s="183">
        <v>0</v>
      </c>
      <c r="K67" s="183">
        <v>0</v>
      </c>
      <c r="L67" s="183">
        <v>0</v>
      </c>
      <c r="M67" s="183">
        <v>0</v>
      </c>
      <c r="N67" s="183">
        <v>0</v>
      </c>
      <c r="O67" s="183">
        <v>0</v>
      </c>
    </row>
    <row r="68" spans="1:15" ht="15" customHeight="1" x14ac:dyDescent="0.25">
      <c r="A68" s="36" t="s">
        <v>126</v>
      </c>
      <c r="B68" s="262" t="s">
        <v>127</v>
      </c>
      <c r="C68" s="263"/>
      <c r="D68" s="185">
        <v>154.30000000000001</v>
      </c>
      <c r="E68" s="183">
        <v>0</v>
      </c>
      <c r="F68" s="183">
        <v>0</v>
      </c>
      <c r="G68" s="183">
        <v>0</v>
      </c>
      <c r="H68" s="183">
        <v>0</v>
      </c>
      <c r="I68" s="183">
        <v>0</v>
      </c>
      <c r="J68" s="183">
        <v>0</v>
      </c>
      <c r="K68" s="183">
        <v>0</v>
      </c>
      <c r="L68" s="183">
        <v>0</v>
      </c>
      <c r="M68" s="183">
        <v>0</v>
      </c>
      <c r="N68" s="183">
        <v>0</v>
      </c>
      <c r="O68" s="183">
        <v>0</v>
      </c>
    </row>
    <row r="69" spans="1:15" ht="15" customHeight="1" x14ac:dyDescent="0.25">
      <c r="A69" s="36" t="s">
        <v>128</v>
      </c>
      <c r="B69" s="262" t="s">
        <v>129</v>
      </c>
      <c r="C69" s="263"/>
      <c r="D69" s="185">
        <v>154.4</v>
      </c>
      <c r="E69" s="183">
        <v>0</v>
      </c>
      <c r="F69" s="183">
        <v>0</v>
      </c>
      <c r="G69" s="183">
        <v>0</v>
      </c>
      <c r="H69" s="183">
        <v>0</v>
      </c>
      <c r="I69" s="183">
        <v>0</v>
      </c>
      <c r="J69" s="183">
        <v>0</v>
      </c>
      <c r="K69" s="183">
        <v>0</v>
      </c>
      <c r="L69" s="183">
        <v>0</v>
      </c>
      <c r="M69" s="183">
        <v>0</v>
      </c>
      <c r="N69" s="183">
        <v>0</v>
      </c>
      <c r="O69" s="183">
        <v>0</v>
      </c>
    </row>
    <row r="70" spans="1:15" ht="15" customHeight="1" x14ac:dyDescent="0.25">
      <c r="A70" s="36" t="s">
        <v>130</v>
      </c>
      <c r="B70" s="262" t="s">
        <v>131</v>
      </c>
      <c r="C70" s="263"/>
      <c r="D70" s="185">
        <v>154.5</v>
      </c>
      <c r="E70" s="183">
        <v>0</v>
      </c>
      <c r="F70" s="183">
        <v>0</v>
      </c>
      <c r="G70" s="183">
        <v>0</v>
      </c>
      <c r="H70" s="183">
        <v>0</v>
      </c>
      <c r="I70" s="183">
        <v>0</v>
      </c>
      <c r="J70" s="183">
        <v>0</v>
      </c>
      <c r="K70" s="183">
        <v>0</v>
      </c>
      <c r="L70" s="183">
        <v>0</v>
      </c>
      <c r="M70" s="183">
        <v>0</v>
      </c>
      <c r="N70" s="183">
        <v>0</v>
      </c>
      <c r="O70" s="183">
        <v>0</v>
      </c>
    </row>
    <row r="71" spans="1:15" ht="15" customHeight="1" x14ac:dyDescent="0.25">
      <c r="A71" s="36" t="s">
        <v>132</v>
      </c>
      <c r="B71" s="258" t="s">
        <v>133</v>
      </c>
      <c r="C71" s="258"/>
      <c r="D71" s="185">
        <v>155</v>
      </c>
      <c r="E71" s="183">
        <v>0</v>
      </c>
      <c r="F71" s="183">
        <v>0</v>
      </c>
      <c r="G71" s="183">
        <v>0</v>
      </c>
      <c r="H71" s="183">
        <v>0</v>
      </c>
      <c r="I71" s="183">
        <v>0</v>
      </c>
      <c r="J71" s="183">
        <v>0</v>
      </c>
      <c r="K71" s="183">
        <v>0</v>
      </c>
      <c r="L71" s="183">
        <v>0</v>
      </c>
      <c r="M71" s="183">
        <v>0</v>
      </c>
      <c r="N71" s="183">
        <v>0</v>
      </c>
      <c r="O71" s="183">
        <v>0</v>
      </c>
    </row>
    <row r="72" spans="1:15" ht="15" customHeight="1" x14ac:dyDescent="0.25">
      <c r="A72" s="36" t="s">
        <v>134</v>
      </c>
      <c r="B72" s="258" t="s">
        <v>135</v>
      </c>
      <c r="C72" s="258"/>
      <c r="D72" s="185">
        <v>156</v>
      </c>
      <c r="E72" s="183">
        <v>0</v>
      </c>
      <c r="F72" s="183">
        <v>0</v>
      </c>
      <c r="G72" s="183">
        <v>0</v>
      </c>
      <c r="H72" s="183">
        <v>0</v>
      </c>
      <c r="I72" s="183">
        <v>0</v>
      </c>
      <c r="J72" s="183">
        <v>0</v>
      </c>
      <c r="K72" s="183">
        <v>0</v>
      </c>
      <c r="L72" s="183">
        <v>0</v>
      </c>
      <c r="M72" s="183">
        <v>0</v>
      </c>
      <c r="N72" s="183">
        <v>0</v>
      </c>
      <c r="O72" s="183">
        <v>0</v>
      </c>
    </row>
    <row r="73" spans="1:15" ht="15" customHeight="1" x14ac:dyDescent="0.25">
      <c r="A73" s="36" t="s">
        <v>136</v>
      </c>
      <c r="B73" s="258" t="s">
        <v>137</v>
      </c>
      <c r="C73" s="258"/>
      <c r="D73" s="185">
        <v>157</v>
      </c>
      <c r="E73" s="183">
        <v>0</v>
      </c>
      <c r="F73" s="183">
        <v>2</v>
      </c>
      <c r="G73" s="183">
        <v>2</v>
      </c>
      <c r="H73" s="183">
        <v>0</v>
      </c>
      <c r="I73" s="183">
        <v>0</v>
      </c>
      <c r="J73" s="183">
        <v>2</v>
      </c>
      <c r="K73" s="183">
        <v>2</v>
      </c>
      <c r="L73" s="183">
        <v>0</v>
      </c>
      <c r="M73" s="183">
        <v>0</v>
      </c>
      <c r="N73" s="183">
        <v>0</v>
      </c>
      <c r="O73" s="183">
        <v>0</v>
      </c>
    </row>
    <row r="74" spans="1:15" ht="15" customHeight="1" x14ac:dyDescent="0.25">
      <c r="A74" s="36" t="s">
        <v>138</v>
      </c>
      <c r="B74" s="258" t="s">
        <v>139</v>
      </c>
      <c r="C74" s="258"/>
      <c r="D74" s="185">
        <v>158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</row>
    <row r="75" spans="1:15" ht="15" customHeight="1" x14ac:dyDescent="0.25">
      <c r="A75" s="36" t="s">
        <v>140</v>
      </c>
      <c r="B75" s="258" t="s">
        <v>141</v>
      </c>
      <c r="C75" s="258"/>
      <c r="D75" s="185">
        <v>159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</row>
    <row r="76" spans="1:15" ht="15" customHeight="1" x14ac:dyDescent="0.25">
      <c r="A76" s="36" t="s">
        <v>142</v>
      </c>
      <c r="B76" s="258" t="s">
        <v>143</v>
      </c>
      <c r="C76" s="258"/>
      <c r="D76" s="185">
        <v>160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</row>
    <row r="77" spans="1:15" ht="15" customHeight="1" x14ac:dyDescent="0.25">
      <c r="A77" s="36" t="s">
        <v>144</v>
      </c>
      <c r="B77" s="258" t="s">
        <v>145</v>
      </c>
      <c r="C77" s="258"/>
      <c r="D77" s="185">
        <v>161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</row>
    <row r="78" spans="1:15" ht="15" customHeight="1" x14ac:dyDescent="0.25">
      <c r="A78" s="36" t="s">
        <v>146</v>
      </c>
      <c r="B78" s="258" t="s">
        <v>147</v>
      </c>
      <c r="C78" s="258"/>
      <c r="D78" s="185">
        <v>162</v>
      </c>
      <c r="E78" s="183">
        <v>0</v>
      </c>
      <c r="F78" s="183">
        <v>0</v>
      </c>
      <c r="G78" s="183">
        <v>0</v>
      </c>
      <c r="H78" s="183">
        <v>0</v>
      </c>
      <c r="I78" s="183">
        <v>0</v>
      </c>
      <c r="J78" s="183">
        <v>0</v>
      </c>
      <c r="K78" s="183">
        <v>0</v>
      </c>
      <c r="L78" s="183">
        <v>0</v>
      </c>
      <c r="M78" s="183">
        <v>0</v>
      </c>
      <c r="N78" s="183">
        <v>0</v>
      </c>
      <c r="O78" s="183">
        <v>0</v>
      </c>
    </row>
    <row r="79" spans="1:15" ht="15" customHeight="1" x14ac:dyDescent="0.25">
      <c r="A79" s="36" t="s">
        <v>148</v>
      </c>
      <c r="B79" s="258" t="s">
        <v>149</v>
      </c>
      <c r="C79" s="258"/>
      <c r="D79" s="185">
        <v>163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</row>
    <row r="80" spans="1:15" ht="15" customHeight="1" x14ac:dyDescent="0.25">
      <c r="A80" s="36" t="s">
        <v>150</v>
      </c>
      <c r="B80" s="258" t="s">
        <v>151</v>
      </c>
      <c r="C80" s="258"/>
      <c r="D80" s="185">
        <v>164</v>
      </c>
      <c r="E80" s="183">
        <v>0</v>
      </c>
      <c r="F80" s="183">
        <v>0</v>
      </c>
      <c r="G80" s="183">
        <v>0</v>
      </c>
      <c r="H80" s="183">
        <v>0</v>
      </c>
      <c r="I80" s="183">
        <v>0</v>
      </c>
      <c r="J80" s="183">
        <v>0</v>
      </c>
      <c r="K80" s="183">
        <v>0</v>
      </c>
      <c r="L80" s="183">
        <v>0</v>
      </c>
      <c r="M80" s="183">
        <v>0</v>
      </c>
      <c r="N80" s="183">
        <v>0</v>
      </c>
      <c r="O80" s="183">
        <v>0</v>
      </c>
    </row>
    <row r="81" spans="1:15" ht="15" customHeight="1" x14ac:dyDescent="0.25">
      <c r="A81" s="36" t="s">
        <v>152</v>
      </c>
      <c r="B81" s="262" t="s">
        <v>70</v>
      </c>
      <c r="C81" s="263"/>
      <c r="D81" s="185"/>
      <c r="E81" s="183">
        <v>0</v>
      </c>
      <c r="F81" s="183">
        <v>0</v>
      </c>
      <c r="G81" s="183">
        <v>0</v>
      </c>
      <c r="H81" s="183">
        <v>0</v>
      </c>
      <c r="I81" s="183">
        <v>0</v>
      </c>
      <c r="J81" s="183">
        <v>0</v>
      </c>
      <c r="K81" s="183">
        <v>0</v>
      </c>
      <c r="L81" s="183">
        <v>0</v>
      </c>
      <c r="M81" s="183">
        <v>0</v>
      </c>
      <c r="N81" s="183">
        <v>0</v>
      </c>
      <c r="O81" s="183">
        <v>0</v>
      </c>
    </row>
    <row r="82" spans="1:15" ht="15" customHeight="1" x14ac:dyDescent="0.25">
      <c r="A82" s="203" t="s">
        <v>153</v>
      </c>
      <c r="B82" s="308" t="s">
        <v>154</v>
      </c>
      <c r="C82" s="308"/>
      <c r="D82" s="221"/>
      <c r="E82" s="197"/>
      <c r="F82" s="197"/>
      <c r="G82" s="197"/>
      <c r="H82" s="197"/>
      <c r="I82" s="197"/>
      <c r="J82" s="197"/>
      <c r="K82" s="197"/>
      <c r="L82" s="197"/>
      <c r="M82" s="197"/>
      <c r="N82" s="197"/>
      <c r="O82" s="197"/>
    </row>
    <row r="83" spans="1:15" ht="15" customHeight="1" x14ac:dyDescent="0.25">
      <c r="A83" s="40" t="s">
        <v>155</v>
      </c>
      <c r="B83" s="258" t="s">
        <v>156</v>
      </c>
      <c r="C83" s="258"/>
      <c r="D83" s="185">
        <v>165</v>
      </c>
      <c r="E83" s="183">
        <v>0</v>
      </c>
      <c r="F83" s="183">
        <v>0</v>
      </c>
      <c r="G83" s="183">
        <v>0</v>
      </c>
      <c r="H83" s="183">
        <v>0</v>
      </c>
      <c r="I83" s="183">
        <v>0</v>
      </c>
      <c r="J83" s="183">
        <v>0</v>
      </c>
      <c r="K83" s="183">
        <v>0</v>
      </c>
      <c r="L83" s="183">
        <v>0</v>
      </c>
      <c r="M83" s="183">
        <v>0</v>
      </c>
      <c r="N83" s="183">
        <v>0</v>
      </c>
      <c r="O83" s="183">
        <v>0</v>
      </c>
    </row>
    <row r="84" spans="1:15" ht="15" customHeight="1" x14ac:dyDescent="0.25">
      <c r="A84" s="40" t="s">
        <v>157</v>
      </c>
      <c r="B84" s="258" t="s">
        <v>158</v>
      </c>
      <c r="C84" s="258"/>
      <c r="D84" s="185">
        <v>166</v>
      </c>
      <c r="E84" s="183">
        <v>0</v>
      </c>
      <c r="F84" s="183">
        <v>0</v>
      </c>
      <c r="G84" s="183">
        <v>0</v>
      </c>
      <c r="H84" s="183">
        <v>0</v>
      </c>
      <c r="I84" s="183">
        <v>0</v>
      </c>
      <c r="J84" s="183">
        <v>0</v>
      </c>
      <c r="K84" s="183">
        <v>0</v>
      </c>
      <c r="L84" s="183">
        <v>0</v>
      </c>
      <c r="M84" s="183">
        <v>0</v>
      </c>
      <c r="N84" s="183">
        <v>0</v>
      </c>
      <c r="O84" s="183">
        <v>0</v>
      </c>
    </row>
    <row r="85" spans="1:15" ht="15" customHeight="1" x14ac:dyDescent="0.25">
      <c r="A85" s="40" t="s">
        <v>159</v>
      </c>
      <c r="B85" s="258" t="s">
        <v>160</v>
      </c>
      <c r="C85" s="258"/>
      <c r="D85" s="185">
        <v>167</v>
      </c>
      <c r="E85" s="183">
        <v>0</v>
      </c>
      <c r="F85" s="183">
        <v>0</v>
      </c>
      <c r="G85" s="183">
        <v>0</v>
      </c>
      <c r="H85" s="183">
        <v>0</v>
      </c>
      <c r="I85" s="183">
        <v>0</v>
      </c>
      <c r="J85" s="183">
        <v>0</v>
      </c>
      <c r="K85" s="183">
        <v>0</v>
      </c>
      <c r="L85" s="183">
        <v>0</v>
      </c>
      <c r="M85" s="183">
        <v>0</v>
      </c>
      <c r="N85" s="183">
        <v>0</v>
      </c>
      <c r="O85" s="183">
        <v>0</v>
      </c>
    </row>
    <row r="86" spans="1:15" ht="15" customHeight="1" x14ac:dyDescent="0.25">
      <c r="A86" s="40" t="s">
        <v>161</v>
      </c>
      <c r="B86" s="258" t="s">
        <v>162</v>
      </c>
      <c r="C86" s="258"/>
      <c r="D86" s="185">
        <v>168</v>
      </c>
      <c r="E86" s="183">
        <v>0</v>
      </c>
      <c r="F86" s="183">
        <v>0</v>
      </c>
      <c r="G86" s="183">
        <v>0</v>
      </c>
      <c r="H86" s="183">
        <v>0</v>
      </c>
      <c r="I86" s="183">
        <v>0</v>
      </c>
      <c r="J86" s="183">
        <v>0</v>
      </c>
      <c r="K86" s="183">
        <v>0</v>
      </c>
      <c r="L86" s="183">
        <v>0</v>
      </c>
      <c r="M86" s="183">
        <v>0</v>
      </c>
      <c r="N86" s="183">
        <v>0</v>
      </c>
      <c r="O86" s="183">
        <v>0</v>
      </c>
    </row>
    <row r="87" spans="1:15" ht="15" customHeight="1" x14ac:dyDescent="0.25">
      <c r="A87" s="40" t="s">
        <v>163</v>
      </c>
      <c r="B87" s="258" t="s">
        <v>164</v>
      </c>
      <c r="C87" s="258"/>
      <c r="D87" s="185">
        <v>169</v>
      </c>
      <c r="E87" s="183">
        <v>0</v>
      </c>
      <c r="F87" s="183">
        <v>0</v>
      </c>
      <c r="G87" s="183">
        <v>0</v>
      </c>
      <c r="H87" s="183">
        <v>0</v>
      </c>
      <c r="I87" s="183">
        <v>0</v>
      </c>
      <c r="J87" s="183">
        <v>0</v>
      </c>
      <c r="K87" s="183">
        <v>0</v>
      </c>
      <c r="L87" s="183">
        <v>0</v>
      </c>
      <c r="M87" s="183">
        <v>0</v>
      </c>
      <c r="N87" s="183">
        <v>0</v>
      </c>
      <c r="O87" s="183">
        <v>0</v>
      </c>
    </row>
    <row r="88" spans="1:15" ht="15" customHeight="1" x14ac:dyDescent="0.25">
      <c r="A88" s="40" t="s">
        <v>165</v>
      </c>
      <c r="B88" s="258" t="s">
        <v>166</v>
      </c>
      <c r="C88" s="258"/>
      <c r="D88" s="185">
        <v>169.1</v>
      </c>
      <c r="E88" s="183">
        <v>0</v>
      </c>
      <c r="F88" s="183">
        <v>0</v>
      </c>
      <c r="G88" s="183">
        <v>0</v>
      </c>
      <c r="H88" s="183">
        <v>0</v>
      </c>
      <c r="I88" s="183">
        <v>0</v>
      </c>
      <c r="J88" s="183">
        <v>0</v>
      </c>
      <c r="K88" s="183">
        <v>0</v>
      </c>
      <c r="L88" s="183">
        <v>0</v>
      </c>
      <c r="M88" s="183">
        <v>0</v>
      </c>
      <c r="N88" s="183">
        <v>0</v>
      </c>
      <c r="O88" s="183">
        <v>0</v>
      </c>
    </row>
    <row r="89" spans="1:15" ht="15" customHeight="1" x14ac:dyDescent="0.25">
      <c r="A89" s="40" t="s">
        <v>167</v>
      </c>
      <c r="B89" s="258" t="s">
        <v>168</v>
      </c>
      <c r="C89" s="258"/>
      <c r="D89" s="185">
        <v>170</v>
      </c>
      <c r="E89" s="183">
        <v>0</v>
      </c>
      <c r="F89" s="183">
        <v>0</v>
      </c>
      <c r="G89" s="183">
        <v>0</v>
      </c>
      <c r="H89" s="183">
        <v>0</v>
      </c>
      <c r="I89" s="183">
        <v>0</v>
      </c>
      <c r="J89" s="183">
        <v>0</v>
      </c>
      <c r="K89" s="183">
        <v>0</v>
      </c>
      <c r="L89" s="183">
        <v>0</v>
      </c>
      <c r="M89" s="183">
        <v>0</v>
      </c>
      <c r="N89" s="183">
        <v>0</v>
      </c>
      <c r="O89" s="183">
        <v>0</v>
      </c>
    </row>
    <row r="90" spans="1:15" ht="15" customHeight="1" x14ac:dyDescent="0.25">
      <c r="A90" s="40" t="s">
        <v>169</v>
      </c>
      <c r="B90" s="258" t="s">
        <v>170</v>
      </c>
      <c r="C90" s="258"/>
      <c r="D90" s="185">
        <v>171</v>
      </c>
      <c r="E90" s="183">
        <v>0</v>
      </c>
      <c r="F90" s="183">
        <v>0</v>
      </c>
      <c r="G90" s="183">
        <v>0</v>
      </c>
      <c r="H90" s="183">
        <v>0</v>
      </c>
      <c r="I90" s="183">
        <v>0</v>
      </c>
      <c r="J90" s="183">
        <v>0</v>
      </c>
      <c r="K90" s="183">
        <v>0</v>
      </c>
      <c r="L90" s="183">
        <v>0</v>
      </c>
      <c r="M90" s="183">
        <v>0</v>
      </c>
      <c r="N90" s="183">
        <v>0</v>
      </c>
      <c r="O90" s="183">
        <v>0</v>
      </c>
    </row>
    <row r="91" spans="1:15" ht="15" customHeight="1" x14ac:dyDescent="0.25">
      <c r="A91" s="40" t="s">
        <v>171</v>
      </c>
      <c r="B91" s="258" t="s">
        <v>172</v>
      </c>
      <c r="C91" s="258"/>
      <c r="D91" s="185">
        <v>172</v>
      </c>
      <c r="E91" s="183">
        <v>0</v>
      </c>
      <c r="F91" s="183">
        <v>0</v>
      </c>
      <c r="G91" s="183">
        <v>0</v>
      </c>
      <c r="H91" s="183">
        <v>0</v>
      </c>
      <c r="I91" s="183">
        <v>0</v>
      </c>
      <c r="J91" s="183">
        <v>0</v>
      </c>
      <c r="K91" s="183">
        <v>0</v>
      </c>
      <c r="L91" s="183">
        <v>0</v>
      </c>
      <c r="M91" s="183">
        <v>0</v>
      </c>
      <c r="N91" s="183">
        <v>0</v>
      </c>
      <c r="O91" s="183">
        <v>0</v>
      </c>
    </row>
    <row r="92" spans="1:15" s="1" customFormat="1" x14ac:dyDescent="0.2">
      <c r="A92" s="41" t="s">
        <v>173</v>
      </c>
      <c r="B92" s="266" t="s">
        <v>174</v>
      </c>
      <c r="C92" s="266"/>
      <c r="D92" s="34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ht="15" customHeight="1" x14ac:dyDescent="0.25">
      <c r="A93" s="40" t="s">
        <v>175</v>
      </c>
      <c r="B93" s="258" t="s">
        <v>176</v>
      </c>
      <c r="C93" s="258"/>
      <c r="D93" s="185">
        <v>174</v>
      </c>
      <c r="E93" s="183">
        <v>0</v>
      </c>
      <c r="F93" s="183">
        <v>0</v>
      </c>
      <c r="G93" s="183">
        <v>0</v>
      </c>
      <c r="H93" s="183">
        <v>0</v>
      </c>
      <c r="I93" s="183">
        <v>0</v>
      </c>
      <c r="J93" s="183">
        <v>0</v>
      </c>
      <c r="K93" s="183">
        <v>0</v>
      </c>
      <c r="L93" s="183">
        <v>0</v>
      </c>
      <c r="M93" s="183">
        <v>0</v>
      </c>
      <c r="N93" s="183">
        <v>0</v>
      </c>
      <c r="O93" s="183">
        <v>0</v>
      </c>
    </row>
    <row r="94" spans="1:15" ht="15" customHeight="1" x14ac:dyDescent="0.25">
      <c r="A94" s="40" t="s">
        <v>177</v>
      </c>
      <c r="B94" s="262" t="s">
        <v>70</v>
      </c>
      <c r="C94" s="263"/>
      <c r="D94" s="185"/>
      <c r="E94" s="183">
        <v>0</v>
      </c>
      <c r="F94" s="183">
        <v>0</v>
      </c>
      <c r="G94" s="183">
        <v>0</v>
      </c>
      <c r="H94" s="183">
        <v>0</v>
      </c>
      <c r="I94" s="183">
        <v>0</v>
      </c>
      <c r="J94" s="183">
        <v>0</v>
      </c>
      <c r="K94" s="183">
        <v>0</v>
      </c>
      <c r="L94" s="183">
        <v>0</v>
      </c>
      <c r="M94" s="183">
        <v>0</v>
      </c>
      <c r="N94" s="183">
        <v>0</v>
      </c>
      <c r="O94" s="183">
        <v>0</v>
      </c>
    </row>
    <row r="95" spans="1:15" ht="15" customHeight="1" x14ac:dyDescent="0.25">
      <c r="A95" s="204" t="s">
        <v>178</v>
      </c>
      <c r="B95" s="308" t="s">
        <v>179</v>
      </c>
      <c r="C95" s="308"/>
      <c r="D95" s="221"/>
      <c r="E95" s="197"/>
      <c r="F95" s="197"/>
      <c r="G95" s="197"/>
      <c r="H95" s="197"/>
      <c r="I95" s="197"/>
      <c r="J95" s="197"/>
      <c r="K95" s="197"/>
      <c r="L95" s="197"/>
      <c r="M95" s="197"/>
      <c r="N95" s="197"/>
      <c r="O95" s="197"/>
    </row>
    <row r="96" spans="1:15" ht="15" customHeight="1" x14ac:dyDescent="0.25">
      <c r="A96" s="184">
        <v>6.1</v>
      </c>
      <c r="B96" s="325" t="s">
        <v>180</v>
      </c>
      <c r="C96" s="326"/>
      <c r="D96" s="184">
        <v>175</v>
      </c>
      <c r="E96" s="183">
        <v>0</v>
      </c>
      <c r="F96" s="183">
        <v>6</v>
      </c>
      <c r="G96" s="183">
        <v>4</v>
      </c>
      <c r="H96" s="183">
        <v>0</v>
      </c>
      <c r="I96" s="183">
        <v>0</v>
      </c>
      <c r="J96" s="183">
        <v>4</v>
      </c>
      <c r="K96" s="183">
        <v>1</v>
      </c>
      <c r="L96" s="183">
        <v>3</v>
      </c>
      <c r="M96" s="183">
        <v>0</v>
      </c>
      <c r="N96" s="183">
        <v>2</v>
      </c>
      <c r="O96" s="183">
        <v>0</v>
      </c>
    </row>
    <row r="97" spans="1:15" ht="15" customHeight="1" x14ac:dyDescent="0.25">
      <c r="A97" s="191" t="s">
        <v>181</v>
      </c>
      <c r="B97" s="324" t="s">
        <v>182</v>
      </c>
      <c r="C97" s="324"/>
      <c r="D97" s="184">
        <v>176</v>
      </c>
      <c r="E97" s="183">
        <v>1</v>
      </c>
      <c r="F97" s="183">
        <v>4</v>
      </c>
      <c r="G97" s="183">
        <v>3</v>
      </c>
      <c r="H97" s="183">
        <v>1</v>
      </c>
      <c r="I97" s="183">
        <v>1</v>
      </c>
      <c r="J97" s="183">
        <v>5</v>
      </c>
      <c r="K97" s="183">
        <v>4</v>
      </c>
      <c r="L97" s="183">
        <v>1</v>
      </c>
      <c r="M97" s="183">
        <v>0</v>
      </c>
      <c r="N97" s="183">
        <v>0</v>
      </c>
      <c r="O97" s="183">
        <v>0</v>
      </c>
    </row>
    <row r="98" spans="1:15" ht="15" customHeight="1" x14ac:dyDescent="0.25">
      <c r="A98" s="191" t="s">
        <v>183</v>
      </c>
      <c r="B98" s="324" t="s">
        <v>184</v>
      </c>
      <c r="C98" s="324"/>
      <c r="D98" s="184">
        <v>177</v>
      </c>
      <c r="E98" s="183">
        <v>6</v>
      </c>
      <c r="F98" s="183">
        <v>73</v>
      </c>
      <c r="G98" s="183">
        <v>65</v>
      </c>
      <c r="H98" s="183">
        <v>1</v>
      </c>
      <c r="I98" s="183">
        <v>2</v>
      </c>
      <c r="J98" s="183">
        <v>68</v>
      </c>
      <c r="K98" s="183">
        <v>56</v>
      </c>
      <c r="L98" s="183">
        <v>12</v>
      </c>
      <c r="M98" s="183">
        <v>0</v>
      </c>
      <c r="N98" s="183">
        <v>11</v>
      </c>
      <c r="O98" s="183">
        <v>2</v>
      </c>
    </row>
    <row r="99" spans="1:15" ht="15" customHeight="1" x14ac:dyDescent="0.25">
      <c r="A99" s="191" t="s">
        <v>185</v>
      </c>
      <c r="B99" s="324" t="s">
        <v>186</v>
      </c>
      <c r="C99" s="324"/>
      <c r="D99" s="184">
        <v>178</v>
      </c>
      <c r="E99" s="183">
        <v>7</v>
      </c>
      <c r="F99" s="183">
        <v>15</v>
      </c>
      <c r="G99" s="183">
        <v>16</v>
      </c>
      <c r="H99" s="183">
        <v>4</v>
      </c>
      <c r="I99" s="183">
        <v>0</v>
      </c>
      <c r="J99" s="183">
        <v>20</v>
      </c>
      <c r="K99" s="183">
        <v>14</v>
      </c>
      <c r="L99" s="183">
        <v>6</v>
      </c>
      <c r="M99" s="183">
        <v>0</v>
      </c>
      <c r="N99" s="183">
        <v>2</v>
      </c>
      <c r="O99" s="183">
        <v>0</v>
      </c>
    </row>
    <row r="100" spans="1:15" ht="15" customHeight="1" x14ac:dyDescent="0.25">
      <c r="A100" s="191" t="s">
        <v>187</v>
      </c>
      <c r="B100" s="324" t="s">
        <v>188</v>
      </c>
      <c r="C100" s="324"/>
      <c r="D100" s="184">
        <v>179</v>
      </c>
      <c r="E100" s="183">
        <v>1</v>
      </c>
      <c r="F100" s="183">
        <v>15</v>
      </c>
      <c r="G100" s="183">
        <v>14</v>
      </c>
      <c r="H100" s="183">
        <v>1</v>
      </c>
      <c r="I100" s="183">
        <v>0</v>
      </c>
      <c r="J100" s="183">
        <v>15</v>
      </c>
      <c r="K100" s="183">
        <v>14</v>
      </c>
      <c r="L100" s="183">
        <v>1</v>
      </c>
      <c r="M100" s="183">
        <v>0</v>
      </c>
      <c r="N100" s="183">
        <v>1</v>
      </c>
      <c r="O100" s="183">
        <v>0</v>
      </c>
    </row>
    <row r="101" spans="1:15" ht="15" customHeight="1" x14ac:dyDescent="0.25">
      <c r="A101" s="40" t="s">
        <v>189</v>
      </c>
      <c r="B101" s="258" t="s">
        <v>190</v>
      </c>
      <c r="C101" s="258"/>
      <c r="D101" s="185">
        <v>180</v>
      </c>
      <c r="E101" s="183">
        <v>0</v>
      </c>
      <c r="F101" s="183">
        <v>0</v>
      </c>
      <c r="G101" s="183">
        <v>0</v>
      </c>
      <c r="H101" s="183">
        <v>0</v>
      </c>
      <c r="I101" s="183">
        <v>0</v>
      </c>
      <c r="J101" s="183">
        <v>0</v>
      </c>
      <c r="K101" s="183">
        <v>0</v>
      </c>
      <c r="L101" s="183">
        <v>0</v>
      </c>
      <c r="M101" s="183">
        <v>0</v>
      </c>
      <c r="N101" s="183">
        <v>0</v>
      </c>
      <c r="O101" s="183">
        <v>0</v>
      </c>
    </row>
    <row r="102" spans="1:15" ht="15" customHeight="1" x14ac:dyDescent="0.25">
      <c r="A102" s="191" t="s">
        <v>191</v>
      </c>
      <c r="B102" s="324" t="s">
        <v>192</v>
      </c>
      <c r="C102" s="324"/>
      <c r="D102" s="184">
        <v>181</v>
      </c>
      <c r="E102" s="183">
        <v>0</v>
      </c>
      <c r="F102" s="183">
        <v>1</v>
      </c>
      <c r="G102" s="183">
        <v>1</v>
      </c>
      <c r="H102" s="183">
        <v>0</v>
      </c>
      <c r="I102" s="183">
        <v>0</v>
      </c>
      <c r="J102" s="183">
        <v>1</v>
      </c>
      <c r="K102" s="183">
        <v>1</v>
      </c>
      <c r="L102" s="183">
        <v>0</v>
      </c>
      <c r="M102" s="183">
        <v>0</v>
      </c>
      <c r="N102" s="183">
        <v>0</v>
      </c>
      <c r="O102" s="183">
        <v>0</v>
      </c>
    </row>
    <row r="103" spans="1:15" ht="15" customHeight="1" x14ac:dyDescent="0.25">
      <c r="A103" s="191" t="s">
        <v>193</v>
      </c>
      <c r="B103" s="324" t="s">
        <v>194</v>
      </c>
      <c r="C103" s="324"/>
      <c r="D103" s="184">
        <v>182</v>
      </c>
      <c r="E103" s="183">
        <v>0</v>
      </c>
      <c r="F103" s="183">
        <v>2</v>
      </c>
      <c r="G103" s="183">
        <v>1</v>
      </c>
      <c r="H103" s="183">
        <v>0</v>
      </c>
      <c r="I103" s="183">
        <v>0</v>
      </c>
      <c r="J103" s="183">
        <v>1</v>
      </c>
      <c r="K103" s="183">
        <v>1</v>
      </c>
      <c r="L103" s="183">
        <v>0</v>
      </c>
      <c r="M103" s="183">
        <v>0</v>
      </c>
      <c r="N103" s="183">
        <v>1</v>
      </c>
      <c r="O103" s="183">
        <v>0</v>
      </c>
    </row>
    <row r="104" spans="1:15" ht="15" customHeight="1" x14ac:dyDescent="0.25">
      <c r="A104" s="40" t="s">
        <v>195</v>
      </c>
      <c r="B104" s="258" t="s">
        <v>196</v>
      </c>
      <c r="C104" s="258"/>
      <c r="D104" s="185">
        <v>183</v>
      </c>
      <c r="E104" s="183">
        <v>1</v>
      </c>
      <c r="F104" s="183">
        <v>0</v>
      </c>
      <c r="G104" s="183">
        <v>0</v>
      </c>
      <c r="H104" s="183">
        <v>0</v>
      </c>
      <c r="I104" s="183">
        <v>0</v>
      </c>
      <c r="J104" s="183">
        <v>0</v>
      </c>
      <c r="K104" s="183">
        <v>0</v>
      </c>
      <c r="L104" s="183">
        <v>0</v>
      </c>
      <c r="M104" s="183">
        <v>0</v>
      </c>
      <c r="N104" s="183">
        <v>1</v>
      </c>
      <c r="O104" s="183">
        <v>1</v>
      </c>
    </row>
    <row r="105" spans="1:15" ht="15" customHeight="1" x14ac:dyDescent="0.25">
      <c r="A105" s="40" t="s">
        <v>197</v>
      </c>
      <c r="B105" s="258" t="s">
        <v>198</v>
      </c>
      <c r="C105" s="258"/>
      <c r="D105" s="185">
        <v>184</v>
      </c>
      <c r="E105" s="183">
        <v>0</v>
      </c>
      <c r="F105" s="183">
        <v>0</v>
      </c>
      <c r="G105" s="183">
        <v>0</v>
      </c>
      <c r="H105" s="183">
        <v>0</v>
      </c>
      <c r="I105" s="183">
        <v>0</v>
      </c>
      <c r="J105" s="183">
        <v>0</v>
      </c>
      <c r="K105" s="183">
        <v>0</v>
      </c>
      <c r="L105" s="183">
        <v>0</v>
      </c>
      <c r="M105" s="183">
        <v>0</v>
      </c>
      <c r="N105" s="183">
        <v>0</v>
      </c>
      <c r="O105" s="183">
        <v>0</v>
      </c>
    </row>
    <row r="106" spans="1:15" ht="15" customHeight="1" x14ac:dyDescent="0.25">
      <c r="A106" s="40" t="s">
        <v>199</v>
      </c>
      <c r="B106" s="258" t="s">
        <v>200</v>
      </c>
      <c r="C106" s="258"/>
      <c r="D106" s="185">
        <v>185</v>
      </c>
      <c r="E106" s="183">
        <v>1</v>
      </c>
      <c r="F106" s="183">
        <v>6</v>
      </c>
      <c r="G106" s="183">
        <v>3</v>
      </c>
      <c r="H106" s="183">
        <v>0</v>
      </c>
      <c r="I106" s="183">
        <v>2</v>
      </c>
      <c r="J106" s="183">
        <v>5</v>
      </c>
      <c r="K106" s="183">
        <v>1</v>
      </c>
      <c r="L106" s="183">
        <v>2</v>
      </c>
      <c r="M106" s="183">
        <v>0</v>
      </c>
      <c r="N106" s="183">
        <v>2</v>
      </c>
      <c r="O106" s="183">
        <v>0</v>
      </c>
    </row>
    <row r="107" spans="1:15" ht="15" customHeight="1" x14ac:dyDescent="0.25">
      <c r="A107" s="40" t="s">
        <v>201</v>
      </c>
      <c r="B107" s="258" t="s">
        <v>202</v>
      </c>
      <c r="C107" s="258"/>
      <c r="D107" s="185">
        <v>186</v>
      </c>
      <c r="E107" s="183">
        <v>0</v>
      </c>
      <c r="F107" s="183">
        <v>0</v>
      </c>
      <c r="G107" s="183">
        <v>0</v>
      </c>
      <c r="H107" s="183">
        <v>0</v>
      </c>
      <c r="I107" s="183">
        <v>0</v>
      </c>
      <c r="J107" s="183">
        <v>0</v>
      </c>
      <c r="K107" s="183">
        <v>0</v>
      </c>
      <c r="L107" s="183">
        <v>0</v>
      </c>
      <c r="M107" s="183">
        <v>0</v>
      </c>
      <c r="N107" s="183">
        <v>0</v>
      </c>
      <c r="O107" s="183">
        <v>0</v>
      </c>
    </row>
    <row r="108" spans="1:15" ht="15" customHeight="1" x14ac:dyDescent="0.25">
      <c r="A108" s="40" t="s">
        <v>177</v>
      </c>
      <c r="B108" s="262" t="s">
        <v>70</v>
      </c>
      <c r="C108" s="263"/>
      <c r="D108" s="185"/>
      <c r="E108" s="183">
        <v>0</v>
      </c>
      <c r="F108" s="183">
        <v>0</v>
      </c>
      <c r="G108" s="183">
        <v>0</v>
      </c>
      <c r="H108" s="183">
        <v>0</v>
      </c>
      <c r="I108" s="183">
        <v>0</v>
      </c>
      <c r="J108" s="183">
        <v>0</v>
      </c>
      <c r="K108" s="183">
        <v>0</v>
      </c>
      <c r="L108" s="183">
        <v>0</v>
      </c>
      <c r="M108" s="183">
        <v>0</v>
      </c>
      <c r="N108" s="183">
        <v>0</v>
      </c>
      <c r="O108" s="183">
        <v>0</v>
      </c>
    </row>
    <row r="109" spans="1:15" ht="15" customHeight="1" x14ac:dyDescent="0.25">
      <c r="A109" s="203" t="s">
        <v>203</v>
      </c>
      <c r="B109" s="308" t="s">
        <v>204</v>
      </c>
      <c r="C109" s="308"/>
      <c r="D109" s="221"/>
      <c r="E109" s="197"/>
      <c r="F109" s="197"/>
      <c r="G109" s="197"/>
      <c r="H109" s="197"/>
      <c r="I109" s="197"/>
      <c r="J109" s="197"/>
      <c r="K109" s="197"/>
      <c r="L109" s="197"/>
      <c r="M109" s="197"/>
      <c r="N109" s="197"/>
      <c r="O109" s="197"/>
    </row>
    <row r="110" spans="1:15" ht="15" customHeight="1" x14ac:dyDescent="0.25">
      <c r="A110" s="36" t="s">
        <v>205</v>
      </c>
      <c r="B110" s="258" t="s">
        <v>206</v>
      </c>
      <c r="C110" s="258"/>
      <c r="D110" s="185">
        <v>187</v>
      </c>
      <c r="E110" s="183">
        <v>0</v>
      </c>
      <c r="F110" s="183">
        <v>0</v>
      </c>
      <c r="G110" s="183">
        <v>0</v>
      </c>
      <c r="H110" s="183">
        <v>0</v>
      </c>
      <c r="I110" s="183">
        <v>0</v>
      </c>
      <c r="J110" s="183">
        <v>0</v>
      </c>
      <c r="K110" s="183">
        <v>0</v>
      </c>
      <c r="L110" s="183">
        <v>0</v>
      </c>
      <c r="M110" s="183">
        <v>0</v>
      </c>
      <c r="N110" s="183">
        <v>0</v>
      </c>
      <c r="O110" s="183">
        <v>0</v>
      </c>
    </row>
    <row r="111" spans="1:15" ht="15" customHeight="1" x14ac:dyDescent="0.25">
      <c r="A111" s="189" t="s">
        <v>207</v>
      </c>
      <c r="B111" s="324" t="s">
        <v>208</v>
      </c>
      <c r="C111" s="324"/>
      <c r="D111" s="184">
        <v>188</v>
      </c>
      <c r="E111" s="183">
        <v>0</v>
      </c>
      <c r="F111" s="183">
        <v>2</v>
      </c>
      <c r="G111" s="183">
        <v>2</v>
      </c>
      <c r="H111" s="183">
        <v>0</v>
      </c>
      <c r="I111" s="183">
        <v>0</v>
      </c>
      <c r="J111" s="183">
        <v>2</v>
      </c>
      <c r="K111" s="183">
        <v>2</v>
      </c>
      <c r="L111" s="183">
        <v>0</v>
      </c>
      <c r="M111" s="183">
        <v>0</v>
      </c>
      <c r="N111" s="183">
        <v>0</v>
      </c>
      <c r="O111" s="183">
        <v>0</v>
      </c>
    </row>
    <row r="112" spans="1:15" ht="15" customHeight="1" x14ac:dyDescent="0.25">
      <c r="A112" s="36" t="s">
        <v>209</v>
      </c>
      <c r="B112" s="262" t="s">
        <v>210</v>
      </c>
      <c r="C112" s="263"/>
      <c r="D112" s="185">
        <v>188.1</v>
      </c>
      <c r="E112" s="183">
        <v>0</v>
      </c>
      <c r="F112" s="183">
        <v>0</v>
      </c>
      <c r="G112" s="183">
        <v>0</v>
      </c>
      <c r="H112" s="183">
        <v>0</v>
      </c>
      <c r="I112" s="183">
        <v>0</v>
      </c>
      <c r="J112" s="183">
        <v>0</v>
      </c>
      <c r="K112" s="183">
        <v>0</v>
      </c>
      <c r="L112" s="183">
        <v>0</v>
      </c>
      <c r="M112" s="183">
        <v>0</v>
      </c>
      <c r="N112" s="183">
        <v>0</v>
      </c>
      <c r="O112" s="183">
        <v>0</v>
      </c>
    </row>
    <row r="113" spans="1:15" ht="15" customHeight="1" x14ac:dyDescent="0.25">
      <c r="A113" s="36" t="s">
        <v>211</v>
      </c>
      <c r="B113" s="258" t="s">
        <v>212</v>
      </c>
      <c r="C113" s="258"/>
      <c r="D113" s="185">
        <v>189</v>
      </c>
      <c r="E113" s="183">
        <v>0</v>
      </c>
      <c r="F113" s="183">
        <v>0</v>
      </c>
      <c r="G113" s="183">
        <v>0</v>
      </c>
      <c r="H113" s="183">
        <v>0</v>
      </c>
      <c r="I113" s="183">
        <v>0</v>
      </c>
      <c r="J113" s="183">
        <v>0</v>
      </c>
      <c r="K113" s="183">
        <v>0</v>
      </c>
      <c r="L113" s="183">
        <v>0</v>
      </c>
      <c r="M113" s="183">
        <v>0</v>
      </c>
      <c r="N113" s="183">
        <v>0</v>
      </c>
      <c r="O113" s="183">
        <v>0</v>
      </c>
    </row>
    <row r="114" spans="1:15" ht="15" customHeight="1" x14ac:dyDescent="0.25">
      <c r="A114" s="36" t="s">
        <v>213</v>
      </c>
      <c r="B114" s="258" t="s">
        <v>214</v>
      </c>
      <c r="C114" s="258"/>
      <c r="D114" s="185">
        <v>190</v>
      </c>
      <c r="E114" s="183">
        <v>0</v>
      </c>
      <c r="F114" s="183">
        <v>0</v>
      </c>
      <c r="G114" s="183">
        <v>0</v>
      </c>
      <c r="H114" s="183">
        <v>0</v>
      </c>
      <c r="I114" s="183">
        <v>0</v>
      </c>
      <c r="J114" s="183">
        <v>0</v>
      </c>
      <c r="K114" s="183">
        <v>0</v>
      </c>
      <c r="L114" s="183">
        <v>0</v>
      </c>
      <c r="M114" s="183">
        <v>0</v>
      </c>
      <c r="N114" s="183">
        <v>0</v>
      </c>
      <c r="O114" s="183">
        <v>0</v>
      </c>
    </row>
    <row r="115" spans="1:15" ht="15" customHeight="1" x14ac:dyDescent="0.25">
      <c r="A115" s="36" t="s">
        <v>215</v>
      </c>
      <c r="B115" s="258" t="s">
        <v>216</v>
      </c>
      <c r="C115" s="258"/>
      <c r="D115" s="185">
        <v>191</v>
      </c>
      <c r="E115" s="183">
        <v>0</v>
      </c>
      <c r="F115" s="183">
        <v>0</v>
      </c>
      <c r="G115" s="183">
        <v>0</v>
      </c>
      <c r="H115" s="183">
        <v>0</v>
      </c>
      <c r="I115" s="183">
        <v>0</v>
      </c>
      <c r="J115" s="183">
        <v>0</v>
      </c>
      <c r="K115" s="183">
        <v>0</v>
      </c>
      <c r="L115" s="183">
        <v>0</v>
      </c>
      <c r="M115" s="183">
        <v>0</v>
      </c>
      <c r="N115" s="183">
        <v>0</v>
      </c>
      <c r="O115" s="183">
        <v>0</v>
      </c>
    </row>
    <row r="116" spans="1:15" ht="15" customHeight="1" x14ac:dyDescent="0.25">
      <c r="A116" s="36" t="s">
        <v>217</v>
      </c>
      <c r="B116" s="258" t="s">
        <v>218</v>
      </c>
      <c r="C116" s="258"/>
      <c r="D116" s="185">
        <v>192</v>
      </c>
      <c r="E116" s="183">
        <v>0</v>
      </c>
      <c r="F116" s="183">
        <v>0</v>
      </c>
      <c r="G116" s="183">
        <v>0</v>
      </c>
      <c r="H116" s="183">
        <v>0</v>
      </c>
      <c r="I116" s="183">
        <v>0</v>
      </c>
      <c r="J116" s="183">
        <v>0</v>
      </c>
      <c r="K116" s="183">
        <v>0</v>
      </c>
      <c r="L116" s="183">
        <v>0</v>
      </c>
      <c r="M116" s="183">
        <v>0</v>
      </c>
      <c r="N116" s="183">
        <v>0</v>
      </c>
      <c r="O116" s="183">
        <v>0</v>
      </c>
    </row>
    <row r="117" spans="1:15" ht="15" customHeight="1" x14ac:dyDescent="0.25">
      <c r="A117" s="36" t="s">
        <v>219</v>
      </c>
      <c r="B117" s="258" t="s">
        <v>220</v>
      </c>
      <c r="C117" s="258"/>
      <c r="D117" s="185">
        <v>193</v>
      </c>
      <c r="E117" s="183">
        <v>0</v>
      </c>
      <c r="F117" s="183">
        <v>0</v>
      </c>
      <c r="G117" s="183">
        <v>0</v>
      </c>
      <c r="H117" s="183">
        <v>0</v>
      </c>
      <c r="I117" s="183">
        <v>0</v>
      </c>
      <c r="J117" s="183">
        <v>0</v>
      </c>
      <c r="K117" s="183">
        <v>0</v>
      </c>
      <c r="L117" s="183">
        <v>0</v>
      </c>
      <c r="M117" s="183">
        <v>0</v>
      </c>
      <c r="N117" s="183">
        <v>0</v>
      </c>
      <c r="O117" s="183">
        <v>0</v>
      </c>
    </row>
    <row r="118" spans="1:15" ht="15" customHeight="1" x14ac:dyDescent="0.25">
      <c r="A118" s="36" t="s">
        <v>221</v>
      </c>
      <c r="B118" s="258" t="s">
        <v>222</v>
      </c>
      <c r="C118" s="258"/>
      <c r="D118" s="185">
        <v>194</v>
      </c>
      <c r="E118" s="183">
        <v>0</v>
      </c>
      <c r="F118" s="183">
        <v>0</v>
      </c>
      <c r="G118" s="183">
        <v>0</v>
      </c>
      <c r="H118" s="183">
        <v>0</v>
      </c>
      <c r="I118" s="183">
        <v>0</v>
      </c>
      <c r="J118" s="183">
        <v>0</v>
      </c>
      <c r="K118" s="183">
        <v>0</v>
      </c>
      <c r="L118" s="183">
        <v>0</v>
      </c>
      <c r="M118" s="183">
        <v>0</v>
      </c>
      <c r="N118" s="183">
        <v>0</v>
      </c>
      <c r="O118" s="183">
        <v>0</v>
      </c>
    </row>
    <row r="119" spans="1:15" ht="15" customHeight="1" x14ac:dyDescent="0.25">
      <c r="A119" s="36" t="s">
        <v>223</v>
      </c>
      <c r="B119" s="258" t="s">
        <v>224</v>
      </c>
      <c r="C119" s="258"/>
      <c r="D119" s="185">
        <v>195</v>
      </c>
      <c r="E119" s="183">
        <v>0</v>
      </c>
      <c r="F119" s="183">
        <v>0</v>
      </c>
      <c r="G119" s="183">
        <v>0</v>
      </c>
      <c r="H119" s="183">
        <v>0</v>
      </c>
      <c r="I119" s="183">
        <v>0</v>
      </c>
      <c r="J119" s="183">
        <v>0</v>
      </c>
      <c r="K119" s="183">
        <v>0</v>
      </c>
      <c r="L119" s="183">
        <v>0</v>
      </c>
      <c r="M119" s="183">
        <v>0</v>
      </c>
      <c r="N119" s="183">
        <v>0</v>
      </c>
      <c r="O119" s="183">
        <v>0</v>
      </c>
    </row>
    <row r="120" spans="1:15" ht="15" customHeight="1" x14ac:dyDescent="0.25">
      <c r="A120" s="36" t="s">
        <v>225</v>
      </c>
      <c r="B120" s="258" t="s">
        <v>226</v>
      </c>
      <c r="C120" s="258"/>
      <c r="D120" s="185">
        <v>196</v>
      </c>
      <c r="E120" s="183">
        <v>0</v>
      </c>
      <c r="F120" s="183">
        <v>0</v>
      </c>
      <c r="G120" s="183">
        <v>0</v>
      </c>
      <c r="H120" s="183">
        <v>0</v>
      </c>
      <c r="I120" s="183">
        <v>0</v>
      </c>
      <c r="J120" s="183">
        <v>0</v>
      </c>
      <c r="K120" s="183">
        <v>0</v>
      </c>
      <c r="L120" s="183">
        <v>0</v>
      </c>
      <c r="M120" s="183">
        <v>0</v>
      </c>
      <c r="N120" s="183">
        <v>0</v>
      </c>
      <c r="O120" s="183">
        <v>0</v>
      </c>
    </row>
    <row r="121" spans="1:15" ht="15" customHeight="1" x14ac:dyDescent="0.25">
      <c r="A121" s="36" t="s">
        <v>227</v>
      </c>
      <c r="B121" s="258" t="s">
        <v>228</v>
      </c>
      <c r="C121" s="258"/>
      <c r="D121" s="185">
        <v>197</v>
      </c>
      <c r="E121" s="183">
        <v>0</v>
      </c>
      <c r="F121" s="183">
        <v>0</v>
      </c>
      <c r="G121" s="183">
        <v>0</v>
      </c>
      <c r="H121" s="183">
        <v>0</v>
      </c>
      <c r="I121" s="183">
        <v>0</v>
      </c>
      <c r="J121" s="183">
        <v>0</v>
      </c>
      <c r="K121" s="183">
        <v>0</v>
      </c>
      <c r="L121" s="183">
        <v>0</v>
      </c>
      <c r="M121" s="183">
        <v>0</v>
      </c>
      <c r="N121" s="183">
        <v>0</v>
      </c>
      <c r="O121" s="183">
        <v>0</v>
      </c>
    </row>
    <row r="122" spans="1:15" ht="15" customHeight="1" x14ac:dyDescent="0.25">
      <c r="A122" s="36" t="s">
        <v>229</v>
      </c>
      <c r="B122" s="258" t="s">
        <v>230</v>
      </c>
      <c r="C122" s="258"/>
      <c r="D122" s="185">
        <v>198</v>
      </c>
      <c r="E122" s="183">
        <v>0</v>
      </c>
      <c r="F122" s="183">
        <v>0</v>
      </c>
      <c r="G122" s="183">
        <v>0</v>
      </c>
      <c r="H122" s="183">
        <v>0</v>
      </c>
      <c r="I122" s="183">
        <v>0</v>
      </c>
      <c r="J122" s="183">
        <v>0</v>
      </c>
      <c r="K122" s="183">
        <v>0</v>
      </c>
      <c r="L122" s="183">
        <v>0</v>
      </c>
      <c r="M122" s="183">
        <v>0</v>
      </c>
      <c r="N122" s="183">
        <v>0</v>
      </c>
      <c r="O122" s="183">
        <v>0</v>
      </c>
    </row>
    <row r="123" spans="1:15" ht="15" customHeight="1" x14ac:dyDescent="0.25">
      <c r="A123" s="36" t="s">
        <v>231</v>
      </c>
      <c r="B123" s="258" t="s">
        <v>232</v>
      </c>
      <c r="C123" s="258"/>
      <c r="D123" s="185">
        <v>199</v>
      </c>
      <c r="E123" s="183">
        <v>0</v>
      </c>
      <c r="F123" s="183">
        <v>0</v>
      </c>
      <c r="G123" s="183">
        <v>0</v>
      </c>
      <c r="H123" s="183">
        <v>0</v>
      </c>
      <c r="I123" s="183">
        <v>0</v>
      </c>
      <c r="J123" s="183">
        <v>0</v>
      </c>
      <c r="K123" s="183">
        <v>0</v>
      </c>
      <c r="L123" s="183">
        <v>0</v>
      </c>
      <c r="M123" s="183">
        <v>0</v>
      </c>
      <c r="N123" s="183">
        <v>0</v>
      </c>
      <c r="O123" s="183">
        <v>0</v>
      </c>
    </row>
    <row r="124" spans="1:15" ht="15" customHeight="1" x14ac:dyDescent="0.25">
      <c r="A124" s="143" t="s">
        <v>233</v>
      </c>
      <c r="B124" s="294" t="s">
        <v>234</v>
      </c>
      <c r="C124" s="295"/>
      <c r="D124" s="188">
        <v>199.1</v>
      </c>
      <c r="E124" s="183">
        <v>0</v>
      </c>
      <c r="F124" s="183">
        <v>0</v>
      </c>
      <c r="G124" s="183">
        <v>0</v>
      </c>
      <c r="H124" s="183">
        <v>0</v>
      </c>
      <c r="I124" s="183">
        <v>0</v>
      </c>
      <c r="J124" s="183">
        <v>0</v>
      </c>
      <c r="K124" s="183">
        <v>0</v>
      </c>
      <c r="L124" s="183">
        <v>0</v>
      </c>
      <c r="M124" s="183">
        <v>0</v>
      </c>
      <c r="N124" s="183">
        <v>0</v>
      </c>
      <c r="O124" s="183">
        <v>0</v>
      </c>
    </row>
    <row r="125" spans="1:15" ht="15" customHeight="1" x14ac:dyDescent="0.25">
      <c r="A125" s="36" t="s">
        <v>235</v>
      </c>
      <c r="B125" s="258" t="s">
        <v>236</v>
      </c>
      <c r="C125" s="258"/>
      <c r="D125" s="185">
        <v>200</v>
      </c>
      <c r="E125" s="183">
        <v>0</v>
      </c>
      <c r="F125" s="183">
        <v>0</v>
      </c>
      <c r="G125" s="183">
        <v>0</v>
      </c>
      <c r="H125" s="183">
        <v>0</v>
      </c>
      <c r="I125" s="183">
        <v>0</v>
      </c>
      <c r="J125" s="183">
        <v>0</v>
      </c>
      <c r="K125" s="183">
        <v>0</v>
      </c>
      <c r="L125" s="183">
        <v>0</v>
      </c>
      <c r="M125" s="183">
        <v>0</v>
      </c>
      <c r="N125" s="183">
        <v>0</v>
      </c>
      <c r="O125" s="183">
        <v>0</v>
      </c>
    </row>
    <row r="126" spans="1:15" ht="15" customHeight="1" x14ac:dyDescent="0.25">
      <c r="A126" s="36" t="s">
        <v>237</v>
      </c>
      <c r="B126" s="258" t="s">
        <v>238</v>
      </c>
      <c r="C126" s="258"/>
      <c r="D126" s="185">
        <v>201</v>
      </c>
      <c r="E126" s="183">
        <v>0</v>
      </c>
      <c r="F126" s="183">
        <v>0</v>
      </c>
      <c r="G126" s="183">
        <v>0</v>
      </c>
      <c r="H126" s="183">
        <v>0</v>
      </c>
      <c r="I126" s="183">
        <v>0</v>
      </c>
      <c r="J126" s="183">
        <v>0</v>
      </c>
      <c r="K126" s="183">
        <v>0</v>
      </c>
      <c r="L126" s="183">
        <v>0</v>
      </c>
      <c r="M126" s="183">
        <v>0</v>
      </c>
      <c r="N126" s="183">
        <v>0</v>
      </c>
      <c r="O126" s="183">
        <v>0</v>
      </c>
    </row>
    <row r="127" spans="1:15" ht="15" customHeight="1" x14ac:dyDescent="0.25">
      <c r="A127" s="189" t="s">
        <v>239</v>
      </c>
      <c r="B127" s="324" t="s">
        <v>240</v>
      </c>
      <c r="C127" s="324"/>
      <c r="D127" s="184">
        <v>202</v>
      </c>
      <c r="E127" s="183">
        <v>1</v>
      </c>
      <c r="F127" s="183">
        <v>0</v>
      </c>
      <c r="G127" s="183">
        <v>1</v>
      </c>
      <c r="H127" s="183">
        <v>0</v>
      </c>
      <c r="I127" s="183">
        <v>0</v>
      </c>
      <c r="J127" s="183">
        <v>1</v>
      </c>
      <c r="K127" s="183">
        <v>0</v>
      </c>
      <c r="L127" s="183">
        <v>1</v>
      </c>
      <c r="M127" s="183">
        <v>0</v>
      </c>
      <c r="N127" s="183">
        <v>0</v>
      </c>
      <c r="O127" s="183">
        <v>0</v>
      </c>
    </row>
    <row r="128" spans="1:15" ht="15" customHeight="1" x14ac:dyDescent="0.25">
      <c r="A128" s="36" t="s">
        <v>241</v>
      </c>
      <c r="B128" s="258" t="s">
        <v>242</v>
      </c>
      <c r="C128" s="258"/>
      <c r="D128" s="185">
        <v>203</v>
      </c>
      <c r="E128" s="183">
        <v>0</v>
      </c>
      <c r="F128" s="183">
        <v>0</v>
      </c>
      <c r="G128" s="183">
        <v>0</v>
      </c>
      <c r="H128" s="183">
        <v>0</v>
      </c>
      <c r="I128" s="183">
        <v>0</v>
      </c>
      <c r="J128" s="183">
        <v>0</v>
      </c>
      <c r="K128" s="183">
        <v>0</v>
      </c>
      <c r="L128" s="183">
        <v>0</v>
      </c>
      <c r="M128" s="183">
        <v>0</v>
      </c>
      <c r="N128" s="183">
        <v>0</v>
      </c>
      <c r="O128" s="183">
        <v>0</v>
      </c>
    </row>
    <row r="129" spans="1:15" ht="15" customHeight="1" x14ac:dyDescent="0.25">
      <c r="A129" s="36" t="s">
        <v>243</v>
      </c>
      <c r="B129" s="258" t="s">
        <v>244</v>
      </c>
      <c r="C129" s="258"/>
      <c r="D129" s="185">
        <v>204</v>
      </c>
      <c r="E129" s="183">
        <v>0</v>
      </c>
      <c r="F129" s="183">
        <v>0</v>
      </c>
      <c r="G129" s="183">
        <v>0</v>
      </c>
      <c r="H129" s="183">
        <v>0</v>
      </c>
      <c r="I129" s="183">
        <v>0</v>
      </c>
      <c r="J129" s="183">
        <v>0</v>
      </c>
      <c r="K129" s="183">
        <v>0</v>
      </c>
      <c r="L129" s="183">
        <v>0</v>
      </c>
      <c r="M129" s="183">
        <v>0</v>
      </c>
      <c r="N129" s="183">
        <v>0</v>
      </c>
      <c r="O129" s="183">
        <v>0</v>
      </c>
    </row>
    <row r="130" spans="1:15" ht="15" customHeight="1" x14ac:dyDescent="0.25">
      <c r="A130" s="189" t="s">
        <v>245</v>
      </c>
      <c r="B130" s="324" t="s">
        <v>246</v>
      </c>
      <c r="C130" s="324"/>
      <c r="D130" s="184">
        <v>205</v>
      </c>
      <c r="E130" s="183">
        <v>1</v>
      </c>
      <c r="F130" s="183">
        <v>2</v>
      </c>
      <c r="G130" s="183">
        <v>1</v>
      </c>
      <c r="H130" s="183">
        <v>0</v>
      </c>
      <c r="I130" s="183">
        <v>0</v>
      </c>
      <c r="J130" s="183">
        <v>1</v>
      </c>
      <c r="K130" s="183">
        <v>0</v>
      </c>
      <c r="L130" s="183">
        <v>1</v>
      </c>
      <c r="M130" s="183">
        <v>0</v>
      </c>
      <c r="N130" s="183">
        <v>2</v>
      </c>
      <c r="O130" s="183">
        <v>0</v>
      </c>
    </row>
    <row r="131" spans="1:15" ht="15" customHeight="1" x14ac:dyDescent="0.25">
      <c r="A131" s="36" t="s">
        <v>247</v>
      </c>
      <c r="B131" s="258" t="s">
        <v>248</v>
      </c>
      <c r="C131" s="258"/>
      <c r="D131" s="185">
        <v>206</v>
      </c>
      <c r="E131" s="183">
        <v>0</v>
      </c>
      <c r="F131" s="183">
        <v>0</v>
      </c>
      <c r="G131" s="183">
        <v>0</v>
      </c>
      <c r="H131" s="183">
        <v>0</v>
      </c>
      <c r="I131" s="183">
        <v>0</v>
      </c>
      <c r="J131" s="183">
        <v>0</v>
      </c>
      <c r="K131" s="183">
        <v>0</v>
      </c>
      <c r="L131" s="183">
        <v>0</v>
      </c>
      <c r="M131" s="183">
        <v>0</v>
      </c>
      <c r="N131" s="183">
        <v>0</v>
      </c>
      <c r="O131" s="183">
        <v>0</v>
      </c>
    </row>
    <row r="132" spans="1:15" ht="15" customHeight="1" x14ac:dyDescent="0.25">
      <c r="A132" s="189" t="s">
        <v>249</v>
      </c>
      <c r="B132" s="324" t="s">
        <v>250</v>
      </c>
      <c r="C132" s="324"/>
      <c r="D132" s="184">
        <v>207</v>
      </c>
      <c r="E132" s="183">
        <v>1</v>
      </c>
      <c r="F132" s="183">
        <v>4</v>
      </c>
      <c r="G132" s="183">
        <v>4</v>
      </c>
      <c r="H132" s="183">
        <v>0</v>
      </c>
      <c r="I132" s="183">
        <v>0</v>
      </c>
      <c r="J132" s="183">
        <v>4</v>
      </c>
      <c r="K132" s="183">
        <v>4</v>
      </c>
      <c r="L132" s="183">
        <v>0</v>
      </c>
      <c r="M132" s="183">
        <v>0</v>
      </c>
      <c r="N132" s="183">
        <v>1</v>
      </c>
      <c r="O132" s="183">
        <v>0</v>
      </c>
    </row>
    <row r="133" spans="1:15" ht="15" customHeight="1" x14ac:dyDescent="0.25">
      <c r="A133" s="36" t="s">
        <v>251</v>
      </c>
      <c r="B133" s="258" t="s">
        <v>252</v>
      </c>
      <c r="C133" s="258"/>
      <c r="D133" s="185">
        <v>208</v>
      </c>
      <c r="E133" s="183">
        <v>0</v>
      </c>
      <c r="F133" s="183">
        <v>0</v>
      </c>
      <c r="G133" s="183">
        <v>0</v>
      </c>
      <c r="H133" s="183">
        <v>0</v>
      </c>
      <c r="I133" s="183">
        <v>0</v>
      </c>
      <c r="J133" s="183">
        <v>0</v>
      </c>
      <c r="K133" s="183">
        <v>0</v>
      </c>
      <c r="L133" s="183">
        <v>0</v>
      </c>
      <c r="M133" s="183">
        <v>0</v>
      </c>
      <c r="N133" s="183">
        <v>0</v>
      </c>
      <c r="O133" s="183">
        <v>0</v>
      </c>
    </row>
    <row r="134" spans="1:15" ht="15" customHeight="1" x14ac:dyDescent="0.25">
      <c r="A134" s="36" t="s">
        <v>253</v>
      </c>
      <c r="B134" s="258" t="s">
        <v>254</v>
      </c>
      <c r="C134" s="258"/>
      <c r="D134" s="185">
        <v>209</v>
      </c>
      <c r="E134" s="183">
        <v>0</v>
      </c>
      <c r="F134" s="183">
        <v>0</v>
      </c>
      <c r="G134" s="183">
        <v>0</v>
      </c>
      <c r="H134" s="183">
        <v>0</v>
      </c>
      <c r="I134" s="183">
        <v>0</v>
      </c>
      <c r="J134" s="183">
        <v>0</v>
      </c>
      <c r="K134" s="183">
        <v>0</v>
      </c>
      <c r="L134" s="183">
        <v>0</v>
      </c>
      <c r="M134" s="183">
        <v>0</v>
      </c>
      <c r="N134" s="183">
        <v>0</v>
      </c>
      <c r="O134" s="183">
        <v>0</v>
      </c>
    </row>
    <row r="135" spans="1:15" ht="15" customHeight="1" x14ac:dyDescent="0.25">
      <c r="A135" s="36" t="s">
        <v>255</v>
      </c>
      <c r="B135" s="258" t="s">
        <v>256</v>
      </c>
      <c r="C135" s="258"/>
      <c r="D135" s="185">
        <v>210</v>
      </c>
      <c r="E135" s="183">
        <v>0</v>
      </c>
      <c r="F135" s="183">
        <v>0</v>
      </c>
      <c r="G135" s="183">
        <v>0</v>
      </c>
      <c r="H135" s="183">
        <v>0</v>
      </c>
      <c r="I135" s="183">
        <v>0</v>
      </c>
      <c r="J135" s="183">
        <v>0</v>
      </c>
      <c r="K135" s="183">
        <v>0</v>
      </c>
      <c r="L135" s="183">
        <v>0</v>
      </c>
      <c r="M135" s="183">
        <v>0</v>
      </c>
      <c r="N135" s="183">
        <v>0</v>
      </c>
      <c r="O135" s="183">
        <v>0</v>
      </c>
    </row>
    <row r="136" spans="1:15" ht="15" customHeight="1" x14ac:dyDescent="0.25">
      <c r="A136" s="36" t="s">
        <v>257</v>
      </c>
      <c r="B136" s="258" t="s">
        <v>258</v>
      </c>
      <c r="C136" s="258"/>
      <c r="D136" s="185">
        <v>211</v>
      </c>
      <c r="E136" s="183">
        <v>0</v>
      </c>
      <c r="F136" s="183">
        <v>0</v>
      </c>
      <c r="G136" s="183">
        <v>0</v>
      </c>
      <c r="H136" s="183">
        <v>0</v>
      </c>
      <c r="I136" s="183">
        <v>0</v>
      </c>
      <c r="J136" s="183">
        <v>0</v>
      </c>
      <c r="K136" s="183">
        <v>0</v>
      </c>
      <c r="L136" s="183">
        <v>0</v>
      </c>
      <c r="M136" s="183">
        <v>0</v>
      </c>
      <c r="N136" s="183">
        <v>0</v>
      </c>
      <c r="O136" s="183">
        <v>0</v>
      </c>
    </row>
    <row r="137" spans="1:15" ht="15" customHeight="1" x14ac:dyDescent="0.25">
      <c r="A137" s="36" t="s">
        <v>259</v>
      </c>
      <c r="B137" s="258" t="s">
        <v>260</v>
      </c>
      <c r="C137" s="258"/>
      <c r="D137" s="185">
        <v>212</v>
      </c>
      <c r="E137" s="183">
        <v>0</v>
      </c>
      <c r="F137" s="183">
        <v>0</v>
      </c>
      <c r="G137" s="183">
        <v>0</v>
      </c>
      <c r="H137" s="183">
        <v>0</v>
      </c>
      <c r="I137" s="183">
        <v>0</v>
      </c>
      <c r="J137" s="183">
        <v>0</v>
      </c>
      <c r="K137" s="183">
        <v>0</v>
      </c>
      <c r="L137" s="183">
        <v>0</v>
      </c>
      <c r="M137" s="183">
        <v>0</v>
      </c>
      <c r="N137" s="183">
        <v>0</v>
      </c>
      <c r="O137" s="183">
        <v>0</v>
      </c>
    </row>
    <row r="138" spans="1:15" ht="15" customHeight="1" x14ac:dyDescent="0.25">
      <c r="A138" s="192" t="s">
        <v>261</v>
      </c>
      <c r="B138" s="327" t="s">
        <v>262</v>
      </c>
      <c r="C138" s="327"/>
      <c r="D138" s="193">
        <v>213</v>
      </c>
      <c r="E138" s="183">
        <v>1</v>
      </c>
      <c r="F138" s="183">
        <v>3</v>
      </c>
      <c r="G138" s="183">
        <v>2</v>
      </c>
      <c r="H138" s="183">
        <v>1</v>
      </c>
      <c r="I138" s="183">
        <v>0</v>
      </c>
      <c r="J138" s="183">
        <v>3</v>
      </c>
      <c r="K138" s="183">
        <v>3</v>
      </c>
      <c r="L138" s="183">
        <v>0</v>
      </c>
      <c r="M138" s="183">
        <v>0</v>
      </c>
      <c r="N138" s="183">
        <v>1</v>
      </c>
      <c r="O138" s="183">
        <v>0</v>
      </c>
    </row>
    <row r="139" spans="1:15" ht="15" customHeight="1" x14ac:dyDescent="0.25">
      <c r="A139" s="36" t="s">
        <v>263</v>
      </c>
      <c r="B139" s="258" t="s">
        <v>264</v>
      </c>
      <c r="C139" s="258"/>
      <c r="D139" s="185">
        <v>214</v>
      </c>
      <c r="E139" s="183">
        <v>0</v>
      </c>
      <c r="F139" s="183">
        <v>0</v>
      </c>
      <c r="G139" s="183">
        <v>0</v>
      </c>
      <c r="H139" s="183">
        <v>0</v>
      </c>
      <c r="I139" s="183">
        <v>0</v>
      </c>
      <c r="J139" s="183">
        <v>0</v>
      </c>
      <c r="K139" s="183">
        <v>0</v>
      </c>
      <c r="L139" s="183">
        <v>0</v>
      </c>
      <c r="M139" s="183">
        <v>0</v>
      </c>
      <c r="N139" s="183">
        <v>0</v>
      </c>
      <c r="O139" s="183">
        <v>0</v>
      </c>
    </row>
    <row r="140" spans="1:15" ht="15" customHeight="1" x14ac:dyDescent="0.25">
      <c r="A140" s="36" t="s">
        <v>265</v>
      </c>
      <c r="B140" s="258" t="s">
        <v>266</v>
      </c>
      <c r="C140" s="258"/>
      <c r="D140" s="185">
        <v>215</v>
      </c>
      <c r="E140" s="183">
        <v>0</v>
      </c>
      <c r="F140" s="183">
        <v>3</v>
      </c>
      <c r="G140" s="183">
        <v>1</v>
      </c>
      <c r="H140" s="183">
        <v>0</v>
      </c>
      <c r="I140" s="183">
        <v>0</v>
      </c>
      <c r="J140" s="183">
        <v>1</v>
      </c>
      <c r="K140" s="183">
        <v>1</v>
      </c>
      <c r="L140" s="183">
        <v>0</v>
      </c>
      <c r="M140" s="183">
        <v>0</v>
      </c>
      <c r="N140" s="183">
        <v>2</v>
      </c>
      <c r="O140" s="183">
        <v>0</v>
      </c>
    </row>
    <row r="141" spans="1:15" ht="15" customHeight="1" x14ac:dyDescent="0.25">
      <c r="A141" s="36" t="s">
        <v>267</v>
      </c>
      <c r="B141" s="262" t="s">
        <v>268</v>
      </c>
      <c r="C141" s="263"/>
      <c r="D141" s="185">
        <v>216</v>
      </c>
      <c r="E141" s="183">
        <v>0</v>
      </c>
      <c r="F141" s="183">
        <v>0</v>
      </c>
      <c r="G141" s="183">
        <v>0</v>
      </c>
      <c r="H141" s="183">
        <v>0</v>
      </c>
      <c r="I141" s="183">
        <v>0</v>
      </c>
      <c r="J141" s="183">
        <v>0</v>
      </c>
      <c r="K141" s="183">
        <v>0</v>
      </c>
      <c r="L141" s="183">
        <v>0</v>
      </c>
      <c r="M141" s="183">
        <v>0</v>
      </c>
      <c r="N141" s="183">
        <v>0</v>
      </c>
      <c r="O141" s="183">
        <v>0</v>
      </c>
    </row>
    <row r="142" spans="1:15" ht="15" customHeight="1" x14ac:dyDescent="0.25">
      <c r="A142" s="36" t="s">
        <v>269</v>
      </c>
      <c r="B142" s="262" t="s">
        <v>70</v>
      </c>
      <c r="C142" s="263"/>
      <c r="D142" s="185"/>
      <c r="E142" s="183">
        <v>0</v>
      </c>
      <c r="F142" s="183">
        <v>0</v>
      </c>
      <c r="G142" s="183">
        <v>0</v>
      </c>
      <c r="H142" s="183">
        <v>0</v>
      </c>
      <c r="I142" s="183">
        <v>0</v>
      </c>
      <c r="J142" s="183">
        <v>0</v>
      </c>
      <c r="K142" s="183">
        <v>0</v>
      </c>
      <c r="L142" s="183">
        <v>0</v>
      </c>
      <c r="M142" s="183">
        <v>0</v>
      </c>
      <c r="N142" s="183">
        <v>0</v>
      </c>
      <c r="O142" s="183">
        <v>0</v>
      </c>
    </row>
    <row r="143" spans="1:15" ht="15" customHeight="1" x14ac:dyDescent="0.25">
      <c r="A143" s="205" t="s">
        <v>270</v>
      </c>
      <c r="B143" s="309" t="s">
        <v>271</v>
      </c>
      <c r="C143" s="310"/>
      <c r="D143" s="221"/>
      <c r="E143" s="197"/>
      <c r="F143" s="197"/>
      <c r="G143" s="197"/>
      <c r="H143" s="197"/>
      <c r="I143" s="197"/>
      <c r="J143" s="197"/>
      <c r="K143" s="197"/>
      <c r="L143" s="197"/>
      <c r="M143" s="197"/>
      <c r="N143" s="197"/>
      <c r="O143" s="197"/>
    </row>
    <row r="144" spans="1:15" ht="15" customHeight="1" x14ac:dyDescent="0.25">
      <c r="A144" s="183">
        <v>8.1</v>
      </c>
      <c r="B144" s="258" t="s">
        <v>272</v>
      </c>
      <c r="C144" s="258"/>
      <c r="D144" s="185">
        <v>217</v>
      </c>
      <c r="E144" s="183">
        <v>0</v>
      </c>
      <c r="F144" s="183">
        <v>0</v>
      </c>
      <c r="G144" s="183">
        <v>0</v>
      </c>
      <c r="H144" s="183">
        <v>0</v>
      </c>
      <c r="I144" s="183">
        <v>0</v>
      </c>
      <c r="J144" s="183">
        <v>0</v>
      </c>
      <c r="K144" s="183">
        <v>0</v>
      </c>
      <c r="L144" s="183">
        <v>0</v>
      </c>
      <c r="M144" s="183">
        <v>0</v>
      </c>
      <c r="N144" s="183">
        <v>0</v>
      </c>
      <c r="O144" s="183">
        <v>0</v>
      </c>
    </row>
    <row r="145" spans="1:15" x14ac:dyDescent="0.25">
      <c r="A145" s="183">
        <v>8.1999999999999993</v>
      </c>
      <c r="B145" s="269" t="s">
        <v>273</v>
      </c>
      <c r="C145" s="270"/>
      <c r="D145" s="185">
        <v>217.1</v>
      </c>
      <c r="E145" s="183">
        <v>0</v>
      </c>
      <c r="F145" s="183">
        <v>0</v>
      </c>
      <c r="G145" s="183">
        <v>0</v>
      </c>
      <c r="H145" s="183">
        <v>0</v>
      </c>
      <c r="I145" s="183">
        <v>0</v>
      </c>
      <c r="J145" s="183">
        <v>0</v>
      </c>
      <c r="K145" s="183">
        <v>0</v>
      </c>
      <c r="L145" s="183">
        <v>0</v>
      </c>
      <c r="M145" s="183">
        <v>0</v>
      </c>
      <c r="N145" s="183">
        <v>0</v>
      </c>
      <c r="O145" s="183">
        <v>0</v>
      </c>
    </row>
    <row r="146" spans="1:15" ht="15" customHeight="1" x14ac:dyDescent="0.25">
      <c r="A146" s="183">
        <v>8.3000000000000007</v>
      </c>
      <c r="B146" s="262" t="s">
        <v>274</v>
      </c>
      <c r="C146" s="263"/>
      <c r="D146" s="185">
        <v>218</v>
      </c>
      <c r="E146" s="183">
        <v>0</v>
      </c>
      <c r="F146" s="183">
        <v>0</v>
      </c>
      <c r="G146" s="183">
        <v>0</v>
      </c>
      <c r="H146" s="183">
        <v>0</v>
      </c>
      <c r="I146" s="183">
        <v>0</v>
      </c>
      <c r="J146" s="183">
        <v>0</v>
      </c>
      <c r="K146" s="183">
        <v>0</v>
      </c>
      <c r="L146" s="183">
        <v>0</v>
      </c>
      <c r="M146" s="183">
        <v>0</v>
      </c>
      <c r="N146" s="183">
        <v>0</v>
      </c>
      <c r="O146" s="183">
        <v>0</v>
      </c>
    </row>
    <row r="147" spans="1:15" ht="15" customHeight="1" x14ac:dyDescent="0.25">
      <c r="A147" s="183">
        <v>8.4</v>
      </c>
      <c r="B147" s="262" t="s">
        <v>275</v>
      </c>
      <c r="C147" s="263"/>
      <c r="D147" s="185">
        <v>219</v>
      </c>
      <c r="E147" s="183">
        <v>0</v>
      </c>
      <c r="F147" s="183">
        <v>0</v>
      </c>
      <c r="G147" s="183">
        <v>0</v>
      </c>
      <c r="H147" s="183">
        <v>0</v>
      </c>
      <c r="I147" s="183">
        <v>0</v>
      </c>
      <c r="J147" s="183">
        <v>0</v>
      </c>
      <c r="K147" s="183">
        <v>0</v>
      </c>
      <c r="L147" s="183">
        <v>0</v>
      </c>
      <c r="M147" s="183">
        <v>0</v>
      </c>
      <c r="N147" s="183">
        <v>0</v>
      </c>
      <c r="O147" s="183">
        <v>0</v>
      </c>
    </row>
    <row r="148" spans="1:15" ht="15" customHeight="1" x14ac:dyDescent="0.25">
      <c r="A148" s="183">
        <v>8.5</v>
      </c>
      <c r="B148" s="262" t="s">
        <v>276</v>
      </c>
      <c r="C148" s="263"/>
      <c r="D148" s="185">
        <v>220</v>
      </c>
      <c r="E148" s="183">
        <v>0</v>
      </c>
      <c r="F148" s="183">
        <v>0</v>
      </c>
      <c r="G148" s="183">
        <v>0</v>
      </c>
      <c r="H148" s="183">
        <v>0</v>
      </c>
      <c r="I148" s="183">
        <v>0</v>
      </c>
      <c r="J148" s="183">
        <v>0</v>
      </c>
      <c r="K148" s="183">
        <v>0</v>
      </c>
      <c r="L148" s="183">
        <v>0</v>
      </c>
      <c r="M148" s="183">
        <v>0</v>
      </c>
      <c r="N148" s="183">
        <v>0</v>
      </c>
      <c r="O148" s="183">
        <v>0</v>
      </c>
    </row>
    <row r="149" spans="1:15" ht="15" customHeight="1" x14ac:dyDescent="0.25">
      <c r="A149" s="183">
        <v>8.6</v>
      </c>
      <c r="B149" s="262" t="s">
        <v>277</v>
      </c>
      <c r="C149" s="263"/>
      <c r="D149" s="185">
        <v>221</v>
      </c>
      <c r="E149" s="183">
        <v>0</v>
      </c>
      <c r="F149" s="183">
        <v>0</v>
      </c>
      <c r="G149" s="183">
        <v>0</v>
      </c>
      <c r="H149" s="183">
        <v>0</v>
      </c>
      <c r="I149" s="183">
        <v>0</v>
      </c>
      <c r="J149" s="183">
        <v>0</v>
      </c>
      <c r="K149" s="183">
        <v>0</v>
      </c>
      <c r="L149" s="183">
        <v>0</v>
      </c>
      <c r="M149" s="183">
        <v>0</v>
      </c>
      <c r="N149" s="183">
        <v>0</v>
      </c>
      <c r="O149" s="183">
        <v>0</v>
      </c>
    </row>
    <row r="150" spans="1:15" ht="15" customHeight="1" x14ac:dyDescent="0.25">
      <c r="A150" s="183">
        <v>8.6999999999999993</v>
      </c>
      <c r="B150" s="262" t="s">
        <v>278</v>
      </c>
      <c r="C150" s="263"/>
      <c r="D150" s="185">
        <v>222</v>
      </c>
      <c r="E150" s="183">
        <v>0</v>
      </c>
      <c r="F150" s="183">
        <v>0</v>
      </c>
      <c r="G150" s="183">
        <v>0</v>
      </c>
      <c r="H150" s="183">
        <v>0</v>
      </c>
      <c r="I150" s="183">
        <v>0</v>
      </c>
      <c r="J150" s="183">
        <v>0</v>
      </c>
      <c r="K150" s="183">
        <v>0</v>
      </c>
      <c r="L150" s="183">
        <v>0</v>
      </c>
      <c r="M150" s="183">
        <v>0</v>
      </c>
      <c r="N150" s="183">
        <v>0</v>
      </c>
      <c r="O150" s="183">
        <v>0</v>
      </c>
    </row>
    <row r="151" spans="1:15" ht="15" customHeight="1" x14ac:dyDescent="0.25">
      <c r="A151" s="183">
        <v>8.8000000000000007</v>
      </c>
      <c r="B151" s="262" t="s">
        <v>279</v>
      </c>
      <c r="C151" s="263"/>
      <c r="D151" s="185">
        <v>223</v>
      </c>
      <c r="E151" s="183">
        <v>0</v>
      </c>
      <c r="F151" s="183">
        <v>0</v>
      </c>
      <c r="G151" s="183">
        <v>0</v>
      </c>
      <c r="H151" s="183">
        <v>0</v>
      </c>
      <c r="I151" s="183">
        <v>0</v>
      </c>
      <c r="J151" s="183">
        <v>0</v>
      </c>
      <c r="K151" s="183">
        <v>0</v>
      </c>
      <c r="L151" s="183">
        <v>0</v>
      </c>
      <c r="M151" s="183">
        <v>0</v>
      </c>
      <c r="N151" s="183">
        <v>0</v>
      </c>
      <c r="O151" s="183">
        <v>0</v>
      </c>
    </row>
    <row r="152" spans="1:15" ht="15" customHeight="1" x14ac:dyDescent="0.25">
      <c r="A152" s="36" t="s">
        <v>280</v>
      </c>
      <c r="B152" s="262" t="s">
        <v>281</v>
      </c>
      <c r="C152" s="263"/>
      <c r="D152" s="185">
        <v>224</v>
      </c>
      <c r="E152" s="183">
        <v>0</v>
      </c>
      <c r="F152" s="183">
        <v>0</v>
      </c>
      <c r="G152" s="183">
        <v>0</v>
      </c>
      <c r="H152" s="183">
        <v>0</v>
      </c>
      <c r="I152" s="183">
        <v>0</v>
      </c>
      <c r="J152" s="183">
        <v>0</v>
      </c>
      <c r="K152" s="183">
        <v>0</v>
      </c>
      <c r="L152" s="183">
        <v>0</v>
      </c>
      <c r="M152" s="183">
        <v>0</v>
      </c>
      <c r="N152" s="183">
        <v>0</v>
      </c>
      <c r="O152" s="183">
        <v>0</v>
      </c>
    </row>
    <row r="153" spans="1:15" ht="15" customHeight="1" x14ac:dyDescent="0.25">
      <c r="A153" s="36" t="s">
        <v>282</v>
      </c>
      <c r="B153" s="262" t="s">
        <v>283</v>
      </c>
      <c r="C153" s="263"/>
      <c r="D153" s="185">
        <v>225</v>
      </c>
      <c r="E153" s="183">
        <v>0</v>
      </c>
      <c r="F153" s="183">
        <v>0</v>
      </c>
      <c r="G153" s="183">
        <v>0</v>
      </c>
      <c r="H153" s="183">
        <v>0</v>
      </c>
      <c r="I153" s="183">
        <v>0</v>
      </c>
      <c r="J153" s="183">
        <v>0</v>
      </c>
      <c r="K153" s="183">
        <v>0</v>
      </c>
      <c r="L153" s="183">
        <v>0</v>
      </c>
      <c r="M153" s="183">
        <v>0</v>
      </c>
      <c r="N153" s="183">
        <v>0</v>
      </c>
      <c r="O153" s="183">
        <v>0</v>
      </c>
    </row>
    <row r="154" spans="1:15" ht="15" customHeight="1" x14ac:dyDescent="0.25">
      <c r="A154" s="36" t="s">
        <v>284</v>
      </c>
      <c r="B154" s="262" t="s">
        <v>285</v>
      </c>
      <c r="C154" s="263"/>
      <c r="D154" s="185">
        <v>225.1</v>
      </c>
      <c r="E154" s="183">
        <v>0</v>
      </c>
      <c r="F154" s="183">
        <v>0</v>
      </c>
      <c r="G154" s="183">
        <v>0</v>
      </c>
      <c r="H154" s="183">
        <v>0</v>
      </c>
      <c r="I154" s="183">
        <v>0</v>
      </c>
      <c r="J154" s="183">
        <v>0</v>
      </c>
      <c r="K154" s="183">
        <v>0</v>
      </c>
      <c r="L154" s="183">
        <v>0</v>
      </c>
      <c r="M154" s="183">
        <v>0</v>
      </c>
      <c r="N154" s="183">
        <v>0</v>
      </c>
      <c r="O154" s="183">
        <v>0</v>
      </c>
    </row>
    <row r="155" spans="1:15" ht="15" customHeight="1" x14ac:dyDescent="0.25">
      <c r="A155" s="36" t="s">
        <v>286</v>
      </c>
      <c r="B155" s="262" t="s">
        <v>287</v>
      </c>
      <c r="C155" s="263"/>
      <c r="D155" s="185">
        <v>226</v>
      </c>
      <c r="E155" s="183">
        <v>0</v>
      </c>
      <c r="F155" s="183">
        <v>0</v>
      </c>
      <c r="G155" s="183">
        <v>0</v>
      </c>
      <c r="H155" s="183">
        <v>0</v>
      </c>
      <c r="I155" s="183">
        <v>0</v>
      </c>
      <c r="J155" s="183">
        <v>0</v>
      </c>
      <c r="K155" s="183">
        <v>0</v>
      </c>
      <c r="L155" s="183">
        <v>0</v>
      </c>
      <c r="M155" s="183">
        <v>0</v>
      </c>
      <c r="N155" s="183">
        <v>0</v>
      </c>
      <c r="O155" s="183">
        <v>0</v>
      </c>
    </row>
    <row r="156" spans="1:15" ht="15" customHeight="1" x14ac:dyDescent="0.25">
      <c r="A156" s="36" t="s">
        <v>288</v>
      </c>
      <c r="B156" s="262" t="s">
        <v>289</v>
      </c>
      <c r="C156" s="263"/>
      <c r="D156" s="185">
        <v>227</v>
      </c>
      <c r="E156" s="183">
        <v>0</v>
      </c>
      <c r="F156" s="183">
        <v>0</v>
      </c>
      <c r="G156" s="183">
        <v>0</v>
      </c>
      <c r="H156" s="183">
        <v>0</v>
      </c>
      <c r="I156" s="183">
        <v>0</v>
      </c>
      <c r="J156" s="183">
        <v>0</v>
      </c>
      <c r="K156" s="183">
        <v>0</v>
      </c>
      <c r="L156" s="183">
        <v>0</v>
      </c>
      <c r="M156" s="183">
        <v>0</v>
      </c>
      <c r="N156" s="183">
        <v>0</v>
      </c>
      <c r="O156" s="183">
        <v>0</v>
      </c>
    </row>
    <row r="157" spans="1:15" ht="15" customHeight="1" x14ac:dyDescent="0.25">
      <c r="A157" s="36" t="s">
        <v>290</v>
      </c>
      <c r="B157" s="262" t="s">
        <v>291</v>
      </c>
      <c r="C157" s="263"/>
      <c r="D157" s="185">
        <v>228</v>
      </c>
      <c r="E157" s="183">
        <v>0</v>
      </c>
      <c r="F157" s="183">
        <v>0</v>
      </c>
      <c r="G157" s="183">
        <v>0</v>
      </c>
      <c r="H157" s="183">
        <v>0</v>
      </c>
      <c r="I157" s="183">
        <v>0</v>
      </c>
      <c r="J157" s="183">
        <v>0</v>
      </c>
      <c r="K157" s="183">
        <v>0</v>
      </c>
      <c r="L157" s="183">
        <v>0</v>
      </c>
      <c r="M157" s="183">
        <v>0</v>
      </c>
      <c r="N157" s="183">
        <v>0</v>
      </c>
      <c r="O157" s="183">
        <v>0</v>
      </c>
    </row>
    <row r="158" spans="1:15" ht="15" customHeight="1" x14ac:dyDescent="0.25">
      <c r="A158" s="36" t="s">
        <v>292</v>
      </c>
      <c r="B158" s="262" t="s">
        <v>293</v>
      </c>
      <c r="C158" s="263"/>
      <c r="D158" s="185">
        <v>229</v>
      </c>
      <c r="E158" s="183">
        <v>0</v>
      </c>
      <c r="F158" s="183">
        <v>0</v>
      </c>
      <c r="G158" s="183">
        <v>0</v>
      </c>
      <c r="H158" s="183">
        <v>0</v>
      </c>
      <c r="I158" s="183">
        <v>0</v>
      </c>
      <c r="J158" s="183">
        <v>0</v>
      </c>
      <c r="K158" s="183">
        <v>0</v>
      </c>
      <c r="L158" s="183">
        <v>0</v>
      </c>
      <c r="M158" s="183">
        <v>0</v>
      </c>
      <c r="N158" s="183">
        <v>0</v>
      </c>
      <c r="O158" s="183">
        <v>0</v>
      </c>
    </row>
    <row r="159" spans="1:15" ht="15" customHeight="1" x14ac:dyDescent="0.25">
      <c r="A159" s="36" t="s">
        <v>294</v>
      </c>
      <c r="B159" s="262" t="s">
        <v>295</v>
      </c>
      <c r="C159" s="263"/>
      <c r="D159" s="185">
        <v>230</v>
      </c>
      <c r="E159" s="183">
        <v>0</v>
      </c>
      <c r="F159" s="183">
        <v>0</v>
      </c>
      <c r="G159" s="183">
        <v>0</v>
      </c>
      <c r="H159" s="183">
        <v>0</v>
      </c>
      <c r="I159" s="183">
        <v>0</v>
      </c>
      <c r="J159" s="183">
        <v>0</v>
      </c>
      <c r="K159" s="183">
        <v>0</v>
      </c>
      <c r="L159" s="183">
        <v>0</v>
      </c>
      <c r="M159" s="183">
        <v>0</v>
      </c>
      <c r="N159" s="183">
        <v>0</v>
      </c>
      <c r="O159" s="183">
        <v>0</v>
      </c>
    </row>
    <row r="160" spans="1:15" ht="15" customHeight="1" x14ac:dyDescent="0.25">
      <c r="A160" s="36" t="s">
        <v>296</v>
      </c>
      <c r="B160" s="262" t="s">
        <v>297</v>
      </c>
      <c r="C160" s="263"/>
      <c r="D160" s="185">
        <v>231</v>
      </c>
      <c r="E160" s="183">
        <v>0</v>
      </c>
      <c r="F160" s="183">
        <v>0</v>
      </c>
      <c r="G160" s="183">
        <v>0</v>
      </c>
      <c r="H160" s="183">
        <v>0</v>
      </c>
      <c r="I160" s="183">
        <v>0</v>
      </c>
      <c r="J160" s="183">
        <v>0</v>
      </c>
      <c r="K160" s="183">
        <v>0</v>
      </c>
      <c r="L160" s="183">
        <v>0</v>
      </c>
      <c r="M160" s="183">
        <v>0</v>
      </c>
      <c r="N160" s="183">
        <v>0</v>
      </c>
      <c r="O160" s="183">
        <v>0</v>
      </c>
    </row>
    <row r="161" spans="1:15" ht="15" customHeight="1" x14ac:dyDescent="0.25">
      <c r="A161" s="36" t="s">
        <v>298</v>
      </c>
      <c r="B161" s="262" t="s">
        <v>299</v>
      </c>
      <c r="C161" s="263"/>
      <c r="D161" s="185">
        <v>232</v>
      </c>
      <c r="E161" s="183">
        <v>0</v>
      </c>
      <c r="F161" s="183">
        <v>1</v>
      </c>
      <c r="G161" s="183">
        <v>1</v>
      </c>
      <c r="H161" s="183">
        <v>0</v>
      </c>
      <c r="I161" s="183">
        <v>0</v>
      </c>
      <c r="J161" s="183">
        <v>1</v>
      </c>
      <c r="K161" s="183">
        <v>1</v>
      </c>
      <c r="L161" s="183">
        <v>0</v>
      </c>
      <c r="M161" s="183">
        <v>0</v>
      </c>
      <c r="N161" s="183">
        <v>0</v>
      </c>
      <c r="O161" s="183">
        <v>0</v>
      </c>
    </row>
    <row r="162" spans="1:15" ht="15" customHeight="1" x14ac:dyDescent="0.25">
      <c r="A162" s="36" t="s">
        <v>300</v>
      </c>
      <c r="B162" s="262" t="s">
        <v>301</v>
      </c>
      <c r="C162" s="263"/>
      <c r="D162" s="185">
        <v>233</v>
      </c>
      <c r="E162" s="183">
        <v>0</v>
      </c>
      <c r="F162" s="183">
        <v>0</v>
      </c>
      <c r="G162" s="183">
        <v>0</v>
      </c>
      <c r="H162" s="183">
        <v>0</v>
      </c>
      <c r="I162" s="183">
        <v>0</v>
      </c>
      <c r="J162" s="183">
        <v>0</v>
      </c>
      <c r="K162" s="183">
        <v>0</v>
      </c>
      <c r="L162" s="183">
        <v>0</v>
      </c>
      <c r="M162" s="183">
        <v>0</v>
      </c>
      <c r="N162" s="183">
        <v>0</v>
      </c>
      <c r="O162" s="183">
        <v>0</v>
      </c>
    </row>
    <row r="163" spans="1:15" ht="15" customHeight="1" x14ac:dyDescent="0.25">
      <c r="A163" s="36" t="s">
        <v>302</v>
      </c>
      <c r="B163" s="262" t="s">
        <v>303</v>
      </c>
      <c r="C163" s="263"/>
      <c r="D163" s="185">
        <v>234</v>
      </c>
      <c r="E163" s="183">
        <v>0</v>
      </c>
      <c r="F163" s="183">
        <v>0</v>
      </c>
      <c r="G163" s="183">
        <v>0</v>
      </c>
      <c r="H163" s="183">
        <v>0</v>
      </c>
      <c r="I163" s="183">
        <v>0</v>
      </c>
      <c r="J163" s="183">
        <v>0</v>
      </c>
      <c r="K163" s="183">
        <v>0</v>
      </c>
      <c r="L163" s="183">
        <v>0</v>
      </c>
      <c r="M163" s="183">
        <v>0</v>
      </c>
      <c r="N163" s="183">
        <v>0</v>
      </c>
      <c r="O163" s="183">
        <v>0</v>
      </c>
    </row>
    <row r="164" spans="1:15" ht="15" customHeight="1" x14ac:dyDescent="0.25">
      <c r="A164" s="189" t="s">
        <v>304</v>
      </c>
      <c r="B164" s="325" t="s">
        <v>305</v>
      </c>
      <c r="C164" s="326"/>
      <c r="D164" s="184">
        <v>235</v>
      </c>
      <c r="E164" s="183">
        <v>0</v>
      </c>
      <c r="F164" s="183">
        <v>13</v>
      </c>
      <c r="G164" s="183">
        <v>11</v>
      </c>
      <c r="H164" s="183">
        <v>0</v>
      </c>
      <c r="I164" s="183">
        <v>0</v>
      </c>
      <c r="J164" s="183">
        <v>11</v>
      </c>
      <c r="K164" s="183">
        <v>8</v>
      </c>
      <c r="L164" s="183">
        <v>3</v>
      </c>
      <c r="M164" s="183">
        <v>0</v>
      </c>
      <c r="N164" s="183">
        <v>2</v>
      </c>
      <c r="O164" s="183">
        <v>0</v>
      </c>
    </row>
    <row r="165" spans="1:15" ht="15" customHeight="1" x14ac:dyDescent="0.25">
      <c r="A165" s="36" t="s">
        <v>306</v>
      </c>
      <c r="B165" s="262" t="s">
        <v>307</v>
      </c>
      <c r="C165" s="263"/>
      <c r="D165" s="185">
        <v>236</v>
      </c>
      <c r="E165" s="183">
        <v>0</v>
      </c>
      <c r="F165" s="183">
        <v>0</v>
      </c>
      <c r="G165" s="183">
        <v>0</v>
      </c>
      <c r="H165" s="183">
        <v>0</v>
      </c>
      <c r="I165" s="183">
        <v>0</v>
      </c>
      <c r="J165" s="183">
        <v>0</v>
      </c>
      <c r="K165" s="183">
        <v>0</v>
      </c>
      <c r="L165" s="183">
        <v>0</v>
      </c>
      <c r="M165" s="183">
        <v>0</v>
      </c>
      <c r="N165" s="183">
        <v>0</v>
      </c>
      <c r="O165" s="183">
        <v>0</v>
      </c>
    </row>
    <row r="166" spans="1:15" ht="15" customHeight="1" x14ac:dyDescent="0.25">
      <c r="A166" s="36" t="s">
        <v>308</v>
      </c>
      <c r="B166" s="262" t="s">
        <v>309</v>
      </c>
      <c r="C166" s="263"/>
      <c r="D166" s="185">
        <v>237</v>
      </c>
      <c r="E166" s="183">
        <v>0</v>
      </c>
      <c r="F166" s="183">
        <v>0</v>
      </c>
      <c r="G166" s="183">
        <v>0</v>
      </c>
      <c r="H166" s="183">
        <v>0</v>
      </c>
      <c r="I166" s="183">
        <v>0</v>
      </c>
      <c r="J166" s="183">
        <v>0</v>
      </c>
      <c r="K166" s="183">
        <v>0</v>
      </c>
      <c r="L166" s="183">
        <v>0</v>
      </c>
      <c r="M166" s="183">
        <v>0</v>
      </c>
      <c r="N166" s="183">
        <v>0</v>
      </c>
      <c r="O166" s="183">
        <v>0</v>
      </c>
    </row>
    <row r="167" spans="1:15" ht="15" customHeight="1" x14ac:dyDescent="0.25">
      <c r="A167" s="36" t="s">
        <v>310</v>
      </c>
      <c r="B167" s="258" t="s">
        <v>311</v>
      </c>
      <c r="C167" s="258"/>
      <c r="D167" s="185">
        <v>238</v>
      </c>
      <c r="E167" s="183">
        <v>0</v>
      </c>
      <c r="F167" s="183">
        <v>0</v>
      </c>
      <c r="G167" s="183">
        <v>0</v>
      </c>
      <c r="H167" s="183">
        <v>0</v>
      </c>
      <c r="I167" s="183">
        <v>0</v>
      </c>
      <c r="J167" s="183">
        <v>0</v>
      </c>
      <c r="K167" s="183">
        <v>0</v>
      </c>
      <c r="L167" s="183">
        <v>0</v>
      </c>
      <c r="M167" s="183">
        <v>0</v>
      </c>
      <c r="N167" s="183">
        <v>0</v>
      </c>
      <c r="O167" s="183">
        <v>0</v>
      </c>
    </row>
    <row r="168" spans="1:15" ht="15" customHeight="1" x14ac:dyDescent="0.25">
      <c r="A168" s="36" t="s">
        <v>312</v>
      </c>
      <c r="B168" s="262" t="s">
        <v>313</v>
      </c>
      <c r="C168" s="263"/>
      <c r="D168" s="185">
        <v>239</v>
      </c>
      <c r="E168" s="183">
        <v>0</v>
      </c>
      <c r="F168" s="183">
        <v>0</v>
      </c>
      <c r="G168" s="183">
        <v>0</v>
      </c>
      <c r="H168" s="183">
        <v>0</v>
      </c>
      <c r="I168" s="183">
        <v>0</v>
      </c>
      <c r="J168" s="183">
        <v>0</v>
      </c>
      <c r="K168" s="183">
        <v>0</v>
      </c>
      <c r="L168" s="183">
        <v>0</v>
      </c>
      <c r="M168" s="183">
        <v>0</v>
      </c>
      <c r="N168" s="183">
        <v>0</v>
      </c>
      <c r="O168" s="183">
        <v>0</v>
      </c>
    </row>
    <row r="169" spans="1:15" ht="15" customHeight="1" x14ac:dyDescent="0.25">
      <c r="A169" s="36" t="s">
        <v>314</v>
      </c>
      <c r="B169" s="262" t="s">
        <v>315</v>
      </c>
      <c r="C169" s="263"/>
      <c r="D169" s="185">
        <v>240</v>
      </c>
      <c r="E169" s="183">
        <v>0</v>
      </c>
      <c r="F169" s="183">
        <v>0</v>
      </c>
      <c r="G169" s="183">
        <v>0</v>
      </c>
      <c r="H169" s="183">
        <v>0</v>
      </c>
      <c r="I169" s="183">
        <v>0</v>
      </c>
      <c r="J169" s="183">
        <v>0</v>
      </c>
      <c r="K169" s="183">
        <v>0</v>
      </c>
      <c r="L169" s="183">
        <v>0</v>
      </c>
      <c r="M169" s="183">
        <v>0</v>
      </c>
      <c r="N169" s="183">
        <v>0</v>
      </c>
      <c r="O169" s="183">
        <v>0</v>
      </c>
    </row>
    <row r="170" spans="1:15" ht="15" customHeight="1" x14ac:dyDescent="0.25">
      <c r="A170" s="36" t="s">
        <v>316</v>
      </c>
      <c r="B170" s="265" t="s">
        <v>317</v>
      </c>
      <c r="C170" s="265"/>
      <c r="D170" s="185">
        <v>241</v>
      </c>
      <c r="E170" s="183">
        <v>0</v>
      </c>
      <c r="F170" s="183">
        <v>0</v>
      </c>
      <c r="G170" s="183">
        <v>0</v>
      </c>
      <c r="H170" s="183">
        <v>0</v>
      </c>
      <c r="I170" s="183">
        <v>0</v>
      </c>
      <c r="J170" s="183">
        <v>0</v>
      </c>
      <c r="K170" s="183">
        <v>0</v>
      </c>
      <c r="L170" s="183">
        <v>0</v>
      </c>
      <c r="M170" s="183">
        <v>0</v>
      </c>
      <c r="N170" s="183">
        <v>0</v>
      </c>
      <c r="O170" s="183">
        <v>0</v>
      </c>
    </row>
    <row r="171" spans="1:15" ht="15" customHeight="1" x14ac:dyDescent="0.25">
      <c r="A171" s="189" t="s">
        <v>318</v>
      </c>
      <c r="B171" s="325" t="s">
        <v>319</v>
      </c>
      <c r="C171" s="326"/>
      <c r="D171" s="184">
        <v>242</v>
      </c>
      <c r="E171" s="183">
        <v>2</v>
      </c>
      <c r="F171" s="183">
        <v>10</v>
      </c>
      <c r="G171" s="183">
        <v>6</v>
      </c>
      <c r="H171" s="183">
        <v>2</v>
      </c>
      <c r="I171" s="183">
        <v>0</v>
      </c>
      <c r="J171" s="183">
        <v>8</v>
      </c>
      <c r="K171" s="183">
        <v>5</v>
      </c>
      <c r="L171" s="183">
        <v>3</v>
      </c>
      <c r="M171" s="183">
        <v>0</v>
      </c>
      <c r="N171" s="183">
        <v>4</v>
      </c>
      <c r="O171" s="183">
        <v>2</v>
      </c>
    </row>
    <row r="172" spans="1:15" ht="15" customHeight="1" x14ac:dyDescent="0.25">
      <c r="A172" s="36" t="s">
        <v>320</v>
      </c>
      <c r="B172" s="262" t="s">
        <v>321</v>
      </c>
      <c r="C172" s="263"/>
      <c r="D172" s="194">
        <v>243</v>
      </c>
      <c r="E172" s="183">
        <v>0</v>
      </c>
      <c r="F172" s="183">
        <v>0</v>
      </c>
      <c r="G172" s="183">
        <v>0</v>
      </c>
      <c r="H172" s="183">
        <v>0</v>
      </c>
      <c r="I172" s="183">
        <v>0</v>
      </c>
      <c r="J172" s="183">
        <v>0</v>
      </c>
      <c r="K172" s="183">
        <v>0</v>
      </c>
      <c r="L172" s="183">
        <v>0</v>
      </c>
      <c r="M172" s="183">
        <v>0</v>
      </c>
      <c r="N172" s="183">
        <v>0</v>
      </c>
      <c r="O172" s="183">
        <v>0</v>
      </c>
    </row>
    <row r="173" spans="1:15" ht="15" customHeight="1" x14ac:dyDescent="0.25">
      <c r="A173" s="36" t="s">
        <v>322</v>
      </c>
      <c r="B173" s="262" t="s">
        <v>323</v>
      </c>
      <c r="C173" s="263"/>
      <c r="D173" s="194">
        <v>244</v>
      </c>
      <c r="E173" s="183">
        <v>0</v>
      </c>
      <c r="F173" s="183">
        <v>0</v>
      </c>
      <c r="G173" s="183">
        <v>0</v>
      </c>
      <c r="H173" s="183">
        <v>0</v>
      </c>
      <c r="I173" s="183">
        <v>0</v>
      </c>
      <c r="J173" s="183">
        <v>0</v>
      </c>
      <c r="K173" s="183">
        <v>0</v>
      </c>
      <c r="L173" s="183">
        <v>0</v>
      </c>
      <c r="M173" s="183">
        <v>0</v>
      </c>
      <c r="N173" s="183">
        <v>0</v>
      </c>
      <c r="O173" s="183">
        <v>0</v>
      </c>
    </row>
    <row r="174" spans="1:15" ht="15" customHeight="1" x14ac:dyDescent="0.25">
      <c r="A174" s="36" t="s">
        <v>324</v>
      </c>
      <c r="B174" s="262" t="s">
        <v>325</v>
      </c>
      <c r="C174" s="263"/>
      <c r="D174" s="185">
        <v>245</v>
      </c>
      <c r="E174" s="183">
        <v>0</v>
      </c>
      <c r="F174" s="183">
        <v>1</v>
      </c>
      <c r="G174" s="183">
        <v>0</v>
      </c>
      <c r="H174" s="183">
        <v>0</v>
      </c>
      <c r="I174" s="183">
        <v>0</v>
      </c>
      <c r="J174" s="183">
        <v>0</v>
      </c>
      <c r="K174" s="183">
        <v>0</v>
      </c>
      <c r="L174" s="183">
        <v>0</v>
      </c>
      <c r="M174" s="183">
        <v>0</v>
      </c>
      <c r="N174" s="183">
        <v>1</v>
      </c>
      <c r="O174" s="183">
        <v>0</v>
      </c>
    </row>
    <row r="175" spans="1:15" ht="15" customHeight="1" x14ac:dyDescent="0.25">
      <c r="A175" s="36" t="s">
        <v>326</v>
      </c>
      <c r="B175" s="262" t="s">
        <v>327</v>
      </c>
      <c r="C175" s="263"/>
      <c r="D175" s="185">
        <v>246</v>
      </c>
      <c r="E175" s="183">
        <v>0</v>
      </c>
      <c r="F175" s="183">
        <v>0</v>
      </c>
      <c r="G175" s="183">
        <v>0</v>
      </c>
      <c r="H175" s="183">
        <v>0</v>
      </c>
      <c r="I175" s="183">
        <v>0</v>
      </c>
      <c r="J175" s="183">
        <v>0</v>
      </c>
      <c r="K175" s="183">
        <v>0</v>
      </c>
      <c r="L175" s="183">
        <v>0</v>
      </c>
      <c r="M175" s="183">
        <v>0</v>
      </c>
      <c r="N175" s="183">
        <v>0</v>
      </c>
      <c r="O175" s="183">
        <v>0</v>
      </c>
    </row>
    <row r="176" spans="1:15" ht="15" customHeight="1" x14ac:dyDescent="0.25">
      <c r="A176" s="36" t="s">
        <v>328</v>
      </c>
      <c r="B176" s="275" t="s">
        <v>329</v>
      </c>
      <c r="C176" s="276"/>
      <c r="D176" s="185">
        <v>247</v>
      </c>
      <c r="E176" s="183">
        <v>0</v>
      </c>
      <c r="F176" s="183">
        <v>0</v>
      </c>
      <c r="G176" s="183">
        <v>0</v>
      </c>
      <c r="H176" s="183">
        <v>0</v>
      </c>
      <c r="I176" s="183">
        <v>0</v>
      </c>
      <c r="J176" s="183">
        <v>0</v>
      </c>
      <c r="K176" s="183">
        <v>0</v>
      </c>
      <c r="L176" s="183">
        <v>0</v>
      </c>
      <c r="M176" s="183">
        <v>0</v>
      </c>
      <c r="N176" s="183">
        <v>0</v>
      </c>
      <c r="O176" s="183">
        <v>0</v>
      </c>
    </row>
    <row r="177" spans="1:15" ht="15" customHeight="1" x14ac:dyDescent="0.25">
      <c r="A177" s="36" t="s">
        <v>330</v>
      </c>
      <c r="B177" s="275" t="s">
        <v>331</v>
      </c>
      <c r="C177" s="276"/>
      <c r="D177" s="185">
        <v>248</v>
      </c>
      <c r="E177" s="183">
        <v>0</v>
      </c>
      <c r="F177" s="183">
        <v>0</v>
      </c>
      <c r="G177" s="183">
        <v>0</v>
      </c>
      <c r="H177" s="183">
        <v>0</v>
      </c>
      <c r="I177" s="183">
        <v>0</v>
      </c>
      <c r="J177" s="183">
        <v>0</v>
      </c>
      <c r="K177" s="183">
        <v>0</v>
      </c>
      <c r="L177" s="183">
        <v>0</v>
      </c>
      <c r="M177" s="183">
        <v>0</v>
      </c>
      <c r="N177" s="183">
        <v>0</v>
      </c>
      <c r="O177" s="183">
        <v>0</v>
      </c>
    </row>
    <row r="178" spans="1:15" ht="15" customHeight="1" x14ac:dyDescent="0.25">
      <c r="A178" s="36" t="s">
        <v>332</v>
      </c>
      <c r="B178" s="275" t="s">
        <v>333</v>
      </c>
      <c r="C178" s="276"/>
      <c r="D178" s="185">
        <v>249</v>
      </c>
      <c r="E178" s="183">
        <v>0</v>
      </c>
      <c r="F178" s="183">
        <v>0</v>
      </c>
      <c r="G178" s="183">
        <v>0</v>
      </c>
      <c r="H178" s="183">
        <v>0</v>
      </c>
      <c r="I178" s="183">
        <v>0</v>
      </c>
      <c r="J178" s="183">
        <v>0</v>
      </c>
      <c r="K178" s="183">
        <v>0</v>
      </c>
      <c r="L178" s="183">
        <v>0</v>
      </c>
      <c r="M178" s="183">
        <v>0</v>
      </c>
      <c r="N178" s="183">
        <v>0</v>
      </c>
      <c r="O178" s="183">
        <v>0</v>
      </c>
    </row>
    <row r="179" spans="1:15" ht="15" customHeight="1" x14ac:dyDescent="0.25">
      <c r="A179" s="36" t="s">
        <v>334</v>
      </c>
      <c r="B179" s="275" t="s">
        <v>335</v>
      </c>
      <c r="C179" s="276"/>
      <c r="D179" s="185">
        <v>250</v>
      </c>
      <c r="E179" s="183">
        <v>0</v>
      </c>
      <c r="F179" s="183">
        <v>0</v>
      </c>
      <c r="G179" s="183">
        <v>0</v>
      </c>
      <c r="H179" s="183">
        <v>0</v>
      </c>
      <c r="I179" s="183">
        <v>0</v>
      </c>
      <c r="J179" s="183">
        <v>0</v>
      </c>
      <c r="K179" s="183">
        <v>0</v>
      </c>
      <c r="L179" s="183">
        <v>0</v>
      </c>
      <c r="M179" s="183">
        <v>0</v>
      </c>
      <c r="N179" s="183">
        <v>0</v>
      </c>
      <c r="O179" s="183">
        <v>0</v>
      </c>
    </row>
    <row r="180" spans="1:15" ht="15" customHeight="1" x14ac:dyDescent="0.25">
      <c r="A180" s="36" t="s">
        <v>336</v>
      </c>
      <c r="B180" s="262" t="s">
        <v>70</v>
      </c>
      <c r="C180" s="263"/>
      <c r="D180" s="185"/>
      <c r="E180" s="183">
        <v>0</v>
      </c>
      <c r="F180" s="183">
        <v>0</v>
      </c>
      <c r="G180" s="183">
        <v>0</v>
      </c>
      <c r="H180" s="183">
        <v>0</v>
      </c>
      <c r="I180" s="183">
        <v>0</v>
      </c>
      <c r="J180" s="183">
        <v>0</v>
      </c>
      <c r="K180" s="183">
        <v>0</v>
      </c>
      <c r="L180" s="183">
        <v>0</v>
      </c>
      <c r="M180" s="183">
        <v>0</v>
      </c>
      <c r="N180" s="183">
        <v>0</v>
      </c>
      <c r="O180" s="183">
        <v>0</v>
      </c>
    </row>
    <row r="181" spans="1:15" ht="15" customHeight="1" x14ac:dyDescent="0.25">
      <c r="A181" s="205" t="s">
        <v>337</v>
      </c>
      <c r="B181" s="309" t="s">
        <v>338</v>
      </c>
      <c r="C181" s="310"/>
      <c r="D181" s="221"/>
      <c r="E181" s="197"/>
      <c r="F181" s="197"/>
      <c r="G181" s="197"/>
      <c r="H181" s="197"/>
      <c r="I181" s="197"/>
      <c r="J181" s="197"/>
      <c r="K181" s="197"/>
      <c r="L181" s="197"/>
      <c r="M181" s="197"/>
      <c r="N181" s="197"/>
      <c r="O181" s="197"/>
    </row>
    <row r="182" spans="1:15" ht="15" customHeight="1" x14ac:dyDescent="0.25">
      <c r="A182" s="36" t="s">
        <v>339</v>
      </c>
      <c r="B182" s="273" t="s">
        <v>340</v>
      </c>
      <c r="C182" s="274"/>
      <c r="D182" s="185">
        <v>251</v>
      </c>
      <c r="E182" s="183">
        <v>0</v>
      </c>
      <c r="F182" s="183">
        <v>0</v>
      </c>
      <c r="G182" s="183">
        <v>0</v>
      </c>
      <c r="H182" s="183">
        <v>0</v>
      </c>
      <c r="I182" s="183">
        <v>0</v>
      </c>
      <c r="J182" s="183">
        <v>0</v>
      </c>
      <c r="K182" s="183">
        <v>0</v>
      </c>
      <c r="L182" s="183">
        <v>0</v>
      </c>
      <c r="M182" s="183">
        <v>0</v>
      </c>
      <c r="N182" s="183">
        <v>0</v>
      </c>
      <c r="O182" s="183">
        <v>0</v>
      </c>
    </row>
    <row r="183" spans="1:15" ht="15" customHeight="1" x14ac:dyDescent="0.25">
      <c r="A183" s="36" t="s">
        <v>341</v>
      </c>
      <c r="B183" s="273" t="s">
        <v>342</v>
      </c>
      <c r="C183" s="274"/>
      <c r="D183" s="185">
        <v>252</v>
      </c>
      <c r="E183" s="183">
        <v>0</v>
      </c>
      <c r="F183" s="183">
        <v>0</v>
      </c>
      <c r="G183" s="183">
        <v>0</v>
      </c>
      <c r="H183" s="183">
        <v>0</v>
      </c>
      <c r="I183" s="183">
        <v>0</v>
      </c>
      <c r="J183" s="183">
        <v>0</v>
      </c>
      <c r="K183" s="183">
        <v>0</v>
      </c>
      <c r="L183" s="183">
        <v>0</v>
      </c>
      <c r="M183" s="183">
        <v>0</v>
      </c>
      <c r="N183" s="183">
        <v>0</v>
      </c>
      <c r="O183" s="183">
        <v>0</v>
      </c>
    </row>
    <row r="184" spans="1:15" ht="15" customHeight="1" x14ac:dyDescent="0.25">
      <c r="A184" s="36" t="s">
        <v>343</v>
      </c>
      <c r="B184" s="273" t="s">
        <v>344</v>
      </c>
      <c r="C184" s="274"/>
      <c r="D184" s="194">
        <v>253</v>
      </c>
      <c r="E184" s="183">
        <v>0</v>
      </c>
      <c r="F184" s="183">
        <v>0</v>
      </c>
      <c r="G184" s="183">
        <v>0</v>
      </c>
      <c r="H184" s="183">
        <v>0</v>
      </c>
      <c r="I184" s="183">
        <v>0</v>
      </c>
      <c r="J184" s="183">
        <v>0</v>
      </c>
      <c r="K184" s="183">
        <v>0</v>
      </c>
      <c r="L184" s="183">
        <v>0</v>
      </c>
      <c r="M184" s="183">
        <v>0</v>
      </c>
      <c r="N184" s="183">
        <v>0</v>
      </c>
      <c r="O184" s="183">
        <v>0</v>
      </c>
    </row>
    <row r="185" spans="1:15" ht="15" customHeight="1" x14ac:dyDescent="0.25">
      <c r="A185" s="36" t="s">
        <v>345</v>
      </c>
      <c r="B185" s="275" t="s">
        <v>346</v>
      </c>
      <c r="C185" s="276"/>
      <c r="D185" s="185">
        <v>254</v>
      </c>
      <c r="E185" s="183">
        <v>0</v>
      </c>
      <c r="F185" s="183">
        <v>0</v>
      </c>
      <c r="G185" s="183">
        <v>0</v>
      </c>
      <c r="H185" s="183">
        <v>0</v>
      </c>
      <c r="I185" s="183">
        <v>0</v>
      </c>
      <c r="J185" s="183">
        <v>0</v>
      </c>
      <c r="K185" s="183">
        <v>0</v>
      </c>
      <c r="L185" s="183">
        <v>0</v>
      </c>
      <c r="M185" s="183">
        <v>0</v>
      </c>
      <c r="N185" s="183">
        <v>0</v>
      </c>
      <c r="O185" s="183">
        <v>0</v>
      </c>
    </row>
    <row r="186" spans="1:15" ht="15" customHeight="1" x14ac:dyDescent="0.25">
      <c r="A186" s="36" t="s">
        <v>347</v>
      </c>
      <c r="B186" s="275" t="s">
        <v>348</v>
      </c>
      <c r="C186" s="276"/>
      <c r="D186" s="185">
        <v>255</v>
      </c>
      <c r="E186" s="183">
        <v>0</v>
      </c>
      <c r="F186" s="183">
        <v>0</v>
      </c>
      <c r="G186" s="183">
        <v>0</v>
      </c>
      <c r="H186" s="183">
        <v>0</v>
      </c>
      <c r="I186" s="183">
        <v>0</v>
      </c>
      <c r="J186" s="183">
        <v>0</v>
      </c>
      <c r="K186" s="183">
        <v>0</v>
      </c>
      <c r="L186" s="183">
        <v>0</v>
      </c>
      <c r="M186" s="183">
        <v>0</v>
      </c>
      <c r="N186" s="183">
        <v>0</v>
      </c>
      <c r="O186" s="183">
        <v>0</v>
      </c>
    </row>
    <row r="187" spans="1:15" ht="15" customHeight="1" x14ac:dyDescent="0.25">
      <c r="A187" s="36" t="s">
        <v>349</v>
      </c>
      <c r="B187" s="275" t="s">
        <v>350</v>
      </c>
      <c r="C187" s="276"/>
      <c r="D187" s="185">
        <v>256</v>
      </c>
      <c r="E187" s="183">
        <v>0</v>
      </c>
      <c r="F187" s="183">
        <v>0</v>
      </c>
      <c r="G187" s="183">
        <v>0</v>
      </c>
      <c r="H187" s="183">
        <v>0</v>
      </c>
      <c r="I187" s="183">
        <v>0</v>
      </c>
      <c r="J187" s="183">
        <v>0</v>
      </c>
      <c r="K187" s="183">
        <v>0</v>
      </c>
      <c r="L187" s="183">
        <v>0</v>
      </c>
      <c r="M187" s="183">
        <v>0</v>
      </c>
      <c r="N187" s="183">
        <v>0</v>
      </c>
      <c r="O187" s="183">
        <v>0</v>
      </c>
    </row>
    <row r="188" spans="1:15" ht="15" customHeight="1" x14ac:dyDescent="0.25">
      <c r="A188" s="36" t="s">
        <v>351</v>
      </c>
      <c r="B188" s="275" t="s">
        <v>352</v>
      </c>
      <c r="C188" s="276"/>
      <c r="D188" s="185">
        <v>257</v>
      </c>
      <c r="E188" s="183">
        <v>0</v>
      </c>
      <c r="F188" s="183">
        <v>0</v>
      </c>
      <c r="G188" s="183">
        <v>0</v>
      </c>
      <c r="H188" s="183">
        <v>0</v>
      </c>
      <c r="I188" s="183">
        <v>0</v>
      </c>
      <c r="J188" s="183">
        <v>0</v>
      </c>
      <c r="K188" s="183">
        <v>0</v>
      </c>
      <c r="L188" s="183">
        <v>0</v>
      </c>
      <c r="M188" s="183">
        <v>0</v>
      </c>
      <c r="N188" s="183">
        <v>0</v>
      </c>
      <c r="O188" s="183">
        <v>0</v>
      </c>
    </row>
    <row r="189" spans="1:15" ht="15" customHeight="1" x14ac:dyDescent="0.25">
      <c r="A189" s="36" t="s">
        <v>353</v>
      </c>
      <c r="B189" s="275" t="s">
        <v>70</v>
      </c>
      <c r="C189" s="276"/>
      <c r="D189" s="185"/>
      <c r="E189" s="183">
        <v>0</v>
      </c>
      <c r="F189" s="183">
        <v>0</v>
      </c>
      <c r="G189" s="183">
        <v>0</v>
      </c>
      <c r="H189" s="183">
        <v>0</v>
      </c>
      <c r="I189" s="183">
        <v>0</v>
      </c>
      <c r="J189" s="183">
        <v>0</v>
      </c>
      <c r="K189" s="183">
        <v>0</v>
      </c>
      <c r="L189" s="183">
        <v>0</v>
      </c>
      <c r="M189" s="183">
        <v>0</v>
      </c>
      <c r="N189" s="183">
        <v>0</v>
      </c>
      <c r="O189" s="183">
        <v>0</v>
      </c>
    </row>
    <row r="190" spans="1:15" ht="15" customHeight="1" x14ac:dyDescent="0.25">
      <c r="A190" s="205" t="s">
        <v>354</v>
      </c>
      <c r="B190" s="309" t="s">
        <v>355</v>
      </c>
      <c r="C190" s="310"/>
      <c r="D190" s="221"/>
      <c r="E190" s="197"/>
      <c r="F190" s="197"/>
      <c r="G190" s="197"/>
      <c r="H190" s="197"/>
      <c r="I190" s="197"/>
      <c r="J190" s="197"/>
      <c r="K190" s="197"/>
      <c r="L190" s="197"/>
      <c r="M190" s="197"/>
      <c r="N190" s="197"/>
      <c r="O190" s="197"/>
    </row>
    <row r="191" spans="1:15" ht="15" customHeight="1" x14ac:dyDescent="0.25">
      <c r="A191" s="189" t="s">
        <v>356</v>
      </c>
      <c r="B191" s="325" t="s">
        <v>357</v>
      </c>
      <c r="C191" s="326"/>
      <c r="D191" s="184">
        <v>258</v>
      </c>
      <c r="E191" s="183">
        <v>11</v>
      </c>
      <c r="F191" s="183">
        <v>26</v>
      </c>
      <c r="G191" s="183">
        <v>31</v>
      </c>
      <c r="H191" s="183">
        <v>1</v>
      </c>
      <c r="I191" s="183">
        <v>1</v>
      </c>
      <c r="J191" s="183">
        <v>33</v>
      </c>
      <c r="K191" s="183">
        <v>27</v>
      </c>
      <c r="L191" s="183">
        <v>6</v>
      </c>
      <c r="M191" s="183">
        <v>0</v>
      </c>
      <c r="N191" s="183">
        <v>4</v>
      </c>
      <c r="O191" s="183">
        <v>1</v>
      </c>
    </row>
    <row r="192" spans="1:15" ht="15" customHeight="1" x14ac:dyDescent="0.25">
      <c r="A192" s="36" t="s">
        <v>358</v>
      </c>
      <c r="B192" s="262" t="s">
        <v>359</v>
      </c>
      <c r="C192" s="263"/>
      <c r="D192" s="185">
        <v>259</v>
      </c>
      <c r="E192" s="183">
        <v>0</v>
      </c>
      <c r="F192" s="183">
        <v>0</v>
      </c>
      <c r="G192" s="183">
        <v>0</v>
      </c>
      <c r="H192" s="183">
        <v>0</v>
      </c>
      <c r="I192" s="183">
        <v>0</v>
      </c>
      <c r="J192" s="183">
        <v>0</v>
      </c>
      <c r="K192" s="183">
        <v>0</v>
      </c>
      <c r="L192" s="183">
        <v>0</v>
      </c>
      <c r="M192" s="183">
        <v>0</v>
      </c>
      <c r="N192" s="183">
        <v>0</v>
      </c>
      <c r="O192" s="183">
        <v>0</v>
      </c>
    </row>
    <row r="193" spans="1:15" ht="15" customHeight="1" x14ac:dyDescent="0.25">
      <c r="A193" s="36" t="s">
        <v>360</v>
      </c>
      <c r="B193" s="262" t="s">
        <v>361</v>
      </c>
      <c r="C193" s="263"/>
      <c r="D193" s="185">
        <v>260</v>
      </c>
      <c r="E193" s="183">
        <v>0</v>
      </c>
      <c r="F193" s="183">
        <v>0</v>
      </c>
      <c r="G193" s="183">
        <v>0</v>
      </c>
      <c r="H193" s="183">
        <v>0</v>
      </c>
      <c r="I193" s="183">
        <v>0</v>
      </c>
      <c r="J193" s="183">
        <v>0</v>
      </c>
      <c r="K193" s="183">
        <v>0</v>
      </c>
      <c r="L193" s="183">
        <v>0</v>
      </c>
      <c r="M193" s="183">
        <v>0</v>
      </c>
      <c r="N193" s="183">
        <v>0</v>
      </c>
      <c r="O193" s="183">
        <v>0</v>
      </c>
    </row>
    <row r="194" spans="1:15" ht="15" customHeight="1" x14ac:dyDescent="0.25">
      <c r="A194" s="189" t="s">
        <v>362</v>
      </c>
      <c r="B194" s="325" t="s">
        <v>363</v>
      </c>
      <c r="C194" s="326"/>
      <c r="D194" s="184">
        <v>261</v>
      </c>
      <c r="E194" s="183">
        <v>0</v>
      </c>
      <c r="F194" s="183">
        <v>3</v>
      </c>
      <c r="G194" s="183">
        <v>3</v>
      </c>
      <c r="H194" s="183">
        <v>0</v>
      </c>
      <c r="I194" s="183">
        <v>0</v>
      </c>
      <c r="J194" s="183">
        <v>3</v>
      </c>
      <c r="K194" s="183">
        <v>3</v>
      </c>
      <c r="L194" s="183">
        <v>0</v>
      </c>
      <c r="M194" s="183">
        <v>0</v>
      </c>
      <c r="N194" s="183">
        <v>0</v>
      </c>
      <c r="O194" s="183">
        <v>0</v>
      </c>
    </row>
    <row r="195" spans="1:15" ht="15" customHeight="1" x14ac:dyDescent="0.25">
      <c r="A195" s="189" t="s">
        <v>364</v>
      </c>
      <c r="B195" s="325" t="s">
        <v>365</v>
      </c>
      <c r="C195" s="326"/>
      <c r="D195" s="184">
        <v>262</v>
      </c>
      <c r="E195" s="183">
        <v>1</v>
      </c>
      <c r="F195" s="183">
        <v>7</v>
      </c>
      <c r="G195" s="183">
        <v>7</v>
      </c>
      <c r="H195" s="183">
        <v>0</v>
      </c>
      <c r="I195" s="183">
        <v>0</v>
      </c>
      <c r="J195" s="183">
        <v>7</v>
      </c>
      <c r="K195" s="183">
        <v>7</v>
      </c>
      <c r="L195" s="183">
        <v>0</v>
      </c>
      <c r="M195" s="183">
        <v>0</v>
      </c>
      <c r="N195" s="183">
        <v>1</v>
      </c>
      <c r="O195" s="183">
        <v>0</v>
      </c>
    </row>
    <row r="196" spans="1:15" ht="15" customHeight="1" x14ac:dyDescent="0.25">
      <c r="A196" s="189" t="s">
        <v>366</v>
      </c>
      <c r="B196" s="325" t="s">
        <v>367</v>
      </c>
      <c r="C196" s="326"/>
      <c r="D196" s="184">
        <v>263</v>
      </c>
      <c r="E196" s="183">
        <v>0</v>
      </c>
      <c r="F196" s="183">
        <v>1</v>
      </c>
      <c r="G196" s="183">
        <v>1</v>
      </c>
      <c r="H196" s="183">
        <v>0</v>
      </c>
      <c r="I196" s="183">
        <v>0</v>
      </c>
      <c r="J196" s="183">
        <v>1</v>
      </c>
      <c r="K196" s="183">
        <v>1</v>
      </c>
      <c r="L196" s="183">
        <v>0</v>
      </c>
      <c r="M196" s="183">
        <v>0</v>
      </c>
      <c r="N196" s="183">
        <v>0</v>
      </c>
      <c r="O196" s="183">
        <v>0</v>
      </c>
    </row>
    <row r="197" spans="1:15" ht="15" customHeight="1" x14ac:dyDescent="0.25">
      <c r="A197" s="36" t="s">
        <v>368</v>
      </c>
      <c r="B197" s="262" t="s">
        <v>369</v>
      </c>
      <c r="C197" s="263"/>
      <c r="D197" s="185">
        <v>264</v>
      </c>
      <c r="E197" s="183">
        <v>0</v>
      </c>
      <c r="F197" s="183">
        <v>0</v>
      </c>
      <c r="G197" s="183">
        <v>0</v>
      </c>
      <c r="H197" s="183">
        <v>0</v>
      </c>
      <c r="I197" s="183">
        <v>0</v>
      </c>
      <c r="J197" s="183">
        <v>0</v>
      </c>
      <c r="K197" s="183">
        <v>0</v>
      </c>
      <c r="L197" s="183">
        <v>0</v>
      </c>
      <c r="M197" s="183">
        <v>0</v>
      </c>
      <c r="N197" s="183">
        <v>0</v>
      </c>
      <c r="O197" s="183">
        <v>0</v>
      </c>
    </row>
    <row r="198" spans="1:15" ht="15" customHeight="1" x14ac:dyDescent="0.25">
      <c r="A198" s="36" t="s">
        <v>370</v>
      </c>
      <c r="B198" s="262" t="s">
        <v>371</v>
      </c>
      <c r="C198" s="263"/>
      <c r="D198" s="185">
        <v>265</v>
      </c>
      <c r="E198" s="183">
        <v>0</v>
      </c>
      <c r="F198" s="183">
        <v>0</v>
      </c>
      <c r="G198" s="183">
        <v>0</v>
      </c>
      <c r="H198" s="183">
        <v>0</v>
      </c>
      <c r="I198" s="183">
        <v>0</v>
      </c>
      <c r="J198" s="183">
        <v>0</v>
      </c>
      <c r="K198" s="183">
        <v>0</v>
      </c>
      <c r="L198" s="183">
        <v>0</v>
      </c>
      <c r="M198" s="183">
        <v>0</v>
      </c>
      <c r="N198" s="183">
        <v>0</v>
      </c>
      <c r="O198" s="183">
        <v>0</v>
      </c>
    </row>
    <row r="199" spans="1:15" ht="15" customHeight="1" x14ac:dyDescent="0.25">
      <c r="A199" s="36" t="s">
        <v>372</v>
      </c>
      <c r="B199" s="262" t="s">
        <v>70</v>
      </c>
      <c r="C199" s="263"/>
      <c r="D199" s="185"/>
      <c r="E199" s="183">
        <v>0</v>
      </c>
      <c r="F199" s="183">
        <v>0</v>
      </c>
      <c r="G199" s="183">
        <v>0</v>
      </c>
      <c r="H199" s="183">
        <v>0</v>
      </c>
      <c r="I199" s="183">
        <v>0</v>
      </c>
      <c r="J199" s="183">
        <v>0</v>
      </c>
      <c r="K199" s="183">
        <v>0</v>
      </c>
      <c r="L199" s="183">
        <v>0</v>
      </c>
      <c r="M199" s="183">
        <v>0</v>
      </c>
      <c r="N199" s="183">
        <v>0</v>
      </c>
      <c r="O199" s="183">
        <v>0</v>
      </c>
    </row>
    <row r="200" spans="1:15" ht="15" customHeight="1" x14ac:dyDescent="0.25">
      <c r="A200" s="205" t="s">
        <v>373</v>
      </c>
      <c r="B200" s="309" t="s">
        <v>374</v>
      </c>
      <c r="C200" s="310"/>
      <c r="D200" s="221"/>
      <c r="E200" s="197"/>
      <c r="F200" s="197"/>
      <c r="G200" s="197"/>
      <c r="H200" s="197"/>
      <c r="I200" s="197"/>
      <c r="J200" s="197"/>
      <c r="K200" s="197"/>
      <c r="L200" s="197"/>
      <c r="M200" s="197"/>
      <c r="N200" s="197"/>
      <c r="O200" s="197"/>
    </row>
    <row r="201" spans="1:15" ht="15" customHeight="1" x14ac:dyDescent="0.25">
      <c r="A201" s="189" t="s">
        <v>375</v>
      </c>
      <c r="B201" s="325" t="s">
        <v>376</v>
      </c>
      <c r="C201" s="326"/>
      <c r="D201" s="184">
        <v>266</v>
      </c>
      <c r="E201" s="183">
        <v>0</v>
      </c>
      <c r="F201" s="183">
        <v>16</v>
      </c>
      <c r="G201" s="183">
        <v>10</v>
      </c>
      <c r="H201" s="183">
        <v>0</v>
      </c>
      <c r="I201" s="183">
        <v>1</v>
      </c>
      <c r="J201" s="183">
        <v>11</v>
      </c>
      <c r="K201" s="183">
        <v>7</v>
      </c>
      <c r="L201" s="183">
        <v>4</v>
      </c>
      <c r="M201" s="183">
        <v>1</v>
      </c>
      <c r="N201" s="183">
        <v>4</v>
      </c>
      <c r="O201" s="183">
        <v>0</v>
      </c>
    </row>
    <row r="202" spans="1:15" ht="15" customHeight="1" x14ac:dyDescent="0.25">
      <c r="A202" s="36" t="s">
        <v>377</v>
      </c>
      <c r="B202" s="262" t="s">
        <v>378</v>
      </c>
      <c r="C202" s="263"/>
      <c r="D202" s="185">
        <v>267</v>
      </c>
      <c r="E202" s="183">
        <v>0</v>
      </c>
      <c r="F202" s="183">
        <v>0</v>
      </c>
      <c r="G202" s="183">
        <v>0</v>
      </c>
      <c r="H202" s="183">
        <v>0</v>
      </c>
      <c r="I202" s="183">
        <v>0</v>
      </c>
      <c r="J202" s="183">
        <v>0</v>
      </c>
      <c r="K202" s="183">
        <v>0</v>
      </c>
      <c r="L202" s="183">
        <v>0</v>
      </c>
      <c r="M202" s="183">
        <v>0</v>
      </c>
      <c r="N202" s="183">
        <v>0</v>
      </c>
      <c r="O202" s="183">
        <v>0</v>
      </c>
    </row>
    <row r="203" spans="1:15" ht="15" customHeight="1" x14ac:dyDescent="0.25">
      <c r="A203" s="189" t="s">
        <v>379</v>
      </c>
      <c r="B203" s="325" t="s">
        <v>380</v>
      </c>
      <c r="C203" s="326"/>
      <c r="D203" s="184">
        <v>268</v>
      </c>
      <c r="E203" s="183">
        <v>10</v>
      </c>
      <c r="F203" s="183">
        <v>44</v>
      </c>
      <c r="G203" s="183">
        <v>48</v>
      </c>
      <c r="H203" s="183">
        <v>1</v>
      </c>
      <c r="I203" s="183">
        <v>1</v>
      </c>
      <c r="J203" s="183">
        <v>50</v>
      </c>
      <c r="K203" s="183">
        <v>41</v>
      </c>
      <c r="L203" s="183">
        <v>9</v>
      </c>
      <c r="M203" s="183">
        <v>0</v>
      </c>
      <c r="N203" s="183">
        <v>4</v>
      </c>
      <c r="O203" s="183">
        <v>0</v>
      </c>
    </row>
    <row r="204" spans="1:15" ht="15" customHeight="1" x14ac:dyDescent="0.25">
      <c r="A204" s="36" t="s">
        <v>381</v>
      </c>
      <c r="B204" s="258" t="s">
        <v>382</v>
      </c>
      <c r="C204" s="258"/>
      <c r="D204" s="185">
        <v>269</v>
      </c>
      <c r="E204" s="183">
        <v>0</v>
      </c>
      <c r="F204" s="183">
        <v>0</v>
      </c>
      <c r="G204" s="183">
        <v>0</v>
      </c>
      <c r="H204" s="183">
        <v>0</v>
      </c>
      <c r="I204" s="183">
        <v>0</v>
      </c>
      <c r="J204" s="183">
        <v>0</v>
      </c>
      <c r="K204" s="183">
        <v>0</v>
      </c>
      <c r="L204" s="183">
        <v>0</v>
      </c>
      <c r="M204" s="183">
        <v>0</v>
      </c>
      <c r="N204" s="183">
        <v>0</v>
      </c>
      <c r="O204" s="183">
        <v>0</v>
      </c>
    </row>
    <row r="205" spans="1:15" ht="15" customHeight="1" x14ac:dyDescent="0.25">
      <c r="A205" s="36" t="s">
        <v>383</v>
      </c>
      <c r="B205" s="262" t="s">
        <v>384</v>
      </c>
      <c r="C205" s="263"/>
      <c r="D205" s="185">
        <v>269.10000000000002</v>
      </c>
      <c r="E205" s="183">
        <v>0</v>
      </c>
      <c r="F205" s="183">
        <v>0</v>
      </c>
      <c r="G205" s="183">
        <v>0</v>
      </c>
      <c r="H205" s="183">
        <v>0</v>
      </c>
      <c r="I205" s="183">
        <v>0</v>
      </c>
      <c r="J205" s="183">
        <v>0</v>
      </c>
      <c r="K205" s="183">
        <v>0</v>
      </c>
      <c r="L205" s="183">
        <v>0</v>
      </c>
      <c r="M205" s="183">
        <v>0</v>
      </c>
      <c r="N205" s="183">
        <v>0</v>
      </c>
      <c r="O205" s="183">
        <v>0</v>
      </c>
    </row>
    <row r="206" spans="1:15" ht="15" customHeight="1" x14ac:dyDescent="0.25">
      <c r="A206" s="36" t="s">
        <v>385</v>
      </c>
      <c r="B206" s="262" t="s">
        <v>386</v>
      </c>
      <c r="C206" s="263"/>
      <c r="D206" s="185">
        <v>270</v>
      </c>
      <c r="E206" s="183">
        <v>0</v>
      </c>
      <c r="F206" s="183">
        <v>0</v>
      </c>
      <c r="G206" s="183">
        <v>0</v>
      </c>
      <c r="H206" s="183">
        <v>0</v>
      </c>
      <c r="I206" s="183">
        <v>0</v>
      </c>
      <c r="J206" s="183">
        <v>0</v>
      </c>
      <c r="K206" s="183">
        <v>0</v>
      </c>
      <c r="L206" s="183">
        <v>0</v>
      </c>
      <c r="M206" s="183">
        <v>0</v>
      </c>
      <c r="N206" s="183">
        <v>0</v>
      </c>
      <c r="O206" s="183">
        <v>0</v>
      </c>
    </row>
    <row r="207" spans="1:15" ht="15" customHeight="1" x14ac:dyDescent="0.25">
      <c r="A207" s="36" t="s">
        <v>387</v>
      </c>
      <c r="B207" s="262" t="s">
        <v>388</v>
      </c>
      <c r="C207" s="263"/>
      <c r="D207" s="185">
        <v>272</v>
      </c>
      <c r="E207" s="183">
        <v>0</v>
      </c>
      <c r="F207" s="183">
        <v>0</v>
      </c>
      <c r="G207" s="183">
        <v>0</v>
      </c>
      <c r="H207" s="183">
        <v>0</v>
      </c>
      <c r="I207" s="183">
        <v>0</v>
      </c>
      <c r="J207" s="183">
        <v>0</v>
      </c>
      <c r="K207" s="183">
        <v>0</v>
      </c>
      <c r="L207" s="183">
        <v>0</v>
      </c>
      <c r="M207" s="183">
        <v>0</v>
      </c>
      <c r="N207" s="183">
        <v>0</v>
      </c>
      <c r="O207" s="183">
        <v>0</v>
      </c>
    </row>
    <row r="208" spans="1:15" ht="15" customHeight="1" x14ac:dyDescent="0.25">
      <c r="A208" s="36" t="s">
        <v>389</v>
      </c>
      <c r="B208" s="262" t="s">
        <v>390</v>
      </c>
      <c r="C208" s="263"/>
      <c r="D208" s="185">
        <v>273</v>
      </c>
      <c r="E208" s="183">
        <v>0</v>
      </c>
      <c r="F208" s="183">
        <v>0</v>
      </c>
      <c r="G208" s="183">
        <v>0</v>
      </c>
      <c r="H208" s="183">
        <v>0</v>
      </c>
      <c r="I208" s="183">
        <v>0</v>
      </c>
      <c r="J208" s="183">
        <v>0</v>
      </c>
      <c r="K208" s="183">
        <v>0</v>
      </c>
      <c r="L208" s="183">
        <v>0</v>
      </c>
      <c r="M208" s="183">
        <v>0</v>
      </c>
      <c r="N208" s="183">
        <v>0</v>
      </c>
      <c r="O208" s="183">
        <v>0</v>
      </c>
    </row>
    <row r="209" spans="1:15" ht="15" customHeight="1" x14ac:dyDescent="0.25">
      <c r="A209" s="36" t="s">
        <v>391</v>
      </c>
      <c r="B209" s="262" t="s">
        <v>392</v>
      </c>
      <c r="C209" s="263"/>
      <c r="D209" s="185">
        <v>274</v>
      </c>
      <c r="E209" s="183">
        <v>0</v>
      </c>
      <c r="F209" s="183">
        <v>0</v>
      </c>
      <c r="G209" s="183">
        <v>0</v>
      </c>
      <c r="H209" s="183">
        <v>0</v>
      </c>
      <c r="I209" s="183">
        <v>0</v>
      </c>
      <c r="J209" s="183">
        <v>0</v>
      </c>
      <c r="K209" s="183">
        <v>0</v>
      </c>
      <c r="L209" s="183">
        <v>0</v>
      </c>
      <c r="M209" s="183">
        <v>0</v>
      </c>
      <c r="N209" s="183">
        <v>0</v>
      </c>
      <c r="O209" s="183">
        <v>0</v>
      </c>
    </row>
    <row r="210" spans="1:15" ht="15" customHeight="1" x14ac:dyDescent="0.25">
      <c r="A210" s="36" t="s">
        <v>393</v>
      </c>
      <c r="B210" s="262" t="s">
        <v>394</v>
      </c>
      <c r="C210" s="263"/>
      <c r="D210" s="185">
        <v>275</v>
      </c>
      <c r="E210" s="183">
        <v>0</v>
      </c>
      <c r="F210" s="183">
        <v>0</v>
      </c>
      <c r="G210" s="183">
        <v>0</v>
      </c>
      <c r="H210" s="183">
        <v>0</v>
      </c>
      <c r="I210" s="183">
        <v>0</v>
      </c>
      <c r="J210" s="183">
        <v>0</v>
      </c>
      <c r="K210" s="183">
        <v>0</v>
      </c>
      <c r="L210" s="183">
        <v>0</v>
      </c>
      <c r="M210" s="183">
        <v>0</v>
      </c>
      <c r="N210" s="183">
        <v>0</v>
      </c>
      <c r="O210" s="183">
        <v>0</v>
      </c>
    </row>
    <row r="211" spans="1:15" ht="15" customHeight="1" x14ac:dyDescent="0.25">
      <c r="A211" s="36" t="s">
        <v>395</v>
      </c>
      <c r="B211" s="262" t="s">
        <v>396</v>
      </c>
      <c r="C211" s="263"/>
      <c r="D211" s="185">
        <v>276</v>
      </c>
      <c r="E211" s="183">
        <v>0</v>
      </c>
      <c r="F211" s="183">
        <v>0</v>
      </c>
      <c r="G211" s="183">
        <v>0</v>
      </c>
      <c r="H211" s="183">
        <v>0</v>
      </c>
      <c r="I211" s="183">
        <v>0</v>
      </c>
      <c r="J211" s="183">
        <v>0</v>
      </c>
      <c r="K211" s="183">
        <v>0</v>
      </c>
      <c r="L211" s="183">
        <v>0</v>
      </c>
      <c r="M211" s="183">
        <v>0</v>
      </c>
      <c r="N211" s="183">
        <v>0</v>
      </c>
      <c r="O211" s="183">
        <v>0</v>
      </c>
    </row>
    <row r="212" spans="1:15" ht="15" customHeight="1" x14ac:dyDescent="0.25">
      <c r="A212" s="36" t="s">
        <v>397</v>
      </c>
      <c r="B212" s="262" t="s">
        <v>398</v>
      </c>
      <c r="C212" s="263"/>
      <c r="D212" s="185">
        <v>277</v>
      </c>
      <c r="E212" s="183">
        <v>0</v>
      </c>
      <c r="F212" s="183">
        <v>1</v>
      </c>
      <c r="G212" s="183">
        <v>1</v>
      </c>
      <c r="H212" s="183">
        <v>0</v>
      </c>
      <c r="I212" s="183">
        <v>0</v>
      </c>
      <c r="J212" s="183">
        <v>1</v>
      </c>
      <c r="K212" s="183">
        <v>1</v>
      </c>
      <c r="L212" s="183">
        <v>0</v>
      </c>
      <c r="M212" s="183">
        <v>0</v>
      </c>
      <c r="N212" s="183">
        <v>0</v>
      </c>
      <c r="O212" s="183">
        <v>0</v>
      </c>
    </row>
    <row r="213" spans="1:15" ht="15" customHeight="1" x14ac:dyDescent="0.25">
      <c r="A213" s="36" t="s">
        <v>399</v>
      </c>
      <c r="B213" s="262" t="s">
        <v>400</v>
      </c>
      <c r="C213" s="263"/>
      <c r="D213" s="185">
        <v>278</v>
      </c>
      <c r="E213" s="183">
        <v>0</v>
      </c>
      <c r="F213" s="183">
        <v>0</v>
      </c>
      <c r="G213" s="183">
        <v>0</v>
      </c>
      <c r="H213" s="183">
        <v>0</v>
      </c>
      <c r="I213" s="183">
        <v>0</v>
      </c>
      <c r="J213" s="183">
        <v>0</v>
      </c>
      <c r="K213" s="183">
        <v>0</v>
      </c>
      <c r="L213" s="183">
        <v>0</v>
      </c>
      <c r="M213" s="183">
        <v>0</v>
      </c>
      <c r="N213" s="183">
        <v>0</v>
      </c>
      <c r="O213" s="183">
        <v>0</v>
      </c>
    </row>
    <row r="214" spans="1:15" ht="15" customHeight="1" x14ac:dyDescent="0.25">
      <c r="A214" s="36" t="s">
        <v>401</v>
      </c>
      <c r="B214" s="262" t="s">
        <v>402</v>
      </c>
      <c r="C214" s="263"/>
      <c r="D214" s="185">
        <v>279</v>
      </c>
      <c r="E214" s="183">
        <v>0</v>
      </c>
      <c r="F214" s="183">
        <v>0</v>
      </c>
      <c r="G214" s="183">
        <v>0</v>
      </c>
      <c r="H214" s="183">
        <v>0</v>
      </c>
      <c r="I214" s="183">
        <v>0</v>
      </c>
      <c r="J214" s="183">
        <v>0</v>
      </c>
      <c r="K214" s="183">
        <v>0</v>
      </c>
      <c r="L214" s="183">
        <v>0</v>
      </c>
      <c r="M214" s="183">
        <v>0</v>
      </c>
      <c r="N214" s="183">
        <v>0</v>
      </c>
      <c r="O214" s="183">
        <v>0</v>
      </c>
    </row>
    <row r="215" spans="1:15" ht="15" customHeight="1" x14ac:dyDescent="0.25">
      <c r="A215" s="36" t="s">
        <v>403</v>
      </c>
      <c r="B215" s="262" t="s">
        <v>404</v>
      </c>
      <c r="C215" s="263"/>
      <c r="D215" s="185">
        <v>280</v>
      </c>
      <c r="E215" s="183">
        <v>0</v>
      </c>
      <c r="F215" s="183">
        <v>0</v>
      </c>
      <c r="G215" s="183">
        <v>0</v>
      </c>
      <c r="H215" s="183">
        <v>0</v>
      </c>
      <c r="I215" s="183">
        <v>0</v>
      </c>
      <c r="J215" s="183">
        <v>0</v>
      </c>
      <c r="K215" s="183">
        <v>0</v>
      </c>
      <c r="L215" s="183">
        <v>0</v>
      </c>
      <c r="M215" s="183">
        <v>0</v>
      </c>
      <c r="N215" s="183">
        <v>0</v>
      </c>
      <c r="O215" s="183">
        <v>0</v>
      </c>
    </row>
    <row r="216" spans="1:15" ht="15" customHeight="1" x14ac:dyDescent="0.25">
      <c r="A216" s="36" t="s">
        <v>405</v>
      </c>
      <c r="B216" s="262" t="s">
        <v>70</v>
      </c>
      <c r="C216" s="263"/>
      <c r="D216" s="185"/>
      <c r="E216" s="183">
        <v>0</v>
      </c>
      <c r="F216" s="183">
        <v>0</v>
      </c>
      <c r="G216" s="183">
        <v>0</v>
      </c>
      <c r="H216" s="183">
        <v>0</v>
      </c>
      <c r="I216" s="183">
        <v>0</v>
      </c>
      <c r="J216" s="183">
        <v>0</v>
      </c>
      <c r="K216" s="183">
        <v>0</v>
      </c>
      <c r="L216" s="183">
        <v>0</v>
      </c>
      <c r="M216" s="183">
        <v>0</v>
      </c>
      <c r="N216" s="183">
        <v>0</v>
      </c>
      <c r="O216" s="183">
        <v>0</v>
      </c>
    </row>
    <row r="217" spans="1:15" ht="15" customHeight="1" x14ac:dyDescent="0.25">
      <c r="A217" s="206" t="s">
        <v>406</v>
      </c>
      <c r="B217" s="309" t="s">
        <v>407</v>
      </c>
      <c r="C217" s="310"/>
      <c r="D217" s="221"/>
      <c r="E217" s="197"/>
      <c r="F217" s="197"/>
      <c r="G217" s="197"/>
      <c r="H217" s="197"/>
      <c r="I217" s="197"/>
      <c r="J217" s="197"/>
      <c r="K217" s="197"/>
      <c r="L217" s="197"/>
      <c r="M217" s="197"/>
      <c r="N217" s="197"/>
      <c r="O217" s="197"/>
    </row>
    <row r="218" spans="1:15" ht="15" customHeight="1" x14ac:dyDescent="0.25">
      <c r="A218" s="36" t="s">
        <v>408</v>
      </c>
      <c r="B218" s="275" t="s">
        <v>409</v>
      </c>
      <c r="C218" s="276"/>
      <c r="D218" s="185">
        <v>281</v>
      </c>
      <c r="E218" s="183">
        <v>0</v>
      </c>
      <c r="F218" s="183">
        <v>0</v>
      </c>
      <c r="G218" s="183">
        <v>0</v>
      </c>
      <c r="H218" s="183">
        <v>0</v>
      </c>
      <c r="I218" s="183">
        <v>0</v>
      </c>
      <c r="J218" s="183">
        <v>0</v>
      </c>
      <c r="K218" s="183">
        <v>0</v>
      </c>
      <c r="L218" s="183">
        <v>0</v>
      </c>
      <c r="M218" s="183">
        <v>0</v>
      </c>
      <c r="N218" s="183">
        <v>0</v>
      </c>
      <c r="O218" s="183">
        <v>0</v>
      </c>
    </row>
    <row r="219" spans="1:15" ht="15" customHeight="1" x14ac:dyDescent="0.25">
      <c r="A219" s="36" t="s">
        <v>410</v>
      </c>
      <c r="B219" s="275" t="s">
        <v>411</v>
      </c>
      <c r="C219" s="276"/>
      <c r="D219" s="183">
        <v>282</v>
      </c>
      <c r="E219" s="183">
        <v>0</v>
      </c>
      <c r="F219" s="183">
        <v>0</v>
      </c>
      <c r="G219" s="183">
        <v>0</v>
      </c>
      <c r="H219" s="183">
        <v>0</v>
      </c>
      <c r="I219" s="183">
        <v>0</v>
      </c>
      <c r="J219" s="183">
        <v>0</v>
      </c>
      <c r="K219" s="183">
        <v>0</v>
      </c>
      <c r="L219" s="183">
        <v>0</v>
      </c>
      <c r="M219" s="183">
        <v>0</v>
      </c>
      <c r="N219" s="183">
        <v>0</v>
      </c>
      <c r="O219" s="183">
        <v>0</v>
      </c>
    </row>
    <row r="220" spans="1:15" ht="15" customHeight="1" x14ac:dyDescent="0.25">
      <c r="A220" s="36" t="s">
        <v>412</v>
      </c>
      <c r="B220" s="279" t="s">
        <v>413</v>
      </c>
      <c r="C220" s="279"/>
      <c r="D220" s="185">
        <v>283</v>
      </c>
      <c r="E220" s="183">
        <v>0</v>
      </c>
      <c r="F220" s="183">
        <v>0</v>
      </c>
      <c r="G220" s="183">
        <v>0</v>
      </c>
      <c r="H220" s="183">
        <v>0</v>
      </c>
      <c r="I220" s="183">
        <v>0</v>
      </c>
      <c r="J220" s="183">
        <v>0</v>
      </c>
      <c r="K220" s="183">
        <v>0</v>
      </c>
      <c r="L220" s="183">
        <v>0</v>
      </c>
      <c r="M220" s="183">
        <v>0</v>
      </c>
      <c r="N220" s="183">
        <v>0</v>
      </c>
      <c r="O220" s="183">
        <v>0</v>
      </c>
    </row>
    <row r="221" spans="1:15" ht="15" customHeight="1" x14ac:dyDescent="0.25">
      <c r="A221" s="36" t="s">
        <v>414</v>
      </c>
      <c r="B221" s="275" t="s">
        <v>415</v>
      </c>
      <c r="C221" s="276"/>
      <c r="D221" s="185">
        <v>284</v>
      </c>
      <c r="E221" s="183">
        <v>0</v>
      </c>
      <c r="F221" s="183">
        <v>0</v>
      </c>
      <c r="G221" s="183">
        <v>0</v>
      </c>
      <c r="H221" s="183">
        <v>0</v>
      </c>
      <c r="I221" s="183">
        <v>0</v>
      </c>
      <c r="J221" s="183">
        <v>0</v>
      </c>
      <c r="K221" s="183">
        <v>0</v>
      </c>
      <c r="L221" s="183">
        <v>0</v>
      </c>
      <c r="M221" s="183">
        <v>0</v>
      </c>
      <c r="N221" s="183">
        <v>0</v>
      </c>
      <c r="O221" s="183">
        <v>0</v>
      </c>
    </row>
    <row r="222" spans="1:15" ht="15" customHeight="1" x14ac:dyDescent="0.25">
      <c r="A222" s="36" t="s">
        <v>416</v>
      </c>
      <c r="B222" s="275" t="s">
        <v>417</v>
      </c>
      <c r="C222" s="276"/>
      <c r="D222" s="185">
        <v>285</v>
      </c>
      <c r="E222" s="183">
        <v>0</v>
      </c>
      <c r="F222" s="183">
        <v>0</v>
      </c>
      <c r="G222" s="183">
        <v>0</v>
      </c>
      <c r="H222" s="183">
        <v>0</v>
      </c>
      <c r="I222" s="183">
        <v>0</v>
      </c>
      <c r="J222" s="183">
        <v>0</v>
      </c>
      <c r="K222" s="183">
        <v>0</v>
      </c>
      <c r="L222" s="183">
        <v>0</v>
      </c>
      <c r="M222" s="183">
        <v>0</v>
      </c>
      <c r="N222" s="183">
        <v>0</v>
      </c>
      <c r="O222" s="183">
        <v>0</v>
      </c>
    </row>
    <row r="223" spans="1:15" ht="15" customHeight="1" x14ac:dyDescent="0.25">
      <c r="A223" s="36" t="s">
        <v>418</v>
      </c>
      <c r="B223" s="275" t="s">
        <v>419</v>
      </c>
      <c r="C223" s="276"/>
      <c r="D223" s="185">
        <v>286</v>
      </c>
      <c r="E223" s="183">
        <v>0</v>
      </c>
      <c r="F223" s="183">
        <v>0</v>
      </c>
      <c r="G223" s="183">
        <v>0</v>
      </c>
      <c r="H223" s="183">
        <v>0</v>
      </c>
      <c r="I223" s="183">
        <v>0</v>
      </c>
      <c r="J223" s="183">
        <v>0</v>
      </c>
      <c r="K223" s="183">
        <v>0</v>
      </c>
      <c r="L223" s="183">
        <v>0</v>
      </c>
      <c r="M223" s="183">
        <v>0</v>
      </c>
      <c r="N223" s="183">
        <v>0</v>
      </c>
      <c r="O223" s="183">
        <v>0</v>
      </c>
    </row>
    <row r="224" spans="1:15" ht="15" customHeight="1" x14ac:dyDescent="0.25">
      <c r="A224" s="36" t="s">
        <v>420</v>
      </c>
      <c r="B224" s="275" t="s">
        <v>421</v>
      </c>
      <c r="C224" s="276"/>
      <c r="D224" s="185">
        <v>287</v>
      </c>
      <c r="E224" s="183">
        <v>0</v>
      </c>
      <c r="F224" s="183">
        <v>0</v>
      </c>
      <c r="G224" s="183">
        <v>0</v>
      </c>
      <c r="H224" s="183">
        <v>0</v>
      </c>
      <c r="I224" s="183">
        <v>0</v>
      </c>
      <c r="J224" s="183">
        <v>0</v>
      </c>
      <c r="K224" s="183">
        <v>0</v>
      </c>
      <c r="L224" s="183">
        <v>0</v>
      </c>
      <c r="M224" s="183">
        <v>0</v>
      </c>
      <c r="N224" s="183">
        <v>0</v>
      </c>
      <c r="O224" s="183">
        <v>0</v>
      </c>
    </row>
    <row r="225" spans="1:15" ht="15" customHeight="1" x14ac:dyDescent="0.25">
      <c r="A225" s="36" t="s">
        <v>422</v>
      </c>
      <c r="B225" s="275" t="s">
        <v>423</v>
      </c>
      <c r="C225" s="276"/>
      <c r="D225" s="185">
        <v>288</v>
      </c>
      <c r="E225" s="183">
        <v>0</v>
      </c>
      <c r="F225" s="183">
        <v>0</v>
      </c>
      <c r="G225" s="183">
        <v>0</v>
      </c>
      <c r="H225" s="183">
        <v>0</v>
      </c>
      <c r="I225" s="183">
        <v>0</v>
      </c>
      <c r="J225" s="183">
        <v>0</v>
      </c>
      <c r="K225" s="183">
        <v>0</v>
      </c>
      <c r="L225" s="183">
        <v>0</v>
      </c>
      <c r="M225" s="183">
        <v>0</v>
      </c>
      <c r="N225" s="183">
        <v>0</v>
      </c>
      <c r="O225" s="183">
        <v>0</v>
      </c>
    </row>
    <row r="226" spans="1:15" ht="15" customHeight="1" x14ac:dyDescent="0.25">
      <c r="A226" s="36" t="s">
        <v>424</v>
      </c>
      <c r="B226" s="275" t="s">
        <v>425</v>
      </c>
      <c r="C226" s="276"/>
      <c r="D226" s="185">
        <v>289</v>
      </c>
      <c r="E226" s="183">
        <v>0</v>
      </c>
      <c r="F226" s="183">
        <v>0</v>
      </c>
      <c r="G226" s="183">
        <v>0</v>
      </c>
      <c r="H226" s="183">
        <v>0</v>
      </c>
      <c r="I226" s="183">
        <v>0</v>
      </c>
      <c r="J226" s="183">
        <v>0</v>
      </c>
      <c r="K226" s="183">
        <v>0</v>
      </c>
      <c r="L226" s="183">
        <v>0</v>
      </c>
      <c r="M226" s="183">
        <v>0</v>
      </c>
      <c r="N226" s="183">
        <v>0</v>
      </c>
      <c r="O226" s="183">
        <v>0</v>
      </c>
    </row>
    <row r="227" spans="1:15" ht="15" customHeight="1" x14ac:dyDescent="0.25">
      <c r="A227" s="36" t="s">
        <v>426</v>
      </c>
      <c r="B227" s="275" t="s">
        <v>427</v>
      </c>
      <c r="C227" s="276"/>
      <c r="D227" s="185">
        <v>290</v>
      </c>
      <c r="E227" s="183">
        <v>0</v>
      </c>
      <c r="F227" s="183">
        <v>0</v>
      </c>
      <c r="G227" s="183">
        <v>0</v>
      </c>
      <c r="H227" s="183">
        <v>0</v>
      </c>
      <c r="I227" s="183">
        <v>0</v>
      </c>
      <c r="J227" s="183">
        <v>0</v>
      </c>
      <c r="K227" s="183">
        <v>0</v>
      </c>
      <c r="L227" s="183">
        <v>0</v>
      </c>
      <c r="M227" s="183">
        <v>0</v>
      </c>
      <c r="N227" s="183">
        <v>0</v>
      </c>
      <c r="O227" s="183">
        <v>0</v>
      </c>
    </row>
    <row r="228" spans="1:15" ht="15" customHeight="1" x14ac:dyDescent="0.25">
      <c r="A228" s="36" t="s">
        <v>428</v>
      </c>
      <c r="B228" s="275" t="s">
        <v>429</v>
      </c>
      <c r="C228" s="276"/>
      <c r="D228" s="185">
        <v>291</v>
      </c>
      <c r="E228" s="183">
        <v>0</v>
      </c>
      <c r="F228" s="183">
        <v>0</v>
      </c>
      <c r="G228" s="183">
        <v>0</v>
      </c>
      <c r="H228" s="183">
        <v>0</v>
      </c>
      <c r="I228" s="183">
        <v>0</v>
      </c>
      <c r="J228" s="183">
        <v>0</v>
      </c>
      <c r="K228" s="183">
        <v>0</v>
      </c>
      <c r="L228" s="183">
        <v>0</v>
      </c>
      <c r="M228" s="183">
        <v>0</v>
      </c>
      <c r="N228" s="183">
        <v>0</v>
      </c>
      <c r="O228" s="183">
        <v>0</v>
      </c>
    </row>
    <row r="229" spans="1:15" ht="15" customHeight="1" x14ac:dyDescent="0.25">
      <c r="A229" s="36" t="s">
        <v>430</v>
      </c>
      <c r="B229" s="275" t="s">
        <v>431</v>
      </c>
      <c r="C229" s="276"/>
      <c r="D229" s="185">
        <v>292</v>
      </c>
      <c r="E229" s="183">
        <v>0</v>
      </c>
      <c r="F229" s="183">
        <v>0</v>
      </c>
      <c r="G229" s="183">
        <v>0</v>
      </c>
      <c r="H229" s="183">
        <v>0</v>
      </c>
      <c r="I229" s="183">
        <v>0</v>
      </c>
      <c r="J229" s="183">
        <v>0</v>
      </c>
      <c r="K229" s="183">
        <v>0</v>
      </c>
      <c r="L229" s="183">
        <v>0</v>
      </c>
      <c r="M229" s="183">
        <v>0</v>
      </c>
      <c r="N229" s="183">
        <v>0</v>
      </c>
      <c r="O229" s="183">
        <v>0</v>
      </c>
    </row>
    <row r="230" spans="1:15" ht="15" customHeight="1" x14ac:dyDescent="0.25">
      <c r="A230" s="36" t="s">
        <v>432</v>
      </c>
      <c r="B230" s="275" t="s">
        <v>433</v>
      </c>
      <c r="C230" s="276"/>
      <c r="D230" s="185">
        <v>293</v>
      </c>
      <c r="E230" s="183">
        <v>0</v>
      </c>
      <c r="F230" s="183">
        <v>0</v>
      </c>
      <c r="G230" s="183">
        <v>0</v>
      </c>
      <c r="H230" s="183">
        <v>0</v>
      </c>
      <c r="I230" s="183">
        <v>0</v>
      </c>
      <c r="J230" s="183">
        <v>0</v>
      </c>
      <c r="K230" s="183">
        <v>0</v>
      </c>
      <c r="L230" s="183">
        <v>0</v>
      </c>
      <c r="M230" s="183">
        <v>0</v>
      </c>
      <c r="N230" s="183">
        <v>0</v>
      </c>
      <c r="O230" s="183">
        <v>0</v>
      </c>
    </row>
    <row r="231" spans="1:15" ht="15" customHeight="1" x14ac:dyDescent="0.25">
      <c r="A231" s="36" t="s">
        <v>434</v>
      </c>
      <c r="B231" s="275" t="s">
        <v>435</v>
      </c>
      <c r="C231" s="276"/>
      <c r="D231" s="185">
        <v>294</v>
      </c>
      <c r="E231" s="183">
        <v>0</v>
      </c>
      <c r="F231" s="183">
        <v>0</v>
      </c>
      <c r="G231" s="183">
        <v>0</v>
      </c>
      <c r="H231" s="183">
        <v>0</v>
      </c>
      <c r="I231" s="183">
        <v>0</v>
      </c>
      <c r="J231" s="183">
        <v>0</v>
      </c>
      <c r="K231" s="183">
        <v>0</v>
      </c>
      <c r="L231" s="183">
        <v>0</v>
      </c>
      <c r="M231" s="183">
        <v>0</v>
      </c>
      <c r="N231" s="183">
        <v>0</v>
      </c>
      <c r="O231" s="183">
        <v>0</v>
      </c>
    </row>
    <row r="232" spans="1:15" ht="15" customHeight="1" x14ac:dyDescent="0.25">
      <c r="A232" s="36" t="s">
        <v>436</v>
      </c>
      <c r="B232" s="275" t="s">
        <v>437</v>
      </c>
      <c r="C232" s="276"/>
      <c r="D232" s="185">
        <v>295</v>
      </c>
      <c r="E232" s="183">
        <v>0</v>
      </c>
      <c r="F232" s="183">
        <v>0</v>
      </c>
      <c r="G232" s="183">
        <v>0</v>
      </c>
      <c r="H232" s="183">
        <v>0</v>
      </c>
      <c r="I232" s="183">
        <v>0</v>
      </c>
      <c r="J232" s="183">
        <v>0</v>
      </c>
      <c r="K232" s="183">
        <v>0</v>
      </c>
      <c r="L232" s="183">
        <v>0</v>
      </c>
      <c r="M232" s="183">
        <v>0</v>
      </c>
      <c r="N232" s="183">
        <v>0</v>
      </c>
      <c r="O232" s="183">
        <v>0</v>
      </c>
    </row>
    <row r="233" spans="1:15" ht="15" customHeight="1" x14ac:dyDescent="0.25">
      <c r="A233" s="189" t="s">
        <v>438</v>
      </c>
      <c r="B233" s="328" t="s">
        <v>439</v>
      </c>
      <c r="C233" s="329"/>
      <c r="D233" s="184">
        <v>296</v>
      </c>
      <c r="E233" s="183">
        <v>0</v>
      </c>
      <c r="F233" s="183">
        <v>4</v>
      </c>
      <c r="G233" s="183">
        <v>3</v>
      </c>
      <c r="H233" s="183">
        <v>0</v>
      </c>
      <c r="I233" s="183">
        <v>0</v>
      </c>
      <c r="J233" s="183">
        <v>3</v>
      </c>
      <c r="K233" s="183">
        <v>2</v>
      </c>
      <c r="L233" s="183">
        <v>1</v>
      </c>
      <c r="M233" s="183">
        <v>0</v>
      </c>
      <c r="N233" s="183">
        <v>1</v>
      </c>
      <c r="O233" s="183">
        <v>0</v>
      </c>
    </row>
    <row r="234" spans="1:15" ht="15" customHeight="1" x14ac:dyDescent="0.25">
      <c r="A234" s="36" t="s">
        <v>440</v>
      </c>
      <c r="B234" s="275" t="s">
        <v>441</v>
      </c>
      <c r="C234" s="276"/>
      <c r="D234" s="183">
        <v>297</v>
      </c>
      <c r="E234" s="183">
        <v>0</v>
      </c>
      <c r="F234" s="183">
        <v>0</v>
      </c>
      <c r="G234" s="183">
        <v>0</v>
      </c>
      <c r="H234" s="183">
        <v>0</v>
      </c>
      <c r="I234" s="183">
        <v>0</v>
      </c>
      <c r="J234" s="183">
        <v>0</v>
      </c>
      <c r="K234" s="183">
        <v>0</v>
      </c>
      <c r="L234" s="183">
        <v>0</v>
      </c>
      <c r="M234" s="183">
        <v>0</v>
      </c>
      <c r="N234" s="183">
        <v>0</v>
      </c>
      <c r="O234" s="183">
        <v>0</v>
      </c>
    </row>
    <row r="235" spans="1:15" ht="15" customHeight="1" x14ac:dyDescent="0.25">
      <c r="A235" s="36" t="s">
        <v>442</v>
      </c>
      <c r="B235" s="275" t="s">
        <v>443</v>
      </c>
      <c r="C235" s="276"/>
      <c r="D235" s="185">
        <v>298</v>
      </c>
      <c r="E235" s="183">
        <v>0</v>
      </c>
      <c r="F235" s="183">
        <v>0</v>
      </c>
      <c r="G235" s="183">
        <v>0</v>
      </c>
      <c r="H235" s="183">
        <v>0</v>
      </c>
      <c r="I235" s="183">
        <v>0</v>
      </c>
      <c r="J235" s="183">
        <v>0</v>
      </c>
      <c r="K235" s="183">
        <v>0</v>
      </c>
      <c r="L235" s="183">
        <v>0</v>
      </c>
      <c r="M235" s="183">
        <v>0</v>
      </c>
      <c r="N235" s="183">
        <v>0</v>
      </c>
      <c r="O235" s="183">
        <v>0</v>
      </c>
    </row>
    <row r="236" spans="1:15" ht="15" customHeight="1" x14ac:dyDescent="0.25">
      <c r="A236" s="36" t="s">
        <v>444</v>
      </c>
      <c r="B236" s="275" t="s">
        <v>70</v>
      </c>
      <c r="C236" s="276"/>
      <c r="D236" s="185"/>
      <c r="E236" s="183">
        <v>0</v>
      </c>
      <c r="F236" s="183">
        <v>0</v>
      </c>
      <c r="G236" s="183">
        <v>0</v>
      </c>
      <c r="H236" s="183">
        <v>0</v>
      </c>
      <c r="I236" s="183">
        <v>0</v>
      </c>
      <c r="J236" s="183">
        <v>0</v>
      </c>
      <c r="K236" s="183">
        <v>0</v>
      </c>
      <c r="L236" s="183">
        <v>0</v>
      </c>
      <c r="M236" s="183">
        <v>0</v>
      </c>
      <c r="N236" s="183">
        <v>0</v>
      </c>
      <c r="O236" s="183">
        <v>0</v>
      </c>
    </row>
    <row r="237" spans="1:15" ht="15" customHeight="1" x14ac:dyDescent="0.25">
      <c r="A237" s="207" t="s">
        <v>445</v>
      </c>
      <c r="B237" s="309" t="s">
        <v>446</v>
      </c>
      <c r="C237" s="310"/>
      <c r="D237" s="221"/>
      <c r="E237" s="197"/>
      <c r="F237" s="197"/>
      <c r="G237" s="197"/>
      <c r="H237" s="197"/>
      <c r="I237" s="197"/>
      <c r="J237" s="197"/>
      <c r="K237" s="197"/>
      <c r="L237" s="197"/>
      <c r="M237" s="197"/>
      <c r="N237" s="197"/>
      <c r="O237" s="197"/>
    </row>
    <row r="238" spans="1:15" ht="15" customHeight="1" x14ac:dyDescent="0.25">
      <c r="A238" s="36" t="s">
        <v>447</v>
      </c>
      <c r="B238" s="258" t="s">
        <v>448</v>
      </c>
      <c r="C238" s="258"/>
      <c r="D238" s="185">
        <v>299</v>
      </c>
      <c r="E238" s="183">
        <v>0</v>
      </c>
      <c r="F238" s="183">
        <v>0</v>
      </c>
      <c r="G238" s="183">
        <v>0</v>
      </c>
      <c r="H238" s="183">
        <v>0</v>
      </c>
      <c r="I238" s="183">
        <v>0</v>
      </c>
      <c r="J238" s="183">
        <v>0</v>
      </c>
      <c r="K238" s="183">
        <v>0</v>
      </c>
      <c r="L238" s="183">
        <v>0</v>
      </c>
      <c r="M238" s="183">
        <v>0</v>
      </c>
      <c r="N238" s="183">
        <v>0</v>
      </c>
      <c r="O238" s="183">
        <v>0</v>
      </c>
    </row>
    <row r="239" spans="1:15" ht="15" customHeight="1" x14ac:dyDescent="0.25">
      <c r="A239" s="36" t="s">
        <v>449</v>
      </c>
      <c r="B239" s="258" t="s">
        <v>450</v>
      </c>
      <c r="C239" s="258"/>
      <c r="D239" s="185">
        <v>300</v>
      </c>
      <c r="E239" s="183">
        <v>0</v>
      </c>
      <c r="F239" s="183">
        <v>0</v>
      </c>
      <c r="G239" s="183">
        <v>0</v>
      </c>
      <c r="H239" s="183">
        <v>0</v>
      </c>
      <c r="I239" s="183">
        <v>0</v>
      </c>
      <c r="J239" s="183">
        <v>0</v>
      </c>
      <c r="K239" s="183">
        <v>0</v>
      </c>
      <c r="L239" s="183">
        <v>0</v>
      </c>
      <c r="M239" s="183">
        <v>0</v>
      </c>
      <c r="N239" s="183">
        <v>0</v>
      </c>
      <c r="O239" s="183">
        <v>0</v>
      </c>
    </row>
    <row r="240" spans="1:15" ht="15" customHeight="1" x14ac:dyDescent="0.25">
      <c r="A240" s="143" t="s">
        <v>451</v>
      </c>
      <c r="B240" s="291" t="s">
        <v>452</v>
      </c>
      <c r="C240" s="292"/>
      <c r="D240" s="188">
        <v>300.10000000000002</v>
      </c>
      <c r="E240" s="183">
        <v>0</v>
      </c>
      <c r="F240" s="183">
        <v>0</v>
      </c>
      <c r="G240" s="183">
        <v>0</v>
      </c>
      <c r="H240" s="183">
        <v>0</v>
      </c>
      <c r="I240" s="183">
        <v>0</v>
      </c>
      <c r="J240" s="183">
        <v>0</v>
      </c>
      <c r="K240" s="183">
        <v>0</v>
      </c>
      <c r="L240" s="183">
        <v>0</v>
      </c>
      <c r="M240" s="183">
        <v>0</v>
      </c>
      <c r="N240" s="183">
        <v>0</v>
      </c>
      <c r="O240" s="183">
        <v>0</v>
      </c>
    </row>
    <row r="241" spans="1:15" ht="15" customHeight="1" x14ac:dyDescent="0.25">
      <c r="A241" s="143" t="s">
        <v>453</v>
      </c>
      <c r="B241" s="291" t="s">
        <v>454</v>
      </c>
      <c r="C241" s="292"/>
      <c r="D241" s="188">
        <v>300.2</v>
      </c>
      <c r="E241" s="183">
        <v>0</v>
      </c>
      <c r="F241" s="183">
        <v>0</v>
      </c>
      <c r="G241" s="183">
        <v>0</v>
      </c>
      <c r="H241" s="183">
        <v>0</v>
      </c>
      <c r="I241" s="183">
        <v>0</v>
      </c>
      <c r="J241" s="183">
        <v>0</v>
      </c>
      <c r="K241" s="183">
        <v>0</v>
      </c>
      <c r="L241" s="183">
        <v>0</v>
      </c>
      <c r="M241" s="183">
        <v>0</v>
      </c>
      <c r="N241" s="183">
        <v>0</v>
      </c>
      <c r="O241" s="183">
        <v>0</v>
      </c>
    </row>
    <row r="242" spans="1:15" ht="15" customHeight="1" x14ac:dyDescent="0.25">
      <c r="A242" s="36" t="s">
        <v>455</v>
      </c>
      <c r="B242" s="262" t="s">
        <v>456</v>
      </c>
      <c r="C242" s="263"/>
      <c r="D242" s="185">
        <v>301</v>
      </c>
      <c r="E242" s="183">
        <v>0</v>
      </c>
      <c r="F242" s="183">
        <v>0</v>
      </c>
      <c r="G242" s="183">
        <v>0</v>
      </c>
      <c r="H242" s="183">
        <v>0</v>
      </c>
      <c r="I242" s="183">
        <v>0</v>
      </c>
      <c r="J242" s="183">
        <v>0</v>
      </c>
      <c r="K242" s="183">
        <v>0</v>
      </c>
      <c r="L242" s="183">
        <v>0</v>
      </c>
      <c r="M242" s="183">
        <v>0</v>
      </c>
      <c r="N242" s="183">
        <v>0</v>
      </c>
      <c r="O242" s="183">
        <v>0</v>
      </c>
    </row>
    <row r="243" spans="1:15" ht="15" customHeight="1" x14ac:dyDescent="0.25">
      <c r="A243" s="143" t="s">
        <v>457</v>
      </c>
      <c r="B243" s="291" t="s">
        <v>458</v>
      </c>
      <c r="C243" s="292"/>
      <c r="D243" s="188">
        <v>301.10000000000002</v>
      </c>
      <c r="E243" s="183">
        <v>0</v>
      </c>
      <c r="F243" s="183">
        <v>0</v>
      </c>
      <c r="G243" s="183">
        <v>0</v>
      </c>
      <c r="H243" s="183">
        <v>0</v>
      </c>
      <c r="I243" s="183">
        <v>0</v>
      </c>
      <c r="J243" s="183">
        <v>0</v>
      </c>
      <c r="K243" s="183">
        <v>0</v>
      </c>
      <c r="L243" s="183">
        <v>0</v>
      </c>
      <c r="M243" s="183">
        <v>0</v>
      </c>
      <c r="N243" s="183">
        <v>0</v>
      </c>
      <c r="O243" s="183">
        <v>0</v>
      </c>
    </row>
    <row r="244" spans="1:15" ht="15" customHeight="1" x14ac:dyDescent="0.25">
      <c r="A244" s="36" t="s">
        <v>459</v>
      </c>
      <c r="B244" s="258" t="s">
        <v>460</v>
      </c>
      <c r="C244" s="258"/>
      <c r="D244" s="185">
        <v>302</v>
      </c>
      <c r="E244" s="183">
        <v>0</v>
      </c>
      <c r="F244" s="183">
        <v>0</v>
      </c>
      <c r="G244" s="183">
        <v>0</v>
      </c>
      <c r="H244" s="183">
        <v>0</v>
      </c>
      <c r="I244" s="183">
        <v>0</v>
      </c>
      <c r="J244" s="183">
        <v>0</v>
      </c>
      <c r="K244" s="183">
        <v>0</v>
      </c>
      <c r="L244" s="183">
        <v>0</v>
      </c>
      <c r="M244" s="183">
        <v>0</v>
      </c>
      <c r="N244" s="183">
        <v>0</v>
      </c>
      <c r="O244" s="183">
        <v>0</v>
      </c>
    </row>
    <row r="245" spans="1:15" ht="15" customHeight="1" x14ac:dyDescent="0.25">
      <c r="A245" s="36" t="s">
        <v>461</v>
      </c>
      <c r="B245" s="258" t="s">
        <v>462</v>
      </c>
      <c r="C245" s="258"/>
      <c r="D245" s="185">
        <v>303</v>
      </c>
      <c r="E245" s="183">
        <v>0</v>
      </c>
      <c r="F245" s="183">
        <v>0</v>
      </c>
      <c r="G245" s="183">
        <v>0</v>
      </c>
      <c r="H245" s="183">
        <v>0</v>
      </c>
      <c r="I245" s="183">
        <v>0</v>
      </c>
      <c r="J245" s="183">
        <v>0</v>
      </c>
      <c r="K245" s="183">
        <v>0</v>
      </c>
      <c r="L245" s="183">
        <v>0</v>
      </c>
      <c r="M245" s="183">
        <v>0</v>
      </c>
      <c r="N245" s="183">
        <v>0</v>
      </c>
      <c r="O245" s="183">
        <v>0</v>
      </c>
    </row>
    <row r="246" spans="1:15" ht="15" customHeight="1" x14ac:dyDescent="0.25">
      <c r="A246" s="36" t="s">
        <v>463</v>
      </c>
      <c r="B246" s="258" t="s">
        <v>464</v>
      </c>
      <c r="C246" s="258"/>
      <c r="D246" s="185">
        <v>304</v>
      </c>
      <c r="E246" s="183">
        <v>0</v>
      </c>
      <c r="F246" s="183">
        <v>0</v>
      </c>
      <c r="G246" s="183">
        <v>0</v>
      </c>
      <c r="H246" s="183">
        <v>0</v>
      </c>
      <c r="I246" s="183">
        <v>0</v>
      </c>
      <c r="J246" s="183">
        <v>0</v>
      </c>
      <c r="K246" s="183">
        <v>0</v>
      </c>
      <c r="L246" s="183">
        <v>0</v>
      </c>
      <c r="M246" s="183">
        <v>0</v>
      </c>
      <c r="N246" s="183">
        <v>0</v>
      </c>
      <c r="O246" s="183">
        <v>0</v>
      </c>
    </row>
    <row r="247" spans="1:15" ht="15" customHeight="1" x14ac:dyDescent="0.25">
      <c r="A247" s="36" t="s">
        <v>465</v>
      </c>
      <c r="B247" s="258" t="s">
        <v>466</v>
      </c>
      <c r="C247" s="258"/>
      <c r="D247" s="185">
        <v>305</v>
      </c>
      <c r="E247" s="183">
        <v>0</v>
      </c>
      <c r="F247" s="183">
        <v>0</v>
      </c>
      <c r="G247" s="183">
        <v>0</v>
      </c>
      <c r="H247" s="183">
        <v>0</v>
      </c>
      <c r="I247" s="183">
        <v>0</v>
      </c>
      <c r="J247" s="183">
        <v>0</v>
      </c>
      <c r="K247" s="183">
        <v>0</v>
      </c>
      <c r="L247" s="183">
        <v>0</v>
      </c>
      <c r="M247" s="183">
        <v>0</v>
      </c>
      <c r="N247" s="183">
        <v>0</v>
      </c>
      <c r="O247" s="183">
        <v>0</v>
      </c>
    </row>
    <row r="248" spans="1:15" ht="15" customHeight="1" x14ac:dyDescent="0.25">
      <c r="A248" s="36" t="s">
        <v>467</v>
      </c>
      <c r="B248" s="262" t="s">
        <v>468</v>
      </c>
      <c r="C248" s="263"/>
      <c r="D248" s="185">
        <v>306</v>
      </c>
      <c r="E248" s="183">
        <v>0</v>
      </c>
      <c r="F248" s="183">
        <v>0</v>
      </c>
      <c r="G248" s="183">
        <v>0</v>
      </c>
      <c r="H248" s="183">
        <v>0</v>
      </c>
      <c r="I248" s="183">
        <v>0</v>
      </c>
      <c r="J248" s="183">
        <v>0</v>
      </c>
      <c r="K248" s="183">
        <v>0</v>
      </c>
      <c r="L248" s="183">
        <v>0</v>
      </c>
      <c r="M248" s="183">
        <v>0</v>
      </c>
      <c r="N248" s="183">
        <v>0</v>
      </c>
      <c r="O248" s="183">
        <v>0</v>
      </c>
    </row>
    <row r="249" spans="1:15" ht="15" customHeight="1" x14ac:dyDescent="0.25">
      <c r="A249" s="36" t="s">
        <v>469</v>
      </c>
      <c r="B249" s="262" t="s">
        <v>470</v>
      </c>
      <c r="C249" s="263"/>
      <c r="D249" s="185">
        <v>307</v>
      </c>
      <c r="E249" s="183">
        <v>0</v>
      </c>
      <c r="F249" s="183">
        <v>0</v>
      </c>
      <c r="G249" s="183">
        <v>0</v>
      </c>
      <c r="H249" s="183">
        <v>0</v>
      </c>
      <c r="I249" s="183">
        <v>0</v>
      </c>
      <c r="J249" s="183">
        <v>0</v>
      </c>
      <c r="K249" s="183">
        <v>0</v>
      </c>
      <c r="L249" s="183">
        <v>0</v>
      </c>
      <c r="M249" s="183">
        <v>0</v>
      </c>
      <c r="N249" s="183">
        <v>0</v>
      </c>
      <c r="O249" s="183">
        <v>0</v>
      </c>
    </row>
    <row r="250" spans="1:15" ht="15" customHeight="1" x14ac:dyDescent="0.25">
      <c r="A250" s="36" t="s">
        <v>471</v>
      </c>
      <c r="B250" s="275" t="s">
        <v>70</v>
      </c>
      <c r="C250" s="276"/>
      <c r="D250" s="185"/>
      <c r="E250" s="183">
        <v>0</v>
      </c>
      <c r="F250" s="183">
        <v>0</v>
      </c>
      <c r="G250" s="183">
        <v>0</v>
      </c>
      <c r="H250" s="183">
        <v>0</v>
      </c>
      <c r="I250" s="183">
        <v>0</v>
      </c>
      <c r="J250" s="183">
        <v>0</v>
      </c>
      <c r="K250" s="183">
        <v>0</v>
      </c>
      <c r="L250" s="183">
        <v>0</v>
      </c>
      <c r="M250" s="183">
        <v>0</v>
      </c>
      <c r="N250" s="183">
        <v>0</v>
      </c>
      <c r="O250" s="183">
        <v>0</v>
      </c>
    </row>
    <row r="251" spans="1:15" ht="15" customHeight="1" x14ac:dyDescent="0.25">
      <c r="A251" s="206" t="s">
        <v>472</v>
      </c>
      <c r="B251" s="309" t="s">
        <v>473</v>
      </c>
      <c r="C251" s="310"/>
      <c r="D251" s="221"/>
      <c r="E251" s="197"/>
      <c r="F251" s="197"/>
      <c r="G251" s="197"/>
      <c r="H251" s="197"/>
      <c r="I251" s="197"/>
      <c r="J251" s="197"/>
      <c r="K251" s="197"/>
      <c r="L251" s="197"/>
      <c r="M251" s="197"/>
      <c r="N251" s="197"/>
      <c r="O251" s="197"/>
    </row>
    <row r="252" spans="1:15" ht="15" customHeight="1" x14ac:dyDescent="0.25">
      <c r="A252" s="36" t="s">
        <v>474</v>
      </c>
      <c r="B252" s="262" t="s">
        <v>475</v>
      </c>
      <c r="C252" s="263"/>
      <c r="D252" s="185">
        <v>308</v>
      </c>
      <c r="E252" s="183">
        <v>0</v>
      </c>
      <c r="F252" s="183">
        <v>3</v>
      </c>
      <c r="G252" s="183">
        <v>2</v>
      </c>
      <c r="H252" s="183">
        <v>0</v>
      </c>
      <c r="I252" s="183">
        <v>0</v>
      </c>
      <c r="J252" s="183">
        <v>2</v>
      </c>
      <c r="K252" s="183">
        <v>1</v>
      </c>
      <c r="L252" s="183">
        <v>1</v>
      </c>
      <c r="M252" s="183">
        <v>0</v>
      </c>
      <c r="N252" s="183">
        <v>1</v>
      </c>
      <c r="O252" s="183">
        <v>0</v>
      </c>
    </row>
    <row r="253" spans="1:15" ht="15" customHeight="1" x14ac:dyDescent="0.25">
      <c r="A253" s="36" t="s">
        <v>476</v>
      </c>
      <c r="B253" s="262" t="s">
        <v>477</v>
      </c>
      <c r="C253" s="263"/>
      <c r="D253" s="183">
        <v>309</v>
      </c>
      <c r="E253" s="183">
        <v>0</v>
      </c>
      <c r="F253" s="183">
        <v>0</v>
      </c>
      <c r="G253" s="183">
        <v>0</v>
      </c>
      <c r="H253" s="183">
        <v>0</v>
      </c>
      <c r="I253" s="183">
        <v>0</v>
      </c>
      <c r="J253" s="183">
        <v>0</v>
      </c>
      <c r="K253" s="183">
        <v>0</v>
      </c>
      <c r="L253" s="183">
        <v>0</v>
      </c>
      <c r="M253" s="183">
        <v>0</v>
      </c>
      <c r="N253" s="183">
        <v>0</v>
      </c>
      <c r="O253" s="183">
        <v>0</v>
      </c>
    </row>
    <row r="254" spans="1:15" x14ac:dyDescent="0.25">
      <c r="A254" s="36" t="s">
        <v>478</v>
      </c>
      <c r="B254" s="269" t="s">
        <v>479</v>
      </c>
      <c r="C254" s="270"/>
      <c r="D254" s="185">
        <v>310</v>
      </c>
      <c r="E254" s="183">
        <v>0</v>
      </c>
      <c r="F254" s="183">
        <v>0</v>
      </c>
      <c r="G254" s="183">
        <v>0</v>
      </c>
      <c r="H254" s="183">
        <v>0</v>
      </c>
      <c r="I254" s="183">
        <v>0</v>
      </c>
      <c r="J254" s="183">
        <v>0</v>
      </c>
      <c r="K254" s="183">
        <v>0</v>
      </c>
      <c r="L254" s="183">
        <v>0</v>
      </c>
      <c r="M254" s="183">
        <v>0</v>
      </c>
      <c r="N254" s="183">
        <v>0</v>
      </c>
      <c r="O254" s="183">
        <v>0</v>
      </c>
    </row>
    <row r="255" spans="1:15" ht="15" customHeight="1" x14ac:dyDescent="0.25">
      <c r="A255" s="189" t="s">
        <v>480</v>
      </c>
      <c r="B255" s="325" t="s">
        <v>481</v>
      </c>
      <c r="C255" s="326"/>
      <c r="D255" s="184">
        <v>311</v>
      </c>
      <c r="E255" s="183">
        <v>1</v>
      </c>
      <c r="F255" s="183">
        <v>0</v>
      </c>
      <c r="G255" s="183">
        <v>1</v>
      </c>
      <c r="H255" s="183">
        <v>0</v>
      </c>
      <c r="I255" s="183">
        <v>0</v>
      </c>
      <c r="J255" s="183">
        <v>1</v>
      </c>
      <c r="K255" s="183">
        <v>0</v>
      </c>
      <c r="L255" s="183">
        <v>1</v>
      </c>
      <c r="M255" s="183">
        <v>0</v>
      </c>
      <c r="N255" s="183">
        <v>0</v>
      </c>
      <c r="O255" s="183">
        <v>0</v>
      </c>
    </row>
    <row r="256" spans="1:15" ht="15" customHeight="1" x14ac:dyDescent="0.25">
      <c r="A256" s="143" t="s">
        <v>482</v>
      </c>
      <c r="B256" s="291" t="s">
        <v>483</v>
      </c>
      <c r="C256" s="292"/>
      <c r="D256" s="188">
        <v>311.10000000000002</v>
      </c>
      <c r="E256" s="183">
        <v>0</v>
      </c>
      <c r="F256" s="183">
        <v>0</v>
      </c>
      <c r="G256" s="183">
        <v>0</v>
      </c>
      <c r="H256" s="183">
        <v>0</v>
      </c>
      <c r="I256" s="183">
        <v>0</v>
      </c>
      <c r="J256" s="183">
        <v>0</v>
      </c>
      <c r="K256" s="183">
        <v>0</v>
      </c>
      <c r="L256" s="183">
        <v>0</v>
      </c>
      <c r="M256" s="183">
        <v>0</v>
      </c>
      <c r="N256" s="183">
        <v>0</v>
      </c>
      <c r="O256" s="183">
        <v>0</v>
      </c>
    </row>
    <row r="257" spans="1:15" ht="15" customHeight="1" x14ac:dyDescent="0.25">
      <c r="A257" s="143" t="s">
        <v>484</v>
      </c>
      <c r="B257" s="291" t="s">
        <v>485</v>
      </c>
      <c r="C257" s="292"/>
      <c r="D257" s="188">
        <v>311.2</v>
      </c>
      <c r="E257" s="183">
        <v>0</v>
      </c>
      <c r="F257" s="183">
        <v>0</v>
      </c>
      <c r="G257" s="183">
        <v>0</v>
      </c>
      <c r="H257" s="183">
        <v>0</v>
      </c>
      <c r="I257" s="183">
        <v>0</v>
      </c>
      <c r="J257" s="183">
        <v>0</v>
      </c>
      <c r="K257" s="183">
        <v>0</v>
      </c>
      <c r="L257" s="183">
        <v>0</v>
      </c>
      <c r="M257" s="183">
        <v>0</v>
      </c>
      <c r="N257" s="183">
        <v>0</v>
      </c>
      <c r="O257" s="183">
        <v>0</v>
      </c>
    </row>
    <row r="258" spans="1:15" ht="15" customHeight="1" x14ac:dyDescent="0.25">
      <c r="A258" s="36" t="s">
        <v>486</v>
      </c>
      <c r="B258" s="262" t="s">
        <v>487</v>
      </c>
      <c r="C258" s="263"/>
      <c r="D258" s="183">
        <v>312</v>
      </c>
      <c r="E258" s="183">
        <v>0</v>
      </c>
      <c r="F258" s="183">
        <v>0</v>
      </c>
      <c r="G258" s="183">
        <v>0</v>
      </c>
      <c r="H258" s="183">
        <v>0</v>
      </c>
      <c r="I258" s="183">
        <v>0</v>
      </c>
      <c r="J258" s="183">
        <v>0</v>
      </c>
      <c r="K258" s="183">
        <v>0</v>
      </c>
      <c r="L258" s="183">
        <v>0</v>
      </c>
      <c r="M258" s="183">
        <v>0</v>
      </c>
      <c r="N258" s="183">
        <v>0</v>
      </c>
      <c r="O258" s="183">
        <v>0</v>
      </c>
    </row>
    <row r="259" spans="1:15" ht="15" customHeight="1" x14ac:dyDescent="0.25">
      <c r="A259" s="143" t="s">
        <v>488</v>
      </c>
      <c r="B259" s="291" t="s">
        <v>489</v>
      </c>
      <c r="C259" s="292"/>
      <c r="D259" s="195">
        <v>312.10000000000002</v>
      </c>
      <c r="E259" s="183">
        <v>0</v>
      </c>
      <c r="F259" s="183">
        <v>0</v>
      </c>
      <c r="G259" s="183">
        <v>0</v>
      </c>
      <c r="H259" s="183">
        <v>0</v>
      </c>
      <c r="I259" s="183">
        <v>0</v>
      </c>
      <c r="J259" s="183">
        <v>0</v>
      </c>
      <c r="K259" s="183">
        <v>0</v>
      </c>
      <c r="L259" s="183">
        <v>0</v>
      </c>
      <c r="M259" s="183">
        <v>0</v>
      </c>
      <c r="N259" s="183">
        <v>0</v>
      </c>
      <c r="O259" s="183">
        <v>0</v>
      </c>
    </row>
    <row r="260" spans="1:15" ht="15" customHeight="1" x14ac:dyDescent="0.25">
      <c r="A260" s="36" t="s">
        <v>490</v>
      </c>
      <c r="B260" s="262" t="s">
        <v>491</v>
      </c>
      <c r="C260" s="263"/>
      <c r="D260" s="185">
        <v>313</v>
      </c>
      <c r="E260" s="183">
        <v>0</v>
      </c>
      <c r="F260" s="183">
        <v>0</v>
      </c>
      <c r="G260" s="183">
        <v>0</v>
      </c>
      <c r="H260" s="183">
        <v>0</v>
      </c>
      <c r="I260" s="183">
        <v>0</v>
      </c>
      <c r="J260" s="183">
        <v>0</v>
      </c>
      <c r="K260" s="183">
        <v>0</v>
      </c>
      <c r="L260" s="183">
        <v>0</v>
      </c>
      <c r="M260" s="183">
        <v>0</v>
      </c>
      <c r="N260" s="183">
        <v>0</v>
      </c>
      <c r="O260" s="183">
        <v>0</v>
      </c>
    </row>
    <row r="261" spans="1:15" ht="15" customHeight="1" x14ac:dyDescent="0.25">
      <c r="A261" s="189" t="s">
        <v>492</v>
      </c>
      <c r="B261" s="325" t="s">
        <v>493</v>
      </c>
      <c r="C261" s="326"/>
      <c r="D261" s="184">
        <v>314</v>
      </c>
      <c r="E261" s="183">
        <v>0</v>
      </c>
      <c r="F261" s="183">
        <v>1</v>
      </c>
      <c r="G261" s="183">
        <v>1</v>
      </c>
      <c r="H261" s="183">
        <v>0</v>
      </c>
      <c r="I261" s="183">
        <v>0</v>
      </c>
      <c r="J261" s="183">
        <v>1</v>
      </c>
      <c r="K261" s="183">
        <v>1</v>
      </c>
      <c r="L261" s="183">
        <v>0</v>
      </c>
      <c r="M261" s="183">
        <v>0</v>
      </c>
      <c r="N261" s="183">
        <v>0</v>
      </c>
      <c r="O261" s="183">
        <v>0</v>
      </c>
    </row>
    <row r="262" spans="1:15" ht="15" customHeight="1" x14ac:dyDescent="0.25">
      <c r="A262" s="36" t="s">
        <v>494</v>
      </c>
      <c r="B262" s="262" t="s">
        <v>495</v>
      </c>
      <c r="C262" s="263"/>
      <c r="D262" s="185">
        <v>314.10000000000002</v>
      </c>
      <c r="E262" s="183">
        <v>0</v>
      </c>
      <c r="F262" s="183">
        <v>0</v>
      </c>
      <c r="G262" s="183">
        <v>0</v>
      </c>
      <c r="H262" s="183">
        <v>0</v>
      </c>
      <c r="I262" s="183">
        <v>0</v>
      </c>
      <c r="J262" s="183">
        <v>0</v>
      </c>
      <c r="K262" s="183">
        <v>0</v>
      </c>
      <c r="L262" s="183">
        <v>0</v>
      </c>
      <c r="M262" s="183">
        <v>0</v>
      </c>
      <c r="N262" s="183">
        <v>0</v>
      </c>
      <c r="O262" s="183">
        <v>0</v>
      </c>
    </row>
    <row r="263" spans="1:15" ht="15" customHeight="1" x14ac:dyDescent="0.25">
      <c r="A263" s="36" t="s">
        <v>496</v>
      </c>
      <c r="B263" s="262" t="s">
        <v>497</v>
      </c>
      <c r="C263" s="263"/>
      <c r="D263" s="185">
        <v>315</v>
      </c>
      <c r="E263" s="183">
        <v>0</v>
      </c>
      <c r="F263" s="183">
        <v>2</v>
      </c>
      <c r="G263" s="183">
        <v>0</v>
      </c>
      <c r="H263" s="183">
        <v>0</v>
      </c>
      <c r="I263" s="183">
        <v>0</v>
      </c>
      <c r="J263" s="183">
        <v>0</v>
      </c>
      <c r="K263" s="183">
        <v>0</v>
      </c>
      <c r="L263" s="183">
        <v>0</v>
      </c>
      <c r="M263" s="183">
        <v>0</v>
      </c>
      <c r="N263" s="183">
        <v>2</v>
      </c>
      <c r="O263" s="183">
        <v>0</v>
      </c>
    </row>
    <row r="264" spans="1:15" ht="15" customHeight="1" x14ac:dyDescent="0.25">
      <c r="A264" s="36" t="s">
        <v>498</v>
      </c>
      <c r="B264" s="262" t="s">
        <v>499</v>
      </c>
      <c r="C264" s="263"/>
      <c r="D264" s="185">
        <v>315.10000000000002</v>
      </c>
      <c r="E264" s="183">
        <v>0</v>
      </c>
      <c r="F264" s="183">
        <v>0</v>
      </c>
      <c r="G264" s="183">
        <v>0</v>
      </c>
      <c r="H264" s="183">
        <v>0</v>
      </c>
      <c r="I264" s="183">
        <v>0</v>
      </c>
      <c r="J264" s="183">
        <v>0</v>
      </c>
      <c r="K264" s="183">
        <v>0</v>
      </c>
      <c r="L264" s="183">
        <v>0</v>
      </c>
      <c r="M264" s="183">
        <v>0</v>
      </c>
      <c r="N264" s="183">
        <v>0</v>
      </c>
      <c r="O264" s="183">
        <v>0</v>
      </c>
    </row>
    <row r="265" spans="1:15" ht="15" customHeight="1" x14ac:dyDescent="0.25">
      <c r="A265" s="189" t="s">
        <v>500</v>
      </c>
      <c r="B265" s="325" t="s">
        <v>501</v>
      </c>
      <c r="C265" s="326"/>
      <c r="D265" s="184">
        <v>315.2</v>
      </c>
      <c r="E265" s="183">
        <v>0</v>
      </c>
      <c r="F265" s="183">
        <v>1</v>
      </c>
      <c r="G265" s="183">
        <v>0</v>
      </c>
      <c r="H265" s="183">
        <v>1</v>
      </c>
      <c r="I265" s="183">
        <v>0</v>
      </c>
      <c r="J265" s="183">
        <v>1</v>
      </c>
      <c r="K265" s="183">
        <v>1</v>
      </c>
      <c r="L265" s="183">
        <v>0</v>
      </c>
      <c r="M265" s="183">
        <v>0</v>
      </c>
      <c r="N265" s="183">
        <v>0</v>
      </c>
      <c r="O265" s="183">
        <v>0</v>
      </c>
    </row>
    <row r="266" spans="1:15" ht="15" customHeight="1" x14ac:dyDescent="0.25">
      <c r="A266" s="36" t="s">
        <v>502</v>
      </c>
      <c r="B266" s="275" t="s">
        <v>70</v>
      </c>
      <c r="C266" s="276"/>
      <c r="D266" s="185"/>
      <c r="E266" s="183">
        <v>0</v>
      </c>
      <c r="F266" s="183">
        <v>0</v>
      </c>
      <c r="G266" s="183">
        <v>0</v>
      </c>
      <c r="H266" s="183">
        <v>0</v>
      </c>
      <c r="I266" s="183">
        <v>0</v>
      </c>
      <c r="J266" s="183">
        <v>0</v>
      </c>
      <c r="K266" s="183">
        <v>0</v>
      </c>
      <c r="L266" s="183">
        <v>0</v>
      </c>
      <c r="M266" s="183">
        <v>0</v>
      </c>
      <c r="N266" s="183">
        <v>0</v>
      </c>
      <c r="O266" s="183">
        <v>0</v>
      </c>
    </row>
    <row r="267" spans="1:15" ht="15" customHeight="1" x14ac:dyDescent="0.25">
      <c r="A267" s="208" t="s">
        <v>503</v>
      </c>
      <c r="B267" s="309" t="s">
        <v>504</v>
      </c>
      <c r="C267" s="310"/>
      <c r="D267" s="221"/>
      <c r="E267" s="197"/>
      <c r="F267" s="197"/>
      <c r="G267" s="197"/>
      <c r="H267" s="197"/>
      <c r="I267" s="197"/>
      <c r="J267" s="197"/>
      <c r="K267" s="197"/>
      <c r="L267" s="197"/>
      <c r="M267" s="197"/>
      <c r="N267" s="197"/>
      <c r="O267" s="197"/>
    </row>
    <row r="268" spans="1:15" ht="15" customHeight="1" x14ac:dyDescent="0.25">
      <c r="A268" s="189" t="s">
        <v>505</v>
      </c>
      <c r="B268" s="325" t="s">
        <v>506</v>
      </c>
      <c r="C268" s="326"/>
      <c r="D268" s="184">
        <v>316</v>
      </c>
      <c r="E268" s="183">
        <v>0</v>
      </c>
      <c r="F268" s="183">
        <v>3</v>
      </c>
      <c r="G268" s="183">
        <v>3</v>
      </c>
      <c r="H268" s="183">
        <v>0</v>
      </c>
      <c r="I268" s="183">
        <v>0</v>
      </c>
      <c r="J268" s="183">
        <v>3</v>
      </c>
      <c r="K268" s="183">
        <v>2</v>
      </c>
      <c r="L268" s="183">
        <v>1</v>
      </c>
      <c r="M268" s="183">
        <v>0</v>
      </c>
      <c r="N268" s="183">
        <v>0</v>
      </c>
      <c r="O268" s="183">
        <v>0</v>
      </c>
    </row>
    <row r="269" spans="1:15" ht="15" customHeight="1" x14ac:dyDescent="0.25">
      <c r="A269" s="36" t="s">
        <v>507</v>
      </c>
      <c r="B269" s="262" t="s">
        <v>508</v>
      </c>
      <c r="C269" s="263"/>
      <c r="D269" s="185">
        <v>317</v>
      </c>
      <c r="E269" s="183">
        <v>0</v>
      </c>
      <c r="F269" s="183">
        <v>0</v>
      </c>
      <c r="G269" s="183">
        <v>0</v>
      </c>
      <c r="H269" s="183">
        <v>0</v>
      </c>
      <c r="I269" s="183">
        <v>0</v>
      </c>
      <c r="J269" s="183">
        <v>0</v>
      </c>
      <c r="K269" s="183">
        <v>0</v>
      </c>
      <c r="L269" s="183">
        <v>0</v>
      </c>
      <c r="M269" s="183">
        <v>0</v>
      </c>
      <c r="N269" s="183">
        <v>0</v>
      </c>
      <c r="O269" s="183">
        <v>0</v>
      </c>
    </row>
    <row r="270" spans="1:15" ht="15" customHeight="1" x14ac:dyDescent="0.25">
      <c r="A270" s="36" t="s">
        <v>509</v>
      </c>
      <c r="B270" s="262" t="s">
        <v>510</v>
      </c>
      <c r="C270" s="263"/>
      <c r="D270" s="185">
        <v>318</v>
      </c>
      <c r="E270" s="183">
        <v>0</v>
      </c>
      <c r="F270" s="183">
        <v>0</v>
      </c>
      <c r="G270" s="183">
        <v>0</v>
      </c>
      <c r="H270" s="183">
        <v>0</v>
      </c>
      <c r="I270" s="183">
        <v>0</v>
      </c>
      <c r="J270" s="183">
        <v>0</v>
      </c>
      <c r="K270" s="183">
        <v>0</v>
      </c>
      <c r="L270" s="183">
        <v>0</v>
      </c>
      <c r="M270" s="183">
        <v>0</v>
      </c>
      <c r="N270" s="183">
        <v>0</v>
      </c>
      <c r="O270" s="183">
        <v>0</v>
      </c>
    </row>
    <row r="271" spans="1:15" ht="15" customHeight="1" x14ac:dyDescent="0.25">
      <c r="A271" s="189" t="s">
        <v>511</v>
      </c>
      <c r="B271" s="325" t="s">
        <v>512</v>
      </c>
      <c r="C271" s="326"/>
      <c r="D271" s="184">
        <v>319</v>
      </c>
      <c r="E271" s="183">
        <v>0</v>
      </c>
      <c r="F271" s="183">
        <v>2</v>
      </c>
      <c r="G271" s="183">
        <v>1</v>
      </c>
      <c r="H271" s="183">
        <v>0</v>
      </c>
      <c r="I271" s="183">
        <v>0</v>
      </c>
      <c r="J271" s="183">
        <v>1</v>
      </c>
      <c r="K271" s="183">
        <v>0</v>
      </c>
      <c r="L271" s="183">
        <v>1</v>
      </c>
      <c r="M271" s="183">
        <v>0</v>
      </c>
      <c r="N271" s="183">
        <v>1</v>
      </c>
      <c r="O271" s="183">
        <v>0</v>
      </c>
    </row>
    <row r="272" spans="1:15" ht="15" customHeight="1" x14ac:dyDescent="0.25">
      <c r="A272" s="36" t="s">
        <v>513</v>
      </c>
      <c r="B272" s="262" t="s">
        <v>514</v>
      </c>
      <c r="C272" s="263"/>
      <c r="D272" s="185">
        <v>320</v>
      </c>
      <c r="E272" s="183">
        <v>0</v>
      </c>
      <c r="F272" s="183">
        <v>0</v>
      </c>
      <c r="G272" s="183">
        <v>0</v>
      </c>
      <c r="H272" s="183">
        <v>0</v>
      </c>
      <c r="I272" s="183">
        <v>0</v>
      </c>
      <c r="J272" s="183">
        <v>0</v>
      </c>
      <c r="K272" s="183">
        <v>0</v>
      </c>
      <c r="L272" s="183">
        <v>0</v>
      </c>
      <c r="M272" s="183">
        <v>0</v>
      </c>
      <c r="N272" s="183">
        <v>0</v>
      </c>
      <c r="O272" s="183">
        <v>0</v>
      </c>
    </row>
    <row r="273" spans="1:15" ht="15" customHeight="1" x14ac:dyDescent="0.25">
      <c r="A273" s="36" t="s">
        <v>515</v>
      </c>
      <c r="B273" s="262" t="s">
        <v>516</v>
      </c>
      <c r="C273" s="263"/>
      <c r="D273" s="185">
        <v>321</v>
      </c>
      <c r="E273" s="183">
        <v>0</v>
      </c>
      <c r="F273" s="183">
        <v>0</v>
      </c>
      <c r="G273" s="183">
        <v>0</v>
      </c>
      <c r="H273" s="183">
        <v>0</v>
      </c>
      <c r="I273" s="183">
        <v>0</v>
      </c>
      <c r="J273" s="183">
        <v>0</v>
      </c>
      <c r="K273" s="183">
        <v>0</v>
      </c>
      <c r="L273" s="183">
        <v>0</v>
      </c>
      <c r="M273" s="183">
        <v>0</v>
      </c>
      <c r="N273" s="183">
        <v>0</v>
      </c>
      <c r="O273" s="183">
        <v>0</v>
      </c>
    </row>
    <row r="274" spans="1:15" ht="15" customHeight="1" x14ac:dyDescent="0.25">
      <c r="A274" s="189" t="s">
        <v>517</v>
      </c>
      <c r="B274" s="325" t="s">
        <v>518</v>
      </c>
      <c r="C274" s="326"/>
      <c r="D274" s="184">
        <v>322</v>
      </c>
      <c r="E274" s="183">
        <v>0</v>
      </c>
      <c r="F274" s="183">
        <v>3</v>
      </c>
      <c r="G274" s="183">
        <v>3</v>
      </c>
      <c r="H274" s="183">
        <v>0</v>
      </c>
      <c r="I274" s="183">
        <v>0</v>
      </c>
      <c r="J274" s="183">
        <v>3</v>
      </c>
      <c r="K274" s="183">
        <v>2</v>
      </c>
      <c r="L274" s="183">
        <v>1</v>
      </c>
      <c r="M274" s="183">
        <v>0</v>
      </c>
      <c r="N274" s="183">
        <v>0</v>
      </c>
      <c r="O274" s="183">
        <v>0</v>
      </c>
    </row>
    <row r="275" spans="1:15" ht="15" customHeight="1" x14ac:dyDescent="0.25">
      <c r="A275" s="36" t="s">
        <v>519</v>
      </c>
      <c r="B275" s="262" t="s">
        <v>520</v>
      </c>
      <c r="C275" s="263"/>
      <c r="D275" s="185">
        <v>323</v>
      </c>
      <c r="E275" s="183">
        <v>0</v>
      </c>
      <c r="F275" s="183">
        <v>0</v>
      </c>
      <c r="G275" s="183">
        <v>0</v>
      </c>
      <c r="H275" s="183">
        <v>0</v>
      </c>
      <c r="I275" s="183">
        <v>0</v>
      </c>
      <c r="J275" s="183">
        <v>0</v>
      </c>
      <c r="K275" s="183">
        <v>0</v>
      </c>
      <c r="L275" s="183">
        <v>0</v>
      </c>
      <c r="M275" s="183">
        <v>0</v>
      </c>
      <c r="N275" s="183">
        <v>0</v>
      </c>
      <c r="O275" s="183">
        <v>0</v>
      </c>
    </row>
    <row r="276" spans="1:15" ht="15" customHeight="1" x14ac:dyDescent="0.25">
      <c r="A276" s="189" t="s">
        <v>521</v>
      </c>
      <c r="B276" s="325" t="s">
        <v>522</v>
      </c>
      <c r="C276" s="326"/>
      <c r="D276" s="184">
        <v>324</v>
      </c>
      <c r="E276" s="183">
        <v>0</v>
      </c>
      <c r="F276" s="183">
        <v>2</v>
      </c>
      <c r="G276" s="183">
        <v>2</v>
      </c>
      <c r="H276" s="183">
        <v>0</v>
      </c>
      <c r="I276" s="183">
        <v>0</v>
      </c>
      <c r="J276" s="183">
        <v>2</v>
      </c>
      <c r="K276" s="183">
        <v>2</v>
      </c>
      <c r="L276" s="183">
        <v>0</v>
      </c>
      <c r="M276" s="183">
        <v>0</v>
      </c>
      <c r="N276" s="183">
        <v>0</v>
      </c>
      <c r="O276" s="183">
        <v>0</v>
      </c>
    </row>
    <row r="277" spans="1:15" ht="15" customHeight="1" x14ac:dyDescent="0.25">
      <c r="A277" s="189" t="s">
        <v>523</v>
      </c>
      <c r="B277" s="325" t="s">
        <v>524</v>
      </c>
      <c r="C277" s="326"/>
      <c r="D277" s="184">
        <v>325</v>
      </c>
      <c r="E277" s="183">
        <v>1</v>
      </c>
      <c r="F277" s="183">
        <v>5</v>
      </c>
      <c r="G277" s="183">
        <v>6</v>
      </c>
      <c r="H277" s="183">
        <v>0</v>
      </c>
      <c r="I277" s="183">
        <v>0</v>
      </c>
      <c r="J277" s="183">
        <v>6</v>
      </c>
      <c r="K277" s="183">
        <v>6</v>
      </c>
      <c r="L277" s="183">
        <v>0</v>
      </c>
      <c r="M277" s="183">
        <v>0</v>
      </c>
      <c r="N277" s="183">
        <v>0</v>
      </c>
      <c r="O277" s="183">
        <v>0</v>
      </c>
    </row>
    <row r="278" spans="1:15" ht="15" customHeight="1" x14ac:dyDescent="0.25">
      <c r="A278" s="36" t="s">
        <v>525</v>
      </c>
      <c r="B278" s="262" t="s">
        <v>526</v>
      </c>
      <c r="C278" s="263"/>
      <c r="D278" s="185">
        <v>326</v>
      </c>
      <c r="E278" s="183">
        <v>0</v>
      </c>
      <c r="F278" s="183">
        <v>0</v>
      </c>
      <c r="G278" s="183">
        <v>0</v>
      </c>
      <c r="H278" s="183">
        <v>0</v>
      </c>
      <c r="I278" s="183">
        <v>0</v>
      </c>
      <c r="J278" s="183">
        <v>0</v>
      </c>
      <c r="K278" s="183">
        <v>0</v>
      </c>
      <c r="L278" s="183">
        <v>0</v>
      </c>
      <c r="M278" s="183">
        <v>0</v>
      </c>
      <c r="N278" s="183">
        <v>0</v>
      </c>
      <c r="O278" s="183">
        <v>0</v>
      </c>
    </row>
    <row r="279" spans="1:15" ht="15" customHeight="1" x14ac:dyDescent="0.25">
      <c r="A279" s="189" t="s">
        <v>527</v>
      </c>
      <c r="B279" s="325" t="s">
        <v>528</v>
      </c>
      <c r="C279" s="326"/>
      <c r="D279" s="184">
        <v>327</v>
      </c>
      <c r="E279" s="183">
        <v>3</v>
      </c>
      <c r="F279" s="183">
        <v>1</v>
      </c>
      <c r="G279" s="183">
        <v>2</v>
      </c>
      <c r="H279" s="183">
        <v>0</v>
      </c>
      <c r="I279" s="183">
        <v>0</v>
      </c>
      <c r="J279" s="183">
        <v>2</v>
      </c>
      <c r="K279" s="183">
        <v>2</v>
      </c>
      <c r="L279" s="183">
        <v>0</v>
      </c>
      <c r="M279" s="183">
        <v>0</v>
      </c>
      <c r="N279" s="183">
        <v>2</v>
      </c>
      <c r="O279" s="183">
        <v>1</v>
      </c>
    </row>
    <row r="280" spans="1:15" ht="15" customHeight="1" x14ac:dyDescent="0.25">
      <c r="A280" s="36" t="s">
        <v>529</v>
      </c>
      <c r="B280" s="262" t="s">
        <v>530</v>
      </c>
      <c r="C280" s="263"/>
      <c r="D280" s="185">
        <v>327.10000000000002</v>
      </c>
      <c r="E280" s="183">
        <v>0</v>
      </c>
      <c r="F280" s="183">
        <v>0</v>
      </c>
      <c r="G280" s="183">
        <v>0</v>
      </c>
      <c r="H280" s="183">
        <v>0</v>
      </c>
      <c r="I280" s="183">
        <v>0</v>
      </c>
      <c r="J280" s="183">
        <v>0</v>
      </c>
      <c r="K280" s="183">
        <v>0</v>
      </c>
      <c r="L280" s="183">
        <v>0</v>
      </c>
      <c r="M280" s="183">
        <v>0</v>
      </c>
      <c r="N280" s="183">
        <v>0</v>
      </c>
      <c r="O280" s="183">
        <v>0</v>
      </c>
    </row>
    <row r="281" spans="1:15" ht="15" customHeight="1" x14ac:dyDescent="0.25">
      <c r="A281" s="36" t="s">
        <v>531</v>
      </c>
      <c r="B281" s="262" t="s">
        <v>532</v>
      </c>
      <c r="C281" s="263"/>
      <c r="D281" s="185">
        <v>327.2</v>
      </c>
      <c r="E281" s="183">
        <v>0</v>
      </c>
      <c r="F281" s="183">
        <v>0</v>
      </c>
      <c r="G281" s="183">
        <v>0</v>
      </c>
      <c r="H281" s="183">
        <v>0</v>
      </c>
      <c r="I281" s="183">
        <v>0</v>
      </c>
      <c r="J281" s="183">
        <v>0</v>
      </c>
      <c r="K281" s="183">
        <v>0</v>
      </c>
      <c r="L281" s="183">
        <v>0</v>
      </c>
      <c r="M281" s="183">
        <v>0</v>
      </c>
      <c r="N281" s="183">
        <v>0</v>
      </c>
      <c r="O281" s="183">
        <v>0</v>
      </c>
    </row>
    <row r="282" spans="1:15" ht="15" customHeight="1" x14ac:dyDescent="0.25">
      <c r="A282" s="36" t="s">
        <v>533</v>
      </c>
      <c r="B282" s="262" t="s">
        <v>534</v>
      </c>
      <c r="C282" s="263"/>
      <c r="D282" s="185">
        <v>327.3</v>
      </c>
      <c r="E282" s="183">
        <v>0</v>
      </c>
      <c r="F282" s="183">
        <v>0</v>
      </c>
      <c r="G282" s="183">
        <v>0</v>
      </c>
      <c r="H282" s="183">
        <v>0</v>
      </c>
      <c r="I282" s="183">
        <v>0</v>
      </c>
      <c r="J282" s="183">
        <v>0</v>
      </c>
      <c r="K282" s="183">
        <v>0</v>
      </c>
      <c r="L282" s="183">
        <v>0</v>
      </c>
      <c r="M282" s="183">
        <v>0</v>
      </c>
      <c r="N282" s="183">
        <v>0</v>
      </c>
      <c r="O282" s="183">
        <v>0</v>
      </c>
    </row>
    <row r="283" spans="1:15" ht="15" customHeight="1" x14ac:dyDescent="0.25">
      <c r="A283" s="36" t="s">
        <v>535</v>
      </c>
      <c r="B283" s="262" t="s">
        <v>536</v>
      </c>
      <c r="C283" s="263"/>
      <c r="D283" s="185">
        <v>327.39999999999998</v>
      </c>
      <c r="E283" s="183">
        <v>0</v>
      </c>
      <c r="F283" s="183">
        <v>0</v>
      </c>
      <c r="G283" s="183">
        <v>0</v>
      </c>
      <c r="H283" s="183">
        <v>0</v>
      </c>
      <c r="I283" s="183">
        <v>0</v>
      </c>
      <c r="J283" s="183">
        <v>0</v>
      </c>
      <c r="K283" s="183">
        <v>0</v>
      </c>
      <c r="L283" s="183">
        <v>0</v>
      </c>
      <c r="M283" s="183">
        <v>0</v>
      </c>
      <c r="N283" s="183">
        <v>0</v>
      </c>
      <c r="O283" s="183">
        <v>0</v>
      </c>
    </row>
    <row r="284" spans="1:15" ht="15" customHeight="1" x14ac:dyDescent="0.25">
      <c r="A284" s="36" t="s">
        <v>537</v>
      </c>
      <c r="B284" s="262" t="s">
        <v>538</v>
      </c>
      <c r="C284" s="263"/>
      <c r="D284" s="185">
        <v>327.5</v>
      </c>
      <c r="E284" s="183">
        <v>0</v>
      </c>
      <c r="F284" s="183">
        <v>0</v>
      </c>
      <c r="G284" s="183">
        <v>0</v>
      </c>
      <c r="H284" s="183">
        <v>0</v>
      </c>
      <c r="I284" s="183">
        <v>0</v>
      </c>
      <c r="J284" s="183">
        <v>0</v>
      </c>
      <c r="K284" s="183">
        <v>0</v>
      </c>
      <c r="L284" s="183">
        <v>0</v>
      </c>
      <c r="M284" s="183">
        <v>0</v>
      </c>
      <c r="N284" s="183">
        <v>0</v>
      </c>
      <c r="O284" s="183">
        <v>0</v>
      </c>
    </row>
    <row r="285" spans="1:15" ht="15" customHeight="1" x14ac:dyDescent="0.25">
      <c r="A285" s="36" t="s">
        <v>539</v>
      </c>
      <c r="B285" s="262" t="s">
        <v>540</v>
      </c>
      <c r="C285" s="263"/>
      <c r="D285" s="185">
        <v>328</v>
      </c>
      <c r="E285" s="183">
        <v>0</v>
      </c>
      <c r="F285" s="183">
        <v>0</v>
      </c>
      <c r="G285" s="183">
        <v>0</v>
      </c>
      <c r="H285" s="183">
        <v>0</v>
      </c>
      <c r="I285" s="183">
        <v>0</v>
      </c>
      <c r="J285" s="183">
        <v>0</v>
      </c>
      <c r="K285" s="183">
        <v>0</v>
      </c>
      <c r="L285" s="183">
        <v>0</v>
      </c>
      <c r="M285" s="183">
        <v>0</v>
      </c>
      <c r="N285" s="183">
        <v>0</v>
      </c>
      <c r="O285" s="183">
        <v>0</v>
      </c>
    </row>
    <row r="286" spans="1:15" ht="15" customHeight="1" x14ac:dyDescent="0.25">
      <c r="A286" s="36" t="s">
        <v>541</v>
      </c>
      <c r="B286" s="262" t="s">
        <v>542</v>
      </c>
      <c r="C286" s="263"/>
      <c r="D286" s="185">
        <v>329</v>
      </c>
      <c r="E286" s="183">
        <v>0</v>
      </c>
      <c r="F286" s="183">
        <v>1</v>
      </c>
      <c r="G286" s="183">
        <v>0</v>
      </c>
      <c r="H286" s="183">
        <v>0</v>
      </c>
      <c r="I286" s="183">
        <v>0</v>
      </c>
      <c r="J286" s="183">
        <v>0</v>
      </c>
      <c r="K286" s="183">
        <v>0</v>
      </c>
      <c r="L286" s="183">
        <v>0</v>
      </c>
      <c r="M286" s="183">
        <v>0</v>
      </c>
      <c r="N286" s="183">
        <v>1</v>
      </c>
      <c r="O286" s="183">
        <v>0</v>
      </c>
    </row>
    <row r="287" spans="1:15" ht="15" customHeight="1" x14ac:dyDescent="0.25">
      <c r="A287" s="36" t="s">
        <v>543</v>
      </c>
      <c r="B287" s="262" t="s">
        <v>544</v>
      </c>
      <c r="C287" s="263"/>
      <c r="D287" s="185">
        <v>330</v>
      </c>
      <c r="E287" s="183">
        <v>0</v>
      </c>
      <c r="F287" s="183">
        <v>0</v>
      </c>
      <c r="G287" s="183">
        <v>0</v>
      </c>
      <c r="H287" s="183">
        <v>0</v>
      </c>
      <c r="I287" s="183">
        <v>0</v>
      </c>
      <c r="J287" s="183">
        <v>0</v>
      </c>
      <c r="K287" s="183">
        <v>0</v>
      </c>
      <c r="L287" s="183">
        <v>0</v>
      </c>
      <c r="M287" s="183">
        <v>0</v>
      </c>
      <c r="N287" s="183">
        <v>0</v>
      </c>
      <c r="O287" s="183">
        <v>0</v>
      </c>
    </row>
    <row r="288" spans="1:15" ht="15" customHeight="1" x14ac:dyDescent="0.25">
      <c r="A288" s="36" t="s">
        <v>545</v>
      </c>
      <c r="B288" s="262" t="s">
        <v>546</v>
      </c>
      <c r="C288" s="263"/>
      <c r="D288" s="185">
        <v>331</v>
      </c>
      <c r="E288" s="183">
        <v>0</v>
      </c>
      <c r="F288" s="183">
        <v>0</v>
      </c>
      <c r="G288" s="183">
        <v>0</v>
      </c>
      <c r="H288" s="183">
        <v>0</v>
      </c>
      <c r="I288" s="183">
        <v>0</v>
      </c>
      <c r="J288" s="183">
        <v>0</v>
      </c>
      <c r="K288" s="183">
        <v>0</v>
      </c>
      <c r="L288" s="183">
        <v>0</v>
      </c>
      <c r="M288" s="183">
        <v>0</v>
      </c>
      <c r="N288" s="183">
        <v>0</v>
      </c>
      <c r="O288" s="183">
        <v>0</v>
      </c>
    </row>
    <row r="289" spans="1:15" ht="15" customHeight="1" x14ac:dyDescent="0.25">
      <c r="A289" s="36" t="s">
        <v>547</v>
      </c>
      <c r="B289" s="275" t="s">
        <v>70</v>
      </c>
      <c r="C289" s="276"/>
      <c r="D289" s="185"/>
      <c r="E289" s="183">
        <v>0</v>
      </c>
      <c r="F289" s="183">
        <v>0</v>
      </c>
      <c r="G289" s="183">
        <v>0</v>
      </c>
      <c r="H289" s="183">
        <v>0</v>
      </c>
      <c r="I289" s="183">
        <v>0</v>
      </c>
      <c r="J289" s="183">
        <v>0</v>
      </c>
      <c r="K289" s="183">
        <v>0</v>
      </c>
      <c r="L289" s="183">
        <v>0</v>
      </c>
      <c r="M289" s="183">
        <v>0</v>
      </c>
      <c r="N289" s="183">
        <v>0</v>
      </c>
      <c r="O289" s="183">
        <v>0</v>
      </c>
    </row>
    <row r="290" spans="1:15" ht="15" customHeight="1" x14ac:dyDescent="0.25">
      <c r="A290" s="200" t="s">
        <v>548</v>
      </c>
      <c r="B290" s="309" t="s">
        <v>549</v>
      </c>
      <c r="C290" s="310"/>
      <c r="D290" s="221"/>
      <c r="E290" s="197"/>
      <c r="F290" s="197"/>
      <c r="G290" s="197"/>
      <c r="H290" s="197"/>
      <c r="I290" s="197"/>
      <c r="J290" s="197"/>
      <c r="K290" s="197"/>
      <c r="L290" s="197"/>
      <c r="M290" s="197"/>
      <c r="N290" s="197"/>
      <c r="O290" s="197"/>
    </row>
    <row r="291" spans="1:15" ht="15" customHeight="1" x14ac:dyDescent="0.25">
      <c r="A291" s="36" t="s">
        <v>550</v>
      </c>
      <c r="B291" s="262" t="s">
        <v>551</v>
      </c>
      <c r="C291" s="263"/>
      <c r="D291" s="185">
        <v>332</v>
      </c>
      <c r="E291" s="183">
        <v>0</v>
      </c>
      <c r="F291" s="183">
        <v>0</v>
      </c>
      <c r="G291" s="183">
        <v>0</v>
      </c>
      <c r="H291" s="183">
        <v>0</v>
      </c>
      <c r="I291" s="183">
        <v>0</v>
      </c>
      <c r="J291" s="183">
        <v>0</v>
      </c>
      <c r="K291" s="183">
        <v>0</v>
      </c>
      <c r="L291" s="183">
        <v>0</v>
      </c>
      <c r="M291" s="183">
        <v>0</v>
      </c>
      <c r="N291" s="183">
        <v>0</v>
      </c>
      <c r="O291" s="183">
        <v>0</v>
      </c>
    </row>
    <row r="292" spans="1:15" ht="15" customHeight="1" x14ac:dyDescent="0.25">
      <c r="A292" s="36" t="s">
        <v>552</v>
      </c>
      <c r="B292" s="262" t="s">
        <v>553</v>
      </c>
      <c r="C292" s="263"/>
      <c r="D292" s="185">
        <v>332.1</v>
      </c>
      <c r="E292" s="183">
        <v>0</v>
      </c>
      <c r="F292" s="183">
        <v>0</v>
      </c>
      <c r="G292" s="183">
        <v>0</v>
      </c>
      <c r="H292" s="183">
        <v>0</v>
      </c>
      <c r="I292" s="183">
        <v>0</v>
      </c>
      <c r="J292" s="183">
        <v>0</v>
      </c>
      <c r="K292" s="183">
        <v>0</v>
      </c>
      <c r="L292" s="183">
        <v>0</v>
      </c>
      <c r="M292" s="183">
        <v>0</v>
      </c>
      <c r="N292" s="183">
        <v>0</v>
      </c>
      <c r="O292" s="183">
        <v>0</v>
      </c>
    </row>
    <row r="293" spans="1:15" ht="15" customHeight="1" x14ac:dyDescent="0.25">
      <c r="A293" s="36" t="s">
        <v>554</v>
      </c>
      <c r="B293" s="262" t="s">
        <v>555</v>
      </c>
      <c r="C293" s="263"/>
      <c r="D293" s="183">
        <v>332.2</v>
      </c>
      <c r="E293" s="183">
        <v>0</v>
      </c>
      <c r="F293" s="183">
        <v>0</v>
      </c>
      <c r="G293" s="183">
        <v>0</v>
      </c>
      <c r="H293" s="183">
        <v>0</v>
      </c>
      <c r="I293" s="183">
        <v>0</v>
      </c>
      <c r="J293" s="183">
        <v>0</v>
      </c>
      <c r="K293" s="183">
        <v>0</v>
      </c>
      <c r="L293" s="183">
        <v>0</v>
      </c>
      <c r="M293" s="183">
        <v>0</v>
      </c>
      <c r="N293" s="183">
        <v>0</v>
      </c>
      <c r="O293" s="183">
        <v>0</v>
      </c>
    </row>
    <row r="294" spans="1:15" ht="15" customHeight="1" x14ac:dyDescent="0.25">
      <c r="A294" s="189" t="s">
        <v>556</v>
      </c>
      <c r="B294" s="325" t="s">
        <v>557</v>
      </c>
      <c r="C294" s="326"/>
      <c r="D294" s="190">
        <v>333</v>
      </c>
      <c r="E294" s="183">
        <v>1</v>
      </c>
      <c r="F294" s="183">
        <v>2</v>
      </c>
      <c r="G294" s="183">
        <v>3</v>
      </c>
      <c r="H294" s="183">
        <v>0</v>
      </c>
      <c r="I294" s="183">
        <v>0</v>
      </c>
      <c r="J294" s="183">
        <v>3</v>
      </c>
      <c r="K294" s="183">
        <v>3</v>
      </c>
      <c r="L294" s="183">
        <v>0</v>
      </c>
      <c r="M294" s="183">
        <v>0</v>
      </c>
      <c r="N294" s="183">
        <v>0</v>
      </c>
      <c r="O294" s="183">
        <v>0</v>
      </c>
    </row>
    <row r="295" spans="1:15" ht="15" customHeight="1" x14ac:dyDescent="0.25">
      <c r="A295" s="36" t="s">
        <v>558</v>
      </c>
      <c r="B295" s="262" t="s">
        <v>559</v>
      </c>
      <c r="C295" s="263"/>
      <c r="D295" s="183">
        <v>334</v>
      </c>
      <c r="E295" s="183">
        <v>0</v>
      </c>
      <c r="F295" s="183">
        <v>0</v>
      </c>
      <c r="G295" s="183">
        <v>0</v>
      </c>
      <c r="H295" s="183">
        <v>0</v>
      </c>
      <c r="I295" s="183">
        <v>0</v>
      </c>
      <c r="J295" s="183">
        <v>0</v>
      </c>
      <c r="K295" s="183">
        <v>0</v>
      </c>
      <c r="L295" s="183">
        <v>0</v>
      </c>
      <c r="M295" s="183">
        <v>0</v>
      </c>
      <c r="N295" s="183">
        <v>0</v>
      </c>
      <c r="O295" s="183">
        <v>0</v>
      </c>
    </row>
    <row r="296" spans="1:15" ht="15" customHeight="1" x14ac:dyDescent="0.25">
      <c r="A296" s="36" t="s">
        <v>560</v>
      </c>
      <c r="B296" s="262" t="s">
        <v>561</v>
      </c>
      <c r="C296" s="263"/>
      <c r="D296" s="183">
        <v>334.1</v>
      </c>
      <c r="E296" s="183">
        <v>0</v>
      </c>
      <c r="F296" s="183">
        <v>0</v>
      </c>
      <c r="G296" s="183">
        <v>0</v>
      </c>
      <c r="H296" s="183">
        <v>0</v>
      </c>
      <c r="I296" s="183">
        <v>0</v>
      </c>
      <c r="J296" s="183">
        <v>0</v>
      </c>
      <c r="K296" s="183">
        <v>0</v>
      </c>
      <c r="L296" s="183">
        <v>0</v>
      </c>
      <c r="M296" s="183">
        <v>0</v>
      </c>
      <c r="N296" s="183">
        <v>0</v>
      </c>
      <c r="O296" s="183">
        <v>0</v>
      </c>
    </row>
    <row r="297" spans="1:15" ht="15" customHeight="1" x14ac:dyDescent="0.25">
      <c r="A297" s="36" t="s">
        <v>562</v>
      </c>
      <c r="B297" s="262" t="s">
        <v>563</v>
      </c>
      <c r="C297" s="263"/>
      <c r="D297" s="185">
        <v>335</v>
      </c>
      <c r="E297" s="183">
        <v>0</v>
      </c>
      <c r="F297" s="183">
        <v>0</v>
      </c>
      <c r="G297" s="183">
        <v>0</v>
      </c>
      <c r="H297" s="183">
        <v>0</v>
      </c>
      <c r="I297" s="183">
        <v>0</v>
      </c>
      <c r="J297" s="183">
        <v>0</v>
      </c>
      <c r="K297" s="183">
        <v>0</v>
      </c>
      <c r="L297" s="183">
        <v>0</v>
      </c>
      <c r="M297" s="183">
        <v>0</v>
      </c>
      <c r="N297" s="183">
        <v>0</v>
      </c>
      <c r="O297" s="183">
        <v>0</v>
      </c>
    </row>
    <row r="298" spans="1:15" ht="15" customHeight="1" x14ac:dyDescent="0.25">
      <c r="A298" s="36" t="s">
        <v>564</v>
      </c>
      <c r="B298" s="262" t="s">
        <v>565</v>
      </c>
      <c r="C298" s="263"/>
      <c r="D298" s="185">
        <v>336</v>
      </c>
      <c r="E298" s="183">
        <v>0</v>
      </c>
      <c r="F298" s="183">
        <v>0</v>
      </c>
      <c r="G298" s="183">
        <v>0</v>
      </c>
      <c r="H298" s="183">
        <v>0</v>
      </c>
      <c r="I298" s="183">
        <v>0</v>
      </c>
      <c r="J298" s="183">
        <v>0</v>
      </c>
      <c r="K298" s="183">
        <v>0</v>
      </c>
      <c r="L298" s="183">
        <v>0</v>
      </c>
      <c r="M298" s="183">
        <v>0</v>
      </c>
      <c r="N298" s="183">
        <v>0</v>
      </c>
      <c r="O298" s="183">
        <v>0</v>
      </c>
    </row>
    <row r="299" spans="1:15" ht="15" customHeight="1" x14ac:dyDescent="0.25">
      <c r="A299" s="36" t="s">
        <v>566</v>
      </c>
      <c r="B299" s="262" t="s">
        <v>567</v>
      </c>
      <c r="C299" s="263"/>
      <c r="D299" s="185">
        <v>337</v>
      </c>
      <c r="E299" s="183">
        <v>0</v>
      </c>
      <c r="F299" s="183">
        <v>0</v>
      </c>
      <c r="G299" s="183">
        <v>0</v>
      </c>
      <c r="H299" s="183">
        <v>0</v>
      </c>
      <c r="I299" s="183">
        <v>0</v>
      </c>
      <c r="J299" s="183">
        <v>0</v>
      </c>
      <c r="K299" s="183">
        <v>0</v>
      </c>
      <c r="L299" s="183">
        <v>0</v>
      </c>
      <c r="M299" s="183">
        <v>0</v>
      </c>
      <c r="N299" s="183">
        <v>0</v>
      </c>
      <c r="O299" s="183">
        <v>0</v>
      </c>
    </row>
    <row r="300" spans="1:15" ht="15" customHeight="1" x14ac:dyDescent="0.25">
      <c r="A300" s="189" t="s">
        <v>568</v>
      </c>
      <c r="B300" s="325" t="s">
        <v>569</v>
      </c>
      <c r="C300" s="326"/>
      <c r="D300" s="184">
        <v>338</v>
      </c>
      <c r="E300" s="183">
        <v>3</v>
      </c>
      <c r="F300" s="183">
        <v>4</v>
      </c>
      <c r="G300" s="183">
        <v>7</v>
      </c>
      <c r="H300" s="183">
        <v>0</v>
      </c>
      <c r="I300" s="183">
        <v>0</v>
      </c>
      <c r="J300" s="183">
        <v>7</v>
      </c>
      <c r="K300" s="183">
        <v>5</v>
      </c>
      <c r="L300" s="183">
        <v>2</v>
      </c>
      <c r="M300" s="183">
        <v>0</v>
      </c>
      <c r="N300" s="183">
        <v>0</v>
      </c>
      <c r="O300" s="183">
        <v>0</v>
      </c>
    </row>
    <row r="301" spans="1:15" ht="15" customHeight="1" x14ac:dyDescent="0.25">
      <c r="A301" s="36" t="s">
        <v>570</v>
      </c>
      <c r="B301" s="262" t="s">
        <v>571</v>
      </c>
      <c r="C301" s="263"/>
      <c r="D301" s="185">
        <v>339</v>
      </c>
      <c r="E301" s="183">
        <v>0</v>
      </c>
      <c r="F301" s="183">
        <v>0</v>
      </c>
      <c r="G301" s="183">
        <v>0</v>
      </c>
      <c r="H301" s="183">
        <v>0</v>
      </c>
      <c r="I301" s="183">
        <v>0</v>
      </c>
      <c r="J301" s="183">
        <v>0</v>
      </c>
      <c r="K301" s="183">
        <v>0</v>
      </c>
      <c r="L301" s="183">
        <v>0</v>
      </c>
      <c r="M301" s="183">
        <v>0</v>
      </c>
      <c r="N301" s="183">
        <v>0</v>
      </c>
      <c r="O301" s="183">
        <v>0</v>
      </c>
    </row>
    <row r="302" spans="1:15" ht="15" customHeight="1" x14ac:dyDescent="0.25">
      <c r="A302" s="36" t="s">
        <v>572</v>
      </c>
      <c r="B302" s="262" t="s">
        <v>573</v>
      </c>
      <c r="C302" s="263"/>
      <c r="D302" s="185">
        <v>340</v>
      </c>
      <c r="E302" s="183">
        <v>0</v>
      </c>
      <c r="F302" s="183">
        <v>0</v>
      </c>
      <c r="G302" s="183">
        <v>0</v>
      </c>
      <c r="H302" s="183">
        <v>0</v>
      </c>
      <c r="I302" s="183">
        <v>0</v>
      </c>
      <c r="J302" s="183">
        <v>0</v>
      </c>
      <c r="K302" s="183">
        <v>0</v>
      </c>
      <c r="L302" s="183">
        <v>0</v>
      </c>
      <c r="M302" s="183">
        <v>0</v>
      </c>
      <c r="N302" s="183">
        <v>0</v>
      </c>
      <c r="O302" s="183">
        <v>0</v>
      </c>
    </row>
    <row r="303" spans="1:15" ht="15" customHeight="1" x14ac:dyDescent="0.25">
      <c r="A303" s="36" t="s">
        <v>574</v>
      </c>
      <c r="B303" s="262" t="s">
        <v>575</v>
      </c>
      <c r="C303" s="263"/>
      <c r="D303" s="185">
        <v>341</v>
      </c>
      <c r="E303" s="183">
        <v>0</v>
      </c>
      <c r="F303" s="183">
        <v>0</v>
      </c>
      <c r="G303" s="183">
        <v>0</v>
      </c>
      <c r="H303" s="183">
        <v>0</v>
      </c>
      <c r="I303" s="183">
        <v>0</v>
      </c>
      <c r="J303" s="183">
        <v>0</v>
      </c>
      <c r="K303" s="183">
        <v>0</v>
      </c>
      <c r="L303" s="183">
        <v>0</v>
      </c>
      <c r="M303" s="183">
        <v>0</v>
      </c>
      <c r="N303" s="183">
        <v>0</v>
      </c>
      <c r="O303" s="183">
        <v>0</v>
      </c>
    </row>
    <row r="304" spans="1:15" ht="15" customHeight="1" x14ac:dyDescent="0.25">
      <c r="A304" s="36" t="s">
        <v>576</v>
      </c>
      <c r="B304" s="262" t="s">
        <v>577</v>
      </c>
      <c r="C304" s="263"/>
      <c r="D304" s="185">
        <v>342</v>
      </c>
      <c r="E304" s="183">
        <v>0</v>
      </c>
      <c r="F304" s="183">
        <v>0</v>
      </c>
      <c r="G304" s="183">
        <v>0</v>
      </c>
      <c r="H304" s="183">
        <v>0</v>
      </c>
      <c r="I304" s="183">
        <v>0</v>
      </c>
      <c r="J304" s="183">
        <v>0</v>
      </c>
      <c r="K304" s="183">
        <v>0</v>
      </c>
      <c r="L304" s="183">
        <v>0</v>
      </c>
      <c r="M304" s="183">
        <v>0</v>
      </c>
      <c r="N304" s="183">
        <v>0</v>
      </c>
      <c r="O304" s="183">
        <v>0</v>
      </c>
    </row>
    <row r="305" spans="1:15" ht="15" customHeight="1" x14ac:dyDescent="0.25">
      <c r="A305" s="36" t="s">
        <v>578</v>
      </c>
      <c r="B305" s="262" t="s">
        <v>579</v>
      </c>
      <c r="C305" s="263"/>
      <c r="D305" s="185">
        <v>343</v>
      </c>
      <c r="E305" s="183">
        <v>0</v>
      </c>
      <c r="F305" s="183">
        <v>0</v>
      </c>
      <c r="G305" s="183">
        <v>0</v>
      </c>
      <c r="H305" s="183">
        <v>0</v>
      </c>
      <c r="I305" s="183">
        <v>0</v>
      </c>
      <c r="J305" s="183">
        <v>0</v>
      </c>
      <c r="K305" s="183">
        <v>0</v>
      </c>
      <c r="L305" s="183">
        <v>0</v>
      </c>
      <c r="M305" s="183">
        <v>0</v>
      </c>
      <c r="N305" s="183">
        <v>0</v>
      </c>
      <c r="O305" s="183">
        <v>0</v>
      </c>
    </row>
    <row r="306" spans="1:15" ht="15" customHeight="1" x14ac:dyDescent="0.25">
      <c r="A306" s="36" t="s">
        <v>580</v>
      </c>
      <c r="B306" s="262" t="s">
        <v>581</v>
      </c>
      <c r="C306" s="263"/>
      <c r="D306" s="185">
        <v>344</v>
      </c>
      <c r="E306" s="183">
        <v>0</v>
      </c>
      <c r="F306" s="183">
        <v>0</v>
      </c>
      <c r="G306" s="183">
        <v>0</v>
      </c>
      <c r="H306" s="183">
        <v>0</v>
      </c>
      <c r="I306" s="183">
        <v>0</v>
      </c>
      <c r="J306" s="183">
        <v>0</v>
      </c>
      <c r="K306" s="183">
        <v>0</v>
      </c>
      <c r="L306" s="183">
        <v>0</v>
      </c>
      <c r="M306" s="183">
        <v>0</v>
      </c>
      <c r="N306" s="183">
        <v>0</v>
      </c>
      <c r="O306" s="183">
        <v>0</v>
      </c>
    </row>
    <row r="307" spans="1:15" ht="15" customHeight="1" x14ac:dyDescent="0.25">
      <c r="A307" s="36" t="s">
        <v>582</v>
      </c>
      <c r="B307" s="262" t="s">
        <v>583</v>
      </c>
      <c r="C307" s="263"/>
      <c r="D307" s="185">
        <v>345</v>
      </c>
      <c r="E307" s="183">
        <v>0</v>
      </c>
      <c r="F307" s="183">
        <v>0</v>
      </c>
      <c r="G307" s="183">
        <v>0</v>
      </c>
      <c r="H307" s="183">
        <v>0</v>
      </c>
      <c r="I307" s="183">
        <v>0</v>
      </c>
      <c r="J307" s="183">
        <v>0</v>
      </c>
      <c r="K307" s="183">
        <v>0</v>
      </c>
      <c r="L307" s="183">
        <v>0</v>
      </c>
      <c r="M307" s="183">
        <v>0</v>
      </c>
      <c r="N307" s="183">
        <v>0</v>
      </c>
      <c r="O307" s="183">
        <v>0</v>
      </c>
    </row>
    <row r="308" spans="1:15" ht="15" customHeight="1" x14ac:dyDescent="0.25">
      <c r="A308" s="36" t="s">
        <v>584</v>
      </c>
      <c r="B308" s="262" t="s">
        <v>585</v>
      </c>
      <c r="C308" s="263"/>
      <c r="D308" s="185">
        <v>345.1</v>
      </c>
      <c r="E308" s="183">
        <v>0</v>
      </c>
      <c r="F308" s="183">
        <v>0</v>
      </c>
      <c r="G308" s="183">
        <v>0</v>
      </c>
      <c r="H308" s="183">
        <v>0</v>
      </c>
      <c r="I308" s="183">
        <v>0</v>
      </c>
      <c r="J308" s="183">
        <v>0</v>
      </c>
      <c r="K308" s="183">
        <v>0</v>
      </c>
      <c r="L308" s="183">
        <v>0</v>
      </c>
      <c r="M308" s="183">
        <v>0</v>
      </c>
      <c r="N308" s="183">
        <v>0</v>
      </c>
      <c r="O308" s="183">
        <v>0</v>
      </c>
    </row>
    <row r="309" spans="1:15" ht="15" customHeight="1" x14ac:dyDescent="0.25">
      <c r="A309" s="36" t="s">
        <v>586</v>
      </c>
      <c r="B309" s="262" t="s">
        <v>587</v>
      </c>
      <c r="C309" s="263"/>
      <c r="D309" s="185">
        <v>346</v>
      </c>
      <c r="E309" s="183">
        <v>0</v>
      </c>
      <c r="F309" s="183">
        <v>0</v>
      </c>
      <c r="G309" s="183">
        <v>0</v>
      </c>
      <c r="H309" s="183">
        <v>0</v>
      </c>
      <c r="I309" s="183">
        <v>0</v>
      </c>
      <c r="J309" s="183">
        <v>0</v>
      </c>
      <c r="K309" s="183">
        <v>0</v>
      </c>
      <c r="L309" s="183">
        <v>0</v>
      </c>
      <c r="M309" s="183">
        <v>0</v>
      </c>
      <c r="N309" s="183">
        <v>0</v>
      </c>
      <c r="O309" s="183">
        <v>0</v>
      </c>
    </row>
    <row r="310" spans="1:15" ht="15" customHeight="1" x14ac:dyDescent="0.25">
      <c r="A310" s="36" t="s">
        <v>588</v>
      </c>
      <c r="B310" s="262" t="s">
        <v>589</v>
      </c>
      <c r="C310" s="263"/>
      <c r="D310" s="185">
        <v>347</v>
      </c>
      <c r="E310" s="183">
        <v>0</v>
      </c>
      <c r="F310" s="183">
        <v>0</v>
      </c>
      <c r="G310" s="183">
        <v>0</v>
      </c>
      <c r="H310" s="183">
        <v>0</v>
      </c>
      <c r="I310" s="183">
        <v>0</v>
      </c>
      <c r="J310" s="183">
        <v>0</v>
      </c>
      <c r="K310" s="183">
        <v>0</v>
      </c>
      <c r="L310" s="183">
        <v>0</v>
      </c>
      <c r="M310" s="183">
        <v>0</v>
      </c>
      <c r="N310" s="183">
        <v>0</v>
      </c>
      <c r="O310" s="183">
        <v>0</v>
      </c>
    </row>
    <row r="311" spans="1:15" ht="15" customHeight="1" x14ac:dyDescent="0.25">
      <c r="A311" s="36" t="s">
        <v>590</v>
      </c>
      <c r="B311" s="262" t="s">
        <v>591</v>
      </c>
      <c r="C311" s="263"/>
      <c r="D311" s="185">
        <v>348</v>
      </c>
      <c r="E311" s="183">
        <v>0</v>
      </c>
      <c r="F311" s="183">
        <v>0</v>
      </c>
      <c r="G311" s="183">
        <v>0</v>
      </c>
      <c r="H311" s="183">
        <v>0</v>
      </c>
      <c r="I311" s="183">
        <v>0</v>
      </c>
      <c r="J311" s="183">
        <v>0</v>
      </c>
      <c r="K311" s="183">
        <v>0</v>
      </c>
      <c r="L311" s="183">
        <v>0</v>
      </c>
      <c r="M311" s="183">
        <v>0</v>
      </c>
      <c r="N311" s="183">
        <v>0</v>
      </c>
      <c r="O311" s="183">
        <v>0</v>
      </c>
    </row>
    <row r="312" spans="1:15" ht="15" customHeight="1" x14ac:dyDescent="0.25">
      <c r="A312" s="36" t="s">
        <v>592</v>
      </c>
      <c r="B312" s="262" t="s">
        <v>593</v>
      </c>
      <c r="C312" s="263"/>
      <c r="D312" s="185">
        <v>349</v>
      </c>
      <c r="E312" s="183">
        <v>0</v>
      </c>
      <c r="F312" s="183">
        <v>0</v>
      </c>
      <c r="G312" s="183">
        <v>0</v>
      </c>
      <c r="H312" s="183">
        <v>0</v>
      </c>
      <c r="I312" s="183">
        <v>0</v>
      </c>
      <c r="J312" s="183">
        <v>0</v>
      </c>
      <c r="K312" s="183">
        <v>0</v>
      </c>
      <c r="L312" s="183">
        <v>0</v>
      </c>
      <c r="M312" s="183">
        <v>0</v>
      </c>
      <c r="N312" s="183">
        <v>0</v>
      </c>
      <c r="O312" s="183">
        <v>0</v>
      </c>
    </row>
    <row r="313" spans="1:15" ht="15" customHeight="1" x14ac:dyDescent="0.25">
      <c r="A313" s="36" t="s">
        <v>594</v>
      </c>
      <c r="B313" s="262" t="s">
        <v>595</v>
      </c>
      <c r="C313" s="263"/>
      <c r="D313" s="185">
        <v>350</v>
      </c>
      <c r="E313" s="183">
        <v>0</v>
      </c>
      <c r="F313" s="183">
        <v>0</v>
      </c>
      <c r="G313" s="183">
        <v>0</v>
      </c>
      <c r="H313" s="183">
        <v>0</v>
      </c>
      <c r="I313" s="183">
        <v>0</v>
      </c>
      <c r="J313" s="183">
        <v>0</v>
      </c>
      <c r="K313" s="183">
        <v>0</v>
      </c>
      <c r="L313" s="183">
        <v>0</v>
      </c>
      <c r="M313" s="183">
        <v>0</v>
      </c>
      <c r="N313" s="183">
        <v>0</v>
      </c>
      <c r="O313" s="183">
        <v>0</v>
      </c>
    </row>
    <row r="314" spans="1:15" ht="15" customHeight="1" x14ac:dyDescent="0.25">
      <c r="A314" s="36" t="s">
        <v>596</v>
      </c>
      <c r="B314" s="258" t="s">
        <v>597</v>
      </c>
      <c r="C314" s="258"/>
      <c r="D314" s="185">
        <v>351</v>
      </c>
      <c r="E314" s="183">
        <v>0</v>
      </c>
      <c r="F314" s="183">
        <v>0</v>
      </c>
      <c r="G314" s="183">
        <v>0</v>
      </c>
      <c r="H314" s="183">
        <v>0</v>
      </c>
      <c r="I314" s="183">
        <v>0</v>
      </c>
      <c r="J314" s="183">
        <v>0</v>
      </c>
      <c r="K314" s="183">
        <v>0</v>
      </c>
      <c r="L314" s="183">
        <v>0</v>
      </c>
      <c r="M314" s="183">
        <v>0</v>
      </c>
      <c r="N314" s="183">
        <v>0</v>
      </c>
      <c r="O314" s="183">
        <v>0</v>
      </c>
    </row>
    <row r="315" spans="1:15" ht="15" customHeight="1" x14ac:dyDescent="0.25">
      <c r="A315" s="36" t="s">
        <v>598</v>
      </c>
      <c r="B315" s="262" t="s">
        <v>599</v>
      </c>
      <c r="C315" s="263"/>
      <c r="D315" s="185">
        <v>352</v>
      </c>
      <c r="E315" s="183">
        <v>0</v>
      </c>
      <c r="F315" s="183">
        <v>0</v>
      </c>
      <c r="G315" s="183">
        <v>0</v>
      </c>
      <c r="H315" s="183">
        <v>0</v>
      </c>
      <c r="I315" s="183">
        <v>0</v>
      </c>
      <c r="J315" s="183">
        <v>0</v>
      </c>
      <c r="K315" s="183">
        <v>0</v>
      </c>
      <c r="L315" s="183">
        <v>0</v>
      </c>
      <c r="M315" s="183">
        <v>0</v>
      </c>
      <c r="N315" s="183">
        <v>0</v>
      </c>
      <c r="O315" s="183">
        <v>0</v>
      </c>
    </row>
    <row r="316" spans="1:15" ht="15" customHeight="1" x14ac:dyDescent="0.25">
      <c r="A316" s="36" t="s">
        <v>600</v>
      </c>
      <c r="B316" s="262" t="s">
        <v>601</v>
      </c>
      <c r="C316" s="263"/>
      <c r="D316" s="185">
        <v>353</v>
      </c>
      <c r="E316" s="183">
        <v>0</v>
      </c>
      <c r="F316" s="183">
        <v>0</v>
      </c>
      <c r="G316" s="183">
        <v>0</v>
      </c>
      <c r="H316" s="183">
        <v>0</v>
      </c>
      <c r="I316" s="183">
        <v>0</v>
      </c>
      <c r="J316" s="183">
        <v>0</v>
      </c>
      <c r="K316" s="183">
        <v>0</v>
      </c>
      <c r="L316" s="183">
        <v>0</v>
      </c>
      <c r="M316" s="183">
        <v>0</v>
      </c>
      <c r="N316" s="183">
        <v>0</v>
      </c>
      <c r="O316" s="183">
        <v>0</v>
      </c>
    </row>
    <row r="317" spans="1:15" ht="15" customHeight="1" x14ac:dyDescent="0.25">
      <c r="A317" s="36" t="s">
        <v>602</v>
      </c>
      <c r="B317" s="262" t="s">
        <v>603</v>
      </c>
      <c r="C317" s="263"/>
      <c r="D317" s="185">
        <v>354</v>
      </c>
      <c r="E317" s="183">
        <v>0</v>
      </c>
      <c r="F317" s="183">
        <v>0</v>
      </c>
      <c r="G317" s="183">
        <v>0</v>
      </c>
      <c r="H317" s="183">
        <v>0</v>
      </c>
      <c r="I317" s="183">
        <v>0</v>
      </c>
      <c r="J317" s="183">
        <v>0</v>
      </c>
      <c r="K317" s="183">
        <v>0</v>
      </c>
      <c r="L317" s="183">
        <v>0</v>
      </c>
      <c r="M317" s="183">
        <v>0</v>
      </c>
      <c r="N317" s="183">
        <v>0</v>
      </c>
      <c r="O317" s="183">
        <v>0</v>
      </c>
    </row>
    <row r="318" spans="1:15" ht="15" customHeight="1" x14ac:dyDescent="0.25">
      <c r="A318" s="36" t="s">
        <v>604</v>
      </c>
      <c r="B318" s="262" t="s">
        <v>605</v>
      </c>
      <c r="C318" s="263"/>
      <c r="D318" s="185">
        <v>355</v>
      </c>
      <c r="E318" s="183">
        <v>0</v>
      </c>
      <c r="F318" s="183">
        <v>0</v>
      </c>
      <c r="G318" s="183">
        <v>0</v>
      </c>
      <c r="H318" s="183">
        <v>0</v>
      </c>
      <c r="I318" s="183">
        <v>0</v>
      </c>
      <c r="J318" s="183">
        <v>0</v>
      </c>
      <c r="K318" s="183">
        <v>0</v>
      </c>
      <c r="L318" s="183">
        <v>0</v>
      </c>
      <c r="M318" s="183">
        <v>0</v>
      </c>
      <c r="N318" s="183">
        <v>0</v>
      </c>
      <c r="O318" s="183">
        <v>0</v>
      </c>
    </row>
    <row r="319" spans="1:15" ht="15" customHeight="1" x14ac:dyDescent="0.25">
      <c r="A319" s="36" t="s">
        <v>606</v>
      </c>
      <c r="B319" s="275" t="s">
        <v>70</v>
      </c>
      <c r="C319" s="276"/>
      <c r="D319" s="185"/>
      <c r="E319" s="183">
        <v>0</v>
      </c>
      <c r="F319" s="183">
        <v>0</v>
      </c>
      <c r="G319" s="183">
        <v>0</v>
      </c>
      <c r="H319" s="183">
        <v>0</v>
      </c>
      <c r="I319" s="183">
        <v>0</v>
      </c>
      <c r="J319" s="183">
        <v>0</v>
      </c>
      <c r="K319" s="183">
        <v>0</v>
      </c>
      <c r="L319" s="183">
        <v>0</v>
      </c>
      <c r="M319" s="183">
        <v>0</v>
      </c>
      <c r="N319" s="183">
        <v>0</v>
      </c>
      <c r="O319" s="183">
        <v>0</v>
      </c>
    </row>
    <row r="320" spans="1:15" ht="15" customHeight="1" x14ac:dyDescent="0.25">
      <c r="A320" s="200" t="s">
        <v>607</v>
      </c>
      <c r="B320" s="309" t="s">
        <v>608</v>
      </c>
      <c r="C320" s="310"/>
      <c r="D320" s="221"/>
      <c r="E320" s="197"/>
      <c r="F320" s="197"/>
      <c r="G320" s="197"/>
      <c r="H320" s="197"/>
      <c r="I320" s="197"/>
      <c r="J320" s="197"/>
      <c r="K320" s="197"/>
      <c r="L320" s="197"/>
      <c r="M320" s="197"/>
      <c r="N320" s="197"/>
      <c r="O320" s="197"/>
    </row>
    <row r="321" spans="1:15" ht="15" customHeight="1" x14ac:dyDescent="0.25">
      <c r="A321" s="36" t="s">
        <v>609</v>
      </c>
      <c r="B321" s="262" t="s">
        <v>610</v>
      </c>
      <c r="C321" s="263"/>
      <c r="D321" s="183">
        <v>356</v>
      </c>
      <c r="E321" s="183">
        <v>0</v>
      </c>
      <c r="F321" s="183">
        <v>0</v>
      </c>
      <c r="G321" s="183">
        <v>0</v>
      </c>
      <c r="H321" s="183">
        <v>0</v>
      </c>
      <c r="I321" s="183">
        <v>0</v>
      </c>
      <c r="J321" s="183">
        <v>0</v>
      </c>
      <c r="K321" s="183">
        <v>0</v>
      </c>
      <c r="L321" s="183">
        <v>0</v>
      </c>
      <c r="M321" s="183">
        <v>0</v>
      </c>
      <c r="N321" s="183">
        <v>0</v>
      </c>
      <c r="O321" s="183">
        <v>0</v>
      </c>
    </row>
    <row r="322" spans="1:15" ht="15" customHeight="1" x14ac:dyDescent="0.25">
      <c r="A322" s="36" t="s">
        <v>611</v>
      </c>
      <c r="B322" s="262" t="s">
        <v>612</v>
      </c>
      <c r="C322" s="263"/>
      <c r="D322" s="183">
        <v>357</v>
      </c>
      <c r="E322" s="183">
        <v>0</v>
      </c>
      <c r="F322" s="183">
        <v>0</v>
      </c>
      <c r="G322" s="183">
        <v>0</v>
      </c>
      <c r="H322" s="183">
        <v>0</v>
      </c>
      <c r="I322" s="183">
        <v>0</v>
      </c>
      <c r="J322" s="183">
        <v>0</v>
      </c>
      <c r="K322" s="183">
        <v>0</v>
      </c>
      <c r="L322" s="183">
        <v>0</v>
      </c>
      <c r="M322" s="183">
        <v>0</v>
      </c>
      <c r="N322" s="183">
        <v>0</v>
      </c>
      <c r="O322" s="183">
        <v>0</v>
      </c>
    </row>
    <row r="323" spans="1:15" ht="15" customHeight="1" x14ac:dyDescent="0.25">
      <c r="A323" s="189" t="s">
        <v>613</v>
      </c>
      <c r="B323" s="325" t="s">
        <v>614</v>
      </c>
      <c r="C323" s="326"/>
      <c r="D323" s="190">
        <v>358</v>
      </c>
      <c r="E323" s="183">
        <v>1</v>
      </c>
      <c r="F323" s="183">
        <v>2</v>
      </c>
      <c r="G323" s="183">
        <v>3</v>
      </c>
      <c r="H323" s="183">
        <v>0</v>
      </c>
      <c r="I323" s="183">
        <v>0</v>
      </c>
      <c r="J323" s="183">
        <v>3</v>
      </c>
      <c r="K323" s="183">
        <v>1</v>
      </c>
      <c r="L323" s="183">
        <v>2</v>
      </c>
      <c r="M323" s="183">
        <v>0</v>
      </c>
      <c r="N323" s="183">
        <v>0</v>
      </c>
      <c r="O323" s="183">
        <v>0</v>
      </c>
    </row>
    <row r="324" spans="1:15" ht="15" customHeight="1" x14ac:dyDescent="0.25">
      <c r="A324" s="189" t="s">
        <v>615</v>
      </c>
      <c r="B324" s="325" t="s">
        <v>616</v>
      </c>
      <c r="C324" s="326"/>
      <c r="D324" s="190">
        <v>359</v>
      </c>
      <c r="E324" s="183">
        <v>0</v>
      </c>
      <c r="F324" s="183">
        <v>3</v>
      </c>
      <c r="G324" s="183">
        <v>3</v>
      </c>
      <c r="H324" s="183">
        <v>0</v>
      </c>
      <c r="I324" s="183">
        <v>0</v>
      </c>
      <c r="J324" s="183">
        <v>3</v>
      </c>
      <c r="K324" s="183">
        <v>3</v>
      </c>
      <c r="L324" s="183">
        <v>0</v>
      </c>
      <c r="M324" s="183">
        <v>0</v>
      </c>
      <c r="N324" s="183">
        <v>0</v>
      </c>
      <c r="O324" s="183">
        <v>0</v>
      </c>
    </row>
    <row r="325" spans="1:15" ht="15" customHeight="1" x14ac:dyDescent="0.25">
      <c r="A325" s="36" t="s">
        <v>617</v>
      </c>
      <c r="B325" s="262" t="s">
        <v>618</v>
      </c>
      <c r="C325" s="263"/>
      <c r="D325" s="183">
        <v>360</v>
      </c>
      <c r="E325" s="183">
        <v>0</v>
      </c>
      <c r="F325" s="183">
        <v>0</v>
      </c>
      <c r="G325" s="183">
        <v>0</v>
      </c>
      <c r="H325" s="183">
        <v>0</v>
      </c>
      <c r="I325" s="183">
        <v>0</v>
      </c>
      <c r="J325" s="183">
        <v>0</v>
      </c>
      <c r="K325" s="183">
        <v>0</v>
      </c>
      <c r="L325" s="183">
        <v>0</v>
      </c>
      <c r="M325" s="183">
        <v>0</v>
      </c>
      <c r="N325" s="183">
        <v>0</v>
      </c>
      <c r="O325" s="183">
        <v>0</v>
      </c>
    </row>
    <row r="326" spans="1:15" ht="15" customHeight="1" x14ac:dyDescent="0.25">
      <c r="A326" s="189" t="s">
        <v>619</v>
      </c>
      <c r="B326" s="325" t="s">
        <v>620</v>
      </c>
      <c r="C326" s="326"/>
      <c r="D326" s="184">
        <v>361</v>
      </c>
      <c r="E326" s="183">
        <v>2</v>
      </c>
      <c r="F326" s="183">
        <v>9</v>
      </c>
      <c r="G326" s="183">
        <v>10</v>
      </c>
      <c r="H326" s="183">
        <v>0</v>
      </c>
      <c r="I326" s="183">
        <v>0</v>
      </c>
      <c r="J326" s="183">
        <v>10</v>
      </c>
      <c r="K326" s="183">
        <v>10</v>
      </c>
      <c r="L326" s="183">
        <v>0</v>
      </c>
      <c r="M326" s="183">
        <v>0</v>
      </c>
      <c r="N326" s="183">
        <v>1</v>
      </c>
      <c r="O326" s="183">
        <v>0</v>
      </c>
    </row>
    <row r="327" spans="1:15" ht="15" customHeight="1" x14ac:dyDescent="0.25">
      <c r="A327" s="189" t="s">
        <v>621</v>
      </c>
      <c r="B327" s="325" t="s">
        <v>622</v>
      </c>
      <c r="C327" s="326"/>
      <c r="D327" s="184">
        <v>362</v>
      </c>
      <c r="E327" s="183">
        <v>0</v>
      </c>
      <c r="F327" s="183">
        <v>1</v>
      </c>
      <c r="G327" s="183">
        <v>1</v>
      </c>
      <c r="H327" s="183">
        <v>0</v>
      </c>
      <c r="I327" s="183">
        <v>0</v>
      </c>
      <c r="J327" s="183">
        <v>1</v>
      </c>
      <c r="K327" s="183">
        <v>1</v>
      </c>
      <c r="L327" s="183">
        <v>0</v>
      </c>
      <c r="M327" s="183">
        <v>0</v>
      </c>
      <c r="N327" s="183">
        <v>0</v>
      </c>
      <c r="O327" s="183">
        <v>0</v>
      </c>
    </row>
    <row r="328" spans="1:15" ht="15" customHeight="1" x14ac:dyDescent="0.25">
      <c r="A328" s="36" t="s">
        <v>623</v>
      </c>
      <c r="B328" s="273" t="s">
        <v>624</v>
      </c>
      <c r="C328" s="274"/>
      <c r="D328" s="194">
        <v>363</v>
      </c>
      <c r="E328" s="183">
        <v>0</v>
      </c>
      <c r="F328" s="183">
        <v>0</v>
      </c>
      <c r="G328" s="183">
        <v>0</v>
      </c>
      <c r="H328" s="183">
        <v>0</v>
      </c>
      <c r="I328" s="183">
        <v>0</v>
      </c>
      <c r="J328" s="183">
        <v>0</v>
      </c>
      <c r="K328" s="183">
        <v>0</v>
      </c>
      <c r="L328" s="183">
        <v>0</v>
      </c>
      <c r="M328" s="183">
        <v>0</v>
      </c>
      <c r="N328" s="183">
        <v>0</v>
      </c>
      <c r="O328" s="183">
        <v>0</v>
      </c>
    </row>
    <row r="329" spans="1:15" ht="15" customHeight="1" x14ac:dyDescent="0.25">
      <c r="A329" s="189" t="s">
        <v>625</v>
      </c>
      <c r="B329" s="325" t="s">
        <v>626</v>
      </c>
      <c r="C329" s="326"/>
      <c r="D329" s="184">
        <v>364</v>
      </c>
      <c r="E329" s="183">
        <v>0</v>
      </c>
      <c r="F329" s="183">
        <v>2</v>
      </c>
      <c r="G329" s="183">
        <v>2</v>
      </c>
      <c r="H329" s="183">
        <v>0</v>
      </c>
      <c r="I329" s="183">
        <v>0</v>
      </c>
      <c r="J329" s="183">
        <v>2</v>
      </c>
      <c r="K329" s="183">
        <v>2</v>
      </c>
      <c r="L329" s="183">
        <v>0</v>
      </c>
      <c r="M329" s="183">
        <v>0</v>
      </c>
      <c r="N329" s="183">
        <v>0</v>
      </c>
      <c r="O329" s="183">
        <v>0</v>
      </c>
    </row>
    <row r="330" spans="1:15" ht="15" customHeight="1" x14ac:dyDescent="0.25">
      <c r="A330" s="36" t="s">
        <v>627</v>
      </c>
      <c r="B330" s="273" t="s">
        <v>628</v>
      </c>
      <c r="C330" s="274"/>
      <c r="D330" s="185">
        <v>365</v>
      </c>
      <c r="E330" s="183">
        <v>0</v>
      </c>
      <c r="F330" s="183">
        <v>1</v>
      </c>
      <c r="G330" s="183">
        <v>0</v>
      </c>
      <c r="H330" s="183">
        <v>0</v>
      </c>
      <c r="I330" s="183">
        <v>0</v>
      </c>
      <c r="J330" s="183">
        <v>0</v>
      </c>
      <c r="K330" s="183">
        <v>0</v>
      </c>
      <c r="L330" s="183">
        <v>0</v>
      </c>
      <c r="M330" s="183">
        <v>0</v>
      </c>
      <c r="N330" s="183">
        <v>1</v>
      </c>
      <c r="O330" s="183">
        <v>0</v>
      </c>
    </row>
    <row r="331" spans="1:15" ht="15" customHeight="1" x14ac:dyDescent="0.25">
      <c r="A331" s="36" t="s">
        <v>629</v>
      </c>
      <c r="B331" s="273" t="s">
        <v>630</v>
      </c>
      <c r="C331" s="274"/>
      <c r="D331" s="185">
        <v>366</v>
      </c>
      <c r="E331" s="183">
        <v>0</v>
      </c>
      <c r="F331" s="183">
        <v>0</v>
      </c>
      <c r="G331" s="183">
        <v>0</v>
      </c>
      <c r="H331" s="183">
        <v>0</v>
      </c>
      <c r="I331" s="183">
        <v>0</v>
      </c>
      <c r="J331" s="183">
        <v>0</v>
      </c>
      <c r="K331" s="183">
        <v>0</v>
      </c>
      <c r="L331" s="183">
        <v>0</v>
      </c>
      <c r="M331" s="183">
        <v>0</v>
      </c>
      <c r="N331" s="183">
        <v>0</v>
      </c>
      <c r="O331" s="183">
        <v>0</v>
      </c>
    </row>
    <row r="332" spans="1:15" ht="15" customHeight="1" x14ac:dyDescent="0.25">
      <c r="A332" s="36" t="s">
        <v>631</v>
      </c>
      <c r="B332" s="262" t="s">
        <v>632</v>
      </c>
      <c r="C332" s="263"/>
      <c r="D332" s="185">
        <v>367</v>
      </c>
      <c r="E332" s="183">
        <v>0</v>
      </c>
      <c r="F332" s="183">
        <v>0</v>
      </c>
      <c r="G332" s="183">
        <v>0</v>
      </c>
      <c r="H332" s="183">
        <v>0</v>
      </c>
      <c r="I332" s="183">
        <v>0</v>
      </c>
      <c r="J332" s="183">
        <v>0</v>
      </c>
      <c r="K332" s="183">
        <v>0</v>
      </c>
      <c r="L332" s="183">
        <v>0</v>
      </c>
      <c r="M332" s="183">
        <v>0</v>
      </c>
      <c r="N332" s="183">
        <v>0</v>
      </c>
      <c r="O332" s="183">
        <v>0</v>
      </c>
    </row>
    <row r="333" spans="1:15" ht="15" customHeight="1" x14ac:dyDescent="0.25">
      <c r="A333" s="36" t="s">
        <v>633</v>
      </c>
      <c r="B333" s="262" t="s">
        <v>634</v>
      </c>
      <c r="C333" s="263"/>
      <c r="D333" s="185">
        <v>368</v>
      </c>
      <c r="E333" s="183">
        <v>0</v>
      </c>
      <c r="F333" s="183">
        <v>0</v>
      </c>
      <c r="G333" s="183">
        <v>0</v>
      </c>
      <c r="H333" s="183">
        <v>0</v>
      </c>
      <c r="I333" s="183">
        <v>0</v>
      </c>
      <c r="J333" s="183">
        <v>0</v>
      </c>
      <c r="K333" s="183">
        <v>0</v>
      </c>
      <c r="L333" s="183">
        <v>0</v>
      </c>
      <c r="M333" s="183">
        <v>0</v>
      </c>
      <c r="N333" s="183">
        <v>0</v>
      </c>
      <c r="O333" s="183">
        <v>0</v>
      </c>
    </row>
    <row r="334" spans="1:15" ht="15" customHeight="1" x14ac:dyDescent="0.25">
      <c r="A334" s="36" t="s">
        <v>635</v>
      </c>
      <c r="B334" s="262" t="s">
        <v>636</v>
      </c>
      <c r="C334" s="263"/>
      <c r="D334" s="185">
        <v>369</v>
      </c>
      <c r="E334" s="183">
        <v>0</v>
      </c>
      <c r="F334" s="183">
        <v>0</v>
      </c>
      <c r="G334" s="183">
        <v>0</v>
      </c>
      <c r="H334" s="183">
        <v>0</v>
      </c>
      <c r="I334" s="183">
        <v>0</v>
      </c>
      <c r="J334" s="183">
        <v>0</v>
      </c>
      <c r="K334" s="183">
        <v>0</v>
      </c>
      <c r="L334" s="183">
        <v>0</v>
      </c>
      <c r="M334" s="183">
        <v>0</v>
      </c>
      <c r="N334" s="183">
        <v>0</v>
      </c>
      <c r="O334" s="183">
        <v>0</v>
      </c>
    </row>
    <row r="335" spans="1:15" ht="15" customHeight="1" x14ac:dyDescent="0.25">
      <c r="A335" s="36" t="s">
        <v>637</v>
      </c>
      <c r="B335" s="262" t="s">
        <v>638</v>
      </c>
      <c r="C335" s="263"/>
      <c r="D335" s="185">
        <v>370</v>
      </c>
      <c r="E335" s="183">
        <v>0</v>
      </c>
      <c r="F335" s="183">
        <v>0</v>
      </c>
      <c r="G335" s="183">
        <v>0</v>
      </c>
      <c r="H335" s="183">
        <v>0</v>
      </c>
      <c r="I335" s="183">
        <v>0</v>
      </c>
      <c r="J335" s="183">
        <v>0</v>
      </c>
      <c r="K335" s="183">
        <v>0</v>
      </c>
      <c r="L335" s="183">
        <v>0</v>
      </c>
      <c r="M335" s="183">
        <v>0</v>
      </c>
      <c r="N335" s="183">
        <v>0</v>
      </c>
      <c r="O335" s="183">
        <v>0</v>
      </c>
    </row>
    <row r="336" spans="1:15" ht="15" customHeight="1" x14ac:dyDescent="0.25">
      <c r="A336" s="36" t="s">
        <v>639</v>
      </c>
      <c r="B336" s="262" t="s">
        <v>640</v>
      </c>
      <c r="C336" s="263"/>
      <c r="D336" s="185">
        <v>371</v>
      </c>
      <c r="E336" s="183">
        <v>0</v>
      </c>
      <c r="F336" s="183">
        <v>0</v>
      </c>
      <c r="G336" s="183">
        <v>0</v>
      </c>
      <c r="H336" s="183">
        <v>0</v>
      </c>
      <c r="I336" s="183">
        <v>0</v>
      </c>
      <c r="J336" s="183">
        <v>0</v>
      </c>
      <c r="K336" s="183">
        <v>0</v>
      </c>
      <c r="L336" s="183">
        <v>0</v>
      </c>
      <c r="M336" s="183">
        <v>0</v>
      </c>
      <c r="N336" s="183">
        <v>0</v>
      </c>
      <c r="O336" s="183">
        <v>0</v>
      </c>
    </row>
    <row r="337" spans="1:15" ht="15" customHeight="1" x14ac:dyDescent="0.25">
      <c r="A337" s="36" t="s">
        <v>641</v>
      </c>
      <c r="B337" s="262" t="s">
        <v>642</v>
      </c>
      <c r="C337" s="263"/>
      <c r="D337" s="185">
        <v>372</v>
      </c>
      <c r="E337" s="183">
        <v>0</v>
      </c>
      <c r="F337" s="183">
        <v>0</v>
      </c>
      <c r="G337" s="183">
        <v>0</v>
      </c>
      <c r="H337" s="183">
        <v>0</v>
      </c>
      <c r="I337" s="183">
        <v>0</v>
      </c>
      <c r="J337" s="183">
        <v>0</v>
      </c>
      <c r="K337" s="183">
        <v>0</v>
      </c>
      <c r="L337" s="183">
        <v>0</v>
      </c>
      <c r="M337" s="183">
        <v>0</v>
      </c>
      <c r="N337" s="183">
        <v>0</v>
      </c>
      <c r="O337" s="183">
        <v>0</v>
      </c>
    </row>
    <row r="338" spans="1:15" ht="15" customHeight="1" x14ac:dyDescent="0.25">
      <c r="A338" s="189" t="s">
        <v>643</v>
      </c>
      <c r="B338" s="325" t="s">
        <v>644</v>
      </c>
      <c r="C338" s="326"/>
      <c r="D338" s="184">
        <v>373</v>
      </c>
      <c r="E338" s="183">
        <v>0</v>
      </c>
      <c r="F338" s="183">
        <v>1</v>
      </c>
      <c r="G338" s="183">
        <v>1</v>
      </c>
      <c r="H338" s="183">
        <v>0</v>
      </c>
      <c r="I338" s="183">
        <v>0</v>
      </c>
      <c r="J338" s="183">
        <v>1</v>
      </c>
      <c r="K338" s="183">
        <v>1</v>
      </c>
      <c r="L338" s="183">
        <v>0</v>
      </c>
      <c r="M338" s="183">
        <v>0</v>
      </c>
      <c r="N338" s="183">
        <v>0</v>
      </c>
      <c r="O338" s="183">
        <v>0</v>
      </c>
    </row>
    <row r="339" spans="1:15" ht="15" customHeight="1" x14ac:dyDescent="0.25">
      <c r="A339" s="36" t="s">
        <v>645</v>
      </c>
      <c r="B339" s="262" t="s">
        <v>646</v>
      </c>
      <c r="C339" s="263"/>
      <c r="D339" s="185">
        <v>374</v>
      </c>
      <c r="E339" s="183">
        <v>0</v>
      </c>
      <c r="F339" s="183">
        <v>0</v>
      </c>
      <c r="G339" s="183">
        <v>0</v>
      </c>
      <c r="H339" s="183">
        <v>0</v>
      </c>
      <c r="I339" s="183">
        <v>0</v>
      </c>
      <c r="J339" s="183">
        <v>0</v>
      </c>
      <c r="K339" s="183">
        <v>0</v>
      </c>
      <c r="L339" s="183">
        <v>0</v>
      </c>
      <c r="M339" s="183">
        <v>0</v>
      </c>
      <c r="N339" s="183">
        <v>0</v>
      </c>
      <c r="O339" s="183">
        <v>0</v>
      </c>
    </row>
    <row r="340" spans="1:15" ht="15" customHeight="1" x14ac:dyDescent="0.25">
      <c r="A340" s="189" t="s">
        <v>647</v>
      </c>
      <c r="B340" s="325" t="s">
        <v>648</v>
      </c>
      <c r="C340" s="326"/>
      <c r="D340" s="184">
        <v>375</v>
      </c>
      <c r="E340" s="183">
        <v>0</v>
      </c>
      <c r="F340" s="183">
        <v>6</v>
      </c>
      <c r="G340" s="183">
        <v>4</v>
      </c>
      <c r="H340" s="183">
        <v>0</v>
      </c>
      <c r="I340" s="183">
        <v>0</v>
      </c>
      <c r="J340" s="183">
        <v>4</v>
      </c>
      <c r="K340" s="183">
        <v>4</v>
      </c>
      <c r="L340" s="183">
        <v>0</v>
      </c>
      <c r="M340" s="183">
        <v>0</v>
      </c>
      <c r="N340" s="183">
        <v>2</v>
      </c>
      <c r="O340" s="183">
        <v>0</v>
      </c>
    </row>
    <row r="341" spans="1:15" ht="15" customHeight="1" x14ac:dyDescent="0.25">
      <c r="A341" s="189" t="s">
        <v>649</v>
      </c>
      <c r="B341" s="325" t="s">
        <v>650</v>
      </c>
      <c r="C341" s="326"/>
      <c r="D341" s="184">
        <v>376</v>
      </c>
      <c r="E341" s="183">
        <v>1</v>
      </c>
      <c r="F341" s="183">
        <v>0</v>
      </c>
      <c r="G341" s="183">
        <v>1</v>
      </c>
      <c r="H341" s="183">
        <v>0</v>
      </c>
      <c r="I341" s="183">
        <v>0</v>
      </c>
      <c r="J341" s="183">
        <v>1</v>
      </c>
      <c r="K341" s="183">
        <v>1</v>
      </c>
      <c r="L341" s="183">
        <v>0</v>
      </c>
      <c r="M341" s="183">
        <v>0</v>
      </c>
      <c r="N341" s="183">
        <v>0</v>
      </c>
      <c r="O341" s="183">
        <v>0</v>
      </c>
    </row>
    <row r="342" spans="1:15" ht="15" customHeight="1" x14ac:dyDescent="0.25">
      <c r="A342" s="36" t="s">
        <v>651</v>
      </c>
      <c r="B342" s="262" t="s">
        <v>652</v>
      </c>
      <c r="C342" s="263"/>
      <c r="D342" s="185">
        <v>377</v>
      </c>
      <c r="E342" s="183">
        <v>0</v>
      </c>
      <c r="F342" s="183">
        <v>0</v>
      </c>
      <c r="G342" s="183">
        <v>0</v>
      </c>
      <c r="H342" s="183">
        <v>0</v>
      </c>
      <c r="I342" s="183">
        <v>0</v>
      </c>
      <c r="J342" s="183">
        <v>0</v>
      </c>
      <c r="K342" s="183">
        <v>0</v>
      </c>
      <c r="L342" s="183">
        <v>0</v>
      </c>
      <c r="M342" s="183">
        <v>0</v>
      </c>
      <c r="N342" s="183">
        <v>0</v>
      </c>
      <c r="O342" s="183">
        <v>0</v>
      </c>
    </row>
    <row r="343" spans="1:15" ht="15" customHeight="1" x14ac:dyDescent="0.25">
      <c r="A343" s="36" t="s">
        <v>653</v>
      </c>
      <c r="B343" s="273" t="s">
        <v>654</v>
      </c>
      <c r="C343" s="274"/>
      <c r="D343" s="194">
        <v>378</v>
      </c>
      <c r="E343" s="183">
        <v>0</v>
      </c>
      <c r="F343" s="183">
        <v>0</v>
      </c>
      <c r="G343" s="183">
        <v>0</v>
      </c>
      <c r="H343" s="183">
        <v>0</v>
      </c>
      <c r="I343" s="183">
        <v>0</v>
      </c>
      <c r="J343" s="183">
        <v>0</v>
      </c>
      <c r="K343" s="183">
        <v>0</v>
      </c>
      <c r="L343" s="183">
        <v>0</v>
      </c>
      <c r="M343" s="183">
        <v>0</v>
      </c>
      <c r="N343" s="183">
        <v>0</v>
      </c>
      <c r="O343" s="183">
        <v>0</v>
      </c>
    </row>
    <row r="344" spans="1:15" ht="15" customHeight="1" x14ac:dyDescent="0.25">
      <c r="A344" s="36" t="s">
        <v>655</v>
      </c>
      <c r="B344" s="258" t="s">
        <v>656</v>
      </c>
      <c r="C344" s="258"/>
      <c r="D344" s="185">
        <v>379</v>
      </c>
      <c r="E344" s="183">
        <v>0</v>
      </c>
      <c r="F344" s="183">
        <v>0</v>
      </c>
      <c r="G344" s="183">
        <v>0</v>
      </c>
      <c r="H344" s="183">
        <v>0</v>
      </c>
      <c r="I344" s="183">
        <v>0</v>
      </c>
      <c r="J344" s="183">
        <v>0</v>
      </c>
      <c r="K344" s="183">
        <v>0</v>
      </c>
      <c r="L344" s="183">
        <v>0</v>
      </c>
      <c r="M344" s="183">
        <v>0</v>
      </c>
      <c r="N344" s="183">
        <v>0</v>
      </c>
      <c r="O344" s="183">
        <v>0</v>
      </c>
    </row>
    <row r="345" spans="1:15" ht="15" customHeight="1" x14ac:dyDescent="0.25">
      <c r="A345" s="36" t="s">
        <v>657</v>
      </c>
      <c r="B345" s="258" t="s">
        <v>658</v>
      </c>
      <c r="C345" s="258"/>
      <c r="D345" s="185">
        <v>380</v>
      </c>
      <c r="E345" s="183">
        <v>0</v>
      </c>
      <c r="F345" s="183">
        <v>0</v>
      </c>
      <c r="G345" s="183">
        <v>0</v>
      </c>
      <c r="H345" s="183">
        <v>0</v>
      </c>
      <c r="I345" s="183">
        <v>0</v>
      </c>
      <c r="J345" s="183">
        <v>0</v>
      </c>
      <c r="K345" s="183">
        <v>0</v>
      </c>
      <c r="L345" s="183">
        <v>0</v>
      </c>
      <c r="M345" s="183">
        <v>0</v>
      </c>
      <c r="N345" s="183">
        <v>0</v>
      </c>
      <c r="O345" s="183">
        <v>0</v>
      </c>
    </row>
    <row r="346" spans="1:15" ht="15" customHeight="1" x14ac:dyDescent="0.25">
      <c r="A346" s="36" t="s">
        <v>659</v>
      </c>
      <c r="B346" s="258" t="s">
        <v>660</v>
      </c>
      <c r="C346" s="258"/>
      <c r="D346" s="185">
        <v>381</v>
      </c>
      <c r="E346" s="183">
        <v>0</v>
      </c>
      <c r="F346" s="183">
        <v>0</v>
      </c>
      <c r="G346" s="183">
        <v>0</v>
      </c>
      <c r="H346" s="183">
        <v>0</v>
      </c>
      <c r="I346" s="183">
        <v>0</v>
      </c>
      <c r="J346" s="183">
        <v>0</v>
      </c>
      <c r="K346" s="183">
        <v>0</v>
      </c>
      <c r="L346" s="183">
        <v>0</v>
      </c>
      <c r="M346" s="183">
        <v>0</v>
      </c>
      <c r="N346" s="183">
        <v>0</v>
      </c>
      <c r="O346" s="183">
        <v>0</v>
      </c>
    </row>
    <row r="347" spans="1:15" ht="15" customHeight="1" x14ac:dyDescent="0.25">
      <c r="A347" s="36" t="s">
        <v>661</v>
      </c>
      <c r="B347" s="262" t="s">
        <v>662</v>
      </c>
      <c r="C347" s="263"/>
      <c r="D347" s="183">
        <v>382</v>
      </c>
      <c r="E347" s="183">
        <v>0</v>
      </c>
      <c r="F347" s="183">
        <v>0</v>
      </c>
      <c r="G347" s="183">
        <v>0</v>
      </c>
      <c r="H347" s="183">
        <v>0</v>
      </c>
      <c r="I347" s="183">
        <v>0</v>
      </c>
      <c r="J347" s="183">
        <v>0</v>
      </c>
      <c r="K347" s="183">
        <v>0</v>
      </c>
      <c r="L347" s="183">
        <v>0</v>
      </c>
      <c r="M347" s="183">
        <v>0</v>
      </c>
      <c r="N347" s="183">
        <v>0</v>
      </c>
      <c r="O347" s="183">
        <v>0</v>
      </c>
    </row>
    <row r="348" spans="1:15" ht="15" customHeight="1" x14ac:dyDescent="0.25">
      <c r="A348" s="36" t="s">
        <v>663</v>
      </c>
      <c r="B348" s="258" t="s">
        <v>664</v>
      </c>
      <c r="C348" s="258"/>
      <c r="D348" s="183">
        <v>383</v>
      </c>
      <c r="E348" s="183">
        <v>0</v>
      </c>
      <c r="F348" s="183">
        <v>0</v>
      </c>
      <c r="G348" s="183">
        <v>0</v>
      </c>
      <c r="H348" s="183">
        <v>0</v>
      </c>
      <c r="I348" s="183">
        <v>0</v>
      </c>
      <c r="J348" s="183">
        <v>0</v>
      </c>
      <c r="K348" s="183">
        <v>0</v>
      </c>
      <c r="L348" s="183">
        <v>0</v>
      </c>
      <c r="M348" s="183">
        <v>0</v>
      </c>
      <c r="N348" s="183">
        <v>0</v>
      </c>
      <c r="O348" s="183">
        <v>0</v>
      </c>
    </row>
    <row r="349" spans="1:15" ht="15" customHeight="1" x14ac:dyDescent="0.25">
      <c r="A349" s="36" t="s">
        <v>665</v>
      </c>
      <c r="B349" s="275" t="s">
        <v>70</v>
      </c>
      <c r="C349" s="276"/>
      <c r="D349" s="185"/>
      <c r="E349" s="183">
        <v>0</v>
      </c>
      <c r="F349" s="183">
        <v>0</v>
      </c>
      <c r="G349" s="183">
        <v>0</v>
      </c>
      <c r="H349" s="183">
        <v>0</v>
      </c>
      <c r="I349" s="183">
        <v>0</v>
      </c>
      <c r="J349" s="183">
        <v>0</v>
      </c>
      <c r="K349" s="183">
        <v>0</v>
      </c>
      <c r="L349" s="183">
        <v>0</v>
      </c>
      <c r="M349" s="183">
        <v>0</v>
      </c>
      <c r="N349" s="183">
        <v>0</v>
      </c>
      <c r="O349" s="183">
        <v>0</v>
      </c>
    </row>
    <row r="350" spans="1:15" ht="15" customHeight="1" x14ac:dyDescent="0.25">
      <c r="A350" s="209" t="s">
        <v>666</v>
      </c>
      <c r="B350" s="309" t="s">
        <v>667</v>
      </c>
      <c r="C350" s="310"/>
      <c r="D350" s="221"/>
      <c r="E350" s="197"/>
      <c r="F350" s="197"/>
      <c r="G350" s="197"/>
      <c r="H350" s="197"/>
      <c r="I350" s="197"/>
      <c r="J350" s="197"/>
      <c r="K350" s="197"/>
      <c r="L350" s="197"/>
      <c r="M350" s="197"/>
      <c r="N350" s="197"/>
      <c r="O350" s="197"/>
    </row>
    <row r="351" spans="1:15" ht="15" customHeight="1" x14ac:dyDescent="0.25">
      <c r="A351" s="183">
        <v>18.100000000000001</v>
      </c>
      <c r="B351" s="262" t="s">
        <v>668</v>
      </c>
      <c r="C351" s="263"/>
      <c r="D351" s="185">
        <v>384</v>
      </c>
      <c r="E351" s="183">
        <v>0</v>
      </c>
      <c r="F351" s="183">
        <v>0</v>
      </c>
      <c r="G351" s="183">
        <v>0</v>
      </c>
      <c r="H351" s="183">
        <v>0</v>
      </c>
      <c r="I351" s="183">
        <v>0</v>
      </c>
      <c r="J351" s="183">
        <v>0</v>
      </c>
      <c r="K351" s="183">
        <v>0</v>
      </c>
      <c r="L351" s="183">
        <v>0</v>
      </c>
      <c r="M351" s="183">
        <v>0</v>
      </c>
      <c r="N351" s="183">
        <v>0</v>
      </c>
      <c r="O351" s="183">
        <v>0</v>
      </c>
    </row>
    <row r="352" spans="1:15" ht="15" customHeight="1" x14ac:dyDescent="0.25">
      <c r="A352" s="36" t="s">
        <v>669</v>
      </c>
      <c r="B352" s="262" t="s">
        <v>670</v>
      </c>
      <c r="C352" s="263"/>
      <c r="D352" s="185">
        <v>385</v>
      </c>
      <c r="E352" s="183">
        <v>0</v>
      </c>
      <c r="F352" s="183">
        <v>0</v>
      </c>
      <c r="G352" s="183">
        <v>0</v>
      </c>
      <c r="H352" s="183">
        <v>0</v>
      </c>
      <c r="I352" s="183">
        <v>0</v>
      </c>
      <c r="J352" s="183">
        <v>0</v>
      </c>
      <c r="K352" s="183">
        <v>0</v>
      </c>
      <c r="L352" s="183">
        <v>0</v>
      </c>
      <c r="M352" s="183">
        <v>0</v>
      </c>
      <c r="N352" s="183">
        <v>0</v>
      </c>
      <c r="O352" s="183">
        <v>0</v>
      </c>
    </row>
    <row r="353" spans="1:15" ht="15" customHeight="1" x14ac:dyDescent="0.25">
      <c r="A353" s="183">
        <v>18.3</v>
      </c>
      <c r="B353" s="262" t="s">
        <v>671</v>
      </c>
      <c r="C353" s="263"/>
      <c r="D353" s="185">
        <v>386</v>
      </c>
      <c r="E353" s="183">
        <v>0</v>
      </c>
      <c r="F353" s="183">
        <v>0</v>
      </c>
      <c r="G353" s="183">
        <v>0</v>
      </c>
      <c r="H353" s="183">
        <v>0</v>
      </c>
      <c r="I353" s="183">
        <v>0</v>
      </c>
      <c r="J353" s="183">
        <v>0</v>
      </c>
      <c r="K353" s="183">
        <v>0</v>
      </c>
      <c r="L353" s="183">
        <v>0</v>
      </c>
      <c r="M353" s="183">
        <v>0</v>
      </c>
      <c r="N353" s="183">
        <v>0</v>
      </c>
      <c r="O353" s="183">
        <v>0</v>
      </c>
    </row>
    <row r="354" spans="1:15" ht="15" customHeight="1" x14ac:dyDescent="0.25">
      <c r="A354" s="183">
        <v>18.399999999999999</v>
      </c>
      <c r="B354" s="262" t="s">
        <v>672</v>
      </c>
      <c r="C354" s="263"/>
      <c r="D354" s="185">
        <v>387</v>
      </c>
      <c r="E354" s="183">
        <v>0</v>
      </c>
      <c r="F354" s="183">
        <v>0</v>
      </c>
      <c r="G354" s="183">
        <v>0</v>
      </c>
      <c r="H354" s="183">
        <v>0</v>
      </c>
      <c r="I354" s="183">
        <v>0</v>
      </c>
      <c r="J354" s="183">
        <v>0</v>
      </c>
      <c r="K354" s="183">
        <v>0</v>
      </c>
      <c r="L354" s="183">
        <v>0</v>
      </c>
      <c r="M354" s="183">
        <v>0</v>
      </c>
      <c r="N354" s="183">
        <v>0</v>
      </c>
      <c r="O354" s="183">
        <v>0</v>
      </c>
    </row>
    <row r="355" spans="1:15" ht="15" customHeight="1" x14ac:dyDescent="0.25">
      <c r="A355" s="183">
        <v>18.5</v>
      </c>
      <c r="B355" s="262" t="s">
        <v>673</v>
      </c>
      <c r="C355" s="263"/>
      <c r="D355" s="185">
        <v>388</v>
      </c>
      <c r="E355" s="183">
        <v>0</v>
      </c>
      <c r="F355" s="183">
        <v>0</v>
      </c>
      <c r="G355" s="183">
        <v>0</v>
      </c>
      <c r="H355" s="183">
        <v>0</v>
      </c>
      <c r="I355" s="183">
        <v>0</v>
      </c>
      <c r="J355" s="183">
        <v>0</v>
      </c>
      <c r="K355" s="183">
        <v>0</v>
      </c>
      <c r="L355" s="183">
        <v>0</v>
      </c>
      <c r="M355" s="183">
        <v>0</v>
      </c>
      <c r="N355" s="183">
        <v>0</v>
      </c>
      <c r="O355" s="183">
        <v>0</v>
      </c>
    </row>
    <row r="356" spans="1:15" ht="15" customHeight="1" x14ac:dyDescent="0.25">
      <c r="A356" s="36" t="s">
        <v>674</v>
      </c>
      <c r="B356" s="258" t="s">
        <v>675</v>
      </c>
      <c r="C356" s="258"/>
      <c r="D356" s="185">
        <v>389</v>
      </c>
      <c r="E356" s="183">
        <v>0</v>
      </c>
      <c r="F356" s="183">
        <v>0</v>
      </c>
      <c r="G356" s="183">
        <v>0</v>
      </c>
      <c r="H356" s="183">
        <v>0</v>
      </c>
      <c r="I356" s="183">
        <v>0</v>
      </c>
      <c r="J356" s="183">
        <v>0</v>
      </c>
      <c r="K356" s="183">
        <v>0</v>
      </c>
      <c r="L356" s="183">
        <v>0</v>
      </c>
      <c r="M356" s="183">
        <v>0</v>
      </c>
      <c r="N356" s="183">
        <v>0</v>
      </c>
      <c r="O356" s="183">
        <v>0</v>
      </c>
    </row>
    <row r="357" spans="1:15" ht="15" customHeight="1" x14ac:dyDescent="0.25">
      <c r="A357" s="183">
        <v>18.7</v>
      </c>
      <c r="B357" s="262" t="s">
        <v>676</v>
      </c>
      <c r="C357" s="263"/>
      <c r="D357" s="183">
        <v>390</v>
      </c>
      <c r="E357" s="183">
        <v>0</v>
      </c>
      <c r="F357" s="183">
        <v>0</v>
      </c>
      <c r="G357" s="183">
        <v>0</v>
      </c>
      <c r="H357" s="183">
        <v>0</v>
      </c>
      <c r="I357" s="183">
        <v>0</v>
      </c>
      <c r="J357" s="183">
        <v>0</v>
      </c>
      <c r="K357" s="183">
        <v>0</v>
      </c>
      <c r="L357" s="183">
        <v>0</v>
      </c>
      <c r="M357" s="183">
        <v>0</v>
      </c>
      <c r="N357" s="183">
        <v>0</v>
      </c>
      <c r="O357" s="183">
        <v>0</v>
      </c>
    </row>
    <row r="358" spans="1:15" ht="15" customHeight="1" x14ac:dyDescent="0.25">
      <c r="A358" s="36" t="s">
        <v>677</v>
      </c>
      <c r="B358" s="262" t="s">
        <v>678</v>
      </c>
      <c r="C358" s="263"/>
      <c r="D358" s="183">
        <v>391</v>
      </c>
      <c r="E358" s="183">
        <v>0</v>
      </c>
      <c r="F358" s="183">
        <v>0</v>
      </c>
      <c r="G358" s="183">
        <v>0</v>
      </c>
      <c r="H358" s="183">
        <v>0</v>
      </c>
      <c r="I358" s="183">
        <v>0</v>
      </c>
      <c r="J358" s="183">
        <v>0</v>
      </c>
      <c r="K358" s="183">
        <v>0</v>
      </c>
      <c r="L358" s="183">
        <v>0</v>
      </c>
      <c r="M358" s="183">
        <v>0</v>
      </c>
      <c r="N358" s="183">
        <v>0</v>
      </c>
      <c r="O358" s="183">
        <v>0</v>
      </c>
    </row>
    <row r="359" spans="1:15" ht="15" customHeight="1" x14ac:dyDescent="0.25">
      <c r="A359" s="183">
        <v>18.899999999999999</v>
      </c>
      <c r="B359" s="258" t="s">
        <v>679</v>
      </c>
      <c r="C359" s="258"/>
      <c r="D359" s="185">
        <v>392</v>
      </c>
      <c r="E359" s="183">
        <v>0</v>
      </c>
      <c r="F359" s="183">
        <v>0</v>
      </c>
      <c r="G359" s="183">
        <v>0</v>
      </c>
      <c r="H359" s="183">
        <v>0</v>
      </c>
      <c r="I359" s="183">
        <v>0</v>
      </c>
      <c r="J359" s="183">
        <v>0</v>
      </c>
      <c r="K359" s="183">
        <v>0</v>
      </c>
      <c r="L359" s="183">
        <v>0</v>
      </c>
      <c r="M359" s="183">
        <v>0</v>
      </c>
      <c r="N359" s="183">
        <v>0</v>
      </c>
      <c r="O359" s="183">
        <v>0</v>
      </c>
    </row>
    <row r="360" spans="1:15" ht="15" customHeight="1" x14ac:dyDescent="0.25">
      <c r="A360" s="36" t="s">
        <v>680</v>
      </c>
      <c r="B360" s="258" t="s">
        <v>681</v>
      </c>
      <c r="C360" s="258"/>
      <c r="D360" s="185">
        <v>393</v>
      </c>
      <c r="E360" s="183">
        <v>0</v>
      </c>
      <c r="F360" s="183">
        <v>0</v>
      </c>
      <c r="G360" s="183">
        <v>0</v>
      </c>
      <c r="H360" s="183">
        <v>0</v>
      </c>
      <c r="I360" s="183">
        <v>0</v>
      </c>
      <c r="J360" s="183">
        <v>0</v>
      </c>
      <c r="K360" s="183">
        <v>0</v>
      </c>
      <c r="L360" s="183">
        <v>0</v>
      </c>
      <c r="M360" s="183">
        <v>0</v>
      </c>
      <c r="N360" s="183">
        <v>0</v>
      </c>
      <c r="O360" s="183">
        <v>0</v>
      </c>
    </row>
    <row r="361" spans="1:15" ht="15" customHeight="1" x14ac:dyDescent="0.25">
      <c r="A361" s="183">
        <v>18.11</v>
      </c>
      <c r="B361" s="258" t="s">
        <v>682</v>
      </c>
      <c r="C361" s="258"/>
      <c r="D361" s="185">
        <v>394</v>
      </c>
      <c r="E361" s="183">
        <v>0</v>
      </c>
      <c r="F361" s="183">
        <v>0</v>
      </c>
      <c r="G361" s="183">
        <v>0</v>
      </c>
      <c r="H361" s="183">
        <v>0</v>
      </c>
      <c r="I361" s="183">
        <v>0</v>
      </c>
      <c r="J361" s="183">
        <v>0</v>
      </c>
      <c r="K361" s="183">
        <v>0</v>
      </c>
      <c r="L361" s="183">
        <v>0</v>
      </c>
      <c r="M361" s="183">
        <v>0</v>
      </c>
      <c r="N361" s="183">
        <v>0</v>
      </c>
      <c r="O361" s="183">
        <v>0</v>
      </c>
    </row>
    <row r="362" spans="1:15" ht="15" customHeight="1" x14ac:dyDescent="0.25">
      <c r="A362" s="36" t="s">
        <v>683</v>
      </c>
      <c r="B362" s="258" t="s">
        <v>684</v>
      </c>
      <c r="C362" s="258"/>
      <c r="D362" s="194">
        <v>395</v>
      </c>
      <c r="E362" s="183">
        <v>0</v>
      </c>
      <c r="F362" s="183">
        <v>0</v>
      </c>
      <c r="G362" s="183">
        <v>0</v>
      </c>
      <c r="H362" s="183">
        <v>0</v>
      </c>
      <c r="I362" s="183">
        <v>0</v>
      </c>
      <c r="J362" s="183">
        <v>0</v>
      </c>
      <c r="K362" s="183">
        <v>0</v>
      </c>
      <c r="L362" s="183">
        <v>0</v>
      </c>
      <c r="M362" s="183">
        <v>0</v>
      </c>
      <c r="N362" s="183">
        <v>0</v>
      </c>
      <c r="O362" s="183">
        <v>0</v>
      </c>
    </row>
    <row r="363" spans="1:15" ht="15" customHeight="1" x14ac:dyDescent="0.25">
      <c r="A363" s="183">
        <v>18.13</v>
      </c>
      <c r="B363" s="258" t="s">
        <v>685</v>
      </c>
      <c r="C363" s="258"/>
      <c r="D363" s="194">
        <v>396</v>
      </c>
      <c r="E363" s="183">
        <v>0</v>
      </c>
      <c r="F363" s="183">
        <v>0</v>
      </c>
      <c r="G363" s="183">
        <v>0</v>
      </c>
      <c r="H363" s="183">
        <v>0</v>
      </c>
      <c r="I363" s="183">
        <v>0</v>
      </c>
      <c r="J363" s="183">
        <v>0</v>
      </c>
      <c r="K363" s="183">
        <v>0</v>
      </c>
      <c r="L363" s="183">
        <v>0</v>
      </c>
      <c r="M363" s="183">
        <v>0</v>
      </c>
      <c r="N363" s="183">
        <v>0</v>
      </c>
      <c r="O363" s="183">
        <v>0</v>
      </c>
    </row>
    <row r="364" spans="1:15" ht="15" customHeight="1" x14ac:dyDescent="0.25">
      <c r="A364" s="36" t="s">
        <v>686</v>
      </c>
      <c r="B364" s="258" t="s">
        <v>687</v>
      </c>
      <c r="C364" s="258"/>
      <c r="D364" s="194">
        <v>397</v>
      </c>
      <c r="E364" s="183">
        <v>0</v>
      </c>
      <c r="F364" s="183">
        <v>0</v>
      </c>
      <c r="G364" s="183">
        <v>0</v>
      </c>
      <c r="H364" s="183">
        <v>0</v>
      </c>
      <c r="I364" s="183">
        <v>0</v>
      </c>
      <c r="J364" s="183">
        <v>0</v>
      </c>
      <c r="K364" s="183">
        <v>0</v>
      </c>
      <c r="L364" s="183">
        <v>0</v>
      </c>
      <c r="M364" s="183">
        <v>0</v>
      </c>
      <c r="N364" s="183">
        <v>0</v>
      </c>
      <c r="O364" s="183">
        <v>0</v>
      </c>
    </row>
    <row r="365" spans="1:15" ht="15" customHeight="1" x14ac:dyDescent="0.25">
      <c r="A365" s="183">
        <v>18.149999999999999</v>
      </c>
      <c r="B365" s="258" t="s">
        <v>688</v>
      </c>
      <c r="C365" s="258"/>
      <c r="D365" s="194">
        <v>397.1</v>
      </c>
      <c r="E365" s="183">
        <v>0</v>
      </c>
      <c r="F365" s="183">
        <v>0</v>
      </c>
      <c r="G365" s="183">
        <v>0</v>
      </c>
      <c r="H365" s="183">
        <v>0</v>
      </c>
      <c r="I365" s="183">
        <v>0</v>
      </c>
      <c r="J365" s="183">
        <v>0</v>
      </c>
      <c r="K365" s="183">
        <v>0</v>
      </c>
      <c r="L365" s="183">
        <v>0</v>
      </c>
      <c r="M365" s="183">
        <v>0</v>
      </c>
      <c r="N365" s="183">
        <v>0</v>
      </c>
      <c r="O365" s="183">
        <v>0</v>
      </c>
    </row>
    <row r="366" spans="1:15" ht="15" customHeight="1" x14ac:dyDescent="0.25">
      <c r="A366" s="197">
        <v>19</v>
      </c>
      <c r="B366" s="311" t="s">
        <v>689</v>
      </c>
      <c r="C366" s="311"/>
      <c r="D366" s="197"/>
      <c r="E366" s="197">
        <f>SUM(E7:E365)</f>
        <v>75</v>
      </c>
      <c r="F366" s="197">
        <f t="shared" ref="F366:J366" si="0">SUM(F7:F365)</f>
        <v>365</v>
      </c>
      <c r="G366" s="197">
        <f t="shared" si="0"/>
        <v>341</v>
      </c>
      <c r="H366" s="197">
        <f t="shared" si="0"/>
        <v>20</v>
      </c>
      <c r="I366" s="197">
        <f t="shared" si="0"/>
        <v>10</v>
      </c>
      <c r="J366" s="197">
        <f t="shared" si="0"/>
        <v>371</v>
      </c>
      <c r="K366" s="197">
        <f t="shared" ref="K366" si="1">SUM(K7:K365)</f>
        <v>291</v>
      </c>
      <c r="L366" s="197">
        <f t="shared" ref="L366" si="2">SUM(L7:L365)</f>
        <v>78</v>
      </c>
      <c r="M366" s="197">
        <f t="shared" ref="M366" si="3">SUM(M7:M365)</f>
        <v>1</v>
      </c>
      <c r="N366" s="197">
        <f t="shared" ref="N366:O366" si="4">SUM(N7:N365)</f>
        <v>68</v>
      </c>
      <c r="O366" s="197">
        <f t="shared" si="4"/>
        <v>8</v>
      </c>
    </row>
  </sheetData>
  <mergeCells count="375"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0:C90"/>
    <mergeCell ref="B91:C91"/>
    <mergeCell ref="B93:C93"/>
    <mergeCell ref="B94:C94"/>
    <mergeCell ref="B95:C95"/>
    <mergeCell ref="B96:C96"/>
    <mergeCell ref="B92:C92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L3:L5"/>
    <mergeCell ref="M3:M5"/>
    <mergeCell ref="N3:N5"/>
    <mergeCell ref="O3:O5"/>
    <mergeCell ref="G4:G5"/>
    <mergeCell ref="H4:H5"/>
    <mergeCell ref="I4:I5"/>
    <mergeCell ref="J4:J5"/>
    <mergeCell ref="A3:C5"/>
    <mergeCell ref="D3:D5"/>
    <mergeCell ref="E3:E5"/>
    <mergeCell ref="F3:F5"/>
    <mergeCell ref="G3:J3"/>
    <mergeCell ref="K3:K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F397"/>
  <sheetViews>
    <sheetView topLeftCell="A360" workbookViewId="0">
      <selection activeCell="I275" sqref="I275"/>
    </sheetView>
  </sheetViews>
  <sheetFormatPr defaultRowHeight="15.75" x14ac:dyDescent="0.2"/>
  <cols>
    <col min="1" max="1" width="9.140625" style="97"/>
    <col min="2" max="2" width="9.140625" style="113"/>
    <col min="3" max="3" width="9.140625" style="114"/>
    <col min="4" max="4" width="9.140625" style="115"/>
    <col min="5" max="5" width="9.140625" style="3"/>
    <col min="6" max="16384" width="9.140625" style="1"/>
  </cols>
  <sheetData>
    <row r="1" spans="1:110" x14ac:dyDescent="0.2">
      <c r="A1" s="116"/>
    </row>
    <row r="2" spans="1:110" ht="18" x14ac:dyDescent="0.2">
      <c r="A2" s="286" t="s">
        <v>693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110" s="101" customFormat="1" ht="14.25" x14ac:dyDescent="0.2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</row>
    <row r="4" spans="1:110" s="101" customFormat="1" ht="12.75" x14ac:dyDescent="0.2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</row>
    <row r="5" spans="1:110" s="101" customFormat="1" ht="12.75" x14ac:dyDescent="0.2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</row>
    <row r="6" spans="1:110" s="3" customFormat="1" x14ac:dyDescent="0.2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10" s="3" customFormat="1" ht="15" x14ac:dyDescent="0.2">
      <c r="A7" s="196" t="s">
        <v>15</v>
      </c>
      <c r="B7" s="307" t="s">
        <v>16</v>
      </c>
      <c r="C7" s="307"/>
      <c r="D7" s="197"/>
      <c r="E7" s="198"/>
      <c r="F7" s="198"/>
      <c r="G7" s="198"/>
      <c r="H7" s="222"/>
      <c r="I7" s="198"/>
      <c r="J7" s="198"/>
      <c r="K7" s="198"/>
      <c r="L7" s="198"/>
      <c r="M7" s="198"/>
      <c r="N7" s="198"/>
      <c r="O7" s="198"/>
    </row>
    <row r="8" spans="1:110" ht="15" x14ac:dyDescent="0.2">
      <c r="A8" s="10">
        <v>1.1000000000000001</v>
      </c>
      <c r="B8" s="258" t="s">
        <v>17</v>
      </c>
      <c r="C8" s="258"/>
      <c r="D8" s="11">
        <v>104</v>
      </c>
      <c r="E8" s="12">
        <v>2</v>
      </c>
      <c r="F8" s="13"/>
      <c r="G8" s="13">
        <v>1</v>
      </c>
      <c r="H8" s="2"/>
      <c r="I8" s="2"/>
      <c r="J8" s="2">
        <v>1</v>
      </c>
      <c r="K8" s="2">
        <v>1</v>
      </c>
      <c r="L8" s="2"/>
      <c r="M8" s="2"/>
      <c r="N8" s="2">
        <v>1</v>
      </c>
      <c r="O8" s="2">
        <v>1</v>
      </c>
    </row>
    <row r="9" spans="1:110" ht="15" x14ac:dyDescent="0.2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10" ht="15" x14ac:dyDescent="0.2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10" ht="15" x14ac:dyDescent="0.2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10" ht="15" x14ac:dyDescent="0.2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10" ht="15" x14ac:dyDescent="0.2">
      <c r="A13" s="15" t="s">
        <v>26</v>
      </c>
      <c r="B13" s="258" t="s">
        <v>27</v>
      </c>
      <c r="C13" s="258"/>
      <c r="D13" s="11">
        <v>109</v>
      </c>
      <c r="E13" s="14"/>
      <c r="F13" s="2">
        <v>3</v>
      </c>
      <c r="G13" s="2">
        <v>2</v>
      </c>
      <c r="H13" s="2"/>
      <c r="I13" s="2"/>
      <c r="J13" s="2">
        <v>2</v>
      </c>
      <c r="K13" s="2">
        <v>2</v>
      </c>
      <c r="L13" s="2"/>
      <c r="M13" s="2"/>
      <c r="N13" s="2">
        <v>1</v>
      </c>
      <c r="O13" s="2"/>
    </row>
    <row r="14" spans="1:110" ht="15" x14ac:dyDescent="0.2">
      <c r="A14" s="15" t="s">
        <v>28</v>
      </c>
      <c r="B14" s="258" t="s">
        <v>29</v>
      </c>
      <c r="C14" s="258"/>
      <c r="D14" s="11">
        <v>110</v>
      </c>
      <c r="E14" s="14"/>
      <c r="F14" s="2">
        <v>1</v>
      </c>
      <c r="G14" s="2"/>
      <c r="H14" s="2">
        <v>1</v>
      </c>
      <c r="I14" s="2"/>
      <c r="J14" s="2">
        <v>1</v>
      </c>
      <c r="K14" s="2">
        <v>1</v>
      </c>
      <c r="L14" s="2"/>
      <c r="M14" s="2"/>
      <c r="N14" s="2"/>
      <c r="O14" s="2"/>
    </row>
    <row r="15" spans="1:110" ht="15" x14ac:dyDescent="0.2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10" ht="15" x14ac:dyDescent="0.2">
      <c r="A16" s="10">
        <v>1.9</v>
      </c>
      <c r="B16" s="258" t="s">
        <v>32</v>
      </c>
      <c r="C16" s="258"/>
      <c r="D16" s="11">
        <v>112</v>
      </c>
      <c r="E16" s="16">
        <v>1</v>
      </c>
      <c r="F16" s="17">
        <v>6</v>
      </c>
      <c r="G16" s="17">
        <v>4</v>
      </c>
      <c r="H16" s="17"/>
      <c r="I16" s="17"/>
      <c r="J16" s="17">
        <v>4</v>
      </c>
      <c r="K16" s="17">
        <v>3</v>
      </c>
      <c r="L16" s="17">
        <v>1</v>
      </c>
      <c r="M16" s="17">
        <v>1</v>
      </c>
      <c r="N16" s="17">
        <v>2</v>
      </c>
      <c r="O16" s="17"/>
    </row>
    <row r="17" spans="1:15" ht="15" x14ac:dyDescent="0.2">
      <c r="A17" s="15" t="s">
        <v>33</v>
      </c>
      <c r="B17" s="258" t="s">
        <v>34</v>
      </c>
      <c r="C17" s="258"/>
      <c r="D17" s="11">
        <v>113</v>
      </c>
      <c r="E17" s="14"/>
      <c r="F17" s="2">
        <v>3</v>
      </c>
      <c r="G17" s="2">
        <v>2</v>
      </c>
      <c r="H17" s="2">
        <v>1</v>
      </c>
      <c r="I17" s="2"/>
      <c r="J17" s="2">
        <v>3</v>
      </c>
      <c r="K17" s="2">
        <v>1</v>
      </c>
      <c r="L17" s="2">
        <v>2</v>
      </c>
      <c r="M17" s="2"/>
      <c r="N17" s="2"/>
      <c r="O17" s="2"/>
    </row>
    <row r="18" spans="1:15" ht="15" x14ac:dyDescent="0.2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ht="15" x14ac:dyDescent="0.2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ht="15" x14ac:dyDescent="0.2">
      <c r="A20" s="15" t="s">
        <v>39</v>
      </c>
      <c r="B20" s="258" t="s">
        <v>40</v>
      </c>
      <c r="C20" s="258"/>
      <c r="D20" s="11">
        <v>116</v>
      </c>
      <c r="E20" s="14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ht="15" x14ac:dyDescent="0.2">
      <c r="A21" s="15" t="s">
        <v>41</v>
      </c>
      <c r="B21" s="258" t="s">
        <v>42</v>
      </c>
      <c r="C21" s="258"/>
      <c r="D21" s="11">
        <v>117</v>
      </c>
      <c r="E21" s="14"/>
      <c r="F21" s="2">
        <v>3</v>
      </c>
      <c r="G21" s="2">
        <v>1</v>
      </c>
      <c r="H21" s="2">
        <v>1</v>
      </c>
      <c r="I21" s="2"/>
      <c r="J21" s="2">
        <v>2</v>
      </c>
      <c r="K21" s="2">
        <v>2</v>
      </c>
      <c r="L21" s="2"/>
      <c r="M21" s="2"/>
      <c r="N21" s="2">
        <v>1</v>
      </c>
      <c r="O21" s="2"/>
    </row>
    <row r="22" spans="1:15" ht="15" x14ac:dyDescent="0.2">
      <c r="A22" s="15" t="s">
        <v>43</v>
      </c>
      <c r="B22" s="258" t="s">
        <v>44</v>
      </c>
      <c r="C22" s="258"/>
      <c r="D22" s="11">
        <v>118</v>
      </c>
      <c r="E22" s="14"/>
      <c r="F22" s="2">
        <v>2</v>
      </c>
      <c r="G22" s="2">
        <v>1</v>
      </c>
      <c r="H22" s="2"/>
      <c r="I22" s="2"/>
      <c r="J22" s="2">
        <v>1</v>
      </c>
      <c r="K22" s="2">
        <v>1</v>
      </c>
      <c r="L22" s="2"/>
      <c r="M22" s="2"/>
      <c r="N22" s="2">
        <v>1</v>
      </c>
      <c r="O22" s="2"/>
    </row>
    <row r="23" spans="1:15" ht="15" x14ac:dyDescent="0.2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30"/>
      <c r="K23" s="2"/>
      <c r="L23" s="2"/>
      <c r="M23" s="2"/>
      <c r="N23" s="2"/>
      <c r="O23" s="2"/>
    </row>
    <row r="24" spans="1:15" ht="15" x14ac:dyDescent="0.2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ht="15" x14ac:dyDescent="0.2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ht="15" x14ac:dyDescent="0.2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ht="15" x14ac:dyDescent="0.2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5" x14ac:dyDescent="0.2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" x14ac:dyDescent="0.2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5" x14ac:dyDescent="0.2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ht="15" x14ac:dyDescent="0.2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ht="15" x14ac:dyDescent="0.2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ht="15" x14ac:dyDescent="0.2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ht="15" x14ac:dyDescent="0.2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2"/>
      <c r="K34" s="2"/>
      <c r="L34" s="2"/>
      <c r="M34" s="2"/>
      <c r="N34" s="2"/>
      <c r="O34" s="2"/>
    </row>
    <row r="35" spans="1:15" s="21" customFormat="1" ht="15" x14ac:dyDescent="0.2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5" ht="15" x14ac:dyDescent="0.2">
      <c r="A36" s="200" t="s">
        <v>71</v>
      </c>
      <c r="B36" s="308" t="s">
        <v>72</v>
      </c>
      <c r="C36" s="308"/>
      <c r="D36" s="201"/>
      <c r="E36" s="198"/>
      <c r="F36" s="223"/>
      <c r="G36" s="223"/>
      <c r="H36" s="223"/>
      <c r="I36" s="223"/>
      <c r="J36" s="223"/>
      <c r="K36" s="223"/>
      <c r="L36" s="223"/>
      <c r="M36" s="223"/>
      <c r="N36" s="223"/>
      <c r="O36" s="223"/>
    </row>
    <row r="37" spans="1:15" ht="15" x14ac:dyDescent="0.2">
      <c r="A37" s="27" t="s">
        <v>73</v>
      </c>
      <c r="B37" s="258" t="s">
        <v>74</v>
      </c>
      <c r="C37" s="258"/>
      <c r="D37" s="11">
        <v>131</v>
      </c>
      <c r="E37" s="14"/>
      <c r="F37" s="2">
        <v>5</v>
      </c>
      <c r="G37" s="2">
        <v>4</v>
      </c>
      <c r="H37" s="2"/>
      <c r="I37" s="2">
        <v>1</v>
      </c>
      <c r="J37" s="2">
        <v>5</v>
      </c>
      <c r="K37" s="2">
        <v>2</v>
      </c>
      <c r="L37" s="2">
        <v>3</v>
      </c>
      <c r="M37" s="2"/>
      <c r="N37" s="2"/>
      <c r="O37" s="2"/>
    </row>
    <row r="38" spans="1:15" ht="15" x14ac:dyDescent="0.2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ht="15" x14ac:dyDescent="0.2">
      <c r="A39" s="136" t="s">
        <v>77</v>
      </c>
      <c r="B39" s="291" t="s">
        <v>78</v>
      </c>
      <c r="C39" s="292"/>
      <c r="D39" s="137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ht="15" x14ac:dyDescent="0.2">
      <c r="A40" s="27" t="s">
        <v>79</v>
      </c>
      <c r="B40" s="258" t="s">
        <v>80</v>
      </c>
      <c r="C40" s="258"/>
      <c r="D40" s="11">
        <v>133</v>
      </c>
      <c r="E40" s="14">
        <v>1</v>
      </c>
      <c r="F40" s="2"/>
      <c r="G40" s="2">
        <v>1</v>
      </c>
      <c r="H40" s="2"/>
      <c r="I40" s="2"/>
      <c r="J40" s="2">
        <v>1</v>
      </c>
      <c r="K40" s="2">
        <v>1</v>
      </c>
      <c r="L40" s="2"/>
      <c r="M40" s="2"/>
      <c r="N40" s="2"/>
      <c r="O40" s="2"/>
    </row>
    <row r="41" spans="1:15" ht="15" x14ac:dyDescent="0.2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ht="15" x14ac:dyDescent="0.2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ht="15" x14ac:dyDescent="0.2">
      <c r="A43" s="27" t="s">
        <v>85</v>
      </c>
      <c r="B43" s="258" t="s">
        <v>86</v>
      </c>
      <c r="C43" s="258"/>
      <c r="D43" s="11">
        <v>136</v>
      </c>
      <c r="E43" s="14"/>
      <c r="F43" s="2">
        <v>1</v>
      </c>
      <c r="G43" s="2"/>
      <c r="H43" s="2">
        <v>1</v>
      </c>
      <c r="I43" s="30"/>
      <c r="J43" s="2">
        <v>1</v>
      </c>
      <c r="K43" s="2">
        <v>1</v>
      </c>
      <c r="L43" s="2"/>
      <c r="M43" s="2"/>
      <c r="N43" s="2"/>
      <c r="O43" s="2"/>
    </row>
    <row r="44" spans="1:15" ht="15" x14ac:dyDescent="0.2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s="31" customFormat="1" ht="15" x14ac:dyDescent="0.2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5" ht="15" x14ac:dyDescent="0.2">
      <c r="A46" s="200" t="s">
        <v>89</v>
      </c>
      <c r="B46" s="308" t="s">
        <v>90</v>
      </c>
      <c r="C46" s="308"/>
      <c r="D46" s="202"/>
      <c r="E46" s="198"/>
      <c r="F46" s="223"/>
      <c r="G46" s="223"/>
      <c r="H46" s="223"/>
      <c r="I46" s="223"/>
      <c r="J46" s="223"/>
      <c r="K46" s="223"/>
      <c r="L46" s="223"/>
      <c r="M46" s="223"/>
      <c r="N46" s="223"/>
      <c r="O46" s="223"/>
    </row>
    <row r="47" spans="1:15" ht="15" x14ac:dyDescent="0.2">
      <c r="A47" s="10">
        <v>3.1</v>
      </c>
      <c r="B47" s="258" t="s">
        <v>91</v>
      </c>
      <c r="C47" s="258"/>
      <c r="D47" s="11">
        <v>138</v>
      </c>
      <c r="E47" s="14"/>
      <c r="F47" s="2"/>
      <c r="G47" s="2"/>
      <c r="H47" s="2"/>
      <c r="I47" s="30"/>
      <c r="J47" s="2"/>
      <c r="K47" s="2"/>
      <c r="L47" s="2"/>
      <c r="M47" s="2"/>
      <c r="N47" s="2"/>
      <c r="O47" s="2"/>
    </row>
    <row r="48" spans="1:15" ht="15" x14ac:dyDescent="0.2">
      <c r="A48" s="35">
        <v>3.2</v>
      </c>
      <c r="B48" s="258" t="s">
        <v>92</v>
      </c>
      <c r="C48" s="258"/>
      <c r="D48" s="18">
        <v>139</v>
      </c>
      <c r="E48" s="14">
        <v>1</v>
      </c>
      <c r="F48" s="2">
        <v>1</v>
      </c>
      <c r="G48" s="2">
        <v>2</v>
      </c>
      <c r="H48" s="2"/>
      <c r="I48" s="2"/>
      <c r="J48" s="2">
        <v>2</v>
      </c>
      <c r="K48" s="2"/>
      <c r="L48" s="2">
        <v>2</v>
      </c>
      <c r="M48" s="2"/>
      <c r="N48" s="2"/>
      <c r="O48" s="2"/>
    </row>
    <row r="49" spans="1:15" ht="15" x14ac:dyDescent="0.2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ht="15" x14ac:dyDescent="0.2">
      <c r="A50" s="35">
        <v>3.4</v>
      </c>
      <c r="B50" s="258" t="s">
        <v>94</v>
      </c>
      <c r="C50" s="258"/>
      <c r="D50" s="11">
        <v>141</v>
      </c>
      <c r="E50" s="14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s="31" customFormat="1" ht="15" x14ac:dyDescent="0.2">
      <c r="A51" s="10">
        <v>3.5</v>
      </c>
      <c r="B51" s="258" t="s">
        <v>95</v>
      </c>
      <c r="C51" s="258"/>
      <c r="D51" s="11">
        <v>142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 ht="15" x14ac:dyDescent="0.2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ht="15" x14ac:dyDescent="0.2">
      <c r="A53" s="200" t="s">
        <v>96</v>
      </c>
      <c r="B53" s="308" t="s">
        <v>97</v>
      </c>
      <c r="C53" s="308"/>
      <c r="D53" s="202"/>
      <c r="E53" s="198"/>
      <c r="F53" s="223"/>
      <c r="G53" s="223"/>
      <c r="H53" s="223"/>
      <c r="I53" s="223"/>
      <c r="J53" s="223"/>
      <c r="K53" s="223"/>
      <c r="L53" s="223"/>
      <c r="M53" s="223"/>
      <c r="N53" s="223"/>
      <c r="O53" s="223"/>
    </row>
    <row r="54" spans="1:15" ht="15" x14ac:dyDescent="0.2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ht="15" x14ac:dyDescent="0.2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15" x14ac:dyDescent="0.2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5" x14ac:dyDescent="0.2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ht="15" x14ac:dyDescent="0.2">
      <c r="A58" s="36" t="s">
        <v>106</v>
      </c>
      <c r="B58" s="258" t="s">
        <v>107</v>
      </c>
      <c r="C58" s="258"/>
      <c r="D58" s="18">
        <v>147</v>
      </c>
      <c r="E58" s="14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ht="15" x14ac:dyDescent="0.2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ht="15" x14ac:dyDescent="0.2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5" x14ac:dyDescent="0.2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5" x14ac:dyDescent="0.2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5" x14ac:dyDescent="0.2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15" x14ac:dyDescent="0.2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5" x14ac:dyDescent="0.2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5" x14ac:dyDescent="0.2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5" x14ac:dyDescent="0.2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5" x14ac:dyDescent="0.2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ht="15" x14ac:dyDescent="0.2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ht="15" x14ac:dyDescent="0.2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ht="15" x14ac:dyDescent="0.2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ht="15" x14ac:dyDescent="0.2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ht="15" x14ac:dyDescent="0.2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ht="15" x14ac:dyDescent="0.2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ht="15" x14ac:dyDescent="0.2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ht="15" x14ac:dyDescent="0.2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ht="15" x14ac:dyDescent="0.2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ht="15" x14ac:dyDescent="0.2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ht="15" x14ac:dyDescent="0.2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ht="15" x14ac:dyDescent="0.2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ht="15" x14ac:dyDescent="0.2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ht="15" x14ac:dyDescent="0.2">
      <c r="A82" s="203" t="s">
        <v>153</v>
      </c>
      <c r="B82" s="308" t="s">
        <v>154</v>
      </c>
      <c r="C82" s="308"/>
      <c r="D82" s="202"/>
      <c r="E82" s="224"/>
      <c r="F82" s="223"/>
      <c r="G82" s="223"/>
      <c r="H82" s="223"/>
      <c r="I82" s="223"/>
      <c r="J82" s="223"/>
      <c r="K82" s="223"/>
      <c r="L82" s="223"/>
      <c r="M82" s="223"/>
      <c r="N82" s="223"/>
      <c r="O82" s="223"/>
    </row>
    <row r="83" spans="1:15" ht="15" x14ac:dyDescent="0.2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ht="15" x14ac:dyDescent="0.2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ht="15" x14ac:dyDescent="0.2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ht="15" x14ac:dyDescent="0.2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ht="15" x14ac:dyDescent="0.2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ht="15" x14ac:dyDescent="0.2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ht="15" x14ac:dyDescent="0.2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ht="15" x14ac:dyDescent="0.2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ht="15" x14ac:dyDescent="0.2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ht="15" x14ac:dyDescent="0.2">
      <c r="A92" s="140" t="s">
        <v>173</v>
      </c>
      <c r="B92" s="293" t="s">
        <v>174</v>
      </c>
      <c r="C92" s="293"/>
      <c r="D92" s="141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ht="15" x14ac:dyDescent="0.2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ht="15" x14ac:dyDescent="0.2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ht="15" x14ac:dyDescent="0.2">
      <c r="A95" s="204" t="s">
        <v>178</v>
      </c>
      <c r="B95" s="308" t="s">
        <v>179</v>
      </c>
      <c r="C95" s="308"/>
      <c r="D95" s="202"/>
      <c r="E95" s="224"/>
      <c r="F95" s="223"/>
      <c r="G95" s="223"/>
      <c r="H95" s="223"/>
      <c r="I95" s="223"/>
      <c r="J95" s="223"/>
      <c r="K95" s="223"/>
      <c r="L95" s="223"/>
      <c r="M95" s="223"/>
      <c r="N95" s="223"/>
      <c r="O95" s="223"/>
    </row>
    <row r="96" spans="1:15" ht="15" x14ac:dyDescent="0.2">
      <c r="A96" s="35">
        <v>6.1</v>
      </c>
      <c r="B96" s="262" t="s">
        <v>180</v>
      </c>
      <c r="C96" s="263"/>
      <c r="D96" s="11">
        <v>175</v>
      </c>
      <c r="E96" s="37">
        <v>1</v>
      </c>
      <c r="F96" s="2">
        <v>3</v>
      </c>
      <c r="G96" s="2">
        <v>4</v>
      </c>
      <c r="H96" s="2"/>
      <c r="I96" s="2"/>
      <c r="J96" s="2">
        <v>4</v>
      </c>
      <c r="K96" s="2"/>
      <c r="L96" s="2">
        <v>4</v>
      </c>
      <c r="M96" s="2"/>
      <c r="N96" s="2"/>
      <c r="O96" s="2"/>
    </row>
    <row r="97" spans="1:15" ht="15" x14ac:dyDescent="0.2">
      <c r="A97" s="40" t="s">
        <v>181</v>
      </c>
      <c r="B97" s="258" t="s">
        <v>182</v>
      </c>
      <c r="C97" s="258"/>
      <c r="D97" s="11">
        <v>176</v>
      </c>
      <c r="E97" s="37">
        <v>2</v>
      </c>
      <c r="F97" s="2">
        <v>8</v>
      </c>
      <c r="G97" s="2">
        <v>8</v>
      </c>
      <c r="H97" s="2"/>
      <c r="I97" s="2"/>
      <c r="J97" s="2">
        <v>8</v>
      </c>
      <c r="K97" s="2">
        <v>6</v>
      </c>
      <c r="L97" s="2">
        <v>2</v>
      </c>
      <c r="M97" s="2">
        <v>1</v>
      </c>
      <c r="N97" s="2">
        <v>1</v>
      </c>
      <c r="O97" s="2"/>
    </row>
    <row r="98" spans="1:15" ht="15" x14ac:dyDescent="0.2">
      <c r="A98" s="40" t="s">
        <v>183</v>
      </c>
      <c r="B98" s="265" t="s">
        <v>184</v>
      </c>
      <c r="C98" s="265"/>
      <c r="D98" s="11">
        <v>177</v>
      </c>
      <c r="E98" s="37">
        <v>7</v>
      </c>
      <c r="F98" s="2">
        <v>28</v>
      </c>
      <c r="G98" s="2">
        <v>25</v>
      </c>
      <c r="H98" s="2">
        <v>1</v>
      </c>
      <c r="I98" s="2"/>
      <c r="J98" s="2">
        <v>26</v>
      </c>
      <c r="K98" s="2">
        <v>17</v>
      </c>
      <c r="L98" s="2">
        <v>8</v>
      </c>
      <c r="M98" s="2"/>
      <c r="N98" s="2">
        <v>9</v>
      </c>
      <c r="O98" s="2"/>
    </row>
    <row r="99" spans="1:15" ht="15" x14ac:dyDescent="0.2">
      <c r="A99" s="40" t="s">
        <v>185</v>
      </c>
      <c r="B99" s="258" t="s">
        <v>186</v>
      </c>
      <c r="C99" s="258"/>
      <c r="D99" s="11">
        <v>178</v>
      </c>
      <c r="E99" s="37">
        <v>3</v>
      </c>
      <c r="F99" s="2">
        <v>6</v>
      </c>
      <c r="G99" s="2">
        <v>7</v>
      </c>
      <c r="H99" s="2"/>
      <c r="I99" s="2"/>
      <c r="J99" s="2">
        <v>7</v>
      </c>
      <c r="K99" s="2">
        <v>5</v>
      </c>
      <c r="L99" s="2">
        <v>2</v>
      </c>
      <c r="M99" s="2"/>
      <c r="N99" s="2">
        <v>2</v>
      </c>
      <c r="O99" s="2">
        <v>1</v>
      </c>
    </row>
    <row r="100" spans="1:15" ht="15" x14ac:dyDescent="0.2">
      <c r="A100" s="40" t="s">
        <v>187</v>
      </c>
      <c r="B100" s="258" t="s">
        <v>188</v>
      </c>
      <c r="C100" s="258"/>
      <c r="D100" s="11">
        <v>179</v>
      </c>
      <c r="E100" s="37"/>
      <c r="F100" s="2">
        <v>2</v>
      </c>
      <c r="G100" s="2">
        <v>1</v>
      </c>
      <c r="H100" s="2"/>
      <c r="I100" s="2"/>
      <c r="J100" s="2">
        <v>1</v>
      </c>
      <c r="K100" s="2">
        <v>1</v>
      </c>
      <c r="L100" s="2"/>
      <c r="M100" s="2"/>
      <c r="N100" s="2">
        <v>1</v>
      </c>
      <c r="O100" s="2">
        <v>1</v>
      </c>
    </row>
    <row r="101" spans="1:15" ht="15" x14ac:dyDescent="0.2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ht="15" x14ac:dyDescent="0.2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ht="15" x14ac:dyDescent="0.2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ht="15" x14ac:dyDescent="0.2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ht="15" x14ac:dyDescent="0.2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ht="15" x14ac:dyDescent="0.2">
      <c r="A106" s="40" t="s">
        <v>199</v>
      </c>
      <c r="B106" s="258" t="s">
        <v>200</v>
      </c>
      <c r="C106" s="258"/>
      <c r="D106" s="11">
        <v>185</v>
      </c>
      <c r="E106" s="37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ht="15" x14ac:dyDescent="0.2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ht="15" x14ac:dyDescent="0.2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ht="15" x14ac:dyDescent="0.2">
      <c r="A109" s="203" t="s">
        <v>203</v>
      </c>
      <c r="B109" s="308" t="s">
        <v>204</v>
      </c>
      <c r="C109" s="308"/>
      <c r="D109" s="202"/>
      <c r="E109" s="224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</row>
    <row r="110" spans="1:15" ht="15" x14ac:dyDescent="0.2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ht="15" x14ac:dyDescent="0.2">
      <c r="A111" s="36" t="s">
        <v>207</v>
      </c>
      <c r="B111" s="258" t="s">
        <v>208</v>
      </c>
      <c r="C111" s="258"/>
      <c r="D111" s="11">
        <v>188</v>
      </c>
      <c r="E111" s="37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ht="15" x14ac:dyDescent="0.2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ht="15" x14ac:dyDescent="0.2">
      <c r="A113" s="36" t="s">
        <v>211</v>
      </c>
      <c r="B113" s="258" t="s">
        <v>212</v>
      </c>
      <c r="C113" s="258"/>
      <c r="D113" s="11">
        <v>189</v>
      </c>
      <c r="E113" s="37"/>
      <c r="F113" s="2">
        <v>1</v>
      </c>
      <c r="G113" s="2"/>
      <c r="H113" s="2"/>
      <c r="I113" s="2"/>
      <c r="J113" s="2"/>
      <c r="K113" s="2"/>
      <c r="L113" s="2"/>
      <c r="M113" s="2">
        <v>1</v>
      </c>
      <c r="N113" s="2"/>
      <c r="O113" s="2"/>
    </row>
    <row r="114" spans="1:15" ht="15" x14ac:dyDescent="0.2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ht="15" x14ac:dyDescent="0.2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ht="15" x14ac:dyDescent="0.2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ht="15" x14ac:dyDescent="0.2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ht="15" x14ac:dyDescent="0.2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ht="15" x14ac:dyDescent="0.2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ht="15" x14ac:dyDescent="0.2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ht="15" x14ac:dyDescent="0.2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ht="15" x14ac:dyDescent="0.2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ht="15" x14ac:dyDescent="0.2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ht="15" x14ac:dyDescent="0.2">
      <c r="A124" s="143" t="s">
        <v>233</v>
      </c>
      <c r="B124" s="294" t="s">
        <v>234</v>
      </c>
      <c r="C124" s="295"/>
      <c r="D124" s="137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ht="15" x14ac:dyDescent="0.2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ht="15" x14ac:dyDescent="0.2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ht="15" x14ac:dyDescent="0.2">
      <c r="A127" s="36" t="s">
        <v>239</v>
      </c>
      <c r="B127" s="258" t="s">
        <v>240</v>
      </c>
      <c r="C127" s="258"/>
      <c r="D127" s="11">
        <v>202</v>
      </c>
      <c r="E127" s="37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ht="15" x14ac:dyDescent="0.2">
      <c r="A128" s="36" t="s">
        <v>241</v>
      </c>
      <c r="B128" s="258" t="s">
        <v>242</v>
      </c>
      <c r="C128" s="258"/>
      <c r="D128" s="11">
        <v>203</v>
      </c>
      <c r="E128" s="37"/>
      <c r="F128" s="2">
        <v>1</v>
      </c>
      <c r="G128" s="2">
        <v>1</v>
      </c>
      <c r="H128" s="2"/>
      <c r="I128" s="2"/>
      <c r="J128" s="2">
        <v>1</v>
      </c>
      <c r="K128" s="2">
        <v>1</v>
      </c>
      <c r="L128" s="2"/>
      <c r="M128" s="2"/>
      <c r="N128" s="2"/>
      <c r="O128" s="2"/>
    </row>
    <row r="129" spans="1:15" ht="15" x14ac:dyDescent="0.2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ht="15" x14ac:dyDescent="0.2">
      <c r="A130" s="36" t="s">
        <v>245</v>
      </c>
      <c r="B130" s="258" t="s">
        <v>246</v>
      </c>
      <c r="C130" s="258"/>
      <c r="D130" s="11">
        <v>205</v>
      </c>
      <c r="E130" s="37">
        <v>2</v>
      </c>
      <c r="F130" s="2">
        <v>2</v>
      </c>
      <c r="G130" s="2"/>
      <c r="H130" s="2">
        <v>2</v>
      </c>
      <c r="I130" s="2"/>
      <c r="J130" s="2">
        <v>2</v>
      </c>
      <c r="K130" s="2">
        <v>2</v>
      </c>
      <c r="L130" s="2"/>
      <c r="M130" s="2"/>
      <c r="N130" s="2">
        <v>2</v>
      </c>
      <c r="O130" s="2">
        <v>1</v>
      </c>
    </row>
    <row r="131" spans="1:15" ht="15" x14ac:dyDescent="0.2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ht="15" x14ac:dyDescent="0.2">
      <c r="A132" s="36" t="s">
        <v>249</v>
      </c>
      <c r="B132" s="258" t="s">
        <v>250</v>
      </c>
      <c r="C132" s="258"/>
      <c r="D132" s="11">
        <v>207</v>
      </c>
      <c r="E132" s="37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ht="15" x14ac:dyDescent="0.2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ht="15" x14ac:dyDescent="0.2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ht="15" x14ac:dyDescent="0.2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s="45" customFormat="1" ht="15" x14ac:dyDescent="0.2">
      <c r="A136" s="36" t="s">
        <v>257</v>
      </c>
      <c r="B136" s="258" t="s">
        <v>258</v>
      </c>
      <c r="C136" s="258"/>
      <c r="D136" s="11">
        <v>211</v>
      </c>
      <c r="E136" s="46"/>
      <c r="F136" s="20">
        <v>1</v>
      </c>
      <c r="G136" s="20">
        <v>1</v>
      </c>
      <c r="H136" s="20"/>
      <c r="I136" s="20"/>
      <c r="J136" s="20">
        <v>1</v>
      </c>
      <c r="K136" s="20">
        <v>1</v>
      </c>
      <c r="L136" s="20"/>
      <c r="M136" s="20"/>
      <c r="N136" s="20"/>
      <c r="O136" s="20"/>
    </row>
    <row r="137" spans="1:15" ht="15" x14ac:dyDescent="0.2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s="31" customFormat="1" ht="15" x14ac:dyDescent="0.2">
      <c r="A138" s="36" t="s">
        <v>261</v>
      </c>
      <c r="B138" s="258" t="s">
        <v>262</v>
      </c>
      <c r="C138" s="258"/>
      <c r="D138" s="11">
        <v>213</v>
      </c>
      <c r="E138" s="32"/>
      <c r="F138" s="33">
        <v>3</v>
      </c>
      <c r="G138" s="33"/>
      <c r="H138" s="33">
        <v>1</v>
      </c>
      <c r="I138" s="33"/>
      <c r="J138" s="33">
        <v>1</v>
      </c>
      <c r="K138" s="33">
        <v>1</v>
      </c>
      <c r="L138" s="33"/>
      <c r="M138" s="33"/>
      <c r="N138" s="33">
        <v>2</v>
      </c>
      <c r="O138" s="33"/>
    </row>
    <row r="139" spans="1:15" ht="15" x14ac:dyDescent="0.2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ht="15" x14ac:dyDescent="0.2">
      <c r="A140" s="36" t="s">
        <v>265</v>
      </c>
      <c r="B140" s="258" t="s">
        <v>266</v>
      </c>
      <c r="C140" s="258"/>
      <c r="D140" s="11">
        <v>215</v>
      </c>
      <c r="E140" s="14">
        <v>3</v>
      </c>
      <c r="F140" s="2">
        <v>11</v>
      </c>
      <c r="G140" s="2">
        <v>12</v>
      </c>
      <c r="H140" s="2"/>
      <c r="I140" s="2"/>
      <c r="J140" s="2">
        <v>12</v>
      </c>
      <c r="K140" s="2">
        <v>9</v>
      </c>
      <c r="L140" s="2">
        <v>3</v>
      </c>
      <c r="M140" s="2"/>
      <c r="N140" s="2">
        <v>2</v>
      </c>
      <c r="O140" s="2"/>
    </row>
    <row r="141" spans="1:15" ht="15" x14ac:dyDescent="0.2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ht="15" x14ac:dyDescent="0.2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ht="15" x14ac:dyDescent="0.2">
      <c r="A143" s="205" t="s">
        <v>270</v>
      </c>
      <c r="B143" s="309" t="s">
        <v>271</v>
      </c>
      <c r="C143" s="310"/>
      <c r="D143" s="202"/>
      <c r="E143" s="198"/>
      <c r="F143" s="223"/>
      <c r="G143" s="223"/>
      <c r="H143" s="223"/>
      <c r="I143" s="223"/>
      <c r="J143" s="223"/>
      <c r="K143" s="223"/>
      <c r="L143" s="223"/>
      <c r="M143" s="223"/>
      <c r="N143" s="223"/>
      <c r="O143" s="223"/>
    </row>
    <row r="144" spans="1:15" ht="15" x14ac:dyDescent="0.2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ht="15" x14ac:dyDescent="0.2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s="45" customFormat="1" ht="15" x14ac:dyDescent="0.2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ht="15" x14ac:dyDescent="0.2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ht="15" x14ac:dyDescent="0.2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ht="15" x14ac:dyDescent="0.2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ht="15" x14ac:dyDescent="0.2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ht="15" x14ac:dyDescent="0.2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s="48" customFormat="1" ht="15" x14ac:dyDescent="0.2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ht="15" x14ac:dyDescent="0.2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ht="15" x14ac:dyDescent="0.2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ht="15" x14ac:dyDescent="0.2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s="31" customFormat="1" ht="15" x14ac:dyDescent="0.2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s="31" customFormat="1" ht="15" x14ac:dyDescent="0.2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ht="15" x14ac:dyDescent="0.2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ht="15" x14ac:dyDescent="0.2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ht="15" x14ac:dyDescent="0.2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ht="15" x14ac:dyDescent="0.2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ht="15" x14ac:dyDescent="0.2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ht="15" x14ac:dyDescent="0.2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ht="15" x14ac:dyDescent="0.2">
      <c r="A164" s="36" t="s">
        <v>304</v>
      </c>
      <c r="B164" s="262" t="s">
        <v>305</v>
      </c>
      <c r="C164" s="263"/>
      <c r="D164" s="11">
        <v>235</v>
      </c>
      <c r="E164" s="14">
        <v>1</v>
      </c>
      <c r="F164" s="2">
        <v>4</v>
      </c>
      <c r="G164" s="2">
        <v>5</v>
      </c>
      <c r="H164" s="2"/>
      <c r="I164" s="2"/>
      <c r="J164" s="2">
        <v>5</v>
      </c>
      <c r="K164" s="2">
        <v>5</v>
      </c>
      <c r="L164" s="2"/>
      <c r="M164" s="2"/>
      <c r="N164" s="2"/>
      <c r="O164" s="2"/>
    </row>
    <row r="165" spans="1:15" ht="15" x14ac:dyDescent="0.2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ht="15" x14ac:dyDescent="0.2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s="52" customFormat="1" ht="15" x14ac:dyDescent="0.2">
      <c r="A167" s="36" t="s">
        <v>310</v>
      </c>
      <c r="B167" s="258" t="s">
        <v>311</v>
      </c>
      <c r="C167" s="258"/>
      <c r="D167" s="11">
        <v>238</v>
      </c>
      <c r="E167" s="53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 spans="1:15" ht="15" x14ac:dyDescent="0.2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ht="15" x14ac:dyDescent="0.2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ht="15" x14ac:dyDescent="0.2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ht="15" x14ac:dyDescent="0.2">
      <c r="A171" s="36" t="s">
        <v>318</v>
      </c>
      <c r="B171" s="262" t="s">
        <v>319</v>
      </c>
      <c r="C171" s="263"/>
      <c r="D171" s="11">
        <v>242</v>
      </c>
      <c r="E171" s="37">
        <v>1</v>
      </c>
      <c r="F171" s="2">
        <v>3</v>
      </c>
      <c r="G171" s="2">
        <v>4</v>
      </c>
      <c r="H171" s="2"/>
      <c r="I171" s="2"/>
      <c r="J171" s="2">
        <v>4</v>
      </c>
      <c r="K171" s="2">
        <v>3</v>
      </c>
      <c r="L171" s="2">
        <v>1</v>
      </c>
      <c r="M171" s="2"/>
      <c r="N171" s="2"/>
      <c r="O171" s="2"/>
    </row>
    <row r="172" spans="1:15" ht="15" x14ac:dyDescent="0.2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ht="15" x14ac:dyDescent="0.2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ht="15" x14ac:dyDescent="0.2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ht="15" x14ac:dyDescent="0.2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ht="15" x14ac:dyDescent="0.2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ht="15" x14ac:dyDescent="0.2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ht="15" x14ac:dyDescent="0.2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ht="15" x14ac:dyDescent="0.2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ht="15" x14ac:dyDescent="0.2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ht="15" x14ac:dyDescent="0.2">
      <c r="A181" s="205" t="s">
        <v>337</v>
      </c>
      <c r="B181" s="309" t="s">
        <v>338</v>
      </c>
      <c r="C181" s="310"/>
      <c r="D181" s="202"/>
      <c r="E181" s="224"/>
      <c r="F181" s="223"/>
      <c r="G181" s="223"/>
      <c r="H181" s="223"/>
      <c r="I181" s="223"/>
      <c r="J181" s="223"/>
      <c r="K181" s="223"/>
      <c r="L181" s="223"/>
      <c r="M181" s="223"/>
      <c r="N181" s="223"/>
      <c r="O181" s="223"/>
    </row>
    <row r="182" spans="1:15" ht="15" x14ac:dyDescent="0.2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ht="15" x14ac:dyDescent="0.2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ht="15" x14ac:dyDescent="0.2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ht="15" x14ac:dyDescent="0.2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ht="15" x14ac:dyDescent="0.2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ht="15" x14ac:dyDescent="0.2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ht="15" x14ac:dyDescent="0.2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ht="15" x14ac:dyDescent="0.2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ht="15" x14ac:dyDescent="0.2">
      <c r="A190" s="205" t="s">
        <v>354</v>
      </c>
      <c r="B190" s="309" t="s">
        <v>355</v>
      </c>
      <c r="C190" s="310"/>
      <c r="D190" s="202"/>
      <c r="E190" s="224"/>
      <c r="F190" s="223"/>
      <c r="G190" s="223"/>
      <c r="H190" s="223"/>
      <c r="I190" s="223"/>
      <c r="J190" s="223"/>
      <c r="K190" s="223"/>
      <c r="L190" s="223"/>
      <c r="M190" s="223"/>
      <c r="N190" s="223"/>
      <c r="O190" s="223"/>
    </row>
    <row r="191" spans="1:15" s="55" customFormat="1" ht="15" x14ac:dyDescent="0.2">
      <c r="A191" s="36" t="s">
        <v>356</v>
      </c>
      <c r="B191" s="262" t="s">
        <v>357</v>
      </c>
      <c r="C191" s="263"/>
      <c r="D191" s="11">
        <v>258</v>
      </c>
      <c r="E191" s="56">
        <v>2</v>
      </c>
      <c r="F191" s="30">
        <v>18</v>
      </c>
      <c r="G191" s="30">
        <v>17</v>
      </c>
      <c r="H191" s="30"/>
      <c r="I191" s="245">
        <v>2</v>
      </c>
      <c r="J191" s="30">
        <v>19</v>
      </c>
      <c r="K191" s="30">
        <v>17</v>
      </c>
      <c r="L191" s="30">
        <v>2</v>
      </c>
      <c r="M191" s="30"/>
      <c r="N191" s="30">
        <v>1</v>
      </c>
      <c r="O191" s="30"/>
    </row>
    <row r="192" spans="1:15" ht="15" x14ac:dyDescent="0.2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ht="15" x14ac:dyDescent="0.2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ht="15" x14ac:dyDescent="0.2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ht="15" x14ac:dyDescent="0.2">
      <c r="A195" s="36" t="s">
        <v>364</v>
      </c>
      <c r="B195" s="262" t="s">
        <v>365</v>
      </c>
      <c r="C195" s="263"/>
      <c r="D195" s="11">
        <v>262</v>
      </c>
      <c r="E195" s="14"/>
      <c r="F195" s="2">
        <v>1</v>
      </c>
      <c r="G195" s="2"/>
      <c r="H195" s="2"/>
      <c r="I195" s="2"/>
      <c r="J195" s="2"/>
      <c r="K195" s="2"/>
      <c r="L195" s="2"/>
      <c r="M195" s="2"/>
      <c r="N195" s="2">
        <v>1</v>
      </c>
      <c r="O195" s="2"/>
    </row>
    <row r="196" spans="1:15" ht="15" x14ac:dyDescent="0.2">
      <c r="A196" s="36" t="s">
        <v>366</v>
      </c>
      <c r="B196" s="262" t="s">
        <v>367</v>
      </c>
      <c r="C196" s="263"/>
      <c r="D196" s="11">
        <v>263</v>
      </c>
      <c r="E196" s="14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ht="15" x14ac:dyDescent="0.2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ht="15" x14ac:dyDescent="0.2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ht="15" x14ac:dyDescent="0.2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ht="15" x14ac:dyDescent="0.2">
      <c r="A200" s="205" t="s">
        <v>373</v>
      </c>
      <c r="B200" s="309" t="s">
        <v>374</v>
      </c>
      <c r="C200" s="310"/>
      <c r="D200" s="202"/>
      <c r="E200" s="198"/>
      <c r="F200" s="223"/>
      <c r="G200" s="223"/>
      <c r="H200" s="223"/>
      <c r="I200" s="223"/>
      <c r="J200" s="223"/>
      <c r="K200" s="223"/>
      <c r="L200" s="223"/>
      <c r="M200" s="223"/>
      <c r="N200" s="223"/>
      <c r="O200" s="223"/>
    </row>
    <row r="201" spans="1:15" ht="15" x14ac:dyDescent="0.2">
      <c r="A201" s="36" t="s">
        <v>375</v>
      </c>
      <c r="B201" s="262" t="s">
        <v>376</v>
      </c>
      <c r="C201" s="263"/>
      <c r="D201" s="11">
        <v>266</v>
      </c>
      <c r="E201" s="14">
        <v>2</v>
      </c>
      <c r="F201" s="2">
        <v>13</v>
      </c>
      <c r="G201" s="2">
        <v>14</v>
      </c>
      <c r="H201" s="2"/>
      <c r="I201" s="2"/>
      <c r="J201" s="2">
        <v>14</v>
      </c>
      <c r="K201" s="2">
        <v>10</v>
      </c>
      <c r="L201" s="2">
        <v>4</v>
      </c>
      <c r="M201" s="2"/>
      <c r="N201" s="2">
        <v>1</v>
      </c>
      <c r="O201" s="2"/>
    </row>
    <row r="202" spans="1:15" ht="15" x14ac:dyDescent="0.2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ht="15" x14ac:dyDescent="0.2">
      <c r="A203" s="36" t="s">
        <v>379</v>
      </c>
      <c r="B203" s="262" t="s">
        <v>380</v>
      </c>
      <c r="C203" s="263"/>
      <c r="D203" s="11">
        <v>268</v>
      </c>
      <c r="E203" s="14">
        <v>3</v>
      </c>
      <c r="F203" s="2">
        <v>16</v>
      </c>
      <c r="G203" s="2">
        <v>16</v>
      </c>
      <c r="H203" s="2"/>
      <c r="I203" s="2"/>
      <c r="J203" s="2">
        <v>16</v>
      </c>
      <c r="K203" s="2">
        <v>14</v>
      </c>
      <c r="L203" s="2">
        <v>2</v>
      </c>
      <c r="M203" s="2"/>
      <c r="N203" s="2">
        <v>3</v>
      </c>
      <c r="O203" s="2">
        <v>2</v>
      </c>
    </row>
    <row r="204" spans="1:15" ht="15" x14ac:dyDescent="0.2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ht="15" x14ac:dyDescent="0.2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ht="15" x14ac:dyDescent="0.2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ht="15" x14ac:dyDescent="0.2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ht="15" x14ac:dyDescent="0.2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ht="15" x14ac:dyDescent="0.2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ht="15" x14ac:dyDescent="0.2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ht="15" x14ac:dyDescent="0.2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ht="15" x14ac:dyDescent="0.2">
      <c r="A212" s="36" t="s">
        <v>397</v>
      </c>
      <c r="B212" s="262" t="s">
        <v>398</v>
      </c>
      <c r="C212" s="263"/>
      <c r="D212" s="11">
        <v>277</v>
      </c>
      <c r="E212" s="14"/>
      <c r="F212" s="2">
        <v>1</v>
      </c>
      <c r="G212" s="2">
        <v>1</v>
      </c>
      <c r="H212" s="2"/>
      <c r="I212" s="2"/>
      <c r="J212" s="2">
        <v>1</v>
      </c>
      <c r="K212" s="2">
        <v>1</v>
      </c>
      <c r="L212" s="2"/>
      <c r="M212" s="2"/>
      <c r="N212" s="2"/>
      <c r="O212" s="2"/>
    </row>
    <row r="213" spans="1:15" ht="15" x14ac:dyDescent="0.2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ht="15" x14ac:dyDescent="0.2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ht="15" x14ac:dyDescent="0.2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ht="15" x14ac:dyDescent="0.2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ht="15" x14ac:dyDescent="0.2">
      <c r="A217" s="206" t="s">
        <v>406</v>
      </c>
      <c r="B217" s="309" t="s">
        <v>407</v>
      </c>
      <c r="C217" s="310"/>
      <c r="D217" s="202"/>
      <c r="E217" s="198"/>
      <c r="F217" s="223"/>
      <c r="G217" s="223"/>
      <c r="H217" s="223"/>
      <c r="I217" s="223"/>
      <c r="J217" s="223"/>
      <c r="K217" s="223"/>
      <c r="L217" s="223"/>
      <c r="M217" s="223"/>
      <c r="N217" s="223"/>
      <c r="O217" s="223"/>
    </row>
    <row r="218" spans="1:15" ht="15" x14ac:dyDescent="0.2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ht="15" x14ac:dyDescent="0.2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ht="15" x14ac:dyDescent="0.2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ht="15" x14ac:dyDescent="0.2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ht="15" x14ac:dyDescent="0.2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ht="15" x14ac:dyDescent="0.2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ht="15" x14ac:dyDescent="0.2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ht="15" x14ac:dyDescent="0.2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ht="15" x14ac:dyDescent="0.2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ht="15" x14ac:dyDescent="0.2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ht="15" x14ac:dyDescent="0.2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ht="15" x14ac:dyDescent="0.2">
      <c r="A229" s="36" t="s">
        <v>430</v>
      </c>
      <c r="B229" s="275" t="s">
        <v>431</v>
      </c>
      <c r="C229" s="276"/>
      <c r="D229" s="11">
        <v>292</v>
      </c>
      <c r="E229" s="14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ht="15" x14ac:dyDescent="0.2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ht="15" x14ac:dyDescent="0.2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ht="15" x14ac:dyDescent="0.2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ht="15" x14ac:dyDescent="0.2">
      <c r="A233" s="36" t="s">
        <v>438</v>
      </c>
      <c r="B233" s="275" t="s">
        <v>439</v>
      </c>
      <c r="C233" s="276"/>
      <c r="D233" s="11">
        <v>296</v>
      </c>
      <c r="E233" s="14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ht="15" x14ac:dyDescent="0.2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ht="15" x14ac:dyDescent="0.2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ht="15" x14ac:dyDescent="0.2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ht="15" x14ac:dyDescent="0.2">
      <c r="A237" s="207" t="s">
        <v>445</v>
      </c>
      <c r="B237" s="309" t="s">
        <v>446</v>
      </c>
      <c r="C237" s="310"/>
      <c r="D237" s="202"/>
      <c r="E237" s="198"/>
      <c r="F237" s="223"/>
      <c r="G237" s="223"/>
      <c r="H237" s="223"/>
      <c r="I237" s="223"/>
      <c r="J237" s="223"/>
      <c r="K237" s="223"/>
      <c r="L237" s="223"/>
      <c r="M237" s="223"/>
      <c r="N237" s="223"/>
      <c r="O237" s="223"/>
    </row>
    <row r="238" spans="1:15" ht="15" x14ac:dyDescent="0.2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ht="15" x14ac:dyDescent="0.2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ht="15" x14ac:dyDescent="0.2">
      <c r="A240" s="143" t="s">
        <v>451</v>
      </c>
      <c r="B240" s="291" t="s">
        <v>452</v>
      </c>
      <c r="C240" s="292"/>
      <c r="D240" s="137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ht="15" x14ac:dyDescent="0.2">
      <c r="A241" s="143" t="s">
        <v>453</v>
      </c>
      <c r="B241" s="291" t="s">
        <v>454</v>
      </c>
      <c r="C241" s="292"/>
      <c r="D241" s="137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ht="15" x14ac:dyDescent="0.2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ht="15" x14ac:dyDescent="0.2">
      <c r="A243" s="143" t="s">
        <v>457</v>
      </c>
      <c r="B243" s="291" t="s">
        <v>458</v>
      </c>
      <c r="C243" s="292"/>
      <c r="D243" s="137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ht="15" x14ac:dyDescent="0.2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ht="15" x14ac:dyDescent="0.2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ht="15" x14ac:dyDescent="0.2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ht="15" x14ac:dyDescent="0.2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ht="15" x14ac:dyDescent="0.2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ht="15" x14ac:dyDescent="0.2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ht="15" x14ac:dyDescent="0.2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ht="15" x14ac:dyDescent="0.2">
      <c r="A251" s="206" t="s">
        <v>472</v>
      </c>
      <c r="B251" s="309" t="s">
        <v>473</v>
      </c>
      <c r="C251" s="310"/>
      <c r="D251" s="202"/>
      <c r="E251" s="198"/>
      <c r="F251" s="223"/>
      <c r="G251" s="223"/>
      <c r="H251" s="223"/>
      <c r="I251" s="223"/>
      <c r="J251" s="223"/>
      <c r="K251" s="223"/>
      <c r="L251" s="223"/>
      <c r="M251" s="223"/>
      <c r="N251" s="223"/>
      <c r="O251" s="223"/>
    </row>
    <row r="252" spans="1:15" ht="15" x14ac:dyDescent="0.2">
      <c r="A252" s="36" t="s">
        <v>474</v>
      </c>
      <c r="B252" s="262" t="s">
        <v>475</v>
      </c>
      <c r="C252" s="263"/>
      <c r="D252" s="11">
        <v>308</v>
      </c>
      <c r="E252" s="14">
        <v>1</v>
      </c>
      <c r="F252" s="2">
        <v>1</v>
      </c>
      <c r="G252" s="2">
        <v>2</v>
      </c>
      <c r="H252" s="2"/>
      <c r="I252" s="2"/>
      <c r="J252" s="2">
        <v>2</v>
      </c>
      <c r="K252" s="2">
        <v>2</v>
      </c>
      <c r="L252" s="2"/>
      <c r="M252" s="2"/>
      <c r="N252" s="2"/>
      <c r="O252" s="2"/>
    </row>
    <row r="253" spans="1:15" ht="15" x14ac:dyDescent="0.2">
      <c r="A253" s="36" t="s">
        <v>476</v>
      </c>
      <c r="B253" s="262" t="s">
        <v>477</v>
      </c>
      <c r="C253" s="263"/>
      <c r="D253" s="18">
        <v>309</v>
      </c>
      <c r="E253" s="14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ht="15" x14ac:dyDescent="0.2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ht="15" x14ac:dyDescent="0.2">
      <c r="A255" s="36" t="s">
        <v>480</v>
      </c>
      <c r="B255" s="262" t="s">
        <v>481</v>
      </c>
      <c r="C255" s="263"/>
      <c r="D255" s="11">
        <v>311</v>
      </c>
      <c r="E255" s="14"/>
      <c r="F255" s="2">
        <v>1</v>
      </c>
      <c r="G255" s="2">
        <v>1</v>
      </c>
      <c r="H255" s="2"/>
      <c r="I255" s="2"/>
      <c r="J255" s="2">
        <v>1</v>
      </c>
      <c r="K255" s="2"/>
      <c r="L255" s="2">
        <v>1</v>
      </c>
      <c r="M255" s="2"/>
      <c r="N255" s="2"/>
      <c r="O255" s="2"/>
    </row>
    <row r="256" spans="1:15" ht="15" x14ac:dyDescent="0.2">
      <c r="A256" s="143" t="s">
        <v>482</v>
      </c>
      <c r="B256" s="291" t="s">
        <v>483</v>
      </c>
      <c r="C256" s="292"/>
      <c r="D256" s="137">
        <v>311.10000000000002</v>
      </c>
      <c r="E256" s="14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ht="15" x14ac:dyDescent="0.2">
      <c r="A257" s="143" t="s">
        <v>484</v>
      </c>
      <c r="B257" s="291" t="s">
        <v>485</v>
      </c>
      <c r="C257" s="292"/>
      <c r="D257" s="137">
        <v>311.2</v>
      </c>
      <c r="E257" s="14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ht="15" x14ac:dyDescent="0.2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ht="15" x14ac:dyDescent="0.2">
      <c r="A259" s="143" t="s">
        <v>488</v>
      </c>
      <c r="B259" s="291" t="s">
        <v>489</v>
      </c>
      <c r="C259" s="292"/>
      <c r="D259" s="144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ht="15" x14ac:dyDescent="0.2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s="45" customFormat="1" ht="15" x14ac:dyDescent="0.2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0"/>
      <c r="O261" s="20"/>
    </row>
    <row r="262" spans="1:15" ht="15" x14ac:dyDescent="0.2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s="45" customFormat="1" ht="15" x14ac:dyDescent="0.2">
      <c r="A263" s="36" t="s">
        <v>496</v>
      </c>
      <c r="B263" s="262" t="s">
        <v>497</v>
      </c>
      <c r="C263" s="263"/>
      <c r="D263" s="11">
        <v>315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0"/>
      <c r="O263" s="20"/>
    </row>
    <row r="264" spans="1:15" s="45" customFormat="1" ht="15" x14ac:dyDescent="0.2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s="45" customFormat="1" ht="15" x14ac:dyDescent="0.2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ht="15" x14ac:dyDescent="0.2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ht="15" x14ac:dyDescent="0.2">
      <c r="A267" s="208" t="s">
        <v>503</v>
      </c>
      <c r="B267" s="309" t="s">
        <v>504</v>
      </c>
      <c r="C267" s="310"/>
      <c r="D267" s="202"/>
      <c r="E267" s="198"/>
      <c r="F267" s="223"/>
      <c r="G267" s="223"/>
      <c r="H267" s="223"/>
      <c r="I267" s="223"/>
      <c r="J267" s="223"/>
      <c r="K267" s="223"/>
      <c r="L267" s="223"/>
      <c r="M267" s="223"/>
      <c r="N267" s="223"/>
      <c r="O267" s="223"/>
    </row>
    <row r="268" spans="1:15" ht="15" x14ac:dyDescent="0.2">
      <c r="A268" s="36" t="s">
        <v>505</v>
      </c>
      <c r="B268" s="262" t="s">
        <v>506</v>
      </c>
      <c r="C268" s="263"/>
      <c r="D268" s="11">
        <v>316</v>
      </c>
      <c r="E268" s="14"/>
      <c r="F268" s="2">
        <v>3</v>
      </c>
      <c r="G268" s="2">
        <v>2</v>
      </c>
      <c r="H268" s="2"/>
      <c r="I268" s="245">
        <v>1</v>
      </c>
      <c r="J268" s="2">
        <v>3</v>
      </c>
      <c r="K268" s="2">
        <v>2</v>
      </c>
      <c r="L268" s="2">
        <v>1</v>
      </c>
      <c r="M268" s="2"/>
      <c r="N268" s="2"/>
      <c r="O268" s="2"/>
    </row>
    <row r="269" spans="1:15" s="62" customFormat="1" ht="15" x14ac:dyDescent="0.2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7"/>
      <c r="K269" s="17"/>
      <c r="L269" s="17"/>
      <c r="M269" s="17"/>
      <c r="N269" s="17"/>
      <c r="O269" s="17"/>
    </row>
    <row r="270" spans="1:15" ht="15" x14ac:dyDescent="0.2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ht="15" x14ac:dyDescent="0.2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ht="15" x14ac:dyDescent="0.2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ht="15" x14ac:dyDescent="0.2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ht="15" x14ac:dyDescent="0.2">
      <c r="A274" s="36" t="s">
        <v>517</v>
      </c>
      <c r="B274" s="262" t="s">
        <v>518</v>
      </c>
      <c r="C274" s="263"/>
      <c r="D274" s="11">
        <v>322</v>
      </c>
      <c r="E274" s="14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ht="15" x14ac:dyDescent="0.2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ht="15" x14ac:dyDescent="0.2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ht="15" x14ac:dyDescent="0.2">
      <c r="A277" s="36" t="s">
        <v>523</v>
      </c>
      <c r="B277" s="262" t="s">
        <v>524</v>
      </c>
      <c r="C277" s="263"/>
      <c r="D277" s="11">
        <v>325</v>
      </c>
      <c r="E277" s="14"/>
      <c r="F277" s="2">
        <v>8</v>
      </c>
      <c r="G277" s="2">
        <v>6</v>
      </c>
      <c r="H277" s="2"/>
      <c r="I277" s="2"/>
      <c r="J277" s="2">
        <v>6</v>
      </c>
      <c r="K277" s="2">
        <v>5</v>
      </c>
      <c r="L277" s="2">
        <v>1</v>
      </c>
      <c r="M277" s="2"/>
      <c r="N277" s="2">
        <v>2</v>
      </c>
      <c r="O277" s="2"/>
    </row>
    <row r="278" spans="1:15" ht="15" x14ac:dyDescent="0.2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ht="15" x14ac:dyDescent="0.2">
      <c r="A279" s="36" t="s">
        <v>527</v>
      </c>
      <c r="B279" s="262" t="s">
        <v>528</v>
      </c>
      <c r="C279" s="263"/>
      <c r="D279" s="11">
        <v>327</v>
      </c>
      <c r="E279" s="14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ht="15" x14ac:dyDescent="0.2">
      <c r="A280" s="36" t="s">
        <v>529</v>
      </c>
      <c r="B280" s="262" t="s">
        <v>530</v>
      </c>
      <c r="C280" s="263"/>
      <c r="D280" s="11">
        <v>327.10000000000002</v>
      </c>
      <c r="E280" s="14"/>
      <c r="F280" s="2">
        <v>1</v>
      </c>
      <c r="G280" s="2">
        <v>1</v>
      </c>
      <c r="H280" s="2"/>
      <c r="I280" s="2"/>
      <c r="J280" s="2">
        <v>1</v>
      </c>
      <c r="K280" s="2"/>
      <c r="L280" s="2">
        <v>1</v>
      </c>
      <c r="M280" s="2"/>
      <c r="N280" s="2"/>
      <c r="O280" s="2"/>
    </row>
    <row r="281" spans="1:15" ht="15" x14ac:dyDescent="0.2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ht="15" x14ac:dyDescent="0.2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ht="15" x14ac:dyDescent="0.2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ht="15" x14ac:dyDescent="0.2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ht="15" x14ac:dyDescent="0.2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ht="15" x14ac:dyDescent="0.2">
      <c r="A286" s="36" t="s">
        <v>541</v>
      </c>
      <c r="B286" s="262" t="s">
        <v>542</v>
      </c>
      <c r="C286" s="263"/>
      <c r="D286" s="11">
        <v>329</v>
      </c>
      <c r="E286" s="14">
        <v>1</v>
      </c>
      <c r="F286" s="2">
        <v>6</v>
      </c>
      <c r="G286" s="2">
        <v>7</v>
      </c>
      <c r="H286" s="2"/>
      <c r="I286" s="2"/>
      <c r="J286" s="2">
        <v>7</v>
      </c>
      <c r="K286" s="2">
        <v>5</v>
      </c>
      <c r="L286" s="2">
        <v>2</v>
      </c>
      <c r="M286" s="2"/>
      <c r="N286" s="2"/>
      <c r="O286" s="2"/>
    </row>
    <row r="287" spans="1:15" ht="15" x14ac:dyDescent="0.2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s="45" customFormat="1" ht="15" x14ac:dyDescent="0.2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ht="15" x14ac:dyDescent="0.2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ht="15" x14ac:dyDescent="0.2">
      <c r="A290" s="200" t="s">
        <v>548</v>
      </c>
      <c r="B290" s="309" t="s">
        <v>549</v>
      </c>
      <c r="C290" s="310"/>
      <c r="D290" s="202"/>
      <c r="E290" s="198"/>
      <c r="F290" s="223"/>
      <c r="G290" s="223"/>
      <c r="H290" s="223"/>
      <c r="I290" s="223"/>
      <c r="J290" s="223"/>
      <c r="K290" s="223"/>
      <c r="L290" s="223"/>
      <c r="M290" s="223"/>
      <c r="N290" s="223"/>
      <c r="O290" s="223"/>
    </row>
    <row r="291" spans="1:15" ht="15" x14ac:dyDescent="0.2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ht="15" x14ac:dyDescent="0.2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ht="15" x14ac:dyDescent="0.2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ht="15" x14ac:dyDescent="0.2">
      <c r="A294" s="36" t="s">
        <v>556</v>
      </c>
      <c r="B294" s="262" t="s">
        <v>557</v>
      </c>
      <c r="C294" s="263"/>
      <c r="D294" s="18">
        <v>333</v>
      </c>
      <c r="E294" s="14"/>
      <c r="F294" s="2">
        <v>2</v>
      </c>
      <c r="G294" s="2">
        <v>2</v>
      </c>
      <c r="H294" s="2"/>
      <c r="I294" s="2"/>
      <c r="J294" s="2">
        <v>2</v>
      </c>
      <c r="K294" s="2">
        <v>2</v>
      </c>
      <c r="L294" s="2"/>
      <c r="M294" s="2"/>
      <c r="N294" s="2"/>
      <c r="O294" s="2"/>
    </row>
    <row r="295" spans="1:15" ht="15" x14ac:dyDescent="0.2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ht="15" x14ac:dyDescent="0.2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s="31" customFormat="1" ht="15" x14ac:dyDescent="0.2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ht="15" x14ac:dyDescent="0.2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s="31" customFormat="1" ht="15" x14ac:dyDescent="0.2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s="31" customFormat="1" ht="15" x14ac:dyDescent="0.2">
      <c r="A300" s="36" t="s">
        <v>568</v>
      </c>
      <c r="B300" s="262" t="s">
        <v>569</v>
      </c>
      <c r="C300" s="263"/>
      <c r="D300" s="11">
        <v>338</v>
      </c>
      <c r="E300" s="32"/>
      <c r="F300" s="33">
        <v>1</v>
      </c>
      <c r="G300" s="33">
        <v>1</v>
      </c>
      <c r="H300" s="33"/>
      <c r="I300" s="33"/>
      <c r="J300" s="33">
        <v>1</v>
      </c>
      <c r="K300" s="33">
        <v>1</v>
      </c>
      <c r="L300" s="33"/>
      <c r="M300" s="33"/>
      <c r="N300" s="33"/>
      <c r="O300" s="33"/>
    </row>
    <row r="301" spans="1:15" s="31" customFormat="1" ht="15" x14ac:dyDescent="0.2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ht="15" x14ac:dyDescent="0.2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ht="15" x14ac:dyDescent="0.2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ht="15" x14ac:dyDescent="0.2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ht="15" x14ac:dyDescent="0.2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ht="15" x14ac:dyDescent="0.2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ht="15" x14ac:dyDescent="0.2">
      <c r="A307" s="36" t="s">
        <v>582</v>
      </c>
      <c r="B307" s="262" t="s">
        <v>583</v>
      </c>
      <c r="C307" s="263"/>
      <c r="D307" s="11">
        <v>345</v>
      </c>
      <c r="E307" s="14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ht="15" x14ac:dyDescent="0.2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ht="15" x14ac:dyDescent="0.2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ht="15" x14ac:dyDescent="0.2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ht="15" x14ac:dyDescent="0.2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ht="15" x14ac:dyDescent="0.2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ht="15" x14ac:dyDescent="0.2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ht="15" x14ac:dyDescent="0.2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ht="15" x14ac:dyDescent="0.2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ht="15" x14ac:dyDescent="0.2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ht="15" x14ac:dyDescent="0.2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ht="15" x14ac:dyDescent="0.2">
      <c r="A318" s="36" t="s">
        <v>604</v>
      </c>
      <c r="B318" s="262" t="s">
        <v>605</v>
      </c>
      <c r="C318" s="263"/>
      <c r="D318" s="11">
        <v>355</v>
      </c>
      <c r="E318" s="14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ht="15" x14ac:dyDescent="0.2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ht="15" x14ac:dyDescent="0.2">
      <c r="A320" s="200" t="s">
        <v>607</v>
      </c>
      <c r="B320" s="309" t="s">
        <v>608</v>
      </c>
      <c r="C320" s="310"/>
      <c r="D320" s="202"/>
      <c r="E320" s="198"/>
      <c r="F320" s="223"/>
      <c r="G320" s="223"/>
      <c r="H320" s="223"/>
      <c r="I320" s="223"/>
      <c r="J320" s="223"/>
      <c r="K320" s="223"/>
      <c r="L320" s="223"/>
      <c r="M320" s="223"/>
      <c r="N320" s="223"/>
      <c r="O320" s="223"/>
    </row>
    <row r="321" spans="1:15" ht="15" x14ac:dyDescent="0.2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ht="15" x14ac:dyDescent="0.2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ht="15" x14ac:dyDescent="0.2">
      <c r="A323" s="36" t="s">
        <v>613</v>
      </c>
      <c r="B323" s="262" t="s">
        <v>614</v>
      </c>
      <c r="C323" s="263"/>
      <c r="D323" s="18">
        <v>358</v>
      </c>
      <c r="E323" s="14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ht="15" x14ac:dyDescent="0.2">
      <c r="A324" s="36" t="s">
        <v>615</v>
      </c>
      <c r="B324" s="262" t="s">
        <v>616</v>
      </c>
      <c r="C324" s="263"/>
      <c r="D324" s="18">
        <v>359</v>
      </c>
      <c r="E324" s="14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ht="15" x14ac:dyDescent="0.2">
      <c r="A325" s="36" t="s">
        <v>617</v>
      </c>
      <c r="B325" s="262" t="s">
        <v>618</v>
      </c>
      <c r="C325" s="263"/>
      <c r="D325" s="18">
        <v>360</v>
      </c>
      <c r="E325" s="14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ht="15" x14ac:dyDescent="0.2">
      <c r="A326" s="36" t="s">
        <v>619</v>
      </c>
      <c r="B326" s="262" t="s">
        <v>620</v>
      </c>
      <c r="C326" s="263"/>
      <c r="D326" s="11">
        <v>361</v>
      </c>
      <c r="E326" s="14"/>
      <c r="F326" s="2">
        <v>3</v>
      </c>
      <c r="G326" s="2">
        <v>2</v>
      </c>
      <c r="H326" s="2"/>
      <c r="I326" s="2"/>
      <c r="J326" s="2">
        <v>2</v>
      </c>
      <c r="K326" s="2">
        <v>2</v>
      </c>
      <c r="L326" s="2"/>
      <c r="M326" s="2"/>
      <c r="N326" s="2">
        <v>1</v>
      </c>
      <c r="O326" s="2"/>
    </row>
    <row r="327" spans="1:15" ht="15" x14ac:dyDescent="0.2">
      <c r="A327" s="36" t="s">
        <v>621</v>
      </c>
      <c r="B327" s="273" t="s">
        <v>622</v>
      </c>
      <c r="C327" s="274"/>
      <c r="D327" s="54">
        <v>362</v>
      </c>
      <c r="E327" s="14"/>
      <c r="F327" s="2">
        <v>1</v>
      </c>
      <c r="G327" s="2">
        <v>1</v>
      </c>
      <c r="H327" s="2"/>
      <c r="I327" s="2"/>
      <c r="J327" s="2">
        <v>1</v>
      </c>
      <c r="K327" s="2"/>
      <c r="L327" s="2">
        <v>1</v>
      </c>
      <c r="M327" s="2"/>
      <c r="N327" s="2"/>
      <c r="O327" s="2"/>
    </row>
    <row r="328" spans="1:15" ht="15" x14ac:dyDescent="0.2">
      <c r="A328" s="36" t="s">
        <v>623</v>
      </c>
      <c r="B328" s="273" t="s">
        <v>624</v>
      </c>
      <c r="C328" s="274"/>
      <c r="D328" s="54">
        <v>363</v>
      </c>
      <c r="E328" s="14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s="52" customFormat="1" ht="15" x14ac:dyDescent="0.2">
      <c r="A329" s="36" t="s">
        <v>625</v>
      </c>
      <c r="B329" s="273" t="s">
        <v>626</v>
      </c>
      <c r="C329" s="274"/>
      <c r="D329" s="11">
        <v>364</v>
      </c>
      <c r="E329" s="53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 spans="1:15" ht="15" x14ac:dyDescent="0.2">
      <c r="A330" s="36" t="s">
        <v>627</v>
      </c>
      <c r="B330" s="273" t="s">
        <v>628</v>
      </c>
      <c r="C330" s="274"/>
      <c r="D330" s="11">
        <v>365</v>
      </c>
      <c r="E330" s="14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ht="15" x14ac:dyDescent="0.2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ht="15" x14ac:dyDescent="0.2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ht="15" x14ac:dyDescent="0.2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ht="15" x14ac:dyDescent="0.2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ht="15" x14ac:dyDescent="0.2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ht="15" x14ac:dyDescent="0.2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ht="15" x14ac:dyDescent="0.2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ht="15" x14ac:dyDescent="0.2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ht="15" x14ac:dyDescent="0.2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ht="15" x14ac:dyDescent="0.2">
      <c r="A340" s="36" t="s">
        <v>647</v>
      </c>
      <c r="B340" s="262" t="s">
        <v>648</v>
      </c>
      <c r="C340" s="263"/>
      <c r="D340" s="11">
        <v>375</v>
      </c>
      <c r="E340" s="14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ht="15" x14ac:dyDescent="0.2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ht="15" x14ac:dyDescent="0.2">
      <c r="A342" s="36" t="s">
        <v>651</v>
      </c>
      <c r="B342" s="262" t="s">
        <v>652</v>
      </c>
      <c r="C342" s="263"/>
      <c r="D342" s="11">
        <v>377</v>
      </c>
      <c r="E342" s="14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ht="15" x14ac:dyDescent="0.2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ht="15" x14ac:dyDescent="0.2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5" s="64" customFormat="1" ht="15" x14ac:dyDescent="0.2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</row>
    <row r="346" spans="1:15" ht="15" x14ac:dyDescent="0.2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ht="15" x14ac:dyDescent="0.2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ht="15" x14ac:dyDescent="0.2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ht="15" x14ac:dyDescent="0.2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ht="15" x14ac:dyDescent="0.2">
      <c r="A350" s="209" t="s">
        <v>666</v>
      </c>
      <c r="B350" s="309" t="s">
        <v>667</v>
      </c>
      <c r="C350" s="310"/>
      <c r="D350" s="202"/>
      <c r="E350" s="198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</row>
    <row r="351" spans="1:15" s="45" customFormat="1" ht="15" x14ac:dyDescent="0.2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5" s="45" customFormat="1" ht="15" x14ac:dyDescent="0.2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ht="15" x14ac:dyDescent="0.2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ht="15" x14ac:dyDescent="0.2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ht="15" x14ac:dyDescent="0.2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ht="15" x14ac:dyDescent="0.2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ht="15" x14ac:dyDescent="0.2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ht="15" x14ac:dyDescent="0.2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ht="15" x14ac:dyDescent="0.2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ht="15" x14ac:dyDescent="0.2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ht="15" x14ac:dyDescent="0.2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ht="15" x14ac:dyDescent="0.2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ht="15" x14ac:dyDescent="0.2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ht="15" x14ac:dyDescent="0.2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ht="15" x14ac:dyDescent="0.2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" x14ac:dyDescent="0.2">
      <c r="A366" s="210">
        <v>19</v>
      </c>
      <c r="B366" s="311" t="s">
        <v>689</v>
      </c>
      <c r="C366" s="311"/>
      <c r="D366" s="211"/>
      <c r="E366" s="198">
        <f>SUM(E7:E365)</f>
        <v>34</v>
      </c>
      <c r="F366" s="223">
        <f>SUM(F7:F365)</f>
        <v>174</v>
      </c>
      <c r="G366" s="223">
        <f>SUM(G7:G365)</f>
        <v>159</v>
      </c>
      <c r="H366" s="223">
        <f>SUM(H7:H365)</f>
        <v>8</v>
      </c>
      <c r="I366" s="223">
        <f>SUM(I7:I365)</f>
        <v>4</v>
      </c>
      <c r="J366" s="223">
        <f t="shared" ref="J366:O366" si="0">SUM(J7:J365)</f>
        <v>171</v>
      </c>
      <c r="K366" s="223">
        <f t="shared" si="0"/>
        <v>127</v>
      </c>
      <c r="L366" s="223">
        <f t="shared" si="0"/>
        <v>43</v>
      </c>
      <c r="M366" s="223">
        <f t="shared" si="0"/>
        <v>3</v>
      </c>
      <c r="N366" s="223">
        <f t="shared" si="0"/>
        <v>34</v>
      </c>
      <c r="O366" s="223">
        <f t="shared" si="0"/>
        <v>6</v>
      </c>
    </row>
    <row r="367" spans="1:15" ht="12.75" x14ac:dyDescent="0.2">
      <c r="A367" s="1"/>
      <c r="B367" s="1"/>
      <c r="C367" s="1"/>
      <c r="D367" s="1"/>
      <c r="E367" s="99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</row>
    <row r="368" spans="1:15" ht="12.75" x14ac:dyDescent="0.2">
      <c r="A368" s="1"/>
      <c r="B368" s="1"/>
      <c r="C368" s="1"/>
      <c r="D368" s="1"/>
      <c r="E368" s="99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</row>
    <row r="369" spans="1:15" ht="12.75" x14ac:dyDescent="0.2">
      <c r="A369" s="1"/>
      <c r="B369" s="1"/>
      <c r="C369" s="1"/>
      <c r="D369" s="1"/>
      <c r="E369" s="99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</row>
    <row r="370" spans="1:15" ht="12.75" x14ac:dyDescent="0.2">
      <c r="A370" s="1"/>
      <c r="B370" s="1"/>
      <c r="C370" s="1"/>
      <c r="D370" s="1"/>
      <c r="E370" s="99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</row>
    <row r="371" spans="1:15" ht="12.75" x14ac:dyDescent="0.2">
      <c r="A371" s="1"/>
      <c r="B371" s="1"/>
      <c r="C371" s="1"/>
      <c r="D371" s="1"/>
      <c r="E371" s="99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</row>
    <row r="372" spans="1:15" ht="12.75" x14ac:dyDescent="0.2">
      <c r="A372" s="1"/>
      <c r="B372" s="1"/>
      <c r="C372" s="1"/>
      <c r="D372" s="1"/>
      <c r="E372" s="99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</row>
    <row r="373" spans="1:15" s="45" customFormat="1" ht="12.75" x14ac:dyDescent="0.2">
      <c r="E373" s="103"/>
      <c r="F373" s="104"/>
      <c r="G373" s="104"/>
      <c r="H373" s="104"/>
      <c r="I373" s="104"/>
      <c r="J373" s="104"/>
      <c r="K373" s="104"/>
      <c r="L373" s="104"/>
      <c r="M373" s="104"/>
      <c r="N373" s="104"/>
      <c r="O373" s="104"/>
    </row>
    <row r="374" spans="1:15" x14ac:dyDescent="0.2">
      <c r="A374" s="105"/>
      <c r="B374" s="287"/>
      <c r="C374" s="287"/>
      <c r="D374" s="106"/>
      <c r="E374" s="99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</row>
    <row r="375" spans="1:15" x14ac:dyDescent="0.2">
      <c r="A375" s="105"/>
      <c r="B375" s="288"/>
      <c r="C375" s="288"/>
      <c r="D375" s="106"/>
      <c r="E375" s="99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</row>
    <row r="376" spans="1:15" x14ac:dyDescent="0.2">
      <c r="A376" s="105"/>
      <c r="B376" s="98"/>
      <c r="C376" s="107"/>
      <c r="D376" s="106"/>
      <c r="E376" s="99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</row>
    <row r="377" spans="1:15" x14ac:dyDescent="0.2">
      <c r="A377" s="108"/>
      <c r="B377" s="98"/>
      <c r="C377" s="107"/>
      <c r="D377" s="106"/>
      <c r="E377" s="99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</row>
    <row r="378" spans="1:15" x14ac:dyDescent="0.2">
      <c r="A378" s="109"/>
      <c r="B378" s="98"/>
      <c r="C378" s="107"/>
      <c r="D378" s="110"/>
      <c r="E378" s="99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</row>
    <row r="379" spans="1:15" x14ac:dyDescent="0.2">
      <c r="A379" s="109"/>
      <c r="B379" s="98"/>
      <c r="C379" s="107"/>
      <c r="D379" s="110"/>
      <c r="E379" s="99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</row>
    <row r="380" spans="1:15" x14ac:dyDescent="0.2">
      <c r="A380" s="109"/>
      <c r="B380" s="98"/>
      <c r="C380" s="107"/>
      <c r="D380" s="111"/>
      <c r="E380" s="99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</row>
    <row r="381" spans="1:15" x14ac:dyDescent="0.2">
      <c r="A381" s="109"/>
      <c r="B381" s="98"/>
      <c r="C381" s="107"/>
      <c r="D381" s="112"/>
      <c r="E381" s="99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</row>
    <row r="382" spans="1:15" x14ac:dyDescent="0.2">
      <c r="A382" s="109"/>
      <c r="B382" s="98"/>
      <c r="C382" s="107"/>
      <c r="D382" s="111"/>
      <c r="E382" s="99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</row>
    <row r="383" spans="1:15" x14ac:dyDescent="0.2">
      <c r="A383" s="109"/>
      <c r="B383" s="98"/>
      <c r="C383" s="107"/>
      <c r="D383" s="111"/>
      <c r="E383" s="99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</row>
    <row r="384" spans="1:15" x14ac:dyDescent="0.2">
      <c r="A384" s="109"/>
      <c r="B384" s="98"/>
      <c r="C384" s="107"/>
      <c r="D384" s="111"/>
      <c r="E384" s="99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</row>
    <row r="385" spans="1:5" s="101" customFormat="1" x14ac:dyDescent="0.2">
      <c r="A385" s="109"/>
      <c r="B385" s="98"/>
      <c r="C385" s="107"/>
      <c r="D385" s="111"/>
      <c r="E385" s="99"/>
    </row>
    <row r="386" spans="1:5" x14ac:dyDescent="0.2">
      <c r="A386" s="109"/>
      <c r="B386" s="98"/>
      <c r="C386" s="107"/>
      <c r="D386" s="111"/>
    </row>
    <row r="387" spans="1:5" x14ac:dyDescent="0.2">
      <c r="A387" s="109"/>
      <c r="B387" s="98"/>
      <c r="C387" s="107"/>
      <c r="D387" s="111"/>
    </row>
    <row r="388" spans="1:5" x14ac:dyDescent="0.2">
      <c r="A388" s="109"/>
      <c r="B388" s="98"/>
      <c r="C388" s="107"/>
      <c r="D388" s="111"/>
    </row>
    <row r="389" spans="1:5" x14ac:dyDescent="0.2">
      <c r="A389" s="109"/>
      <c r="B389" s="98"/>
      <c r="C389" s="107"/>
      <c r="D389" s="111"/>
    </row>
    <row r="390" spans="1:5" x14ac:dyDescent="0.2">
      <c r="A390" s="109"/>
      <c r="B390" s="98"/>
      <c r="C390" s="107"/>
      <c r="D390" s="111"/>
    </row>
    <row r="391" spans="1:5" x14ac:dyDescent="0.2">
      <c r="A391" s="109"/>
      <c r="B391" s="98"/>
      <c r="C391" s="107"/>
      <c r="D391" s="111"/>
    </row>
    <row r="392" spans="1:5" x14ac:dyDescent="0.2">
      <c r="A392" s="109"/>
      <c r="B392" s="98"/>
      <c r="C392" s="107"/>
      <c r="D392" s="111"/>
    </row>
    <row r="393" spans="1:5" x14ac:dyDescent="0.2">
      <c r="A393" s="109"/>
      <c r="B393" s="98"/>
      <c r="C393" s="107"/>
      <c r="D393" s="111"/>
    </row>
    <row r="394" spans="1:5" x14ac:dyDescent="0.2">
      <c r="A394" s="109"/>
      <c r="B394" s="98"/>
      <c r="C394" s="107"/>
      <c r="D394" s="111"/>
    </row>
    <row r="395" spans="1:5" x14ac:dyDescent="0.2">
      <c r="A395" s="109"/>
      <c r="B395" s="98"/>
      <c r="C395" s="107"/>
      <c r="D395" s="111"/>
    </row>
    <row r="396" spans="1:5" x14ac:dyDescent="0.2">
      <c r="A396" s="109"/>
      <c r="B396" s="98"/>
      <c r="C396" s="107"/>
      <c r="D396" s="111"/>
    </row>
    <row r="397" spans="1:5" x14ac:dyDescent="0.2">
      <c r="A397" s="109"/>
      <c r="B397" s="98"/>
      <c r="C397" s="107"/>
      <c r="D397" s="111"/>
    </row>
  </sheetData>
  <mergeCells count="378">
    <mergeCell ref="B366:C366"/>
    <mergeCell ref="B374:C374"/>
    <mergeCell ref="B375:C375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K3:K5"/>
    <mergeCell ref="L3:L5"/>
    <mergeCell ref="M3:M5"/>
    <mergeCell ref="N3:N5"/>
    <mergeCell ref="O3:O5"/>
    <mergeCell ref="G4:G5"/>
    <mergeCell ref="H4:H5"/>
    <mergeCell ref="I4:I5"/>
    <mergeCell ref="J4:J5"/>
    <mergeCell ref="A2:O2"/>
    <mergeCell ref="A3:C5"/>
    <mergeCell ref="D3:D5"/>
    <mergeCell ref="E3:E5"/>
    <mergeCell ref="F3:F5"/>
    <mergeCell ref="G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O366"/>
  <sheetViews>
    <sheetView topLeftCell="A341" workbookViewId="0">
      <selection activeCell="E171" sqref="E171:O171"/>
    </sheetView>
  </sheetViews>
  <sheetFormatPr defaultRowHeight="15" x14ac:dyDescent="0.25"/>
  <sheetData>
    <row r="2" spans="1:15" ht="18" x14ac:dyDescent="0.25">
      <c r="A2" s="286" t="s">
        <v>702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15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5" x14ac:dyDescent="0.25">
      <c r="A7" s="196" t="s">
        <v>15</v>
      </c>
      <c r="B7" s="307" t="s">
        <v>16</v>
      </c>
      <c r="C7" s="307"/>
      <c r="D7" s="197"/>
      <c r="E7" s="198"/>
      <c r="F7" s="198"/>
      <c r="G7" s="198"/>
      <c r="H7" s="222"/>
      <c r="I7" s="198"/>
      <c r="J7" s="198"/>
      <c r="K7" s="198"/>
      <c r="L7" s="198"/>
      <c r="M7" s="198"/>
      <c r="N7" s="198"/>
      <c r="O7" s="198"/>
    </row>
    <row r="8" spans="1:15" ht="15.75" x14ac:dyDescent="0.25">
      <c r="A8" s="10">
        <v>1.1000000000000001</v>
      </c>
      <c r="B8" s="258" t="s">
        <v>17</v>
      </c>
      <c r="C8" s="258"/>
      <c r="D8" s="11">
        <v>104</v>
      </c>
      <c r="E8" s="12"/>
      <c r="F8" s="13">
        <v>3</v>
      </c>
      <c r="G8" s="13">
        <v>2</v>
      </c>
      <c r="H8" s="2"/>
      <c r="I8" s="2"/>
      <c r="J8" s="2">
        <v>2</v>
      </c>
      <c r="K8" s="2">
        <v>1</v>
      </c>
      <c r="L8" s="2">
        <v>2</v>
      </c>
      <c r="M8" s="2"/>
      <c r="N8" s="2">
        <v>1</v>
      </c>
      <c r="O8" s="2"/>
    </row>
    <row r="9" spans="1:15" x14ac:dyDescent="0.25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5" x14ac:dyDescent="0.25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5" x14ac:dyDescent="0.25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5" x14ac:dyDescent="0.25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5" x14ac:dyDescent="0.25">
      <c r="A13" s="15" t="s">
        <v>26</v>
      </c>
      <c r="B13" s="258" t="s">
        <v>27</v>
      </c>
      <c r="C13" s="258"/>
      <c r="D13" s="11">
        <v>109</v>
      </c>
      <c r="E13" s="14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x14ac:dyDescent="0.25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25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25">
      <c r="A16" s="10">
        <v>1.9</v>
      </c>
      <c r="B16" s="258" t="s">
        <v>32</v>
      </c>
      <c r="C16" s="258"/>
      <c r="D16" s="11">
        <v>112</v>
      </c>
      <c r="E16" s="16">
        <v>3</v>
      </c>
      <c r="F16" s="17">
        <v>13</v>
      </c>
      <c r="G16" s="17">
        <v>12</v>
      </c>
      <c r="H16" s="17"/>
      <c r="I16" s="17"/>
      <c r="J16" s="17">
        <v>12</v>
      </c>
      <c r="K16" s="17">
        <v>5</v>
      </c>
      <c r="L16" s="17">
        <v>9</v>
      </c>
      <c r="M16" s="17"/>
      <c r="N16" s="17">
        <v>4</v>
      </c>
      <c r="O16" s="17"/>
    </row>
    <row r="17" spans="1:15" x14ac:dyDescent="0.25">
      <c r="A17" s="15" t="s">
        <v>33</v>
      </c>
      <c r="B17" s="258" t="s">
        <v>34</v>
      </c>
      <c r="C17" s="258"/>
      <c r="D17" s="11">
        <v>113</v>
      </c>
      <c r="E17" s="14"/>
      <c r="F17" s="2">
        <v>1</v>
      </c>
      <c r="G17" s="2">
        <v>1</v>
      </c>
      <c r="H17" s="2"/>
      <c r="I17" s="2"/>
      <c r="J17" s="2">
        <v>1</v>
      </c>
      <c r="K17" s="2">
        <v>1</v>
      </c>
      <c r="L17" s="2"/>
      <c r="M17" s="2"/>
      <c r="N17" s="2"/>
      <c r="O17" s="2"/>
    </row>
    <row r="18" spans="1:15" x14ac:dyDescent="0.25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25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25">
      <c r="A20" s="15" t="s">
        <v>39</v>
      </c>
      <c r="B20" s="258" t="s">
        <v>40</v>
      </c>
      <c r="C20" s="258"/>
      <c r="D20" s="11">
        <v>116</v>
      </c>
      <c r="E20" s="14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x14ac:dyDescent="0.25">
      <c r="A21" s="15" t="s">
        <v>41</v>
      </c>
      <c r="B21" s="258" t="s">
        <v>42</v>
      </c>
      <c r="C21" s="258"/>
      <c r="D21" s="11">
        <v>117</v>
      </c>
      <c r="E21" s="14"/>
      <c r="F21" s="2">
        <v>3</v>
      </c>
      <c r="G21" s="2">
        <v>1</v>
      </c>
      <c r="H21" s="2"/>
      <c r="I21" s="2"/>
      <c r="J21" s="2">
        <v>1</v>
      </c>
      <c r="K21" s="2"/>
      <c r="L21" s="2"/>
      <c r="M21" s="2"/>
      <c r="N21" s="2">
        <v>2</v>
      </c>
      <c r="O21" s="2"/>
    </row>
    <row r="22" spans="1:15" x14ac:dyDescent="0.25">
      <c r="A22" s="15" t="s">
        <v>43</v>
      </c>
      <c r="B22" s="258" t="s">
        <v>44</v>
      </c>
      <c r="C22" s="258"/>
      <c r="D22" s="11">
        <v>118</v>
      </c>
      <c r="E22" s="14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x14ac:dyDescent="0.25">
      <c r="A23" s="15" t="s">
        <v>45</v>
      </c>
      <c r="B23" s="258" t="s">
        <v>46</v>
      </c>
      <c r="C23" s="258"/>
      <c r="D23" s="11">
        <v>119</v>
      </c>
      <c r="E23" s="14"/>
      <c r="F23" s="2">
        <v>1</v>
      </c>
      <c r="G23" s="2"/>
      <c r="H23" s="2"/>
      <c r="I23" s="2"/>
      <c r="J23" s="30"/>
      <c r="K23" s="2"/>
      <c r="L23" s="2"/>
      <c r="M23" s="2"/>
      <c r="N23" s="2">
        <v>1</v>
      </c>
      <c r="O23" s="2"/>
    </row>
    <row r="24" spans="1:15" x14ac:dyDescent="0.25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25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5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5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25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x14ac:dyDescent="0.25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x14ac:dyDescent="0.25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x14ac:dyDescent="0.25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x14ac:dyDescent="0.25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25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25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2"/>
      <c r="K34" s="2"/>
      <c r="L34" s="2"/>
      <c r="M34" s="2"/>
      <c r="N34" s="2"/>
      <c r="O34" s="2"/>
    </row>
    <row r="35" spans="1:15" ht="15.75" x14ac:dyDescent="0.25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5" x14ac:dyDescent="0.25">
      <c r="A36" s="200" t="s">
        <v>71</v>
      </c>
      <c r="B36" s="308" t="s">
        <v>72</v>
      </c>
      <c r="C36" s="308"/>
      <c r="D36" s="201"/>
      <c r="E36" s="198"/>
      <c r="F36" s="223"/>
      <c r="G36" s="223"/>
      <c r="H36" s="223"/>
      <c r="I36" s="223"/>
      <c r="J36" s="223"/>
      <c r="K36" s="223"/>
      <c r="L36" s="223"/>
      <c r="M36" s="223"/>
      <c r="N36" s="223"/>
      <c r="O36" s="223"/>
    </row>
    <row r="37" spans="1:15" x14ac:dyDescent="0.25">
      <c r="A37" s="27" t="s">
        <v>73</v>
      </c>
      <c r="B37" s="258" t="s">
        <v>74</v>
      </c>
      <c r="C37" s="258"/>
      <c r="D37" s="11">
        <v>131</v>
      </c>
      <c r="E37" s="14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5">
      <c r="A38" s="27" t="s">
        <v>75</v>
      </c>
      <c r="B38" s="258" t="s">
        <v>76</v>
      </c>
      <c r="C38" s="258"/>
      <c r="D38" s="11">
        <v>132</v>
      </c>
      <c r="E38" s="14"/>
      <c r="F38" s="2">
        <v>1</v>
      </c>
      <c r="G38" s="2"/>
      <c r="H38" s="2"/>
      <c r="I38" s="2"/>
      <c r="J38" s="2"/>
      <c r="K38" s="2"/>
      <c r="L38" s="2"/>
      <c r="M38" s="2"/>
      <c r="N38" s="2">
        <v>1</v>
      </c>
      <c r="O38" s="2"/>
    </row>
    <row r="39" spans="1:15" x14ac:dyDescent="0.25">
      <c r="A39" s="136" t="s">
        <v>77</v>
      </c>
      <c r="B39" s="291" t="s">
        <v>78</v>
      </c>
      <c r="C39" s="292"/>
      <c r="D39" s="137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25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25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25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25">
      <c r="A43" s="27" t="s">
        <v>85</v>
      </c>
      <c r="B43" s="258" t="s">
        <v>86</v>
      </c>
      <c r="C43" s="258"/>
      <c r="D43" s="11">
        <v>136</v>
      </c>
      <c r="E43" s="14"/>
      <c r="F43" s="2"/>
      <c r="G43" s="2"/>
      <c r="H43" s="2"/>
      <c r="I43" s="30"/>
      <c r="J43" s="2"/>
      <c r="K43" s="2"/>
      <c r="L43" s="2"/>
      <c r="M43" s="2"/>
      <c r="N43" s="2"/>
      <c r="O43" s="2"/>
    </row>
    <row r="44" spans="1:15" x14ac:dyDescent="0.25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25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5" x14ac:dyDescent="0.25">
      <c r="A46" s="200" t="s">
        <v>89</v>
      </c>
      <c r="B46" s="308" t="s">
        <v>90</v>
      </c>
      <c r="C46" s="308"/>
      <c r="D46" s="202"/>
      <c r="E46" s="198"/>
      <c r="F46" s="223"/>
      <c r="G46" s="223"/>
      <c r="H46" s="223"/>
      <c r="I46" s="223"/>
      <c r="J46" s="223"/>
      <c r="K46" s="223"/>
      <c r="L46" s="223"/>
      <c r="M46" s="223"/>
      <c r="N46" s="223"/>
      <c r="O46" s="223"/>
    </row>
    <row r="47" spans="1:15" x14ac:dyDescent="0.25">
      <c r="A47" s="10">
        <v>3.1</v>
      </c>
      <c r="B47" s="258" t="s">
        <v>91</v>
      </c>
      <c r="C47" s="258"/>
      <c r="D47" s="11">
        <v>138</v>
      </c>
      <c r="E47" s="14"/>
      <c r="F47" s="2"/>
      <c r="G47" s="2"/>
      <c r="H47" s="2"/>
      <c r="I47" s="30"/>
      <c r="J47" s="2"/>
      <c r="K47" s="2"/>
      <c r="L47" s="2"/>
      <c r="M47" s="2"/>
      <c r="N47" s="2"/>
      <c r="O47" s="2"/>
    </row>
    <row r="48" spans="1:15" x14ac:dyDescent="0.25">
      <c r="A48" s="35">
        <v>3.2</v>
      </c>
      <c r="B48" s="258" t="s">
        <v>92</v>
      </c>
      <c r="C48" s="258"/>
      <c r="D48" s="18">
        <v>139</v>
      </c>
      <c r="E48" s="14">
        <v>1</v>
      </c>
      <c r="F48" s="2"/>
      <c r="G48" s="2">
        <v>1</v>
      </c>
      <c r="H48" s="2"/>
      <c r="I48" s="2"/>
      <c r="J48" s="2">
        <v>1</v>
      </c>
      <c r="K48" s="2"/>
      <c r="L48" s="2">
        <v>1</v>
      </c>
      <c r="M48" s="2"/>
      <c r="N48" s="2"/>
      <c r="O48" s="2"/>
    </row>
    <row r="49" spans="1:15" x14ac:dyDescent="0.25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35">
        <v>3.4</v>
      </c>
      <c r="B50" s="258" t="s">
        <v>94</v>
      </c>
      <c r="C50" s="258"/>
      <c r="D50" s="11">
        <v>141</v>
      </c>
      <c r="E50" s="14"/>
      <c r="F50" s="2">
        <v>1</v>
      </c>
      <c r="G50" s="2">
        <v>1</v>
      </c>
      <c r="H50" s="2"/>
      <c r="I50" s="2"/>
      <c r="J50" s="2">
        <v>1</v>
      </c>
      <c r="K50" s="2">
        <v>1</v>
      </c>
      <c r="L50" s="2"/>
      <c r="M50" s="2"/>
      <c r="N50" s="2"/>
      <c r="O50" s="2"/>
    </row>
    <row r="51" spans="1:15" x14ac:dyDescent="0.25">
      <c r="A51" s="10">
        <v>3.5</v>
      </c>
      <c r="B51" s="258" t="s">
        <v>95</v>
      </c>
      <c r="C51" s="258"/>
      <c r="D51" s="11">
        <v>142</v>
      </c>
      <c r="E51" s="32"/>
      <c r="F51" s="33">
        <v>2</v>
      </c>
      <c r="G51" s="33">
        <v>1</v>
      </c>
      <c r="H51" s="33"/>
      <c r="I51" s="33"/>
      <c r="J51" s="33">
        <v>1</v>
      </c>
      <c r="K51" s="33"/>
      <c r="L51" s="33">
        <v>1</v>
      </c>
      <c r="M51" s="33"/>
      <c r="N51" s="33">
        <v>1</v>
      </c>
      <c r="O51" s="33"/>
    </row>
    <row r="52" spans="1:15" x14ac:dyDescent="0.25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00" t="s">
        <v>96</v>
      </c>
      <c r="B53" s="308" t="s">
        <v>97</v>
      </c>
      <c r="C53" s="308"/>
      <c r="D53" s="202"/>
      <c r="E53" s="198"/>
      <c r="F53" s="223"/>
      <c r="G53" s="223"/>
      <c r="H53" s="223"/>
      <c r="I53" s="223"/>
      <c r="J53" s="223"/>
      <c r="K53" s="223"/>
      <c r="L53" s="223"/>
      <c r="M53" s="223"/>
      <c r="N53" s="223"/>
      <c r="O53" s="223"/>
    </row>
    <row r="54" spans="1:15" x14ac:dyDescent="0.25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36" t="s">
        <v>106</v>
      </c>
      <c r="B58" s="258" t="s">
        <v>107</v>
      </c>
      <c r="C58" s="258"/>
      <c r="D58" s="18">
        <v>147</v>
      </c>
      <c r="E58" s="14"/>
      <c r="F58" s="2">
        <v>1</v>
      </c>
      <c r="G58" s="2">
        <v>1</v>
      </c>
      <c r="H58" s="2"/>
      <c r="I58" s="2"/>
      <c r="J58" s="2">
        <v>1</v>
      </c>
      <c r="K58" s="2">
        <v>1</v>
      </c>
      <c r="L58" s="2"/>
      <c r="M58" s="2"/>
      <c r="N58" s="2"/>
      <c r="O58" s="2"/>
    </row>
    <row r="59" spans="1:15" x14ac:dyDescent="0.25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03" t="s">
        <v>153</v>
      </c>
      <c r="B82" s="308" t="s">
        <v>154</v>
      </c>
      <c r="C82" s="308"/>
      <c r="D82" s="202"/>
      <c r="E82" s="224"/>
      <c r="F82" s="223"/>
      <c r="G82" s="223"/>
      <c r="H82" s="223"/>
      <c r="I82" s="223"/>
      <c r="J82" s="223"/>
      <c r="K82" s="223"/>
      <c r="L82" s="223"/>
      <c r="M82" s="223"/>
      <c r="N82" s="223"/>
      <c r="O82" s="223"/>
    </row>
    <row r="83" spans="1:15" x14ac:dyDescent="0.25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140" t="s">
        <v>173</v>
      </c>
      <c r="B92" s="293" t="s">
        <v>174</v>
      </c>
      <c r="C92" s="293"/>
      <c r="D92" s="141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04" t="s">
        <v>178</v>
      </c>
      <c r="B95" s="308" t="s">
        <v>179</v>
      </c>
      <c r="C95" s="308"/>
      <c r="D95" s="202"/>
      <c r="E95" s="224"/>
      <c r="F95" s="223"/>
      <c r="G95" s="223"/>
      <c r="H95" s="223"/>
      <c r="I95" s="223"/>
      <c r="J95" s="223"/>
      <c r="K95" s="223"/>
      <c r="L95" s="223"/>
      <c r="M95" s="223"/>
      <c r="N95" s="223"/>
      <c r="O95" s="223"/>
    </row>
    <row r="96" spans="1:15" x14ac:dyDescent="0.25">
      <c r="A96" s="35">
        <v>6.1</v>
      </c>
      <c r="B96" s="262" t="s">
        <v>180</v>
      </c>
      <c r="C96" s="263"/>
      <c r="D96" s="11">
        <v>175</v>
      </c>
      <c r="E96" s="37">
        <v>3</v>
      </c>
      <c r="F96" s="2">
        <v>1</v>
      </c>
      <c r="G96" s="2">
        <v>2</v>
      </c>
      <c r="H96" s="2"/>
      <c r="I96" s="2"/>
      <c r="J96" s="2">
        <v>2</v>
      </c>
      <c r="K96" s="2"/>
      <c r="L96" s="2">
        <v>2</v>
      </c>
      <c r="M96" s="2"/>
      <c r="N96" s="2">
        <v>2</v>
      </c>
      <c r="O96" s="2"/>
    </row>
    <row r="97" spans="1:15" x14ac:dyDescent="0.25">
      <c r="A97" s="40" t="s">
        <v>181</v>
      </c>
      <c r="B97" s="258" t="s">
        <v>182</v>
      </c>
      <c r="C97" s="258"/>
      <c r="D97" s="11">
        <v>176</v>
      </c>
      <c r="E97" s="37"/>
      <c r="F97" s="2">
        <v>5</v>
      </c>
      <c r="G97" s="2">
        <v>1</v>
      </c>
      <c r="H97" s="2"/>
      <c r="I97" s="2"/>
      <c r="J97" s="2">
        <v>1</v>
      </c>
      <c r="K97" s="2">
        <v>1</v>
      </c>
      <c r="L97" s="2"/>
      <c r="M97" s="2">
        <v>1</v>
      </c>
      <c r="N97" s="2">
        <v>3</v>
      </c>
      <c r="O97" s="2"/>
    </row>
    <row r="98" spans="1:15" x14ac:dyDescent="0.25">
      <c r="A98" s="40" t="s">
        <v>183</v>
      </c>
      <c r="B98" s="265" t="s">
        <v>184</v>
      </c>
      <c r="C98" s="265"/>
      <c r="D98" s="11">
        <v>177</v>
      </c>
      <c r="E98" s="37">
        <v>6</v>
      </c>
      <c r="F98" s="2">
        <v>29</v>
      </c>
      <c r="G98" s="2">
        <v>31</v>
      </c>
      <c r="H98" s="2">
        <v>1</v>
      </c>
      <c r="I98" s="2"/>
      <c r="J98" s="2">
        <v>32</v>
      </c>
      <c r="K98" s="2">
        <v>27</v>
      </c>
      <c r="L98" s="2">
        <v>6</v>
      </c>
      <c r="M98" s="2"/>
      <c r="N98" s="2">
        <v>3</v>
      </c>
      <c r="O98" s="2"/>
    </row>
    <row r="99" spans="1:15" x14ac:dyDescent="0.25">
      <c r="A99" s="40" t="s">
        <v>185</v>
      </c>
      <c r="B99" s="258" t="s">
        <v>186</v>
      </c>
      <c r="C99" s="258"/>
      <c r="D99" s="11">
        <v>178</v>
      </c>
      <c r="E99" s="37">
        <v>3</v>
      </c>
      <c r="F99" s="2">
        <v>8</v>
      </c>
      <c r="G99" s="2">
        <v>6</v>
      </c>
      <c r="H99" s="2">
        <v>1</v>
      </c>
      <c r="I99" s="2"/>
      <c r="J99" s="2">
        <v>7</v>
      </c>
      <c r="K99" s="2">
        <v>5</v>
      </c>
      <c r="L99" s="2">
        <v>4</v>
      </c>
      <c r="M99" s="2">
        <v>1</v>
      </c>
      <c r="N99" s="2">
        <v>3</v>
      </c>
      <c r="O99" s="2">
        <v>1</v>
      </c>
    </row>
    <row r="100" spans="1:15" x14ac:dyDescent="0.25">
      <c r="A100" s="40" t="s">
        <v>187</v>
      </c>
      <c r="B100" s="258" t="s">
        <v>188</v>
      </c>
      <c r="C100" s="258"/>
      <c r="D100" s="11">
        <v>179</v>
      </c>
      <c r="E100" s="37"/>
      <c r="F100" s="2">
        <v>4</v>
      </c>
      <c r="G100" s="2">
        <v>2</v>
      </c>
      <c r="H100" s="2"/>
      <c r="I100" s="2"/>
      <c r="J100" s="2">
        <v>2</v>
      </c>
      <c r="K100" s="2">
        <v>2</v>
      </c>
      <c r="L100" s="2"/>
      <c r="M100" s="2"/>
      <c r="N100" s="2">
        <v>2</v>
      </c>
      <c r="O100" s="2"/>
    </row>
    <row r="101" spans="1:15" x14ac:dyDescent="0.25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40" t="s">
        <v>199</v>
      </c>
      <c r="B106" s="258" t="s">
        <v>200</v>
      </c>
      <c r="C106" s="258"/>
      <c r="D106" s="11">
        <v>185</v>
      </c>
      <c r="E106" s="37"/>
      <c r="F106" s="2">
        <v>1</v>
      </c>
      <c r="G106" s="2">
        <v>1</v>
      </c>
      <c r="H106" s="2"/>
      <c r="I106" s="2"/>
      <c r="J106" s="2">
        <v>1</v>
      </c>
      <c r="K106" s="2">
        <v>1</v>
      </c>
      <c r="L106" s="2"/>
      <c r="M106" s="2"/>
      <c r="N106" s="2"/>
      <c r="O106" s="2"/>
    </row>
    <row r="107" spans="1:15" x14ac:dyDescent="0.25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03" t="s">
        <v>203</v>
      </c>
      <c r="B109" s="308" t="s">
        <v>204</v>
      </c>
      <c r="C109" s="308"/>
      <c r="D109" s="202"/>
      <c r="E109" s="224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</row>
    <row r="110" spans="1:15" x14ac:dyDescent="0.25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36" t="s">
        <v>207</v>
      </c>
      <c r="B111" s="258" t="s">
        <v>208</v>
      </c>
      <c r="C111" s="258"/>
      <c r="D111" s="11">
        <v>188</v>
      </c>
      <c r="E111" s="37">
        <v>1</v>
      </c>
      <c r="F111" s="2"/>
      <c r="G111" s="2"/>
      <c r="H111" s="2"/>
      <c r="I111" s="2"/>
      <c r="J111" s="2"/>
      <c r="K111" s="2"/>
      <c r="L111" s="2"/>
      <c r="M111" s="2"/>
      <c r="N111" s="2">
        <v>1</v>
      </c>
      <c r="O111" s="2">
        <v>1</v>
      </c>
    </row>
    <row r="112" spans="1:15" x14ac:dyDescent="0.25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36" t="s">
        <v>211</v>
      </c>
      <c r="B113" s="258" t="s">
        <v>212</v>
      </c>
      <c r="C113" s="258"/>
      <c r="D113" s="11">
        <v>189</v>
      </c>
      <c r="E113" s="37"/>
      <c r="F113" s="2">
        <v>1</v>
      </c>
      <c r="G113" s="2">
        <v>1</v>
      </c>
      <c r="H113" s="2"/>
      <c r="I113" s="2"/>
      <c r="J113" s="2">
        <v>1</v>
      </c>
      <c r="K113" s="2">
        <v>1</v>
      </c>
      <c r="L113" s="2"/>
      <c r="M113" s="2"/>
      <c r="N113" s="2"/>
      <c r="O113" s="2"/>
    </row>
    <row r="114" spans="1:15" x14ac:dyDescent="0.25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143" t="s">
        <v>233</v>
      </c>
      <c r="B124" s="294" t="s">
        <v>234</v>
      </c>
      <c r="C124" s="295"/>
      <c r="D124" s="137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36" t="s">
        <v>239</v>
      </c>
      <c r="B127" s="258" t="s">
        <v>240</v>
      </c>
      <c r="C127" s="258"/>
      <c r="D127" s="11">
        <v>202</v>
      </c>
      <c r="E127" s="37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36" t="s">
        <v>245</v>
      </c>
      <c r="B130" s="258" t="s">
        <v>246</v>
      </c>
      <c r="C130" s="258"/>
      <c r="D130" s="11">
        <v>205</v>
      </c>
      <c r="E130" s="37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36" t="s">
        <v>249</v>
      </c>
      <c r="B132" s="258" t="s">
        <v>250</v>
      </c>
      <c r="C132" s="258"/>
      <c r="D132" s="11">
        <v>207</v>
      </c>
      <c r="E132" s="37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x14ac:dyDescent="0.25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36" t="s">
        <v>261</v>
      </c>
      <c r="B138" s="258" t="s">
        <v>262</v>
      </c>
      <c r="C138" s="258"/>
      <c r="D138" s="11">
        <v>213</v>
      </c>
      <c r="E138" s="32"/>
      <c r="F138" s="33"/>
      <c r="G138" s="33"/>
      <c r="H138" s="33"/>
      <c r="I138" s="33"/>
      <c r="J138" s="33"/>
      <c r="K138" s="33"/>
      <c r="L138" s="33"/>
      <c r="M138" s="33"/>
      <c r="N138" s="33"/>
      <c r="O138" s="33"/>
    </row>
    <row r="139" spans="1:15" x14ac:dyDescent="0.25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36" t="s">
        <v>265</v>
      </c>
      <c r="B140" s="258" t="s">
        <v>266</v>
      </c>
      <c r="C140" s="258"/>
      <c r="D140" s="11">
        <v>215</v>
      </c>
      <c r="E140" s="14"/>
      <c r="F140" s="2">
        <v>2</v>
      </c>
      <c r="G140" s="2">
        <v>2</v>
      </c>
      <c r="H140" s="2"/>
      <c r="I140" s="2"/>
      <c r="J140" s="2">
        <v>2</v>
      </c>
      <c r="K140" s="2">
        <v>1</v>
      </c>
      <c r="L140" s="2"/>
      <c r="M140" s="2"/>
      <c r="N140" s="2"/>
      <c r="O140" s="2"/>
    </row>
    <row r="141" spans="1:15" x14ac:dyDescent="0.25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05" t="s">
        <v>270</v>
      </c>
      <c r="B143" s="309" t="s">
        <v>271</v>
      </c>
      <c r="C143" s="310"/>
      <c r="D143" s="202"/>
      <c r="E143" s="198"/>
      <c r="F143" s="223"/>
      <c r="G143" s="223"/>
      <c r="H143" s="223"/>
      <c r="I143" s="223"/>
      <c r="J143" s="223"/>
      <c r="K143" s="223"/>
      <c r="L143" s="223"/>
      <c r="M143" s="223"/>
      <c r="N143" s="223"/>
      <c r="O143" s="223"/>
    </row>
    <row r="144" spans="1:15" x14ac:dyDescent="0.25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x14ac:dyDescent="0.25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10">
        <v>8.6999999999999993</v>
      </c>
      <c r="B150" s="262" t="s">
        <v>278</v>
      </c>
      <c r="C150" s="263"/>
      <c r="D150" s="11">
        <v>222</v>
      </c>
      <c r="E150" s="37">
        <v>1</v>
      </c>
      <c r="F150" s="2"/>
      <c r="G150" s="2">
        <v>1</v>
      </c>
      <c r="H150" s="2"/>
      <c r="I150" s="2"/>
      <c r="J150" s="2">
        <v>1</v>
      </c>
      <c r="K150" s="2"/>
      <c r="L150" s="2"/>
      <c r="M150" s="2"/>
      <c r="N150" s="2"/>
      <c r="O150" s="2"/>
    </row>
    <row r="151" spans="1:15" x14ac:dyDescent="0.25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x14ac:dyDescent="0.25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x14ac:dyDescent="0.25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x14ac:dyDescent="0.25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36" t="s">
        <v>304</v>
      </c>
      <c r="B164" s="262" t="s">
        <v>305</v>
      </c>
      <c r="C164" s="263"/>
      <c r="D164" s="11">
        <v>235</v>
      </c>
      <c r="E164" s="14"/>
      <c r="F164" s="2">
        <v>1</v>
      </c>
      <c r="G164" s="2">
        <v>1</v>
      </c>
      <c r="H164" s="2"/>
      <c r="I164" s="2"/>
      <c r="J164" s="2">
        <v>1</v>
      </c>
      <c r="K164" s="2"/>
      <c r="L164" s="2">
        <v>1</v>
      </c>
      <c r="M164" s="2"/>
      <c r="N164" s="2"/>
      <c r="O164" s="2"/>
    </row>
    <row r="165" spans="1:15" x14ac:dyDescent="0.25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36" t="s">
        <v>310</v>
      </c>
      <c r="B167" s="258" t="s">
        <v>311</v>
      </c>
      <c r="C167" s="258"/>
      <c r="D167" s="11">
        <v>238</v>
      </c>
      <c r="E167" s="53"/>
      <c r="F167" s="30">
        <v>1</v>
      </c>
      <c r="G167" s="30">
        <v>1</v>
      </c>
      <c r="H167" s="30"/>
      <c r="I167" s="30"/>
      <c r="J167" s="30">
        <v>1</v>
      </c>
      <c r="K167" s="30">
        <v>1</v>
      </c>
      <c r="L167" s="30"/>
      <c r="M167" s="30"/>
      <c r="N167" s="30"/>
      <c r="O167" s="30"/>
    </row>
    <row r="168" spans="1:15" x14ac:dyDescent="0.25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36" t="s">
        <v>318</v>
      </c>
      <c r="B171" s="262" t="s">
        <v>319</v>
      </c>
      <c r="C171" s="263"/>
      <c r="D171" s="11">
        <v>242</v>
      </c>
      <c r="E171" s="37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05" t="s">
        <v>337</v>
      </c>
      <c r="B181" s="309" t="s">
        <v>338</v>
      </c>
      <c r="C181" s="310"/>
      <c r="D181" s="202"/>
      <c r="E181" s="224"/>
      <c r="F181" s="223"/>
      <c r="G181" s="223"/>
      <c r="H181" s="223"/>
      <c r="I181" s="223"/>
      <c r="J181" s="223"/>
      <c r="K181" s="223"/>
      <c r="L181" s="223"/>
      <c r="M181" s="223"/>
      <c r="N181" s="223"/>
      <c r="O181" s="223"/>
    </row>
    <row r="182" spans="1:15" x14ac:dyDescent="0.25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05" t="s">
        <v>354</v>
      </c>
      <c r="B190" s="309" t="s">
        <v>355</v>
      </c>
      <c r="C190" s="310"/>
      <c r="D190" s="202"/>
      <c r="E190" s="224"/>
      <c r="F190" s="223"/>
      <c r="G190" s="223"/>
      <c r="H190" s="223"/>
      <c r="I190" s="223"/>
      <c r="J190" s="223"/>
      <c r="K190" s="223"/>
      <c r="L190" s="223"/>
      <c r="M190" s="223"/>
      <c r="N190" s="223"/>
      <c r="O190" s="223"/>
    </row>
    <row r="191" spans="1:15" x14ac:dyDescent="0.25">
      <c r="A191" s="36" t="s">
        <v>356</v>
      </c>
      <c r="B191" s="262" t="s">
        <v>357</v>
      </c>
      <c r="C191" s="263"/>
      <c r="D191" s="11">
        <v>258</v>
      </c>
      <c r="E191" s="56"/>
      <c r="F191" s="30">
        <v>6</v>
      </c>
      <c r="G191" s="30">
        <v>3</v>
      </c>
      <c r="H191" s="30"/>
      <c r="I191" s="30"/>
      <c r="J191" s="30">
        <v>3</v>
      </c>
      <c r="K191" s="30">
        <v>3</v>
      </c>
      <c r="L191" s="30"/>
      <c r="M191" s="30"/>
      <c r="N191" s="30">
        <v>3</v>
      </c>
      <c r="O191" s="30"/>
    </row>
    <row r="192" spans="1:15" x14ac:dyDescent="0.25">
      <c r="A192" s="36" t="s">
        <v>358</v>
      </c>
      <c r="B192" s="262" t="s">
        <v>359</v>
      </c>
      <c r="C192" s="263"/>
      <c r="D192" s="11">
        <v>259</v>
      </c>
      <c r="E192" s="37"/>
      <c r="F192" s="2">
        <v>1</v>
      </c>
      <c r="G192" s="2"/>
      <c r="H192" s="2"/>
      <c r="I192" s="2">
        <v>1</v>
      </c>
      <c r="J192" s="2">
        <v>1</v>
      </c>
      <c r="K192" s="2">
        <v>1</v>
      </c>
      <c r="L192" s="2"/>
      <c r="M192" s="2"/>
      <c r="N192" s="2"/>
      <c r="O192" s="2"/>
    </row>
    <row r="193" spans="1:15" x14ac:dyDescent="0.25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36" t="s">
        <v>364</v>
      </c>
      <c r="B195" s="262" t="s">
        <v>365</v>
      </c>
      <c r="C195" s="263"/>
      <c r="D195" s="11">
        <v>262</v>
      </c>
      <c r="E195" s="14"/>
      <c r="F195" s="2">
        <v>1</v>
      </c>
      <c r="G195" s="2">
        <v>1</v>
      </c>
      <c r="H195" s="2"/>
      <c r="I195" s="2"/>
      <c r="J195" s="2">
        <v>1</v>
      </c>
      <c r="K195" s="2">
        <v>1</v>
      </c>
      <c r="L195" s="2"/>
      <c r="M195" s="2"/>
      <c r="N195" s="2"/>
      <c r="O195" s="2"/>
    </row>
    <row r="196" spans="1:15" x14ac:dyDescent="0.25">
      <c r="A196" s="36" t="s">
        <v>366</v>
      </c>
      <c r="B196" s="262" t="s">
        <v>367</v>
      </c>
      <c r="C196" s="263"/>
      <c r="D196" s="11">
        <v>263</v>
      </c>
      <c r="E196" s="14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05" t="s">
        <v>373</v>
      </c>
      <c r="B200" s="309" t="s">
        <v>374</v>
      </c>
      <c r="C200" s="310"/>
      <c r="D200" s="202"/>
      <c r="E200" s="198"/>
      <c r="F200" s="223"/>
      <c r="G200" s="223"/>
      <c r="H200" s="223"/>
      <c r="I200" s="223"/>
      <c r="J200" s="223"/>
      <c r="K200" s="223"/>
      <c r="L200" s="223"/>
      <c r="M200" s="223"/>
      <c r="N200" s="223"/>
      <c r="O200" s="223"/>
    </row>
    <row r="201" spans="1:15" x14ac:dyDescent="0.25">
      <c r="A201" s="36" t="s">
        <v>375</v>
      </c>
      <c r="B201" s="262" t="s">
        <v>376</v>
      </c>
      <c r="C201" s="263"/>
      <c r="D201" s="11">
        <v>266</v>
      </c>
      <c r="E201" s="14">
        <v>6</v>
      </c>
      <c r="F201" s="2">
        <v>14</v>
      </c>
      <c r="G201" s="2">
        <v>15</v>
      </c>
      <c r="H201" s="2"/>
      <c r="I201" s="2"/>
      <c r="J201" s="2">
        <v>15</v>
      </c>
      <c r="K201" s="2">
        <v>10</v>
      </c>
      <c r="L201" s="2">
        <v>11</v>
      </c>
      <c r="M201" s="2">
        <v>1</v>
      </c>
      <c r="N201" s="2">
        <v>4</v>
      </c>
      <c r="O201" s="2"/>
    </row>
    <row r="202" spans="1:15" x14ac:dyDescent="0.25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36" t="s">
        <v>379</v>
      </c>
      <c r="B203" s="262" t="s">
        <v>380</v>
      </c>
      <c r="C203" s="263"/>
      <c r="D203" s="11">
        <v>268</v>
      </c>
      <c r="E203" s="14">
        <v>4</v>
      </c>
      <c r="F203" s="2">
        <v>42</v>
      </c>
      <c r="G203" s="2">
        <v>38</v>
      </c>
      <c r="H203" s="2"/>
      <c r="I203" s="2"/>
      <c r="J203" s="2">
        <v>38</v>
      </c>
      <c r="K203" s="2">
        <v>30</v>
      </c>
      <c r="L203" s="2">
        <v>12</v>
      </c>
      <c r="M203" s="2"/>
      <c r="N203" s="2">
        <v>8</v>
      </c>
      <c r="O203" s="2"/>
    </row>
    <row r="204" spans="1:15" x14ac:dyDescent="0.25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36" t="s">
        <v>401</v>
      </c>
      <c r="B214" s="262" t="s">
        <v>402</v>
      </c>
      <c r="C214" s="263"/>
      <c r="D214" s="11">
        <v>279</v>
      </c>
      <c r="E214" s="14"/>
      <c r="F214" s="2">
        <v>1</v>
      </c>
      <c r="G214" s="2"/>
      <c r="H214" s="2"/>
      <c r="I214" s="2"/>
      <c r="J214" s="2"/>
      <c r="K214" s="2"/>
      <c r="L214" s="2"/>
      <c r="M214" s="2"/>
      <c r="N214" s="2">
        <v>1</v>
      </c>
      <c r="O214" s="2"/>
    </row>
    <row r="215" spans="1:15" x14ac:dyDescent="0.25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06" t="s">
        <v>406</v>
      </c>
      <c r="B217" s="309" t="s">
        <v>407</v>
      </c>
      <c r="C217" s="310"/>
      <c r="D217" s="202"/>
      <c r="E217" s="198"/>
      <c r="F217" s="223"/>
      <c r="G217" s="223"/>
      <c r="H217" s="223"/>
      <c r="I217" s="223"/>
      <c r="J217" s="223"/>
      <c r="K217" s="223"/>
      <c r="L217" s="223"/>
      <c r="M217" s="223"/>
      <c r="N217" s="223"/>
      <c r="O217" s="223"/>
    </row>
    <row r="218" spans="1:15" x14ac:dyDescent="0.25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36" t="s">
        <v>430</v>
      </c>
      <c r="B229" s="275" t="s">
        <v>431</v>
      </c>
      <c r="C229" s="276"/>
      <c r="D229" s="11">
        <v>292</v>
      </c>
      <c r="E229" s="14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36" t="s">
        <v>438</v>
      </c>
      <c r="B233" s="275" t="s">
        <v>439</v>
      </c>
      <c r="C233" s="276"/>
      <c r="D233" s="11">
        <v>296</v>
      </c>
      <c r="E233" s="14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07" t="s">
        <v>445</v>
      </c>
      <c r="B237" s="309" t="s">
        <v>446</v>
      </c>
      <c r="C237" s="310"/>
      <c r="D237" s="202"/>
      <c r="E237" s="198"/>
      <c r="F237" s="223"/>
      <c r="G237" s="223"/>
      <c r="H237" s="223"/>
      <c r="I237" s="223"/>
      <c r="J237" s="223"/>
      <c r="K237" s="223"/>
      <c r="L237" s="223"/>
      <c r="M237" s="223"/>
      <c r="N237" s="223"/>
      <c r="O237" s="223"/>
    </row>
    <row r="238" spans="1:15" x14ac:dyDescent="0.25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143" t="s">
        <v>451</v>
      </c>
      <c r="B240" s="291" t="s">
        <v>452</v>
      </c>
      <c r="C240" s="292"/>
      <c r="D240" s="137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143" t="s">
        <v>453</v>
      </c>
      <c r="B241" s="291" t="s">
        <v>454</v>
      </c>
      <c r="C241" s="292"/>
      <c r="D241" s="137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143" t="s">
        <v>457</v>
      </c>
      <c r="B243" s="291" t="s">
        <v>458</v>
      </c>
      <c r="C243" s="292"/>
      <c r="D243" s="137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06" t="s">
        <v>472</v>
      </c>
      <c r="B251" s="309" t="s">
        <v>473</v>
      </c>
      <c r="C251" s="310"/>
      <c r="D251" s="202"/>
      <c r="E251" s="198"/>
      <c r="F251" s="223"/>
      <c r="G251" s="223"/>
      <c r="H251" s="223"/>
      <c r="I251" s="223"/>
      <c r="J251" s="223"/>
      <c r="K251" s="223"/>
      <c r="L251" s="223"/>
      <c r="M251" s="223"/>
      <c r="N251" s="223"/>
      <c r="O251" s="223"/>
    </row>
    <row r="252" spans="1:15" x14ac:dyDescent="0.25">
      <c r="A252" s="36" t="s">
        <v>474</v>
      </c>
      <c r="B252" s="262" t="s">
        <v>475</v>
      </c>
      <c r="C252" s="263"/>
      <c r="D252" s="11">
        <v>308</v>
      </c>
      <c r="E252" s="14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36" t="s">
        <v>476</v>
      </c>
      <c r="B253" s="262" t="s">
        <v>477</v>
      </c>
      <c r="C253" s="263"/>
      <c r="D253" s="18">
        <v>309</v>
      </c>
      <c r="E253" s="14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36" t="s">
        <v>480</v>
      </c>
      <c r="B255" s="262" t="s">
        <v>481</v>
      </c>
      <c r="C255" s="263"/>
      <c r="D255" s="11">
        <v>311</v>
      </c>
      <c r="E255" s="14"/>
      <c r="F255" s="2">
        <v>1</v>
      </c>
      <c r="G255" s="2"/>
      <c r="H255" s="2"/>
      <c r="I255" s="2"/>
      <c r="J255" s="2"/>
      <c r="K255" s="2"/>
      <c r="L255" s="2"/>
      <c r="M255" s="2"/>
      <c r="N255" s="2">
        <v>1</v>
      </c>
      <c r="O255" s="2"/>
    </row>
    <row r="256" spans="1:15" x14ac:dyDescent="0.25">
      <c r="A256" s="143" t="s">
        <v>482</v>
      </c>
      <c r="B256" s="291" t="s">
        <v>483</v>
      </c>
      <c r="C256" s="292"/>
      <c r="D256" s="137">
        <v>311.10000000000002</v>
      </c>
      <c r="E256" s="14"/>
      <c r="F256" s="2">
        <v>1</v>
      </c>
      <c r="G256" s="2">
        <v>1</v>
      </c>
      <c r="H256" s="2"/>
      <c r="I256" s="2"/>
      <c r="J256" s="2">
        <v>1</v>
      </c>
      <c r="K256" s="2">
        <v>1</v>
      </c>
      <c r="L256" s="2"/>
      <c r="M256" s="2"/>
      <c r="N256" s="2"/>
      <c r="O256" s="2"/>
    </row>
    <row r="257" spans="1:15" x14ac:dyDescent="0.25">
      <c r="A257" s="143" t="s">
        <v>484</v>
      </c>
      <c r="B257" s="291" t="s">
        <v>485</v>
      </c>
      <c r="C257" s="292"/>
      <c r="D257" s="137">
        <v>311.2</v>
      </c>
      <c r="E257" s="14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143" t="s">
        <v>488</v>
      </c>
      <c r="B259" s="291" t="s">
        <v>489</v>
      </c>
      <c r="C259" s="292"/>
      <c r="D259" s="144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0"/>
      <c r="O261" s="20"/>
    </row>
    <row r="262" spans="1:15" x14ac:dyDescent="0.25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36" t="s">
        <v>496</v>
      </c>
      <c r="B263" s="262" t="s">
        <v>497</v>
      </c>
      <c r="C263" s="263"/>
      <c r="D263" s="11">
        <v>315</v>
      </c>
      <c r="E263" s="19"/>
      <c r="F263" s="20">
        <v>3</v>
      </c>
      <c r="G263" s="20">
        <v>3</v>
      </c>
      <c r="H263" s="20"/>
      <c r="I263" s="20"/>
      <c r="J263" s="20">
        <v>3</v>
      </c>
      <c r="K263" s="20">
        <v>3</v>
      </c>
      <c r="L263" s="20">
        <v>1</v>
      </c>
      <c r="M263" s="20"/>
      <c r="N263" s="20"/>
      <c r="O263" s="20"/>
    </row>
    <row r="264" spans="1:15" x14ac:dyDescent="0.25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x14ac:dyDescent="0.25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x14ac:dyDescent="0.25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08" t="s">
        <v>503</v>
      </c>
      <c r="B267" s="309" t="s">
        <v>504</v>
      </c>
      <c r="C267" s="310"/>
      <c r="D267" s="202"/>
      <c r="E267" s="198"/>
      <c r="F267" s="223"/>
      <c r="G267" s="223"/>
      <c r="H267" s="223"/>
      <c r="I267" s="223"/>
      <c r="J267" s="223"/>
      <c r="K267" s="223"/>
      <c r="L267" s="223"/>
      <c r="M267" s="223"/>
      <c r="N267" s="223"/>
      <c r="O267" s="223"/>
    </row>
    <row r="268" spans="1:15" x14ac:dyDescent="0.25">
      <c r="A268" s="36" t="s">
        <v>505</v>
      </c>
      <c r="B268" s="262" t="s">
        <v>506</v>
      </c>
      <c r="C268" s="263"/>
      <c r="D268" s="11">
        <v>316</v>
      </c>
      <c r="E268" s="14"/>
      <c r="F268" s="2">
        <v>1</v>
      </c>
      <c r="G268" s="2">
        <v>1</v>
      </c>
      <c r="H268" s="2"/>
      <c r="I268" s="2"/>
      <c r="J268" s="2">
        <v>1</v>
      </c>
      <c r="K268" s="2">
        <v>1</v>
      </c>
      <c r="L268" s="2"/>
      <c r="M268" s="2"/>
      <c r="N268" s="2"/>
      <c r="O268" s="2"/>
    </row>
    <row r="269" spans="1:15" x14ac:dyDescent="0.25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7"/>
      <c r="K269" s="17"/>
      <c r="L269" s="17"/>
      <c r="M269" s="17"/>
      <c r="N269" s="17"/>
      <c r="O269" s="17"/>
    </row>
    <row r="270" spans="1:15" x14ac:dyDescent="0.25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36" t="s">
        <v>517</v>
      </c>
      <c r="B274" s="262" t="s">
        <v>518</v>
      </c>
      <c r="C274" s="263"/>
      <c r="D274" s="11">
        <v>322</v>
      </c>
      <c r="E274" s="14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36" t="s">
        <v>523</v>
      </c>
      <c r="B277" s="262" t="s">
        <v>524</v>
      </c>
      <c r="C277" s="263"/>
      <c r="D277" s="11">
        <v>325</v>
      </c>
      <c r="E277" s="14"/>
      <c r="F277" s="2">
        <v>1</v>
      </c>
      <c r="G277" s="2"/>
      <c r="H277" s="2"/>
      <c r="I277" s="2"/>
      <c r="J277" s="2"/>
      <c r="K277" s="2"/>
      <c r="L277" s="2"/>
      <c r="M277" s="2">
        <v>1</v>
      </c>
      <c r="N277" s="2"/>
      <c r="O277" s="2"/>
    </row>
    <row r="278" spans="1:15" x14ac:dyDescent="0.25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36" t="s">
        <v>527</v>
      </c>
      <c r="B279" s="262" t="s">
        <v>528</v>
      </c>
      <c r="C279" s="263"/>
      <c r="D279" s="11">
        <v>327</v>
      </c>
      <c r="E279" s="14"/>
      <c r="F279" s="2">
        <v>2</v>
      </c>
      <c r="G279" s="2">
        <v>2</v>
      </c>
      <c r="H279" s="2"/>
      <c r="I279" s="2"/>
      <c r="J279" s="2">
        <v>2</v>
      </c>
      <c r="K279" s="2">
        <v>2</v>
      </c>
      <c r="L279" s="2"/>
      <c r="M279" s="2"/>
      <c r="N279" s="2"/>
      <c r="O279" s="2"/>
    </row>
    <row r="280" spans="1:15" x14ac:dyDescent="0.25">
      <c r="A280" s="36" t="s">
        <v>529</v>
      </c>
      <c r="B280" s="262" t="s">
        <v>530</v>
      </c>
      <c r="C280" s="263"/>
      <c r="D280" s="11">
        <v>327.10000000000002</v>
      </c>
      <c r="E280" s="14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36" t="s">
        <v>541</v>
      </c>
      <c r="B286" s="262" t="s">
        <v>542</v>
      </c>
      <c r="C286" s="263"/>
      <c r="D286" s="11">
        <v>329</v>
      </c>
      <c r="E286" s="14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x14ac:dyDescent="0.25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00" t="s">
        <v>548</v>
      </c>
      <c r="B290" s="309" t="s">
        <v>549</v>
      </c>
      <c r="C290" s="310"/>
      <c r="D290" s="202"/>
      <c r="E290" s="198"/>
      <c r="F290" s="223"/>
      <c r="G290" s="223"/>
      <c r="H290" s="223"/>
      <c r="I290" s="223"/>
      <c r="J290" s="223"/>
      <c r="K290" s="223"/>
      <c r="L290" s="223"/>
      <c r="M290" s="223"/>
      <c r="N290" s="223"/>
      <c r="O290" s="223"/>
    </row>
    <row r="291" spans="1:15" x14ac:dyDescent="0.25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36" t="s">
        <v>556</v>
      </c>
      <c r="B294" s="262" t="s">
        <v>557</v>
      </c>
      <c r="C294" s="263"/>
      <c r="D294" s="18">
        <v>333</v>
      </c>
      <c r="E294" s="14"/>
      <c r="F294" s="2">
        <v>1</v>
      </c>
      <c r="G294" s="2"/>
      <c r="H294" s="2"/>
      <c r="I294" s="2"/>
      <c r="J294" s="2"/>
      <c r="K294" s="2"/>
      <c r="L294" s="2"/>
      <c r="M294" s="2"/>
      <c r="N294" s="2">
        <v>1</v>
      </c>
      <c r="O294" s="2"/>
    </row>
    <row r="295" spans="1:15" x14ac:dyDescent="0.25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x14ac:dyDescent="0.25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x14ac:dyDescent="0.25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33"/>
      <c r="K300" s="33"/>
      <c r="L300" s="33"/>
      <c r="M300" s="33"/>
      <c r="N300" s="33"/>
      <c r="O300" s="33"/>
    </row>
    <row r="301" spans="1:15" x14ac:dyDescent="0.25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x14ac:dyDescent="0.25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36" t="s">
        <v>582</v>
      </c>
      <c r="B307" s="262" t="s">
        <v>583</v>
      </c>
      <c r="C307" s="263"/>
      <c r="D307" s="11">
        <v>345</v>
      </c>
      <c r="E307" s="14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36" t="s">
        <v>604</v>
      </c>
      <c r="B318" s="262" t="s">
        <v>605</v>
      </c>
      <c r="C318" s="263"/>
      <c r="D318" s="11">
        <v>355</v>
      </c>
      <c r="E318" s="14"/>
      <c r="F318" s="2">
        <v>3</v>
      </c>
      <c r="G318" s="2">
        <v>3</v>
      </c>
      <c r="H318" s="2"/>
      <c r="I318" s="2"/>
      <c r="J318" s="2">
        <v>3</v>
      </c>
      <c r="K318" s="2">
        <v>3</v>
      </c>
      <c r="L318" s="2">
        <v>1</v>
      </c>
      <c r="M318" s="2"/>
      <c r="N318" s="2"/>
      <c r="O318" s="2"/>
    </row>
    <row r="319" spans="1:15" x14ac:dyDescent="0.25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00" t="s">
        <v>607</v>
      </c>
      <c r="B320" s="309" t="s">
        <v>608</v>
      </c>
      <c r="C320" s="310"/>
      <c r="D320" s="202"/>
      <c r="E320" s="198"/>
      <c r="F320" s="223"/>
      <c r="G320" s="223"/>
      <c r="H320" s="223"/>
      <c r="I320" s="223"/>
      <c r="J320" s="223"/>
      <c r="K320" s="223"/>
      <c r="L320" s="223"/>
      <c r="M320" s="223"/>
      <c r="N320" s="223"/>
      <c r="O320" s="223"/>
    </row>
    <row r="321" spans="1:15" x14ac:dyDescent="0.25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36" t="s">
        <v>613</v>
      </c>
      <c r="B323" s="262" t="s">
        <v>614</v>
      </c>
      <c r="C323" s="263"/>
      <c r="D323" s="18">
        <v>358</v>
      </c>
      <c r="E323" s="14"/>
      <c r="F323" s="2">
        <v>3</v>
      </c>
      <c r="G323" s="2">
        <v>2</v>
      </c>
      <c r="H323" s="2"/>
      <c r="I323" s="2"/>
      <c r="J323" s="2">
        <v>2</v>
      </c>
      <c r="K323" s="2">
        <v>2</v>
      </c>
      <c r="L323" s="2"/>
      <c r="M323" s="2"/>
      <c r="N323" s="2">
        <v>1</v>
      </c>
      <c r="O323" s="2"/>
    </row>
    <row r="324" spans="1:15" x14ac:dyDescent="0.25">
      <c r="A324" s="36" t="s">
        <v>615</v>
      </c>
      <c r="B324" s="262" t="s">
        <v>616</v>
      </c>
      <c r="C324" s="263"/>
      <c r="D324" s="18">
        <v>359</v>
      </c>
      <c r="E324" s="14"/>
      <c r="F324" s="2">
        <v>2</v>
      </c>
      <c r="G324" s="2">
        <v>2</v>
      </c>
      <c r="H324" s="2"/>
      <c r="I324" s="2"/>
      <c r="J324" s="2">
        <v>2</v>
      </c>
      <c r="K324" s="2">
        <v>1</v>
      </c>
      <c r="L324" s="2">
        <v>1</v>
      </c>
      <c r="M324" s="2"/>
      <c r="N324" s="2"/>
      <c r="O324" s="2"/>
    </row>
    <row r="325" spans="1:15" x14ac:dyDescent="0.25">
      <c r="A325" s="36" t="s">
        <v>617</v>
      </c>
      <c r="B325" s="262" t="s">
        <v>618</v>
      </c>
      <c r="C325" s="263"/>
      <c r="D325" s="18">
        <v>360</v>
      </c>
      <c r="E325" s="14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36" t="s">
        <v>619</v>
      </c>
      <c r="B326" s="262" t="s">
        <v>620</v>
      </c>
      <c r="C326" s="263"/>
      <c r="D326" s="11">
        <v>361</v>
      </c>
      <c r="E326" s="14"/>
      <c r="F326" s="2">
        <v>10</v>
      </c>
      <c r="G326" s="2">
        <v>8</v>
      </c>
      <c r="H326" s="2"/>
      <c r="I326" s="2"/>
      <c r="J326" s="2">
        <v>8</v>
      </c>
      <c r="K326" s="2">
        <v>7</v>
      </c>
      <c r="L326" s="2"/>
      <c r="M326" s="2"/>
      <c r="N326" s="2">
        <v>2</v>
      </c>
      <c r="O326" s="2"/>
    </row>
    <row r="327" spans="1:15" x14ac:dyDescent="0.25">
      <c r="A327" s="36" t="s">
        <v>621</v>
      </c>
      <c r="B327" s="273" t="s">
        <v>622</v>
      </c>
      <c r="C327" s="274"/>
      <c r="D327" s="54">
        <v>362</v>
      </c>
      <c r="E327" s="14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36" t="s">
        <v>623</v>
      </c>
      <c r="B328" s="273" t="s">
        <v>624</v>
      </c>
      <c r="C328" s="274"/>
      <c r="D328" s="54">
        <v>363</v>
      </c>
      <c r="E328" s="14"/>
      <c r="F328" s="2">
        <v>1</v>
      </c>
      <c r="G328" s="2">
        <v>1</v>
      </c>
      <c r="H328" s="2"/>
      <c r="I328" s="2"/>
      <c r="J328" s="2">
        <v>1</v>
      </c>
      <c r="K328" s="2">
        <v>1</v>
      </c>
      <c r="L328" s="2">
        <v>1</v>
      </c>
      <c r="M328" s="2"/>
      <c r="N328" s="2"/>
      <c r="O328" s="2"/>
    </row>
    <row r="329" spans="1:15" x14ac:dyDescent="0.25">
      <c r="A329" s="36" t="s">
        <v>625</v>
      </c>
      <c r="B329" s="273" t="s">
        <v>626</v>
      </c>
      <c r="C329" s="274"/>
      <c r="D329" s="11">
        <v>364</v>
      </c>
      <c r="E329" s="53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 spans="1:15" x14ac:dyDescent="0.25">
      <c r="A330" s="36" t="s">
        <v>627</v>
      </c>
      <c r="B330" s="273" t="s">
        <v>628</v>
      </c>
      <c r="C330" s="274"/>
      <c r="D330" s="11">
        <v>365</v>
      </c>
      <c r="E330" s="14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36" t="s">
        <v>647</v>
      </c>
      <c r="B340" s="262" t="s">
        <v>648</v>
      </c>
      <c r="C340" s="263"/>
      <c r="D340" s="11">
        <v>375</v>
      </c>
      <c r="E340" s="14"/>
      <c r="F340" s="2">
        <v>3</v>
      </c>
      <c r="G340" s="2">
        <v>3</v>
      </c>
      <c r="H340" s="2"/>
      <c r="I340" s="2"/>
      <c r="J340" s="2">
        <v>3</v>
      </c>
      <c r="K340" s="2">
        <v>1</v>
      </c>
      <c r="L340" s="2">
        <v>3</v>
      </c>
      <c r="M340" s="2"/>
      <c r="N340" s="2"/>
      <c r="O340" s="2"/>
    </row>
    <row r="341" spans="1:15" x14ac:dyDescent="0.25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36" t="s">
        <v>651</v>
      </c>
      <c r="B342" s="262" t="s">
        <v>652</v>
      </c>
      <c r="C342" s="263"/>
      <c r="D342" s="11">
        <v>377</v>
      </c>
      <c r="E342" s="14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</row>
    <row r="346" spans="1:15" x14ac:dyDescent="0.25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ht="15.75" x14ac:dyDescent="0.25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ht="15.75" x14ac:dyDescent="0.25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09" t="s">
        <v>666</v>
      </c>
      <c r="B350" s="309" t="s">
        <v>667</v>
      </c>
      <c r="C350" s="310"/>
      <c r="D350" s="202"/>
      <c r="E350" s="198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</row>
    <row r="351" spans="1:15" x14ac:dyDescent="0.25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5" x14ac:dyDescent="0.25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x14ac:dyDescent="0.25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.75" x14ac:dyDescent="0.25">
      <c r="A366" s="210">
        <v>19</v>
      </c>
      <c r="B366" s="311" t="s">
        <v>689</v>
      </c>
      <c r="C366" s="311"/>
      <c r="D366" s="211"/>
      <c r="E366" s="198">
        <f>SUM(E7:E365)</f>
        <v>28</v>
      </c>
      <c r="F366" s="198">
        <f t="shared" ref="F366:O366" si="0">SUM(F7:F365)</f>
        <v>176</v>
      </c>
      <c r="G366" s="198">
        <f t="shared" si="0"/>
        <v>152</v>
      </c>
      <c r="H366" s="198">
        <f t="shared" si="0"/>
        <v>2</v>
      </c>
      <c r="I366" s="198">
        <f t="shared" si="0"/>
        <v>1</v>
      </c>
      <c r="J366" s="198">
        <f t="shared" si="0"/>
        <v>155</v>
      </c>
      <c r="K366" s="198">
        <f t="shared" si="0"/>
        <v>115</v>
      </c>
      <c r="L366" s="198">
        <f t="shared" si="0"/>
        <v>56</v>
      </c>
      <c r="M366" s="198">
        <f t="shared" si="0"/>
        <v>4</v>
      </c>
      <c r="N366" s="198">
        <f t="shared" si="0"/>
        <v>45</v>
      </c>
      <c r="O366" s="198">
        <f t="shared" si="0"/>
        <v>2</v>
      </c>
    </row>
  </sheetData>
  <mergeCells count="376">
    <mergeCell ref="B366:C366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A2:O2"/>
    <mergeCell ref="A3:C5"/>
    <mergeCell ref="D3:D5"/>
    <mergeCell ref="E3:E5"/>
    <mergeCell ref="F3:F5"/>
    <mergeCell ref="G3:J3"/>
    <mergeCell ref="K3:K5"/>
    <mergeCell ref="L3:L5"/>
    <mergeCell ref="M3:M5"/>
    <mergeCell ref="N3:N5"/>
    <mergeCell ref="O3:O5"/>
    <mergeCell ref="G4:G5"/>
    <mergeCell ref="H4:H5"/>
    <mergeCell ref="I4:I5"/>
    <mergeCell ref="J4:J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O371"/>
  <sheetViews>
    <sheetView tabSelected="1" topLeftCell="C1" workbookViewId="0">
      <selection activeCell="F368" sqref="F368:I371"/>
    </sheetView>
  </sheetViews>
  <sheetFormatPr defaultRowHeight="15" x14ac:dyDescent="0.25"/>
  <cols>
    <col min="3" max="3" width="34.5703125" customWidth="1"/>
    <col min="5" max="5" width="9.7109375" customWidth="1"/>
    <col min="6" max="6" width="9.28515625" customWidth="1"/>
    <col min="7" max="7" width="9.140625" customWidth="1"/>
    <col min="8" max="8" width="6.140625" customWidth="1"/>
    <col min="9" max="9" width="8.7109375" customWidth="1"/>
    <col min="10" max="11" width="7.28515625" customWidth="1"/>
    <col min="12" max="12" width="8.28515625" customWidth="1"/>
    <col min="13" max="13" width="6.85546875" customWidth="1"/>
    <col min="15" max="15" width="5.7109375" customWidth="1"/>
  </cols>
  <sheetData>
    <row r="1" spans="1:15" ht="82.5" customHeight="1" x14ac:dyDescent="0.25">
      <c r="A1" s="331" t="s">
        <v>690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</row>
    <row r="2" spans="1:15" ht="41.25" customHeight="1" x14ac:dyDescent="0.25">
      <c r="A2" s="330" t="s">
        <v>703</v>
      </c>
      <c r="B2" s="330"/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</row>
    <row r="3" spans="1:15" ht="51.75" customHeight="1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ht="15" customHeight="1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ht="180.75" customHeight="1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249"/>
      <c r="C6" s="249"/>
      <c r="D6" s="5"/>
      <c r="E6" s="199">
        <v>1</v>
      </c>
      <c r="F6" s="199">
        <v>2</v>
      </c>
      <c r="G6" s="199">
        <v>3</v>
      </c>
      <c r="H6" s="199">
        <v>4</v>
      </c>
      <c r="I6" s="199">
        <v>5</v>
      </c>
      <c r="J6" s="199">
        <v>6</v>
      </c>
      <c r="K6" s="199">
        <v>7</v>
      </c>
      <c r="L6" s="199">
        <v>8</v>
      </c>
      <c r="M6" s="199">
        <v>9</v>
      </c>
      <c r="N6" s="199">
        <v>10</v>
      </c>
      <c r="O6" s="199">
        <v>11</v>
      </c>
    </row>
    <row r="7" spans="1:15" x14ac:dyDescent="0.25">
      <c r="A7" s="196" t="s">
        <v>15</v>
      </c>
      <c r="B7" s="308" t="s">
        <v>16</v>
      </c>
      <c r="C7" s="308"/>
      <c r="D7" s="197"/>
      <c r="E7" s="198">
        <f>SUM(E8:E35)</f>
        <v>111</v>
      </c>
      <c r="F7" s="198">
        <f t="shared" ref="F7:O7" si="0">SUM(F8:F35)</f>
        <v>379</v>
      </c>
      <c r="G7" s="198">
        <f t="shared" si="0"/>
        <v>321</v>
      </c>
      <c r="H7" s="198">
        <f t="shared" si="0"/>
        <v>60</v>
      </c>
      <c r="I7" s="198">
        <f t="shared" si="0"/>
        <v>17</v>
      </c>
      <c r="J7" s="198">
        <f t="shared" si="0"/>
        <v>398</v>
      </c>
      <c r="K7" s="198">
        <f t="shared" si="0"/>
        <v>254</v>
      </c>
      <c r="L7" s="198">
        <f t="shared" si="0"/>
        <v>127</v>
      </c>
      <c r="M7" s="198">
        <f t="shared" si="0"/>
        <v>1</v>
      </c>
      <c r="N7" s="198">
        <f t="shared" si="0"/>
        <v>91</v>
      </c>
      <c r="O7" s="198">
        <f t="shared" si="0"/>
        <v>11</v>
      </c>
    </row>
    <row r="8" spans="1:15" x14ac:dyDescent="0.25">
      <c r="A8" s="10">
        <v>1.1000000000000001</v>
      </c>
      <c r="B8" s="258" t="s">
        <v>17</v>
      </c>
      <c r="C8" s="258"/>
      <c r="D8" s="11">
        <v>104</v>
      </c>
      <c r="E8" s="53">
        <f>SUM(Ajapnyak!E8+Arabkir!E8+Avan!E8+Ararat!E8+Armavir!E8+Aragacotn!E8+Kentron!E8+Kotayq!E8+Shengavit!E8+Shirak!E8+Syuniq!E8+Tavush!E8+Gexarquniq!E8+Lori!E8+Malatia!E8+Erebuni!E8)</f>
        <v>33</v>
      </c>
      <c r="F8" s="53">
        <f>SUM(Ajapnyak!F8+Arabkir!F8+Avan!F8+Ararat!F8+Armavir!F8+Aragacotn!F8+Kentron!F8+Kotayq!F8+Shengavit!F8+Shirak!F8+Syuniq!F8+Tavush!F8+Gexarquniq!F8+Lori!F8+Malatia!F8+Erebuni!F8)</f>
        <v>62</v>
      </c>
      <c r="G8" s="53">
        <f>SUM(Ajapnyak!G8+Arabkir!G8+Avan!G8+Ararat!G8+Armavir!G8+Aragacotn!G8+Kentron!G8+Kotayq!G8+Shengavit!G8+Shirak!G8+Syuniq!G8+Tavush!G8+Gexarquniq!G8+Lori!G8+Malatia!G8+Erebuni!G8)</f>
        <v>66</v>
      </c>
      <c r="H8" s="53">
        <f>SUM(Ajapnyak!H8+Arabkir!H8+Avan!H8+Ararat!H8+Armavir!H8+Aragacotn!H8+Kentron!H8+Kotayq!H8+Shengavit!H8+Shirak!H8+Syuniq!H8+Tavush!H8+Gexarquniq!H8+Lori!H8+Malatia!H8+Erebuni!H8)</f>
        <v>0</v>
      </c>
      <c r="I8" s="53">
        <f>SUM(Ajapnyak!I8+Arabkir!I8+Avan!I8+Ararat!I8+Armavir!I8+Aragacotn!I8+Kentron!I8+Kotayq!I8+Shengavit!I8+Shirak!I8+Syuniq!I8+Tavush!I8+Gexarquniq!I8+Lori!I8+Malatia!I8+Erebuni!I8)</f>
        <v>6</v>
      </c>
      <c r="J8" s="53">
        <f>SUM(Ajapnyak!J8+Arabkir!J8+Avan!J8+Ararat!J8+Armavir!J8+Aragacotn!J8+Kentron!J8+Kotayq!J8+Shengavit!J8+Shirak!J8+Syuniq!J8+Tavush!J8+Gexarquniq!J8+Lori!J8+Malatia!J8+Erebuni!J8)</f>
        <v>72</v>
      </c>
      <c r="K8" s="53">
        <f>SUM(Ajapnyak!K8+Arabkir!K8+Avan!K8+Ararat!K8+Armavir!K8+Aragacotn!K8+Kentron!K8+Kotayq!K8+Shengavit!K8+Shirak!K8+Syuniq!K8+Tavush!K8+Gexarquniq!K8+Lori!K8+Malatia!K8+Erebuni!K8)</f>
        <v>42</v>
      </c>
      <c r="L8" s="53">
        <f>SUM(Ajapnyak!L8+Arabkir!L8+Avan!L8+Ararat!L8+Armavir!L8+Aragacotn!L8+Kentron!L8+Kotayq!L8+Shengavit!L8+Shirak!L8+Syuniq!L8+Tavush!L8+Gexarquniq!L8+Lori!L8+Malatia!L8+Erebuni!L8)</f>
        <v>37</v>
      </c>
      <c r="M8" s="53">
        <f>SUM(Ajapnyak!M8+Arabkir!M8+Avan!M8+Ararat!M8+Armavir!M8+Aragacotn!M8+Kentron!M8+Kotayq!M8+Shengavit!M8+Shirak!M8+Syuniq!M8+Tavush!M8+Gexarquniq!M8+Lori!M8+Malatia!M8+Erebuni!M8)</f>
        <v>0</v>
      </c>
      <c r="N8" s="53">
        <f>SUM(Ajapnyak!N8+Arabkir!N8+Avan!N8+Ararat!N8+Armavir!N8+Aragacotn!N8+Kentron!N8+Kotayq!N8+Shengavit!N8+Shirak!N8+Syuniq!N8+Tavush!N8+Gexarquniq!N8+Lori!N8+Malatia!N8+Erebuni!N8)</f>
        <v>23</v>
      </c>
      <c r="O8" s="53">
        <f>SUM(Ajapnyak!O8+Arabkir!O8+Avan!O8+Ararat!O8+Armavir!O8+Aragacotn!O8+Kentron!O8+Kotayq!O8+Shengavit!O8+Shirak!O8+Syuniq!O8+Tavush!O8+Gexarquniq!O8+Lori!O8+Malatia!O8+Erebuni!O8)</f>
        <v>2</v>
      </c>
    </row>
    <row r="9" spans="1:15" x14ac:dyDescent="0.25">
      <c r="A9" s="15" t="s">
        <v>18</v>
      </c>
      <c r="B9" s="258" t="s">
        <v>19</v>
      </c>
      <c r="C9" s="258"/>
      <c r="D9" s="11">
        <v>105</v>
      </c>
      <c r="E9" s="53">
        <f>SUM(Ajapnyak!E9+Arabkir!E9+Avan!E9+Ararat!E9+Armavir!E9+Aragacotn!E9+Kentron!E9+Kotayq!E9+Shengavit!E9+Shirak!E9+Syuniq!E9+Tavush!E9+Gexarquniq!E9+Lori!E9+Malatia!E9+Erebuni!E9)</f>
        <v>0</v>
      </c>
      <c r="F9" s="53">
        <f>SUM(Ajapnyak!F9+Arabkir!F9+Avan!F9+Ararat!F9+Armavir!F9+Aragacotn!F9+Kentron!F9+Kotayq!F9+Shengavit!F9+Shirak!F9+Syuniq!F9+Tavush!F9+Gexarquniq!F9+Lori!F9+Malatia!F9+Erebuni!F9)</f>
        <v>1</v>
      </c>
      <c r="G9" s="53">
        <f>SUM(Ajapnyak!G9+Arabkir!G9+Avan!G9+Ararat!G9+Armavir!G9+Aragacotn!G9+Kentron!G9+Kotayq!G9+Shengavit!G9+Shirak!G9+Syuniq!G9+Tavush!G9+Gexarquniq!G9+Lori!G9+Malatia!G9+Erebuni!G9)</f>
        <v>1</v>
      </c>
      <c r="H9" s="53">
        <f>SUM(Ajapnyak!H9+Arabkir!H9+Avan!H9+Ararat!H9+Armavir!H9+Aragacotn!H9+Kentron!H9+Kotayq!H9+Shengavit!H9+Shirak!H9+Syuniq!H9+Tavush!H9+Gexarquniq!H9+Lori!H9+Malatia!H9+Erebuni!H9)</f>
        <v>0</v>
      </c>
      <c r="I9" s="53">
        <f>SUM(Ajapnyak!I9+Arabkir!I9+Avan!I9+Ararat!I9+Armavir!I9+Aragacotn!I9+Kentron!I9+Kotayq!I9+Shengavit!I9+Shirak!I9+Syuniq!I9+Tavush!I9+Gexarquniq!I9+Lori!I9+Malatia!I9+Erebuni!I9)</f>
        <v>0</v>
      </c>
      <c r="J9" s="53">
        <f>SUM(Ajapnyak!J9+Arabkir!J9+Avan!J9+Ararat!J9+Armavir!J9+Aragacotn!J9+Kentron!J9+Kotayq!J9+Shengavit!J9+Shirak!J9+Syuniq!J9+Tavush!J9+Gexarquniq!J9+Lori!J9+Malatia!J9+Erebuni!J9)</f>
        <v>1</v>
      </c>
      <c r="K9" s="53">
        <f>SUM(Ajapnyak!K9+Arabkir!K9+Avan!K9+Ararat!K9+Armavir!K9+Aragacotn!K9+Kentron!K9+Kotayq!K9+Shengavit!K9+Shirak!K9+Syuniq!K9+Tavush!K9+Gexarquniq!K9+Lori!K9+Malatia!K9+Erebuni!K9)</f>
        <v>1</v>
      </c>
      <c r="L9" s="53">
        <f>SUM(Ajapnyak!L9+Arabkir!L9+Avan!L9+Ararat!L9+Armavir!L9+Aragacotn!L9+Kentron!L9+Kotayq!L9+Shengavit!L9+Shirak!L9+Syuniq!L9+Tavush!L9+Gexarquniq!L9+Lori!L9+Malatia!L9+Erebuni!L9)</f>
        <v>0</v>
      </c>
      <c r="M9" s="53">
        <f>SUM(Ajapnyak!M9+Arabkir!M9+Avan!M9+Ararat!M9+Armavir!M9+Aragacotn!M9+Kentron!M9+Kotayq!M9+Shengavit!M9+Shirak!M9+Syuniq!M9+Tavush!M9+Gexarquniq!M9+Lori!M9+Malatia!M9+Erebuni!M9)</f>
        <v>0</v>
      </c>
      <c r="N9" s="53">
        <f>SUM(Ajapnyak!N9+Arabkir!N9+Avan!N9+Ararat!N9+Armavir!N9+Aragacotn!N9+Kentron!N9+Kotayq!N9+Shengavit!N9+Shirak!N9+Syuniq!N9+Tavush!N9+Gexarquniq!N9+Lori!N9+Malatia!N9+Erebuni!N9)</f>
        <v>0</v>
      </c>
      <c r="O9" s="53">
        <f>SUM(Ajapnyak!O9+Arabkir!O9+Avan!O9+Ararat!O9+Armavir!O9+Aragacotn!O9+Kentron!O9+Kotayq!O9+Shengavit!O9+Shirak!O9+Syuniq!O9+Tavush!O9+Gexarquniq!O9+Lori!O9+Malatia!O9+Erebuni!O9)</f>
        <v>0</v>
      </c>
    </row>
    <row r="10" spans="1:15" hidden="1" x14ac:dyDescent="0.25">
      <c r="A10" s="15" t="s">
        <v>20</v>
      </c>
      <c r="B10" s="258" t="s">
        <v>21</v>
      </c>
      <c r="C10" s="258"/>
      <c r="D10" s="11">
        <v>106</v>
      </c>
      <c r="E10" s="53">
        <f>SUM(Ajapnyak!E10+Arabkir!E10+Avan!E10+Ararat!E10+Armavir!E10+Aragacotn!E10+Kentron!E10+Kotayq!E10+Shengavit!E10+Shirak!E10+Syuniq!E10+Tavush!E10+Gexarquniq!E10+Lori!E10+Malatia!E10+Erebuni!E10)</f>
        <v>0</v>
      </c>
      <c r="F10" s="53">
        <f>SUM(Ajapnyak!F10+Arabkir!F10+Avan!F10+Ararat!F10+Armavir!F10+Aragacotn!F10+Kentron!F10+Kotayq!F10+Shengavit!F10+Shirak!F10+Syuniq!F10+Tavush!F10+Gexarquniq!F10+Lori!F10+Malatia!F10+Erebuni!F10)</f>
        <v>0</v>
      </c>
      <c r="G10" s="53">
        <f>SUM(Ajapnyak!G10+Arabkir!G10+Avan!G10+Ararat!G10+Armavir!G10+Aragacotn!G10+Kentron!G10+Kotayq!G10+Shengavit!G10+Shirak!G10+Syuniq!G10+Tavush!G10+Gexarquniq!G10+Lori!G10+Malatia!G10+Erebuni!G10)</f>
        <v>0</v>
      </c>
      <c r="H10" s="53">
        <f>SUM(Ajapnyak!H10+Arabkir!H10+Avan!H10+Ararat!H10+Armavir!H10+Aragacotn!H10+Kentron!H10+Kotayq!H10+Shengavit!H10+Shirak!H10+Syuniq!H10+Tavush!H10+Gexarquniq!H10+Lori!H10+Malatia!H10+Erebuni!H10)</f>
        <v>0</v>
      </c>
      <c r="I10" s="53">
        <f>SUM(Ajapnyak!I10+Arabkir!I10+Avan!I10+Ararat!I10+Armavir!I10+Aragacotn!I10+Kentron!I10+Kotayq!I10+Shengavit!I10+Shirak!I10+Syuniq!I10+Tavush!I10+Gexarquniq!I10+Lori!I10+Malatia!I10+Erebuni!I10)</f>
        <v>0</v>
      </c>
      <c r="J10" s="53">
        <f>SUM(Ajapnyak!J10+Arabkir!J10+Avan!J10+Ararat!J10+Armavir!J10+Aragacotn!J10+Kentron!J10+Kotayq!J10+Shengavit!J10+Shirak!J10+Syuniq!J10+Tavush!J10+Gexarquniq!J10+Lori!J10+Malatia!J10+Erebuni!J10)</f>
        <v>0</v>
      </c>
      <c r="K10" s="53">
        <f>SUM(Ajapnyak!K10+Arabkir!K10+Avan!K10+Ararat!K10+Armavir!K10+Aragacotn!K10+Kentron!K10+Kotayq!K10+Shengavit!K10+Shirak!K10+Syuniq!K10+Tavush!K10+Gexarquniq!K10+Lori!K10+Malatia!K10+Erebuni!K10)</f>
        <v>0</v>
      </c>
      <c r="L10" s="53">
        <f>SUM(Ajapnyak!L10+Arabkir!L10+Avan!L10+Ararat!L10+Armavir!L10+Aragacotn!L10+Kentron!L10+Kotayq!L10+Shengavit!L10+Shirak!L10+Syuniq!L10+Tavush!L10+Gexarquniq!L10+Lori!L10+Malatia!L10+Erebuni!L10)</f>
        <v>0</v>
      </c>
      <c r="M10" s="53">
        <f>SUM(Ajapnyak!M10+Arabkir!M10+Avan!M10+Ararat!M10+Armavir!M10+Aragacotn!M10+Kentron!M10+Kotayq!M10+Shengavit!M10+Shirak!M10+Syuniq!M10+Tavush!M10+Gexarquniq!M10+Lori!M10+Malatia!M10+Erebuni!M10)</f>
        <v>0</v>
      </c>
      <c r="N10" s="53">
        <f>SUM(Ajapnyak!N10+Arabkir!N10+Avan!N10+Ararat!N10+Armavir!N10+Aragacotn!N10+Kentron!N10+Kotayq!N10+Shengavit!N10+Shirak!N10+Syuniq!N10+Tavush!N10+Gexarquniq!N10+Lori!N10+Malatia!N10+Erebuni!N10)</f>
        <v>0</v>
      </c>
      <c r="O10" s="53">
        <f>SUM(Ajapnyak!O10+Arabkir!O10+Avan!O10+Ararat!O10+Armavir!O10+Aragacotn!O10+Kentron!O10+Kotayq!O10+Shengavit!O10+Shirak!O10+Syuniq!O10+Tavush!O10+Gexarquniq!O10+Lori!O10+Malatia!O10+Erebuni!O10)</f>
        <v>0</v>
      </c>
    </row>
    <row r="11" spans="1:15" hidden="1" x14ac:dyDescent="0.25">
      <c r="A11" s="15" t="s">
        <v>22</v>
      </c>
      <c r="B11" s="258" t="s">
        <v>23</v>
      </c>
      <c r="C11" s="258"/>
      <c r="D11" s="11">
        <v>107</v>
      </c>
      <c r="E11" s="53">
        <f>SUM(Ajapnyak!E11+Arabkir!E11+Avan!E11+Ararat!E11+Armavir!E11+Aragacotn!E11+Kentron!E11+Kotayq!E11+Shengavit!E11+Shirak!E11+Syuniq!E11+Tavush!E11+Gexarquniq!E11+Lori!E11+Malatia!E11+Erebuni!E11)</f>
        <v>0</v>
      </c>
      <c r="F11" s="53">
        <f>SUM(Ajapnyak!F11+Arabkir!F11+Avan!F11+Ararat!F11+Armavir!F11+Aragacotn!F11+Kentron!F11+Kotayq!F11+Shengavit!F11+Shirak!F11+Syuniq!F11+Tavush!F11+Gexarquniq!F11+Lori!F11+Malatia!F11+Erebuni!F11)</f>
        <v>0</v>
      </c>
      <c r="G11" s="53">
        <f>SUM(Ajapnyak!G11+Arabkir!G11+Avan!G11+Ararat!G11+Armavir!G11+Aragacotn!G11+Kentron!G11+Kotayq!G11+Shengavit!G11+Shirak!G11+Syuniq!G11+Tavush!G11+Gexarquniq!G11+Lori!G11+Malatia!G11+Erebuni!G11)</f>
        <v>0</v>
      </c>
      <c r="H11" s="53">
        <f>SUM(Ajapnyak!H11+Arabkir!H11+Avan!H11+Ararat!H11+Armavir!H11+Aragacotn!H11+Kentron!H11+Kotayq!H11+Shengavit!H11+Shirak!H11+Syuniq!H11+Tavush!H11+Gexarquniq!H11+Lori!H11+Malatia!H11+Erebuni!H11)</f>
        <v>0</v>
      </c>
      <c r="I11" s="53">
        <f>SUM(Ajapnyak!I11+Arabkir!I11+Avan!I11+Ararat!I11+Armavir!I11+Aragacotn!I11+Kentron!I11+Kotayq!I11+Shengavit!I11+Shirak!I11+Syuniq!I11+Tavush!I11+Gexarquniq!I11+Lori!I11+Malatia!I11+Erebuni!I11)</f>
        <v>0</v>
      </c>
      <c r="J11" s="53">
        <f>SUM(Ajapnyak!J11+Arabkir!J11+Avan!J11+Ararat!J11+Armavir!J11+Aragacotn!J11+Kentron!J11+Kotayq!J11+Shengavit!J11+Shirak!J11+Syuniq!J11+Tavush!J11+Gexarquniq!J11+Lori!J11+Malatia!J11+Erebuni!J11)</f>
        <v>0</v>
      </c>
      <c r="K11" s="53">
        <f>SUM(Ajapnyak!K11+Arabkir!K11+Avan!K11+Ararat!K11+Armavir!K11+Aragacotn!K11+Kentron!K11+Kotayq!K11+Shengavit!K11+Shirak!K11+Syuniq!K11+Tavush!K11+Gexarquniq!K11+Lori!K11+Malatia!K11+Erebuni!K11)</f>
        <v>0</v>
      </c>
      <c r="L11" s="53">
        <f>SUM(Ajapnyak!L11+Arabkir!L11+Avan!L11+Ararat!L11+Armavir!L11+Aragacotn!L11+Kentron!L11+Kotayq!L11+Shengavit!L11+Shirak!L11+Syuniq!L11+Tavush!L11+Gexarquniq!L11+Lori!L11+Malatia!L11+Erebuni!L11)</f>
        <v>0</v>
      </c>
      <c r="M11" s="53">
        <f>SUM(Ajapnyak!M11+Arabkir!M11+Avan!M11+Ararat!M11+Armavir!M11+Aragacotn!M11+Kentron!M11+Kotayq!M11+Shengavit!M11+Shirak!M11+Syuniq!M11+Tavush!M11+Gexarquniq!M11+Lori!M11+Malatia!M11+Erebuni!M11)</f>
        <v>0</v>
      </c>
      <c r="N11" s="53">
        <f>SUM(Ajapnyak!N11+Arabkir!N11+Avan!N11+Ararat!N11+Armavir!N11+Aragacotn!N11+Kentron!N11+Kotayq!N11+Shengavit!N11+Shirak!N11+Syuniq!N11+Tavush!N11+Gexarquniq!N11+Lori!N11+Malatia!N11+Erebuni!N11)</f>
        <v>0</v>
      </c>
      <c r="O11" s="53">
        <f>SUM(Ajapnyak!O11+Arabkir!O11+Avan!O11+Ararat!O11+Armavir!O11+Aragacotn!O11+Kentron!O11+Kotayq!O11+Shengavit!O11+Shirak!O11+Syuniq!O11+Tavush!O11+Gexarquniq!O11+Lori!O11+Malatia!O11+Erebuni!O11)</f>
        <v>0</v>
      </c>
    </row>
    <row r="12" spans="1:15" x14ac:dyDescent="0.25">
      <c r="A12" s="15" t="s">
        <v>24</v>
      </c>
      <c r="B12" s="258" t="s">
        <v>25</v>
      </c>
      <c r="C12" s="258"/>
      <c r="D12" s="11">
        <v>108</v>
      </c>
      <c r="E12" s="53">
        <f>SUM(Ajapnyak!E12+Arabkir!E12+Avan!E12+Ararat!E12+Armavir!E12+Aragacotn!E12+Kentron!E12+Kotayq!E12+Shengavit!E12+Shirak!E12+Syuniq!E12+Tavush!E12+Gexarquniq!E12+Lori!E12+Malatia!E12+Erebuni!E12)</f>
        <v>0</v>
      </c>
      <c r="F12" s="53">
        <f>SUM(Ajapnyak!F12+Arabkir!F12+Avan!F12+Ararat!F12+Armavir!F12+Aragacotn!F12+Kentron!F12+Kotayq!F12+Shengavit!F12+Shirak!F12+Syuniq!F12+Tavush!F12+Gexarquniq!F12+Lori!F12+Malatia!F12+Erebuni!F12)</f>
        <v>1</v>
      </c>
      <c r="G12" s="53">
        <f>SUM(Ajapnyak!G12+Arabkir!G12+Avan!G12+Ararat!G12+Armavir!G12+Aragacotn!G12+Kentron!G12+Kotayq!G12+Shengavit!G12+Shirak!G12+Syuniq!G12+Tavush!G12+Gexarquniq!G12+Lori!G12+Malatia!G12+Erebuni!G12)</f>
        <v>1</v>
      </c>
      <c r="H12" s="53">
        <f>SUM(Ajapnyak!H12+Arabkir!H12+Avan!H12+Ararat!H12+Armavir!H12+Aragacotn!H12+Kentron!H12+Kotayq!H12+Shengavit!H12+Shirak!H12+Syuniq!H12+Tavush!H12+Gexarquniq!H12+Lori!H12+Malatia!H12+Erebuni!H12)</f>
        <v>0</v>
      </c>
      <c r="I12" s="53">
        <f>SUM(Ajapnyak!I12+Arabkir!I12+Avan!I12+Ararat!I12+Armavir!I12+Aragacotn!I12+Kentron!I12+Kotayq!I12+Shengavit!I12+Shirak!I12+Syuniq!I12+Tavush!I12+Gexarquniq!I12+Lori!I12+Malatia!I12+Erebuni!I12)</f>
        <v>0</v>
      </c>
      <c r="J12" s="53">
        <f>SUM(Ajapnyak!J12+Arabkir!J12+Avan!J12+Ararat!J12+Armavir!J12+Aragacotn!J12+Kentron!J12+Kotayq!J12+Shengavit!J12+Shirak!J12+Syuniq!J12+Tavush!J12+Gexarquniq!J12+Lori!J12+Malatia!J12+Erebuni!J12)</f>
        <v>1</v>
      </c>
      <c r="K12" s="53">
        <f>SUM(Ajapnyak!K12+Arabkir!K12+Avan!K12+Ararat!K12+Armavir!K12+Aragacotn!K12+Kentron!K12+Kotayq!K12+Shengavit!K12+Shirak!K12+Syuniq!K12+Tavush!K12+Gexarquniq!K12+Lori!K12+Malatia!K12+Erebuni!K12)</f>
        <v>0</v>
      </c>
      <c r="L12" s="53">
        <f>SUM(Ajapnyak!L12+Arabkir!L12+Avan!L12+Ararat!L12+Armavir!L12+Aragacotn!L12+Kentron!L12+Kotayq!L12+Shengavit!L12+Shirak!L12+Syuniq!L12+Tavush!L12+Gexarquniq!L12+Lori!L12+Malatia!L12+Erebuni!L12)</f>
        <v>1</v>
      </c>
      <c r="M12" s="53">
        <f>SUM(Ajapnyak!M12+Arabkir!M12+Avan!M12+Ararat!M12+Armavir!M12+Aragacotn!M12+Kentron!M12+Kotayq!M12+Shengavit!M12+Shirak!M12+Syuniq!M12+Tavush!M12+Gexarquniq!M12+Lori!M12+Malatia!M12+Erebuni!M12)</f>
        <v>0</v>
      </c>
      <c r="N12" s="53">
        <f>SUM(Ajapnyak!N12+Arabkir!N12+Avan!N12+Ararat!N12+Armavir!N12+Aragacotn!N12+Kentron!N12+Kotayq!N12+Shengavit!N12+Shirak!N12+Syuniq!N12+Tavush!N12+Gexarquniq!N12+Lori!N12+Malatia!N12+Erebuni!N12)</f>
        <v>0</v>
      </c>
      <c r="O12" s="53">
        <f>SUM(Ajapnyak!O12+Arabkir!O12+Avan!O12+Ararat!O12+Armavir!O12+Aragacotn!O12+Kentron!O12+Kotayq!O12+Shengavit!O12+Shirak!O12+Syuniq!O12+Tavush!O12+Gexarquniq!O12+Lori!O12+Malatia!O12+Erebuni!O12)</f>
        <v>0</v>
      </c>
    </row>
    <row r="13" spans="1:15" x14ac:dyDescent="0.25">
      <c r="A13" s="15" t="s">
        <v>26</v>
      </c>
      <c r="B13" s="258" t="s">
        <v>27</v>
      </c>
      <c r="C13" s="258"/>
      <c r="D13" s="11">
        <v>109</v>
      </c>
      <c r="E13" s="53">
        <f>SUM(Ajapnyak!E13+Arabkir!E13+Avan!E13+Ararat!E13+Armavir!E13+Aragacotn!E13+Kentron!E13+Kotayq!E13+Shengavit!E13+Shirak!E13+Syuniq!E13+Tavush!E13+Gexarquniq!E13+Lori!E13+Malatia!E13+Erebuni!E13)</f>
        <v>2</v>
      </c>
      <c r="F13" s="53">
        <f>SUM(Ajapnyak!F13+Arabkir!F13+Avan!F13+Ararat!F13+Armavir!F13+Aragacotn!F13+Kentron!F13+Kotayq!F13+Shengavit!F13+Shirak!F13+Syuniq!F13+Tavush!F13+Gexarquniq!F13+Lori!F13+Malatia!F13+Erebuni!F13)</f>
        <v>7</v>
      </c>
      <c r="G13" s="53">
        <f>SUM(Ajapnyak!G13+Arabkir!G13+Avan!G13+Ararat!G13+Armavir!G13+Aragacotn!G13+Kentron!G13+Kotayq!G13+Shengavit!G13+Shirak!G13+Syuniq!G13+Tavush!G13+Gexarquniq!G13+Lori!G13+Malatia!G13+Erebuni!G13)</f>
        <v>7</v>
      </c>
      <c r="H13" s="53">
        <f>SUM(Ajapnyak!H13+Arabkir!H13+Avan!H13+Ararat!H13+Armavir!H13+Aragacotn!H13+Kentron!H13+Kotayq!H13+Shengavit!H13+Shirak!H13+Syuniq!H13+Tavush!H13+Gexarquniq!H13+Lori!H13+Malatia!H13+Erebuni!H13)</f>
        <v>0</v>
      </c>
      <c r="I13" s="53">
        <f>SUM(Ajapnyak!I13+Arabkir!I13+Avan!I13+Ararat!I13+Armavir!I13+Aragacotn!I13+Kentron!I13+Kotayq!I13+Shengavit!I13+Shirak!I13+Syuniq!I13+Tavush!I13+Gexarquniq!I13+Lori!I13+Malatia!I13+Erebuni!I13)</f>
        <v>0</v>
      </c>
      <c r="J13" s="53">
        <f>SUM(Ajapnyak!J13+Arabkir!J13+Avan!J13+Ararat!J13+Armavir!J13+Aragacotn!J13+Kentron!J13+Kotayq!J13+Shengavit!J13+Shirak!J13+Syuniq!J13+Tavush!J13+Gexarquniq!J13+Lori!J13+Malatia!J13+Erebuni!J13)</f>
        <v>7</v>
      </c>
      <c r="K13" s="53">
        <f>SUM(Ajapnyak!K13+Arabkir!K13+Avan!K13+Ararat!K13+Armavir!K13+Aragacotn!K13+Kentron!K13+Kotayq!K13+Shengavit!K13+Shirak!K13+Syuniq!K13+Tavush!K13+Gexarquniq!K13+Lori!K13+Malatia!K13+Erebuni!K13)</f>
        <v>6</v>
      </c>
      <c r="L13" s="53">
        <f>SUM(Ajapnyak!L13+Arabkir!L13+Avan!L13+Ararat!L13+Armavir!L13+Aragacotn!L13+Kentron!L13+Kotayq!L13+Shengavit!L13+Shirak!L13+Syuniq!L13+Tavush!L13+Gexarquniq!L13+Lori!L13+Malatia!L13+Erebuni!L13)</f>
        <v>2</v>
      </c>
      <c r="M13" s="53">
        <f>SUM(Ajapnyak!M13+Arabkir!M13+Avan!M13+Ararat!M13+Armavir!M13+Aragacotn!M13+Kentron!M13+Kotayq!M13+Shengavit!M13+Shirak!M13+Syuniq!M13+Tavush!M13+Gexarquniq!M13+Lori!M13+Malatia!M13+Erebuni!M13)</f>
        <v>0</v>
      </c>
      <c r="N13" s="53">
        <f>SUM(Ajapnyak!N13+Arabkir!N13+Avan!N13+Ararat!N13+Armavir!N13+Aragacotn!N13+Kentron!N13+Kotayq!N13+Shengavit!N13+Shirak!N13+Syuniq!N13+Tavush!N13+Gexarquniq!N13+Lori!N13+Malatia!N13+Erebuni!N13)</f>
        <v>2</v>
      </c>
      <c r="O13" s="53">
        <f>SUM(Ajapnyak!O13+Arabkir!O13+Avan!O13+Ararat!O13+Armavir!O13+Aragacotn!O13+Kentron!O13+Kotayq!O13+Shengavit!O13+Shirak!O13+Syuniq!O13+Tavush!O13+Gexarquniq!O13+Lori!O13+Malatia!O13+Erebuni!O13)</f>
        <v>0</v>
      </c>
    </row>
    <row r="14" spans="1:15" x14ac:dyDescent="0.25">
      <c r="A14" s="15" t="s">
        <v>28</v>
      </c>
      <c r="B14" s="258" t="s">
        <v>29</v>
      </c>
      <c r="C14" s="258"/>
      <c r="D14" s="11">
        <v>110</v>
      </c>
      <c r="E14" s="53">
        <f>SUM(Ajapnyak!E14+Arabkir!E14+Avan!E14+Ararat!E14+Armavir!E14+Aragacotn!E14+Kentron!E14+Kotayq!E14+Shengavit!E14+Shirak!E14+Syuniq!E14+Tavush!E14+Gexarquniq!E14+Lori!E14+Malatia!E14+Erebuni!E14)</f>
        <v>0</v>
      </c>
      <c r="F14" s="53">
        <f>SUM(Ajapnyak!F14+Arabkir!F14+Avan!F14+Ararat!F14+Armavir!F14+Aragacotn!F14+Kentron!F14+Kotayq!F14+Shengavit!F14+Shirak!F14+Syuniq!F14+Tavush!F14+Gexarquniq!F14+Lori!F14+Malatia!F14+Erebuni!F14)</f>
        <v>1</v>
      </c>
      <c r="G14" s="53">
        <f>SUM(Ajapnyak!G14+Arabkir!G14+Avan!G14+Ararat!G14+Armavir!G14+Aragacotn!G14+Kentron!G14+Kotayq!G14+Shengavit!G14+Shirak!G14+Syuniq!G14+Tavush!G14+Gexarquniq!G14+Lori!G14+Malatia!G14+Erebuni!G14)</f>
        <v>0</v>
      </c>
      <c r="H14" s="53">
        <f>SUM(Ajapnyak!H14+Arabkir!H14+Avan!H14+Ararat!H14+Armavir!H14+Aragacotn!H14+Kentron!H14+Kotayq!H14+Shengavit!H14+Shirak!H14+Syuniq!H14+Tavush!H14+Gexarquniq!H14+Lori!H14+Malatia!H14+Erebuni!H14)</f>
        <v>1</v>
      </c>
      <c r="I14" s="53">
        <f>SUM(Ajapnyak!I14+Arabkir!I14+Avan!I14+Ararat!I14+Armavir!I14+Aragacotn!I14+Kentron!I14+Kotayq!I14+Shengavit!I14+Shirak!I14+Syuniq!I14+Tavush!I14+Gexarquniq!I14+Lori!I14+Malatia!I14+Erebuni!I14)</f>
        <v>0</v>
      </c>
      <c r="J14" s="53">
        <f>SUM(Ajapnyak!J14+Arabkir!J14+Avan!J14+Ararat!J14+Armavir!J14+Aragacotn!J14+Kentron!J14+Kotayq!J14+Shengavit!J14+Shirak!J14+Syuniq!J14+Tavush!J14+Gexarquniq!J14+Lori!J14+Malatia!J14+Erebuni!J14)</f>
        <v>1</v>
      </c>
      <c r="K14" s="53">
        <f>SUM(Ajapnyak!K14+Arabkir!K14+Avan!K14+Ararat!K14+Armavir!K14+Aragacotn!K14+Kentron!K14+Kotayq!K14+Shengavit!K14+Shirak!K14+Syuniq!K14+Tavush!K14+Gexarquniq!K14+Lori!K14+Malatia!K14+Erebuni!K14)</f>
        <v>1</v>
      </c>
      <c r="L14" s="53">
        <f>SUM(Ajapnyak!L14+Arabkir!L14+Avan!L14+Ararat!L14+Armavir!L14+Aragacotn!L14+Kentron!L14+Kotayq!L14+Shengavit!L14+Shirak!L14+Syuniq!L14+Tavush!L14+Gexarquniq!L14+Lori!L14+Malatia!L14+Erebuni!L14)</f>
        <v>0</v>
      </c>
      <c r="M14" s="53">
        <f>SUM(Ajapnyak!M14+Arabkir!M14+Avan!M14+Ararat!M14+Armavir!M14+Aragacotn!M14+Kentron!M14+Kotayq!M14+Shengavit!M14+Shirak!M14+Syuniq!M14+Tavush!M14+Gexarquniq!M14+Lori!M14+Malatia!M14+Erebuni!M14)</f>
        <v>0</v>
      </c>
      <c r="N14" s="53">
        <f>SUM(Ajapnyak!N14+Arabkir!N14+Avan!N14+Ararat!N14+Armavir!N14+Aragacotn!N14+Kentron!N14+Kotayq!N14+Shengavit!N14+Shirak!N14+Syuniq!N14+Tavush!N14+Gexarquniq!N14+Lori!N14+Malatia!N14+Erebuni!N14)</f>
        <v>0</v>
      </c>
      <c r="O14" s="53">
        <f>SUM(Ajapnyak!O14+Arabkir!O14+Avan!O14+Ararat!O14+Armavir!O14+Aragacotn!O14+Kentron!O14+Kotayq!O14+Shengavit!O14+Shirak!O14+Syuniq!O14+Tavush!O14+Gexarquniq!O14+Lori!O14+Malatia!O14+Erebuni!O14)</f>
        <v>0</v>
      </c>
    </row>
    <row r="15" spans="1:15" hidden="1" x14ac:dyDescent="0.25">
      <c r="A15" s="15" t="s">
        <v>30</v>
      </c>
      <c r="B15" s="258" t="s">
        <v>31</v>
      </c>
      <c r="C15" s="258"/>
      <c r="D15" s="11">
        <v>111</v>
      </c>
      <c r="E15" s="53">
        <f>SUM(Ajapnyak!E15+Arabkir!E15+Avan!E15+Ararat!E15+Armavir!E15+Aragacotn!E15+Kentron!E15+Kotayq!E15+Shengavit!E15+Shirak!E15+Syuniq!E15+Tavush!E15+Gexarquniq!E15+Lori!E15+Malatia!E15+Erebuni!E15)</f>
        <v>0</v>
      </c>
      <c r="F15" s="53">
        <f>SUM(Ajapnyak!F15+Arabkir!F15+Avan!F15+Ararat!F15+Armavir!F15+Aragacotn!F15+Kentron!F15+Kotayq!F15+Shengavit!F15+Shirak!F15+Syuniq!F15+Tavush!F15+Gexarquniq!F15+Lori!F15+Malatia!F15+Erebuni!F15)</f>
        <v>0</v>
      </c>
      <c r="G15" s="53">
        <f>SUM(Ajapnyak!G15+Arabkir!G15+Avan!G15+Ararat!G15+Armavir!G15+Aragacotn!G15+Kentron!G15+Kotayq!G15+Shengavit!G15+Shirak!G15+Syuniq!G15+Tavush!G15+Gexarquniq!G15+Lori!G15+Malatia!G15+Erebuni!G15)</f>
        <v>0</v>
      </c>
      <c r="H15" s="53">
        <f>SUM(Ajapnyak!H15+Arabkir!H15+Avan!H15+Ararat!H15+Armavir!H15+Aragacotn!H15+Kentron!H15+Kotayq!H15+Shengavit!H15+Shirak!H15+Syuniq!H15+Tavush!H15+Gexarquniq!H15+Lori!H15+Malatia!H15+Erebuni!H15)</f>
        <v>0</v>
      </c>
      <c r="I15" s="53">
        <f>SUM(Ajapnyak!I15+Arabkir!I15+Avan!I15+Ararat!I15+Armavir!I15+Aragacotn!I15+Kentron!I15+Kotayq!I15+Shengavit!I15+Shirak!I15+Syuniq!I15+Tavush!I15+Gexarquniq!I15+Lori!I15+Malatia!I15+Erebuni!I15)</f>
        <v>0</v>
      </c>
      <c r="J15" s="53">
        <f>SUM(Ajapnyak!J15+Arabkir!J15+Avan!J15+Ararat!J15+Armavir!J15+Aragacotn!J15+Kentron!J15+Kotayq!J15+Shengavit!J15+Shirak!J15+Syuniq!J15+Tavush!J15+Gexarquniq!J15+Lori!J15+Malatia!J15+Erebuni!J15)</f>
        <v>0</v>
      </c>
      <c r="K15" s="53">
        <f>SUM(Ajapnyak!K15+Arabkir!K15+Avan!K15+Ararat!K15+Armavir!K15+Aragacotn!K15+Kentron!K15+Kotayq!K15+Shengavit!K15+Shirak!K15+Syuniq!K15+Tavush!K15+Gexarquniq!K15+Lori!K15+Malatia!K15+Erebuni!K15)</f>
        <v>0</v>
      </c>
      <c r="L15" s="53">
        <f>SUM(Ajapnyak!L15+Arabkir!L15+Avan!L15+Ararat!L15+Armavir!L15+Aragacotn!L15+Kentron!L15+Kotayq!L15+Shengavit!L15+Shirak!L15+Syuniq!L15+Tavush!L15+Gexarquniq!L15+Lori!L15+Malatia!L15+Erebuni!L15)</f>
        <v>0</v>
      </c>
      <c r="M15" s="53">
        <f>SUM(Ajapnyak!M15+Arabkir!M15+Avan!M15+Ararat!M15+Armavir!M15+Aragacotn!M15+Kentron!M15+Kotayq!M15+Shengavit!M15+Shirak!M15+Syuniq!M15+Tavush!M15+Gexarquniq!M15+Lori!M15+Malatia!M15+Erebuni!M15)</f>
        <v>0</v>
      </c>
      <c r="N15" s="53">
        <f>SUM(Ajapnyak!N15+Arabkir!N15+Avan!N15+Ararat!N15+Armavir!N15+Aragacotn!N15+Kentron!N15+Kotayq!N15+Shengavit!N15+Shirak!N15+Syuniq!N15+Tavush!N15+Gexarquniq!N15+Lori!N15+Malatia!N15+Erebuni!N15)</f>
        <v>0</v>
      </c>
      <c r="O15" s="53">
        <f>SUM(Ajapnyak!O15+Arabkir!O15+Avan!O15+Ararat!O15+Armavir!O15+Aragacotn!O15+Kentron!O15+Kotayq!O15+Shengavit!O15+Shirak!O15+Syuniq!O15+Tavush!O15+Gexarquniq!O15+Lori!O15+Malatia!O15+Erebuni!O15)</f>
        <v>0</v>
      </c>
    </row>
    <row r="16" spans="1:15" x14ac:dyDescent="0.25">
      <c r="A16" s="10">
        <v>1.9</v>
      </c>
      <c r="B16" s="258" t="s">
        <v>32</v>
      </c>
      <c r="C16" s="258"/>
      <c r="D16" s="11">
        <v>112</v>
      </c>
      <c r="E16" s="53">
        <f>SUM(Ajapnyak!E16+Arabkir!E16+Avan!E16+Ararat!E16+Armavir!E16+Aragacotn!E16+Kentron!E16+Kotayq!E16+Shengavit!E16+Shirak!E16+Syuniq!E16+Tavush!E16+Gexarquniq!E16+Lori!E16+Malatia!E16+Erebuni!E16)</f>
        <v>45</v>
      </c>
      <c r="F16" s="53">
        <f>SUM(Ajapnyak!F16+Arabkir!F16+Avan!F16+Ararat!F16+Armavir!F16+Aragacotn!F16+Kentron!F16+Kotayq!F16+Shengavit!F16+Shirak!F16+Syuniq!F16+Tavush!F16+Gexarquniq!F16+Lori!F16+Malatia!F16+Erebuni!F16)</f>
        <v>144</v>
      </c>
      <c r="G16" s="53">
        <f>SUM(Ajapnyak!G16+Arabkir!G16+Avan!G16+Ararat!G16+Armavir!G16+Aragacotn!G16+Kentron!G16+Kotayq!G16+Shengavit!G16+Shirak!G16+Syuniq!G16+Tavush!G16+Gexarquniq!G16+Lori!G16+Malatia!G16+Erebuni!G16)</f>
        <v>151</v>
      </c>
      <c r="H16" s="53">
        <f>SUM(Ajapnyak!H16+Arabkir!H16+Avan!H16+Ararat!H16+Armavir!H16+Aragacotn!H16+Kentron!H16+Kotayq!H16+Shengavit!H16+Shirak!H16+Syuniq!H16+Tavush!H16+Gexarquniq!H16+Lori!H16+Malatia!H16+Erebuni!H16)</f>
        <v>0</v>
      </c>
      <c r="I16" s="53">
        <f>SUM(Ajapnyak!I16+Arabkir!I16+Avan!I16+Ararat!I16+Armavir!I16+Aragacotn!I16+Kentron!I16+Kotayq!I16+Shengavit!I16+Shirak!I16+Syuniq!I16+Tavush!I16+Gexarquniq!I16+Lori!I16+Malatia!I16+Erebuni!I16)</f>
        <v>4</v>
      </c>
      <c r="J16" s="53">
        <f>SUM(Ajapnyak!J16+Arabkir!J16+Avan!J16+Ararat!J16+Armavir!J16+Aragacotn!J16+Kentron!J16+Kotayq!J16+Shengavit!J16+Shirak!J16+Syuniq!J16+Tavush!J16+Gexarquniq!J16+Lori!J16+Malatia!J16+Erebuni!J16)</f>
        <v>155</v>
      </c>
      <c r="K16" s="53">
        <f>SUM(Ajapnyak!K16+Arabkir!K16+Avan!K16+Ararat!K16+Armavir!K16+Aragacotn!K16+Kentron!K16+Kotayq!K16+Shengavit!K16+Shirak!K16+Syuniq!K16+Tavush!K16+Gexarquniq!K16+Lori!K16+Malatia!K16+Erebuni!K16)</f>
        <v>95</v>
      </c>
      <c r="L16" s="53">
        <f>SUM(Ajapnyak!L16+Arabkir!L16+Avan!L16+Ararat!L16+Armavir!L16+Aragacotn!L16+Kentron!L16+Kotayq!L16+Shengavit!L16+Shirak!L16+Syuniq!L16+Tavush!L16+Gexarquniq!L16+Lori!L16+Malatia!L16+Erebuni!L16)</f>
        <v>62</v>
      </c>
      <c r="M16" s="53">
        <f>SUM(Ajapnyak!M16+Arabkir!M16+Avan!M16+Ararat!M16+Armavir!M16+Aragacotn!M16+Kentron!M16+Kotayq!M16+Shengavit!M16+Shirak!M16+Syuniq!M16+Tavush!M16+Gexarquniq!M16+Lori!M16+Malatia!M16+Erebuni!M16)</f>
        <v>1</v>
      </c>
      <c r="N16" s="53">
        <f>SUM(Ajapnyak!N16+Arabkir!N16+Avan!N16+Ararat!N16+Armavir!N16+Aragacotn!N16+Kentron!N16+Kotayq!N16+Shengavit!N16+Shirak!N16+Syuniq!N16+Tavush!N16+Gexarquniq!N16+Lori!N16+Malatia!N16+Erebuni!N16)</f>
        <v>33</v>
      </c>
      <c r="O16" s="53">
        <f>SUM(Ajapnyak!O16+Arabkir!O16+Avan!O16+Ararat!O16+Armavir!O16+Aragacotn!O16+Kentron!O16+Kotayq!O16+Shengavit!O16+Shirak!O16+Syuniq!O16+Tavush!O16+Gexarquniq!O16+Lori!O16+Malatia!O16+Erebuni!O16)</f>
        <v>2</v>
      </c>
    </row>
    <row r="17" spans="1:15" x14ac:dyDescent="0.25">
      <c r="A17" s="15" t="s">
        <v>33</v>
      </c>
      <c r="B17" s="258" t="s">
        <v>34</v>
      </c>
      <c r="C17" s="258"/>
      <c r="D17" s="11">
        <v>113</v>
      </c>
      <c r="E17" s="53">
        <f>SUM(Ajapnyak!E17+Arabkir!E17+Avan!E17+Ararat!E17+Armavir!E17+Aragacotn!E17+Kentron!E17+Kotayq!E17+Shengavit!E17+Shirak!E17+Syuniq!E17+Tavush!E17+Gexarquniq!E17+Lori!E17+Malatia!E17+Erebuni!E17)</f>
        <v>8</v>
      </c>
      <c r="F17" s="53">
        <f>SUM(Ajapnyak!F17+Arabkir!F17+Avan!F17+Ararat!F17+Armavir!F17+Aragacotn!F17+Kentron!F17+Kotayq!F17+Shengavit!F17+Shirak!F17+Syuniq!F17+Tavush!F17+Gexarquniq!F17+Lori!F17+Malatia!F17+Erebuni!F17)</f>
        <v>42</v>
      </c>
      <c r="G17" s="53">
        <f>SUM(Ajapnyak!G17+Arabkir!G17+Avan!G17+Ararat!G17+Armavir!G17+Aragacotn!G17+Kentron!G17+Kotayq!G17+Shengavit!G17+Shirak!G17+Syuniq!G17+Tavush!G17+Gexarquniq!G17+Lori!G17+Malatia!G17+Erebuni!G17)</f>
        <v>20</v>
      </c>
      <c r="H17" s="53">
        <f>SUM(Ajapnyak!H17+Arabkir!H17+Avan!H17+Ararat!H17+Armavir!H17+Aragacotn!H17+Kentron!H17+Kotayq!H17+Shengavit!H17+Shirak!H17+Syuniq!H17+Tavush!H17+Gexarquniq!H17+Lori!H17+Malatia!H17+Erebuni!H17)</f>
        <v>18</v>
      </c>
      <c r="I17" s="53">
        <f>SUM(Ajapnyak!I17+Arabkir!I17+Avan!I17+Ararat!I17+Armavir!I17+Aragacotn!I17+Kentron!I17+Kotayq!I17+Shengavit!I17+Shirak!I17+Syuniq!I17+Tavush!I17+Gexarquniq!I17+Lori!I17+Malatia!I17+Erebuni!I17)</f>
        <v>2</v>
      </c>
      <c r="J17" s="53">
        <f>SUM(Ajapnyak!J17+Arabkir!J17+Avan!J17+Ararat!J17+Armavir!J17+Aragacotn!J17+Kentron!J17+Kotayq!J17+Shengavit!J17+Shirak!J17+Syuniq!J17+Tavush!J17+Gexarquniq!J17+Lori!J17+Malatia!J17+Erebuni!J17)</f>
        <v>40</v>
      </c>
      <c r="K17" s="53">
        <f>SUM(Ajapnyak!K17+Arabkir!K17+Avan!K17+Ararat!K17+Armavir!K17+Aragacotn!K17+Kentron!K17+Kotayq!K17+Shengavit!K17+Shirak!K17+Syuniq!K17+Tavush!K17+Gexarquniq!K17+Lori!K17+Malatia!K17+Erebuni!K17)</f>
        <v>29</v>
      </c>
      <c r="L17" s="53">
        <f>SUM(Ajapnyak!L17+Arabkir!L17+Avan!L17+Ararat!L17+Armavir!L17+Aragacotn!L17+Kentron!L17+Kotayq!L17+Shengavit!L17+Shirak!L17+Syuniq!L17+Tavush!L17+Gexarquniq!L17+Lori!L17+Malatia!L17+Erebuni!L17)</f>
        <v>9</v>
      </c>
      <c r="M17" s="53">
        <f>SUM(Ajapnyak!M17+Arabkir!M17+Avan!M17+Ararat!M17+Armavir!M17+Aragacotn!M17+Kentron!M17+Kotayq!M17+Shengavit!M17+Shirak!M17+Syuniq!M17+Tavush!M17+Gexarquniq!M17+Lori!M17+Malatia!M17+Erebuni!M17)</f>
        <v>0</v>
      </c>
      <c r="N17" s="53">
        <f>SUM(Ajapnyak!N17+Arabkir!N17+Avan!N17+Ararat!N17+Armavir!N17+Aragacotn!N17+Kentron!N17+Kotayq!N17+Shengavit!N17+Shirak!N17+Syuniq!N17+Tavush!N17+Gexarquniq!N17+Lori!N17+Malatia!N17+Erebuni!N17)</f>
        <v>10</v>
      </c>
      <c r="O17" s="53">
        <f>SUM(Ajapnyak!O17+Arabkir!O17+Avan!O17+Ararat!O17+Armavir!O17+Aragacotn!O17+Kentron!O17+Kotayq!O17+Shengavit!O17+Shirak!O17+Syuniq!O17+Tavush!O17+Gexarquniq!O17+Lori!O17+Malatia!O17+Erebuni!O17)</f>
        <v>1</v>
      </c>
    </row>
    <row r="18" spans="1:15" x14ac:dyDescent="0.25">
      <c r="A18" s="15" t="s">
        <v>35</v>
      </c>
      <c r="B18" s="258" t="s">
        <v>36</v>
      </c>
      <c r="C18" s="258"/>
      <c r="D18" s="11">
        <v>114</v>
      </c>
      <c r="E18" s="53">
        <f>SUM(Ajapnyak!E18+Arabkir!E18+Avan!E18+Ararat!E18+Armavir!E18+Aragacotn!E18+Kentron!E18+Kotayq!E18+Shengavit!E18+Shirak!E18+Syuniq!E18+Tavush!E18+Gexarquniq!E18+Lori!E18+Malatia!E18+Erebuni!E18)</f>
        <v>1</v>
      </c>
      <c r="F18" s="53">
        <f>SUM(Ajapnyak!F18+Arabkir!F18+Avan!F18+Ararat!F18+Armavir!F18+Aragacotn!F18+Kentron!F18+Kotayq!F18+Shengavit!F18+Shirak!F18+Syuniq!F18+Tavush!F18+Gexarquniq!F18+Lori!F18+Malatia!F18+Erebuni!F18)</f>
        <v>2</v>
      </c>
      <c r="G18" s="53">
        <f>SUM(Ajapnyak!G18+Arabkir!G18+Avan!G18+Ararat!G18+Armavir!G18+Aragacotn!G18+Kentron!G18+Kotayq!G18+Shengavit!G18+Shirak!G18+Syuniq!G18+Tavush!G18+Gexarquniq!G18+Lori!G18+Malatia!G18+Erebuni!G18)</f>
        <v>2</v>
      </c>
      <c r="H18" s="53">
        <f>SUM(Ajapnyak!H18+Arabkir!H18+Avan!H18+Ararat!H18+Armavir!H18+Aragacotn!H18+Kentron!H18+Kotayq!H18+Shengavit!H18+Shirak!H18+Syuniq!H18+Tavush!H18+Gexarquniq!H18+Lori!H18+Malatia!H18+Erebuni!H18)</f>
        <v>0</v>
      </c>
      <c r="I18" s="53">
        <f>SUM(Ajapnyak!I18+Arabkir!I18+Avan!I18+Ararat!I18+Armavir!I18+Aragacotn!I18+Kentron!I18+Kotayq!I18+Shengavit!I18+Shirak!I18+Syuniq!I18+Tavush!I18+Gexarquniq!I18+Lori!I18+Malatia!I18+Erebuni!I18)</f>
        <v>0</v>
      </c>
      <c r="J18" s="53">
        <f>SUM(Ajapnyak!J18+Arabkir!J18+Avan!J18+Ararat!J18+Armavir!J18+Aragacotn!J18+Kentron!J18+Kotayq!J18+Shengavit!J18+Shirak!J18+Syuniq!J18+Tavush!J18+Gexarquniq!J18+Lori!J18+Malatia!J18+Erebuni!J18)</f>
        <v>2</v>
      </c>
      <c r="K18" s="53">
        <f>SUM(Ajapnyak!K18+Arabkir!K18+Avan!K18+Ararat!K18+Armavir!K18+Aragacotn!K18+Kentron!K18+Kotayq!K18+Shengavit!K18+Shirak!K18+Syuniq!K18+Tavush!K18+Gexarquniq!K18+Lori!K18+Malatia!K18+Erebuni!K18)</f>
        <v>1</v>
      </c>
      <c r="L18" s="53">
        <f>SUM(Ajapnyak!L18+Arabkir!L18+Avan!L18+Ararat!L18+Armavir!L18+Aragacotn!L18+Kentron!L18+Kotayq!L18+Shengavit!L18+Shirak!L18+Syuniq!L18+Tavush!L18+Gexarquniq!L18+Lori!L18+Malatia!L18+Erebuni!L18)</f>
        <v>1</v>
      </c>
      <c r="M18" s="53">
        <f>SUM(Ajapnyak!M18+Arabkir!M18+Avan!M18+Ararat!M18+Armavir!M18+Aragacotn!M18+Kentron!M18+Kotayq!M18+Shengavit!M18+Shirak!M18+Syuniq!M18+Tavush!M18+Gexarquniq!M18+Lori!M18+Malatia!M18+Erebuni!M18)</f>
        <v>0</v>
      </c>
      <c r="N18" s="53">
        <f>SUM(Ajapnyak!N18+Arabkir!N18+Avan!N18+Ararat!N18+Armavir!N18+Aragacotn!N18+Kentron!N18+Kotayq!N18+Shengavit!N18+Shirak!N18+Syuniq!N18+Tavush!N18+Gexarquniq!N18+Lori!N18+Malatia!N18+Erebuni!N18)</f>
        <v>1</v>
      </c>
      <c r="O18" s="53">
        <f>SUM(Ajapnyak!O18+Arabkir!O18+Avan!O18+Ararat!O18+Armavir!O18+Aragacotn!O18+Kentron!O18+Kotayq!O18+Shengavit!O18+Shirak!O18+Syuniq!O18+Tavush!O18+Gexarquniq!O18+Lori!O18+Malatia!O18+Erebuni!O18)</f>
        <v>1</v>
      </c>
    </row>
    <row r="19" spans="1:15" hidden="1" x14ac:dyDescent="0.25">
      <c r="A19" s="15" t="s">
        <v>37</v>
      </c>
      <c r="B19" s="258" t="s">
        <v>38</v>
      </c>
      <c r="C19" s="258"/>
      <c r="D19" s="11">
        <v>115</v>
      </c>
      <c r="E19" s="53">
        <f>SUM(Ajapnyak!E19+Arabkir!E19+Avan!E19+Ararat!E19+Armavir!E19+Aragacotn!E19+Kentron!E19+Kotayq!E19+Shengavit!E19+Shirak!E19+Syuniq!E19+Tavush!E19+Gexarquniq!E19+Lori!E19+Malatia!E19+Erebuni!E19)</f>
        <v>0</v>
      </c>
      <c r="F19" s="53">
        <f>SUM(Ajapnyak!F19+Arabkir!F19+Avan!F19+Ararat!F19+Armavir!F19+Aragacotn!F19+Kentron!F19+Kotayq!F19+Shengavit!F19+Shirak!F19+Syuniq!F19+Tavush!F19+Gexarquniq!F19+Lori!F19+Malatia!F19+Erebuni!F19)</f>
        <v>0</v>
      </c>
      <c r="G19" s="53">
        <f>SUM(Ajapnyak!G19+Arabkir!G19+Avan!G19+Ararat!G19+Armavir!G19+Aragacotn!G19+Kentron!G19+Kotayq!G19+Shengavit!G19+Shirak!G19+Syuniq!G19+Tavush!G19+Gexarquniq!G19+Lori!G19+Malatia!G19+Erebuni!G19)</f>
        <v>0</v>
      </c>
      <c r="H19" s="53">
        <f>SUM(Ajapnyak!H19+Arabkir!H19+Avan!H19+Ararat!H19+Armavir!H19+Aragacotn!H19+Kentron!H19+Kotayq!H19+Shengavit!H19+Shirak!H19+Syuniq!H19+Tavush!H19+Gexarquniq!H19+Lori!H19+Malatia!H19+Erebuni!H19)</f>
        <v>0</v>
      </c>
      <c r="I19" s="53">
        <f>SUM(Ajapnyak!I19+Arabkir!I19+Avan!I19+Ararat!I19+Armavir!I19+Aragacotn!I19+Kentron!I19+Kotayq!I19+Shengavit!I19+Shirak!I19+Syuniq!I19+Tavush!I19+Gexarquniq!I19+Lori!I19+Malatia!I19+Erebuni!I19)</f>
        <v>0</v>
      </c>
      <c r="J19" s="53">
        <f>SUM(Ajapnyak!J19+Arabkir!J19+Avan!J19+Ararat!J19+Armavir!J19+Aragacotn!J19+Kentron!J19+Kotayq!J19+Shengavit!J19+Shirak!J19+Syuniq!J19+Tavush!J19+Gexarquniq!J19+Lori!J19+Malatia!J19+Erebuni!J19)</f>
        <v>0</v>
      </c>
      <c r="K19" s="53">
        <f>SUM(Ajapnyak!K19+Arabkir!K19+Avan!K19+Ararat!K19+Armavir!K19+Aragacotn!K19+Kentron!K19+Kotayq!K19+Shengavit!K19+Shirak!K19+Syuniq!K19+Tavush!K19+Gexarquniq!K19+Lori!K19+Malatia!K19+Erebuni!K19)</f>
        <v>0</v>
      </c>
      <c r="L19" s="53">
        <f>SUM(Ajapnyak!L19+Arabkir!L19+Avan!L19+Ararat!L19+Armavir!L19+Aragacotn!L19+Kentron!L19+Kotayq!L19+Shengavit!L19+Shirak!L19+Syuniq!L19+Tavush!L19+Gexarquniq!L19+Lori!L19+Malatia!L19+Erebuni!L19)</f>
        <v>0</v>
      </c>
      <c r="M19" s="53">
        <f>SUM(Ajapnyak!M19+Arabkir!M19+Avan!M19+Ararat!M19+Armavir!M19+Aragacotn!M19+Kentron!M19+Kotayq!M19+Shengavit!M19+Shirak!M19+Syuniq!M19+Tavush!M19+Gexarquniq!M19+Lori!M19+Malatia!M19+Erebuni!M19)</f>
        <v>0</v>
      </c>
      <c r="N19" s="53">
        <f>SUM(Ajapnyak!N19+Arabkir!N19+Avan!N19+Ararat!N19+Armavir!N19+Aragacotn!N19+Kentron!N19+Kotayq!N19+Shengavit!N19+Shirak!N19+Syuniq!N19+Tavush!N19+Gexarquniq!N19+Lori!N19+Malatia!N19+Erebuni!N19)</f>
        <v>0</v>
      </c>
      <c r="O19" s="53">
        <f>SUM(Ajapnyak!O19+Arabkir!O19+Avan!O19+Ararat!O19+Armavir!O19+Aragacotn!O19+Kentron!O19+Kotayq!O19+Shengavit!O19+Shirak!O19+Syuniq!O19+Tavush!O19+Gexarquniq!O19+Lori!O19+Malatia!O19+Erebuni!O19)</f>
        <v>0</v>
      </c>
    </row>
    <row r="20" spans="1:15" x14ac:dyDescent="0.25">
      <c r="A20" s="15" t="s">
        <v>39</v>
      </c>
      <c r="B20" s="258" t="s">
        <v>40</v>
      </c>
      <c r="C20" s="258"/>
      <c r="D20" s="11">
        <v>116</v>
      </c>
      <c r="E20" s="53">
        <f>SUM(Ajapnyak!E20+Arabkir!E20+Avan!E20+Ararat!E20+Armavir!E20+Aragacotn!E20+Kentron!E20+Kotayq!E20+Shengavit!E20+Shirak!E20+Syuniq!E20+Tavush!E20+Gexarquniq!E20+Lori!E20+Malatia!E20+Erebuni!E20)</f>
        <v>0</v>
      </c>
      <c r="F20" s="53">
        <f>SUM(Ajapnyak!F20+Arabkir!F20+Avan!F20+Ararat!F20+Armavir!F20+Aragacotn!F20+Kentron!F20+Kotayq!F20+Shengavit!F20+Shirak!F20+Syuniq!F20+Tavush!F20+Gexarquniq!F20+Lori!F20+Malatia!F20+Erebuni!F20)</f>
        <v>16</v>
      </c>
      <c r="G20" s="53">
        <f>SUM(Ajapnyak!G20+Arabkir!G20+Avan!G20+Ararat!G20+Armavir!G20+Aragacotn!G20+Kentron!G20+Kotayq!G20+Shengavit!G20+Shirak!G20+Syuniq!G20+Tavush!G20+Gexarquniq!G20+Lori!G20+Malatia!G20+Erebuni!G20)</f>
        <v>14</v>
      </c>
      <c r="H20" s="53">
        <f>SUM(Ajapnyak!H20+Arabkir!H20+Avan!H20+Ararat!H20+Armavir!H20+Aragacotn!H20+Kentron!H20+Kotayq!H20+Shengavit!H20+Shirak!H20+Syuniq!H20+Tavush!H20+Gexarquniq!H20+Lori!H20+Malatia!H20+Erebuni!H20)</f>
        <v>0</v>
      </c>
      <c r="I20" s="53">
        <f>SUM(Ajapnyak!I20+Arabkir!I20+Avan!I20+Ararat!I20+Armavir!I20+Aragacotn!I20+Kentron!I20+Kotayq!I20+Shengavit!I20+Shirak!I20+Syuniq!I20+Tavush!I20+Gexarquniq!I20+Lori!I20+Malatia!I20+Erebuni!I20)</f>
        <v>0</v>
      </c>
      <c r="J20" s="53">
        <f>SUM(Ajapnyak!J20+Arabkir!J20+Avan!J20+Ararat!J20+Armavir!J20+Aragacotn!J20+Kentron!J20+Kotayq!J20+Shengavit!J20+Shirak!J20+Syuniq!J20+Tavush!J20+Gexarquniq!J20+Lori!J20+Malatia!J20+Erebuni!J20)</f>
        <v>14</v>
      </c>
      <c r="K20" s="53">
        <f>SUM(Ajapnyak!K20+Arabkir!K20+Avan!K20+Ararat!K20+Armavir!K20+Aragacotn!K20+Kentron!K20+Kotayq!K20+Shengavit!K20+Shirak!K20+Syuniq!K20+Tavush!K20+Gexarquniq!K20+Lori!K20+Malatia!K20+Erebuni!K20)</f>
        <v>8</v>
      </c>
      <c r="L20" s="53">
        <f>SUM(Ajapnyak!L20+Arabkir!L20+Avan!L20+Ararat!L20+Armavir!L20+Aragacotn!L20+Kentron!L20+Kotayq!L20+Shengavit!L20+Shirak!L20+Syuniq!L20+Tavush!L20+Gexarquniq!L20+Lori!L20+Malatia!L20+Erebuni!L20)</f>
        <v>1</v>
      </c>
      <c r="M20" s="53">
        <f>SUM(Ajapnyak!M20+Arabkir!M20+Avan!M20+Ararat!M20+Armavir!M20+Aragacotn!M20+Kentron!M20+Kotayq!M20+Shengavit!M20+Shirak!M20+Syuniq!M20+Tavush!M20+Gexarquniq!M20+Lori!M20+Malatia!M20+Erebuni!M20)</f>
        <v>0</v>
      </c>
      <c r="N20" s="53">
        <f>SUM(Ajapnyak!N20+Arabkir!N20+Avan!N20+Ararat!N20+Armavir!N20+Aragacotn!N20+Kentron!N20+Kotayq!N20+Shengavit!N20+Shirak!N20+Syuniq!N20+Tavush!N20+Gexarquniq!N20+Lori!N20+Malatia!N20+Erebuni!N20)</f>
        <v>2</v>
      </c>
      <c r="O20" s="53">
        <f>SUM(Ajapnyak!O20+Arabkir!O20+Avan!O20+Ararat!O20+Armavir!O20+Aragacotn!O20+Kentron!O20+Kotayq!O20+Shengavit!O20+Shirak!O20+Syuniq!O20+Tavush!O20+Gexarquniq!O20+Lori!O20+Malatia!O20+Erebuni!O20)</f>
        <v>0</v>
      </c>
    </row>
    <row r="21" spans="1:15" x14ac:dyDescent="0.25">
      <c r="A21" s="15" t="s">
        <v>41</v>
      </c>
      <c r="B21" s="258" t="s">
        <v>42</v>
      </c>
      <c r="C21" s="258"/>
      <c r="D21" s="11">
        <v>117</v>
      </c>
      <c r="E21" s="53">
        <f>SUM(Ajapnyak!E21+Arabkir!E21+Avan!E21+Ararat!E21+Armavir!E21+Aragacotn!E21+Kentron!E21+Kotayq!E21+Shengavit!E21+Shirak!E21+Syuniq!E21+Tavush!E21+Gexarquniq!E21+Lori!E21+Malatia!E21+Erebuni!E21)</f>
        <v>8</v>
      </c>
      <c r="F21" s="53">
        <f>SUM(Ajapnyak!F21+Arabkir!F21+Avan!F21+Ararat!F21+Armavir!F21+Aragacotn!F21+Kentron!F21+Kotayq!F21+Shengavit!F21+Shirak!F21+Syuniq!F21+Tavush!F21+Gexarquniq!F21+Lori!F21+Malatia!F21+Erebuni!F21)</f>
        <v>49</v>
      </c>
      <c r="G21" s="53">
        <f>SUM(Ajapnyak!G21+Arabkir!G21+Avan!G21+Ararat!G21+Armavir!G21+Aragacotn!G21+Kentron!G21+Kotayq!G21+Shengavit!G21+Shirak!G21+Syuniq!G21+Tavush!G21+Gexarquniq!G21+Lori!G21+Malatia!G21+Erebuni!G21)</f>
        <v>27</v>
      </c>
      <c r="H21" s="53">
        <f>SUM(Ajapnyak!H21+Arabkir!H21+Avan!H21+Ararat!H21+Armavir!H21+Aragacotn!H21+Kentron!H21+Kotayq!H21+Shengavit!H21+Shirak!H21+Syuniq!H21+Tavush!H21+Gexarquniq!H21+Lori!H21+Malatia!H21+Erebuni!H21)</f>
        <v>19</v>
      </c>
      <c r="I21" s="53">
        <f>SUM(Ajapnyak!I21+Arabkir!I21+Avan!I21+Ararat!I21+Armavir!I21+Aragacotn!I21+Kentron!I21+Kotayq!I21+Shengavit!I21+Shirak!I21+Syuniq!I21+Tavush!I21+Gexarquniq!I21+Lori!I21+Malatia!I21+Erebuni!I21)</f>
        <v>2</v>
      </c>
      <c r="J21" s="53">
        <f>SUM(Ajapnyak!J21+Arabkir!J21+Avan!J21+Ararat!J21+Armavir!J21+Aragacotn!J21+Kentron!J21+Kotayq!J21+Shengavit!J21+Shirak!J21+Syuniq!J21+Tavush!J21+Gexarquniq!J21+Lori!J21+Malatia!J21+Erebuni!J21)</f>
        <v>48</v>
      </c>
      <c r="K21" s="53">
        <f>SUM(Ajapnyak!K21+Arabkir!K21+Avan!K21+Ararat!K21+Armavir!K21+Aragacotn!K21+Kentron!K21+Kotayq!K21+Shengavit!K21+Shirak!K21+Syuniq!K21+Tavush!K21+Gexarquniq!K21+Lori!K21+Malatia!K21+Erebuni!K21)</f>
        <v>31</v>
      </c>
      <c r="L21" s="53">
        <f>SUM(Ajapnyak!L21+Arabkir!L21+Avan!L21+Ararat!L21+Armavir!L21+Aragacotn!L21+Kentron!L21+Kotayq!L21+Shengavit!L21+Shirak!L21+Syuniq!L21+Tavush!L21+Gexarquniq!L21+Lori!L21+Malatia!L21+Erebuni!L21)</f>
        <v>8</v>
      </c>
      <c r="M21" s="53">
        <f>SUM(Ajapnyak!M21+Arabkir!M21+Avan!M21+Ararat!M21+Armavir!M21+Aragacotn!M21+Kentron!M21+Kotayq!M21+Shengavit!M21+Shirak!M21+Syuniq!M21+Tavush!M21+Gexarquniq!M21+Lori!M21+Malatia!M21+Erebuni!M21)</f>
        <v>0</v>
      </c>
      <c r="N21" s="53">
        <f>SUM(Ajapnyak!N21+Arabkir!N21+Avan!N21+Ararat!N21+Armavir!N21+Aragacotn!N21+Kentron!N21+Kotayq!N21+Shengavit!N21+Shirak!N21+Syuniq!N21+Tavush!N21+Gexarquniq!N21+Lori!N21+Malatia!N21+Erebuni!N21)</f>
        <v>9</v>
      </c>
      <c r="O21" s="53">
        <f>SUM(Ajapnyak!O21+Arabkir!O21+Avan!O21+Ararat!O21+Armavir!O21+Aragacotn!O21+Kentron!O21+Kotayq!O21+Shengavit!O21+Shirak!O21+Syuniq!O21+Tavush!O21+Gexarquniq!O21+Lori!O21+Malatia!O21+Erebuni!O21)</f>
        <v>3</v>
      </c>
    </row>
    <row r="22" spans="1:15" x14ac:dyDescent="0.25">
      <c r="A22" s="15" t="s">
        <v>43</v>
      </c>
      <c r="B22" s="258" t="s">
        <v>44</v>
      </c>
      <c r="C22" s="258"/>
      <c r="D22" s="11">
        <v>118</v>
      </c>
      <c r="E22" s="53">
        <f>SUM(Ajapnyak!E22+Arabkir!E22+Avan!E22+Ararat!E22+Armavir!E22+Aragacotn!E22+Kentron!E22+Kotayq!E22+Shengavit!E22+Shirak!E22+Syuniq!E22+Tavush!E22+Gexarquniq!E22+Lori!E22+Malatia!E22+Erebuni!E22)</f>
        <v>12</v>
      </c>
      <c r="F22" s="53">
        <f>SUM(Ajapnyak!F22+Arabkir!F22+Avan!F22+Ararat!F22+Armavir!F22+Aragacotn!F22+Kentron!F22+Kotayq!F22+Shengavit!F22+Shirak!F22+Syuniq!F22+Tavush!F22+Gexarquniq!F22+Lori!F22+Malatia!F22+Erebuni!F22)</f>
        <v>48</v>
      </c>
      <c r="G22" s="53">
        <f>SUM(Ajapnyak!G22+Arabkir!G22+Avan!G22+Ararat!G22+Armavir!G22+Aragacotn!G22+Kentron!G22+Kotayq!G22+Shengavit!G22+Shirak!G22+Syuniq!G22+Tavush!G22+Gexarquniq!G22+Lori!G22+Malatia!G22+Erebuni!G22)</f>
        <v>28</v>
      </c>
      <c r="H22" s="53">
        <f>SUM(Ajapnyak!H22+Arabkir!H22+Avan!H22+Ararat!H22+Armavir!H22+Aragacotn!H22+Kentron!H22+Kotayq!H22+Shengavit!H22+Shirak!H22+Syuniq!H22+Tavush!H22+Gexarquniq!H22+Lori!H22+Malatia!H22+Erebuni!H22)</f>
        <v>22</v>
      </c>
      <c r="I22" s="53">
        <f>SUM(Ajapnyak!I22+Arabkir!I22+Avan!I22+Ararat!I22+Armavir!I22+Aragacotn!I22+Kentron!I22+Kotayq!I22+Shengavit!I22+Shirak!I22+Syuniq!I22+Tavush!I22+Gexarquniq!I22+Lori!I22+Malatia!I22+Erebuni!I22)</f>
        <v>3</v>
      </c>
      <c r="J22" s="53">
        <f>SUM(Ajapnyak!J22+Arabkir!J22+Avan!J22+Ararat!J22+Armavir!J22+Aragacotn!J22+Kentron!J22+Kotayq!J22+Shengavit!J22+Shirak!J22+Syuniq!J22+Tavush!J22+Gexarquniq!J22+Lori!J22+Malatia!J22+Erebuni!J22)</f>
        <v>53</v>
      </c>
      <c r="K22" s="53">
        <f>SUM(Ajapnyak!K22+Arabkir!K22+Avan!K22+Ararat!K22+Armavir!K22+Aragacotn!K22+Kentron!K22+Kotayq!K22+Shengavit!K22+Shirak!K22+Syuniq!K22+Tavush!K22+Gexarquniq!K22+Lori!K22+Malatia!K22+Erebuni!K22)</f>
        <v>36</v>
      </c>
      <c r="L22" s="53">
        <f>SUM(Ajapnyak!L22+Arabkir!L22+Avan!L22+Ararat!L22+Armavir!L22+Aragacotn!L22+Kentron!L22+Kotayq!L22+Shengavit!L22+Shirak!L22+Syuniq!L22+Tavush!L22+Gexarquniq!L22+Lori!L22+Malatia!L22+Erebuni!L22)</f>
        <v>6</v>
      </c>
      <c r="M22" s="53">
        <f>SUM(Ajapnyak!M22+Arabkir!M22+Avan!M22+Ararat!M22+Armavir!M22+Aragacotn!M22+Kentron!M22+Kotayq!M22+Shengavit!M22+Shirak!M22+Syuniq!M22+Tavush!M22+Gexarquniq!M22+Lori!M22+Malatia!M22+Erebuni!M22)</f>
        <v>0</v>
      </c>
      <c r="N22" s="53">
        <f>SUM(Ajapnyak!N22+Arabkir!N22+Avan!N22+Ararat!N22+Armavir!N22+Aragacotn!N22+Kentron!N22+Kotayq!N22+Shengavit!N22+Shirak!N22+Syuniq!N22+Tavush!N22+Gexarquniq!N22+Lori!N22+Malatia!N22+Erebuni!N22)</f>
        <v>7</v>
      </c>
      <c r="O22" s="53">
        <f>SUM(Ajapnyak!O22+Arabkir!O22+Avan!O22+Ararat!O22+Armavir!O22+Aragacotn!O22+Kentron!O22+Kotayq!O22+Shengavit!O22+Shirak!O22+Syuniq!O22+Tavush!O22+Gexarquniq!O22+Lori!O22+Malatia!O22+Erebuni!O22)</f>
        <v>1</v>
      </c>
    </row>
    <row r="23" spans="1:15" x14ac:dyDescent="0.25">
      <c r="A23" s="15" t="s">
        <v>45</v>
      </c>
      <c r="B23" s="258" t="s">
        <v>46</v>
      </c>
      <c r="C23" s="258"/>
      <c r="D23" s="11">
        <v>119</v>
      </c>
      <c r="E23" s="53">
        <f>SUM(Ajapnyak!E23+Arabkir!E23+Avan!E23+Ararat!E23+Armavir!E23+Aragacotn!E23+Kentron!E23+Kotayq!E23+Shengavit!E23+Shirak!E23+Syuniq!E23+Tavush!E23+Gexarquniq!E23+Lori!E23+Malatia!E23+Erebuni!E23)</f>
        <v>0</v>
      </c>
      <c r="F23" s="53">
        <f>SUM(Ajapnyak!F23+Arabkir!F23+Avan!F23+Ararat!F23+Armavir!F23+Aragacotn!F23+Kentron!F23+Kotayq!F23+Shengavit!F23+Shirak!F23+Syuniq!F23+Tavush!F23+Gexarquniq!F23+Lori!F23+Malatia!F23+Erebuni!F23)</f>
        <v>3</v>
      </c>
      <c r="G23" s="53">
        <f>SUM(Ajapnyak!G23+Arabkir!G23+Avan!G23+Ararat!G23+Armavir!G23+Aragacotn!G23+Kentron!G23+Kotayq!G23+Shengavit!G23+Shirak!G23+Syuniq!G23+Tavush!G23+Gexarquniq!G23+Lori!G23+Malatia!G23+Erebuni!G23)</f>
        <v>0</v>
      </c>
      <c r="H23" s="53">
        <f>SUM(Ajapnyak!H23+Arabkir!H23+Avan!H23+Ararat!H23+Armavir!H23+Aragacotn!H23+Kentron!H23+Kotayq!H23+Shengavit!H23+Shirak!H23+Syuniq!H23+Tavush!H23+Gexarquniq!H23+Lori!H23+Malatia!H23+Erebuni!H23)</f>
        <v>0</v>
      </c>
      <c r="I23" s="53">
        <f>SUM(Ajapnyak!I23+Arabkir!I23+Avan!I23+Ararat!I23+Armavir!I23+Aragacotn!I23+Kentron!I23+Kotayq!I23+Shengavit!I23+Shirak!I23+Syuniq!I23+Tavush!I23+Gexarquniq!I23+Lori!I23+Malatia!I23+Erebuni!I23)</f>
        <v>0</v>
      </c>
      <c r="J23" s="53">
        <f>SUM(Ajapnyak!J23+Arabkir!J23+Avan!J23+Ararat!J23+Armavir!J23+Aragacotn!J23+Kentron!J23+Kotayq!J23+Shengavit!J23+Shirak!J23+Syuniq!J23+Tavush!J23+Gexarquniq!J23+Lori!J23+Malatia!J23+Erebuni!J23)</f>
        <v>0</v>
      </c>
      <c r="K23" s="53">
        <f>SUM(Ajapnyak!K23+Arabkir!K23+Avan!K23+Ararat!K23+Armavir!K23+Aragacotn!K23+Kentron!K23+Kotayq!K23+Shengavit!K23+Shirak!K23+Syuniq!K23+Tavush!K23+Gexarquniq!K23+Lori!K23+Malatia!K23+Erebuni!K23)</f>
        <v>0</v>
      </c>
      <c r="L23" s="53">
        <f>SUM(Ajapnyak!L23+Arabkir!L23+Avan!L23+Ararat!L23+Armavir!L23+Aragacotn!L23+Kentron!L23+Kotayq!L23+Shengavit!L23+Shirak!L23+Syuniq!L23+Tavush!L23+Gexarquniq!L23+Lori!L23+Malatia!L23+Erebuni!L23)</f>
        <v>0</v>
      </c>
      <c r="M23" s="53">
        <f>SUM(Ajapnyak!M23+Arabkir!M23+Avan!M23+Ararat!M23+Armavir!M23+Aragacotn!M23+Kentron!M23+Kotayq!M23+Shengavit!M23+Shirak!M23+Syuniq!M23+Tavush!M23+Gexarquniq!M23+Lori!M23+Malatia!M23+Erebuni!M23)</f>
        <v>0</v>
      </c>
      <c r="N23" s="53">
        <f>SUM(Ajapnyak!N23+Arabkir!N23+Avan!N23+Ararat!N23+Armavir!N23+Aragacotn!N23+Kentron!N23+Kotayq!N23+Shengavit!N23+Shirak!N23+Syuniq!N23+Tavush!N23+Gexarquniq!N23+Lori!N23+Malatia!N23+Erebuni!N23)</f>
        <v>3</v>
      </c>
      <c r="O23" s="53">
        <f>SUM(Ajapnyak!O23+Arabkir!O23+Avan!O23+Ararat!O23+Armavir!O23+Aragacotn!O23+Kentron!O23+Kotayq!O23+Shengavit!O23+Shirak!O23+Syuniq!O23+Tavush!O23+Gexarquniq!O23+Lori!O23+Malatia!O23+Erebuni!O23)</f>
        <v>0</v>
      </c>
    </row>
    <row r="24" spans="1:15" hidden="1" x14ac:dyDescent="0.25">
      <c r="A24" s="15" t="s">
        <v>47</v>
      </c>
      <c r="B24" s="258" t="s">
        <v>48</v>
      </c>
      <c r="C24" s="258"/>
      <c r="D24" s="11">
        <v>120</v>
      </c>
      <c r="E24" s="53">
        <f>SUM(Ajapnyak!E24+Arabkir!E24+Avan!E24+Ararat!E24+Armavir!E24+Aragacotn!E24+Kentron!E24+Kotayq!E24+Shengavit!E24+Shirak!E24+Syuniq!E24+Tavush!E24+Gexarquniq!E24+Lori!E24+Malatia!E24+Erebuni!E24)</f>
        <v>0</v>
      </c>
      <c r="F24" s="53">
        <f>SUM(Ajapnyak!F24+Arabkir!F24+Avan!F24+Ararat!F24+Armavir!F24+Aragacotn!F24+Kentron!F24+Kotayq!F24+Shengavit!F24+Shirak!F24+Syuniq!F24+Tavush!F24+Gexarquniq!F24+Lori!F24+Malatia!F24+Erebuni!F24)</f>
        <v>0</v>
      </c>
      <c r="G24" s="53">
        <f>SUM(Ajapnyak!G24+Arabkir!G24+Avan!G24+Ararat!G24+Armavir!G24+Aragacotn!G24+Kentron!G24+Kotayq!G24+Shengavit!G24+Shirak!G24+Syuniq!G24+Tavush!G24+Gexarquniq!G24+Lori!G24+Malatia!G24+Erebuni!G24)</f>
        <v>0</v>
      </c>
      <c r="H24" s="53">
        <f>SUM(Ajapnyak!H24+Arabkir!H24+Avan!H24+Ararat!H24+Armavir!H24+Aragacotn!H24+Kentron!H24+Kotayq!H24+Shengavit!H24+Shirak!H24+Syuniq!H24+Tavush!H24+Gexarquniq!H24+Lori!H24+Malatia!H24+Erebuni!H24)</f>
        <v>0</v>
      </c>
      <c r="I24" s="53">
        <f>SUM(Ajapnyak!I24+Arabkir!I24+Avan!I24+Ararat!I24+Armavir!I24+Aragacotn!I24+Kentron!I24+Kotayq!I24+Shengavit!I24+Shirak!I24+Syuniq!I24+Tavush!I24+Gexarquniq!I24+Lori!I24+Malatia!I24+Erebuni!I24)</f>
        <v>0</v>
      </c>
      <c r="J24" s="53">
        <f>SUM(Ajapnyak!J24+Arabkir!J24+Avan!J24+Ararat!J24+Armavir!J24+Aragacotn!J24+Kentron!J24+Kotayq!J24+Shengavit!J24+Shirak!J24+Syuniq!J24+Tavush!J24+Gexarquniq!J24+Lori!J24+Malatia!J24+Erebuni!J24)</f>
        <v>0</v>
      </c>
      <c r="K24" s="53">
        <f>SUM(Ajapnyak!K24+Arabkir!K24+Avan!K24+Ararat!K24+Armavir!K24+Aragacotn!K24+Kentron!K24+Kotayq!K24+Shengavit!K24+Shirak!K24+Syuniq!K24+Tavush!K24+Gexarquniq!K24+Lori!K24+Malatia!K24+Erebuni!K24)</f>
        <v>0</v>
      </c>
      <c r="L24" s="53">
        <f>SUM(Ajapnyak!L24+Arabkir!L24+Avan!L24+Ararat!L24+Armavir!L24+Aragacotn!L24+Kentron!L24+Kotayq!L24+Shengavit!L24+Shirak!L24+Syuniq!L24+Tavush!L24+Gexarquniq!L24+Lori!L24+Malatia!L24+Erebuni!L24)</f>
        <v>0</v>
      </c>
      <c r="M24" s="53">
        <f>SUM(Ajapnyak!M24+Arabkir!M24+Avan!M24+Ararat!M24+Armavir!M24+Aragacotn!M24+Kentron!M24+Kotayq!M24+Shengavit!M24+Shirak!M24+Syuniq!M24+Tavush!M24+Gexarquniq!M24+Lori!M24+Malatia!M24+Erebuni!M24)</f>
        <v>0</v>
      </c>
      <c r="N24" s="53">
        <f>SUM(Ajapnyak!N24+Arabkir!N24+Avan!N24+Ararat!N24+Armavir!N24+Aragacotn!N24+Kentron!N24+Kotayq!N24+Shengavit!N24+Shirak!N24+Syuniq!N24+Tavush!N24+Gexarquniq!N24+Lori!N24+Malatia!N24+Erebuni!N24)</f>
        <v>0</v>
      </c>
      <c r="O24" s="53">
        <f>SUM(Ajapnyak!O24+Arabkir!O24+Avan!O24+Ararat!O24+Armavir!O24+Aragacotn!O24+Kentron!O24+Kotayq!O24+Shengavit!O24+Shirak!O24+Syuniq!O24+Tavush!O24+Gexarquniq!O24+Lori!O24+Malatia!O24+Erebuni!O24)</f>
        <v>0</v>
      </c>
    </row>
    <row r="25" spans="1:15" hidden="1" x14ac:dyDescent="0.25">
      <c r="A25" s="15" t="s">
        <v>49</v>
      </c>
      <c r="B25" s="258" t="s">
        <v>50</v>
      </c>
      <c r="C25" s="258"/>
      <c r="D25" s="11">
        <v>121</v>
      </c>
      <c r="E25" s="53">
        <f>SUM(Ajapnyak!E25+Arabkir!E25+Avan!E25+Ararat!E25+Armavir!E25+Aragacotn!E25+Kentron!E25+Kotayq!E25+Shengavit!E25+Shirak!E25+Syuniq!E25+Tavush!E25+Gexarquniq!E25+Lori!E25+Malatia!E25+Erebuni!E25)</f>
        <v>0</v>
      </c>
      <c r="F25" s="53">
        <f>SUM(Ajapnyak!F25+Arabkir!F25+Avan!F25+Ararat!F25+Armavir!F25+Aragacotn!F25+Kentron!F25+Kotayq!F25+Shengavit!F25+Shirak!F25+Syuniq!F25+Tavush!F25+Gexarquniq!F25+Lori!F25+Malatia!F25+Erebuni!F25)</f>
        <v>0</v>
      </c>
      <c r="G25" s="53">
        <f>SUM(Ajapnyak!G25+Arabkir!G25+Avan!G25+Ararat!G25+Armavir!G25+Aragacotn!G25+Kentron!G25+Kotayq!G25+Shengavit!G25+Shirak!G25+Syuniq!G25+Tavush!G25+Gexarquniq!G25+Lori!G25+Malatia!G25+Erebuni!G25)</f>
        <v>0</v>
      </c>
      <c r="H25" s="53">
        <f>SUM(Ajapnyak!H25+Arabkir!H25+Avan!H25+Ararat!H25+Armavir!H25+Aragacotn!H25+Kentron!H25+Kotayq!H25+Shengavit!H25+Shirak!H25+Syuniq!H25+Tavush!H25+Gexarquniq!H25+Lori!H25+Malatia!H25+Erebuni!H25)</f>
        <v>0</v>
      </c>
      <c r="I25" s="53">
        <f>SUM(Ajapnyak!I25+Arabkir!I25+Avan!I25+Ararat!I25+Armavir!I25+Aragacotn!I25+Kentron!I25+Kotayq!I25+Shengavit!I25+Shirak!I25+Syuniq!I25+Tavush!I25+Gexarquniq!I25+Lori!I25+Malatia!I25+Erebuni!I25)</f>
        <v>0</v>
      </c>
      <c r="J25" s="53">
        <f>SUM(Ajapnyak!J25+Arabkir!J25+Avan!J25+Ararat!J25+Armavir!J25+Aragacotn!J25+Kentron!J25+Kotayq!J25+Shengavit!J25+Shirak!J25+Syuniq!J25+Tavush!J25+Gexarquniq!J25+Lori!J25+Malatia!J25+Erebuni!J25)</f>
        <v>0</v>
      </c>
      <c r="K25" s="53">
        <f>SUM(Ajapnyak!K25+Arabkir!K25+Avan!K25+Ararat!K25+Armavir!K25+Aragacotn!K25+Kentron!K25+Kotayq!K25+Shengavit!K25+Shirak!K25+Syuniq!K25+Tavush!K25+Gexarquniq!K25+Lori!K25+Malatia!K25+Erebuni!K25)</f>
        <v>0</v>
      </c>
      <c r="L25" s="53">
        <f>SUM(Ajapnyak!L25+Arabkir!L25+Avan!L25+Ararat!L25+Armavir!L25+Aragacotn!L25+Kentron!L25+Kotayq!L25+Shengavit!L25+Shirak!L25+Syuniq!L25+Tavush!L25+Gexarquniq!L25+Lori!L25+Malatia!L25+Erebuni!L25)</f>
        <v>0</v>
      </c>
      <c r="M25" s="53">
        <f>SUM(Ajapnyak!M25+Arabkir!M25+Avan!M25+Ararat!M25+Armavir!M25+Aragacotn!M25+Kentron!M25+Kotayq!M25+Shengavit!M25+Shirak!M25+Syuniq!M25+Tavush!M25+Gexarquniq!M25+Lori!M25+Malatia!M25+Erebuni!M25)</f>
        <v>0</v>
      </c>
      <c r="N25" s="53">
        <f>SUM(Ajapnyak!N25+Arabkir!N25+Avan!N25+Ararat!N25+Armavir!N25+Aragacotn!N25+Kentron!N25+Kotayq!N25+Shengavit!N25+Shirak!N25+Syuniq!N25+Tavush!N25+Gexarquniq!N25+Lori!N25+Malatia!N25+Erebuni!N25)</f>
        <v>0</v>
      </c>
      <c r="O25" s="53">
        <f>SUM(Ajapnyak!O25+Arabkir!O25+Avan!O25+Ararat!O25+Armavir!O25+Aragacotn!O25+Kentron!O25+Kotayq!O25+Shengavit!O25+Shirak!O25+Syuniq!O25+Tavush!O25+Gexarquniq!O25+Lori!O25+Malatia!O25+Erebuni!O25)</f>
        <v>0</v>
      </c>
    </row>
    <row r="26" spans="1:15" hidden="1" x14ac:dyDescent="0.25">
      <c r="A26" s="15" t="s">
        <v>51</v>
      </c>
      <c r="B26" s="258" t="s">
        <v>52</v>
      </c>
      <c r="C26" s="258"/>
      <c r="D26" s="11">
        <v>122</v>
      </c>
      <c r="E26" s="53">
        <f>SUM(Ajapnyak!E26+Arabkir!E26+Avan!E26+Ararat!E26+Armavir!E26+Aragacotn!E26+Kentron!E26+Kotayq!E26+Shengavit!E26+Shirak!E26+Syuniq!E26+Tavush!E26+Gexarquniq!E26+Lori!E26+Malatia!E26+Erebuni!E26)</f>
        <v>0</v>
      </c>
      <c r="F26" s="53">
        <f>SUM(Ajapnyak!F26+Arabkir!F26+Avan!F26+Ararat!F26+Armavir!F26+Aragacotn!F26+Kentron!F26+Kotayq!F26+Shengavit!F26+Shirak!F26+Syuniq!F26+Tavush!F26+Gexarquniq!F26+Lori!F26+Malatia!F26+Erebuni!F26)</f>
        <v>0</v>
      </c>
      <c r="G26" s="53">
        <f>SUM(Ajapnyak!G26+Arabkir!G26+Avan!G26+Ararat!G26+Armavir!G26+Aragacotn!G26+Kentron!G26+Kotayq!G26+Shengavit!G26+Shirak!G26+Syuniq!G26+Tavush!G26+Gexarquniq!G26+Lori!G26+Malatia!G26+Erebuni!G26)</f>
        <v>0</v>
      </c>
      <c r="H26" s="53">
        <f>SUM(Ajapnyak!H26+Arabkir!H26+Avan!H26+Ararat!H26+Armavir!H26+Aragacotn!H26+Kentron!H26+Kotayq!H26+Shengavit!H26+Shirak!H26+Syuniq!H26+Tavush!H26+Gexarquniq!H26+Lori!H26+Malatia!H26+Erebuni!H26)</f>
        <v>0</v>
      </c>
      <c r="I26" s="53">
        <f>SUM(Ajapnyak!I26+Arabkir!I26+Avan!I26+Ararat!I26+Armavir!I26+Aragacotn!I26+Kentron!I26+Kotayq!I26+Shengavit!I26+Shirak!I26+Syuniq!I26+Tavush!I26+Gexarquniq!I26+Lori!I26+Malatia!I26+Erebuni!I26)</f>
        <v>0</v>
      </c>
      <c r="J26" s="53">
        <f>SUM(Ajapnyak!J26+Arabkir!J26+Avan!J26+Ararat!J26+Armavir!J26+Aragacotn!J26+Kentron!J26+Kotayq!J26+Shengavit!J26+Shirak!J26+Syuniq!J26+Tavush!J26+Gexarquniq!J26+Lori!J26+Malatia!J26+Erebuni!J26)</f>
        <v>0</v>
      </c>
      <c r="K26" s="53">
        <f>SUM(Ajapnyak!K26+Arabkir!K26+Avan!K26+Ararat!K26+Armavir!K26+Aragacotn!K26+Kentron!K26+Kotayq!K26+Shengavit!K26+Shirak!K26+Syuniq!K26+Tavush!K26+Gexarquniq!K26+Lori!K26+Malatia!K26+Erebuni!K26)</f>
        <v>0</v>
      </c>
      <c r="L26" s="53">
        <f>SUM(Ajapnyak!L26+Arabkir!L26+Avan!L26+Ararat!L26+Armavir!L26+Aragacotn!L26+Kentron!L26+Kotayq!L26+Shengavit!L26+Shirak!L26+Syuniq!L26+Tavush!L26+Gexarquniq!L26+Lori!L26+Malatia!L26+Erebuni!L26)</f>
        <v>0</v>
      </c>
      <c r="M26" s="53">
        <f>SUM(Ajapnyak!M26+Arabkir!M26+Avan!M26+Ararat!M26+Armavir!M26+Aragacotn!M26+Kentron!M26+Kotayq!M26+Shengavit!M26+Shirak!M26+Syuniq!M26+Tavush!M26+Gexarquniq!M26+Lori!M26+Malatia!M26+Erebuni!M26)</f>
        <v>0</v>
      </c>
      <c r="N26" s="53">
        <f>SUM(Ajapnyak!N26+Arabkir!N26+Avan!N26+Ararat!N26+Armavir!N26+Aragacotn!N26+Kentron!N26+Kotayq!N26+Shengavit!N26+Shirak!N26+Syuniq!N26+Tavush!N26+Gexarquniq!N26+Lori!N26+Malatia!N26+Erebuni!N26)</f>
        <v>0</v>
      </c>
      <c r="O26" s="53">
        <f>SUM(Ajapnyak!O26+Arabkir!O26+Avan!O26+Ararat!O26+Armavir!O26+Aragacotn!O26+Kentron!O26+Kotayq!O26+Shengavit!O26+Shirak!O26+Syuniq!O26+Tavush!O26+Gexarquniq!O26+Lori!O26+Malatia!O26+Erebuni!O26)</f>
        <v>0</v>
      </c>
    </row>
    <row r="27" spans="1:15" hidden="1" x14ac:dyDescent="0.25">
      <c r="A27" s="15" t="s">
        <v>53</v>
      </c>
      <c r="B27" s="258" t="s">
        <v>54</v>
      </c>
      <c r="C27" s="258"/>
      <c r="D27" s="18">
        <v>123</v>
      </c>
      <c r="E27" s="53">
        <f>SUM(Ajapnyak!E27+Arabkir!E27+Avan!E27+Ararat!E27+Armavir!E27+Aragacotn!E27+Kentron!E27+Kotayq!E27+Shengavit!E27+Shirak!E27+Syuniq!E27+Tavush!E27+Gexarquniq!E27+Lori!E27+Malatia!E27+Erebuni!E27)</f>
        <v>0</v>
      </c>
      <c r="F27" s="53">
        <f>SUM(Ajapnyak!F27+Arabkir!F27+Avan!F27+Ararat!F27+Armavir!F27+Aragacotn!F27+Kentron!F27+Kotayq!F27+Shengavit!F27+Shirak!F27+Syuniq!F27+Tavush!F27+Gexarquniq!F27+Lori!F27+Malatia!F27+Erebuni!F27)</f>
        <v>0</v>
      </c>
      <c r="G27" s="53">
        <f>SUM(Ajapnyak!G27+Arabkir!G27+Avan!G27+Ararat!G27+Armavir!G27+Aragacotn!G27+Kentron!G27+Kotayq!G27+Shengavit!G27+Shirak!G27+Syuniq!G27+Tavush!G27+Gexarquniq!G27+Lori!G27+Malatia!G27+Erebuni!G27)</f>
        <v>0</v>
      </c>
      <c r="H27" s="53">
        <f>SUM(Ajapnyak!H27+Arabkir!H27+Avan!H27+Ararat!H27+Armavir!H27+Aragacotn!H27+Kentron!H27+Kotayq!H27+Shengavit!H27+Shirak!H27+Syuniq!H27+Tavush!H27+Gexarquniq!H27+Lori!H27+Malatia!H27+Erebuni!H27)</f>
        <v>0</v>
      </c>
      <c r="I27" s="53">
        <f>SUM(Ajapnyak!I27+Arabkir!I27+Avan!I27+Ararat!I27+Armavir!I27+Aragacotn!I27+Kentron!I27+Kotayq!I27+Shengavit!I27+Shirak!I27+Syuniq!I27+Tavush!I27+Gexarquniq!I27+Lori!I27+Malatia!I27+Erebuni!I27)</f>
        <v>0</v>
      </c>
      <c r="J27" s="53">
        <f>SUM(Ajapnyak!J27+Arabkir!J27+Avan!J27+Ararat!J27+Armavir!J27+Aragacotn!J27+Kentron!J27+Kotayq!J27+Shengavit!J27+Shirak!J27+Syuniq!J27+Tavush!J27+Gexarquniq!J27+Lori!J27+Malatia!J27+Erebuni!J27)</f>
        <v>0</v>
      </c>
      <c r="K27" s="53">
        <f>SUM(Ajapnyak!K27+Arabkir!K27+Avan!K27+Ararat!K27+Armavir!K27+Aragacotn!K27+Kentron!K27+Kotayq!K27+Shengavit!K27+Shirak!K27+Syuniq!K27+Tavush!K27+Gexarquniq!K27+Lori!K27+Malatia!K27+Erebuni!K27)</f>
        <v>0</v>
      </c>
      <c r="L27" s="53">
        <f>SUM(Ajapnyak!L27+Arabkir!L27+Avan!L27+Ararat!L27+Armavir!L27+Aragacotn!L27+Kentron!L27+Kotayq!L27+Shengavit!L27+Shirak!L27+Syuniq!L27+Tavush!L27+Gexarquniq!L27+Lori!L27+Malatia!L27+Erebuni!L27)</f>
        <v>0</v>
      </c>
      <c r="M27" s="53">
        <f>SUM(Ajapnyak!M27+Arabkir!M27+Avan!M27+Ararat!M27+Armavir!M27+Aragacotn!M27+Kentron!M27+Kotayq!M27+Shengavit!M27+Shirak!M27+Syuniq!M27+Tavush!M27+Gexarquniq!M27+Lori!M27+Malatia!M27+Erebuni!M27)</f>
        <v>0</v>
      </c>
      <c r="N27" s="53">
        <f>SUM(Ajapnyak!N27+Arabkir!N27+Avan!N27+Ararat!N27+Armavir!N27+Aragacotn!N27+Kentron!N27+Kotayq!N27+Shengavit!N27+Shirak!N27+Syuniq!N27+Tavush!N27+Gexarquniq!N27+Lori!N27+Malatia!N27+Erebuni!N27)</f>
        <v>0</v>
      </c>
      <c r="O27" s="53">
        <f>SUM(Ajapnyak!O27+Arabkir!O27+Avan!O27+Ararat!O27+Armavir!O27+Aragacotn!O27+Kentron!O27+Kotayq!O27+Shengavit!O27+Shirak!O27+Syuniq!O27+Tavush!O27+Gexarquniq!O27+Lori!O27+Malatia!O27+Erebuni!O27)</f>
        <v>0</v>
      </c>
    </row>
    <row r="28" spans="1:15" x14ac:dyDescent="0.25">
      <c r="A28" s="15" t="s">
        <v>55</v>
      </c>
      <c r="B28" s="258" t="s">
        <v>56</v>
      </c>
      <c r="C28" s="258"/>
      <c r="D28" s="18">
        <v>124</v>
      </c>
      <c r="E28" s="53">
        <f>SUM(Ajapnyak!E28+Arabkir!E28+Avan!E28+Ararat!E28+Armavir!E28+Aragacotn!E28+Kentron!E28+Kotayq!E28+Shengavit!E28+Shirak!E28+Syuniq!E28+Tavush!E28+Gexarquniq!E28+Lori!E28+Malatia!E28+Erebuni!E28)</f>
        <v>0</v>
      </c>
      <c r="F28" s="53">
        <f>SUM(Ajapnyak!F28+Arabkir!F28+Avan!F28+Ararat!F28+Armavir!F28+Aragacotn!F28+Kentron!F28+Kotayq!F28+Shengavit!F28+Shirak!F28+Syuniq!F28+Tavush!F28+Gexarquniq!F28+Lori!F28+Malatia!F28+Erebuni!F28)</f>
        <v>1</v>
      </c>
      <c r="G28" s="53">
        <f>SUM(Ajapnyak!G28+Arabkir!G28+Avan!G28+Ararat!G28+Armavir!G28+Aragacotn!G28+Kentron!G28+Kotayq!G28+Shengavit!G28+Shirak!G28+Syuniq!G28+Tavush!G28+Gexarquniq!G28+Lori!G28+Malatia!G28+Erebuni!G28)</f>
        <v>1</v>
      </c>
      <c r="H28" s="53">
        <f>SUM(Ajapnyak!H28+Arabkir!H28+Avan!H28+Ararat!H28+Armavir!H28+Aragacotn!H28+Kentron!H28+Kotayq!H28+Shengavit!H28+Shirak!H28+Syuniq!H28+Tavush!H28+Gexarquniq!H28+Lori!H28+Malatia!H28+Erebuni!H28)</f>
        <v>0</v>
      </c>
      <c r="I28" s="53">
        <f>SUM(Ajapnyak!I28+Arabkir!I28+Avan!I28+Ararat!I28+Armavir!I28+Aragacotn!I28+Kentron!I28+Kotayq!I28+Shengavit!I28+Shirak!I28+Syuniq!I28+Tavush!I28+Gexarquniq!I28+Lori!I28+Malatia!I28+Erebuni!I28)</f>
        <v>0</v>
      </c>
      <c r="J28" s="53">
        <f>SUM(Ajapnyak!J28+Arabkir!J28+Avan!J28+Ararat!J28+Armavir!J28+Aragacotn!J28+Kentron!J28+Kotayq!J28+Shengavit!J28+Shirak!J28+Syuniq!J28+Tavush!J28+Gexarquniq!J28+Lori!J28+Malatia!J28+Erebuni!J28)</f>
        <v>1</v>
      </c>
      <c r="K28" s="53">
        <f>SUM(Ajapnyak!K28+Arabkir!K28+Avan!K28+Ararat!K28+Armavir!K28+Aragacotn!K28+Kentron!K28+Kotayq!K28+Shengavit!K28+Shirak!K28+Syuniq!K28+Tavush!K28+Gexarquniq!K28+Lori!K28+Malatia!K28+Erebuni!K28)</f>
        <v>1</v>
      </c>
      <c r="L28" s="53">
        <f>SUM(Ajapnyak!L28+Arabkir!L28+Avan!L28+Ararat!L28+Armavir!L28+Aragacotn!L28+Kentron!L28+Kotayq!L28+Shengavit!L28+Shirak!L28+Syuniq!L28+Tavush!L28+Gexarquniq!L28+Lori!L28+Malatia!L28+Erebuni!L28)</f>
        <v>0</v>
      </c>
      <c r="M28" s="53">
        <f>SUM(Ajapnyak!M28+Arabkir!M28+Avan!M28+Ararat!M28+Armavir!M28+Aragacotn!M28+Kentron!M28+Kotayq!M28+Shengavit!M28+Shirak!M28+Syuniq!M28+Tavush!M28+Gexarquniq!M28+Lori!M28+Malatia!M28+Erebuni!M28)</f>
        <v>0</v>
      </c>
      <c r="N28" s="53">
        <f>SUM(Ajapnyak!N28+Arabkir!N28+Avan!N28+Ararat!N28+Armavir!N28+Aragacotn!N28+Kentron!N28+Kotayq!N28+Shengavit!N28+Shirak!N28+Syuniq!N28+Tavush!N28+Gexarquniq!N28+Lori!N28+Malatia!N28+Erebuni!N28)</f>
        <v>0</v>
      </c>
      <c r="O28" s="53">
        <f>SUM(Ajapnyak!O28+Arabkir!O28+Avan!O28+Ararat!O28+Armavir!O28+Aragacotn!O28+Kentron!O28+Kotayq!O28+Shengavit!O28+Shirak!O28+Syuniq!O28+Tavush!O28+Gexarquniq!O28+Lori!O28+Malatia!O28+Erebuni!O28)</f>
        <v>0</v>
      </c>
    </row>
    <row r="29" spans="1:15" hidden="1" x14ac:dyDescent="0.25">
      <c r="A29" s="15" t="s">
        <v>57</v>
      </c>
      <c r="B29" s="258" t="s">
        <v>58</v>
      </c>
      <c r="C29" s="258"/>
      <c r="D29" s="18">
        <v>125</v>
      </c>
      <c r="E29" s="53">
        <f>SUM(Ajapnyak!E29+Arabkir!E29+Avan!E29+Ararat!E29+Armavir!E29+Aragacotn!E29+Kentron!E29+Kotayq!E29+Shengavit!E29+Shirak!E29+Syuniq!E29+Tavush!E29+Gexarquniq!E29+Lori!E29+Malatia!E29+Erebuni!E29)</f>
        <v>0</v>
      </c>
      <c r="F29" s="53">
        <f>SUM(Ajapnyak!F29+Arabkir!F29+Avan!F29+Ararat!F29+Armavir!F29+Aragacotn!F29+Kentron!F29+Kotayq!F29+Shengavit!F29+Shirak!F29+Syuniq!F29+Tavush!F29+Gexarquniq!F29+Lori!F29+Malatia!F29+Erebuni!F29)</f>
        <v>0</v>
      </c>
      <c r="G29" s="53">
        <f>SUM(Ajapnyak!G29+Arabkir!G29+Avan!G29+Ararat!G29+Armavir!G29+Aragacotn!G29+Kentron!G29+Kotayq!G29+Shengavit!G29+Shirak!G29+Syuniq!G29+Tavush!G29+Gexarquniq!G29+Lori!G29+Malatia!G29+Erebuni!G29)</f>
        <v>0</v>
      </c>
      <c r="H29" s="53">
        <f>SUM(Ajapnyak!H29+Arabkir!H29+Avan!H29+Ararat!H29+Armavir!H29+Aragacotn!H29+Kentron!H29+Kotayq!H29+Shengavit!H29+Shirak!H29+Syuniq!H29+Tavush!H29+Gexarquniq!H29+Lori!H29+Malatia!H29+Erebuni!H29)</f>
        <v>0</v>
      </c>
      <c r="I29" s="53">
        <f>SUM(Ajapnyak!I29+Arabkir!I29+Avan!I29+Ararat!I29+Armavir!I29+Aragacotn!I29+Kentron!I29+Kotayq!I29+Shengavit!I29+Shirak!I29+Syuniq!I29+Tavush!I29+Gexarquniq!I29+Lori!I29+Malatia!I29+Erebuni!I29)</f>
        <v>0</v>
      </c>
      <c r="J29" s="53">
        <f>SUM(Ajapnyak!J29+Arabkir!J29+Avan!J29+Ararat!J29+Armavir!J29+Aragacotn!J29+Kentron!J29+Kotayq!J29+Shengavit!J29+Shirak!J29+Syuniq!J29+Tavush!J29+Gexarquniq!J29+Lori!J29+Malatia!J29+Erebuni!J29)</f>
        <v>0</v>
      </c>
      <c r="K29" s="53">
        <f>SUM(Ajapnyak!K29+Arabkir!K29+Avan!K29+Ararat!K29+Armavir!K29+Aragacotn!K29+Kentron!K29+Kotayq!K29+Shengavit!K29+Shirak!K29+Syuniq!K29+Tavush!K29+Gexarquniq!K29+Lori!K29+Malatia!K29+Erebuni!K29)</f>
        <v>0</v>
      </c>
      <c r="L29" s="53">
        <f>SUM(Ajapnyak!L29+Arabkir!L29+Avan!L29+Ararat!L29+Armavir!L29+Aragacotn!L29+Kentron!L29+Kotayq!L29+Shengavit!L29+Shirak!L29+Syuniq!L29+Tavush!L29+Gexarquniq!L29+Lori!L29+Malatia!L29+Erebuni!L29)</f>
        <v>0</v>
      </c>
      <c r="M29" s="53">
        <f>SUM(Ajapnyak!M29+Arabkir!M29+Avan!M29+Ararat!M29+Armavir!M29+Aragacotn!M29+Kentron!M29+Kotayq!M29+Shengavit!M29+Shirak!M29+Syuniq!M29+Tavush!M29+Gexarquniq!M29+Lori!M29+Malatia!M29+Erebuni!M29)</f>
        <v>0</v>
      </c>
      <c r="N29" s="53">
        <f>SUM(Ajapnyak!N29+Arabkir!N29+Avan!N29+Ararat!N29+Armavir!N29+Aragacotn!N29+Kentron!N29+Kotayq!N29+Shengavit!N29+Shirak!N29+Syuniq!N29+Tavush!N29+Gexarquniq!N29+Lori!N29+Malatia!N29+Erebuni!N29)</f>
        <v>0</v>
      </c>
      <c r="O29" s="53">
        <f>SUM(Ajapnyak!O29+Arabkir!O29+Avan!O29+Ararat!O29+Armavir!O29+Aragacotn!O29+Kentron!O29+Kotayq!O29+Shengavit!O29+Shirak!O29+Syuniq!O29+Tavush!O29+Gexarquniq!O29+Lori!O29+Malatia!O29+Erebuni!O29)</f>
        <v>0</v>
      </c>
    </row>
    <row r="30" spans="1:15" hidden="1" x14ac:dyDescent="0.25">
      <c r="A30" s="15" t="s">
        <v>59</v>
      </c>
      <c r="B30" s="258" t="s">
        <v>60</v>
      </c>
      <c r="C30" s="258"/>
      <c r="D30" s="18">
        <v>126</v>
      </c>
      <c r="E30" s="53">
        <f>SUM(Ajapnyak!E30+Arabkir!E30+Avan!E30+Ararat!E30+Armavir!E30+Aragacotn!E30+Kentron!E30+Kotayq!E30+Shengavit!E30+Shirak!E30+Syuniq!E30+Tavush!E30+Gexarquniq!E30+Lori!E30+Malatia!E30+Erebuni!E30)</f>
        <v>0</v>
      </c>
      <c r="F30" s="53">
        <f>SUM(Ajapnyak!F30+Arabkir!F30+Avan!F30+Ararat!F30+Armavir!F30+Aragacotn!F30+Kentron!F30+Kotayq!F30+Shengavit!F30+Shirak!F30+Syuniq!F30+Tavush!F30+Gexarquniq!F30+Lori!F30+Malatia!F30+Erebuni!F30)</f>
        <v>0</v>
      </c>
      <c r="G30" s="53">
        <f>SUM(Ajapnyak!G30+Arabkir!G30+Avan!G30+Ararat!G30+Armavir!G30+Aragacotn!G30+Kentron!G30+Kotayq!G30+Shengavit!G30+Shirak!G30+Syuniq!G30+Tavush!G30+Gexarquniq!G30+Lori!G30+Malatia!G30+Erebuni!G30)</f>
        <v>0</v>
      </c>
      <c r="H30" s="53">
        <f>SUM(Ajapnyak!H30+Arabkir!H30+Avan!H30+Ararat!H30+Armavir!H30+Aragacotn!H30+Kentron!H30+Kotayq!H30+Shengavit!H30+Shirak!H30+Syuniq!H30+Tavush!H30+Gexarquniq!H30+Lori!H30+Malatia!H30+Erebuni!H30)</f>
        <v>0</v>
      </c>
      <c r="I30" s="53">
        <f>SUM(Ajapnyak!I30+Arabkir!I30+Avan!I30+Ararat!I30+Armavir!I30+Aragacotn!I30+Kentron!I30+Kotayq!I30+Shengavit!I30+Shirak!I30+Syuniq!I30+Tavush!I30+Gexarquniq!I30+Lori!I30+Malatia!I30+Erebuni!I30)</f>
        <v>0</v>
      </c>
      <c r="J30" s="53">
        <f>SUM(Ajapnyak!J30+Arabkir!J30+Avan!J30+Ararat!J30+Armavir!J30+Aragacotn!J30+Kentron!J30+Kotayq!J30+Shengavit!J30+Shirak!J30+Syuniq!J30+Tavush!J30+Gexarquniq!J30+Lori!J30+Malatia!J30+Erebuni!J30)</f>
        <v>0</v>
      </c>
      <c r="K30" s="53">
        <f>SUM(Ajapnyak!K30+Arabkir!K30+Avan!K30+Ararat!K30+Armavir!K30+Aragacotn!K30+Kentron!K30+Kotayq!K30+Shengavit!K30+Shirak!K30+Syuniq!K30+Tavush!K30+Gexarquniq!K30+Lori!K30+Malatia!K30+Erebuni!K30)</f>
        <v>0</v>
      </c>
      <c r="L30" s="53">
        <f>SUM(Ajapnyak!L30+Arabkir!L30+Avan!L30+Ararat!L30+Armavir!L30+Aragacotn!L30+Kentron!L30+Kotayq!L30+Shengavit!L30+Shirak!L30+Syuniq!L30+Tavush!L30+Gexarquniq!L30+Lori!L30+Malatia!L30+Erebuni!L30)</f>
        <v>0</v>
      </c>
      <c r="M30" s="53">
        <f>SUM(Ajapnyak!M30+Arabkir!M30+Avan!M30+Ararat!M30+Armavir!M30+Aragacotn!M30+Kentron!M30+Kotayq!M30+Shengavit!M30+Shirak!M30+Syuniq!M30+Tavush!M30+Gexarquniq!M30+Lori!M30+Malatia!M30+Erebuni!M30)</f>
        <v>0</v>
      </c>
      <c r="N30" s="53">
        <f>SUM(Ajapnyak!N30+Arabkir!N30+Avan!N30+Ararat!N30+Armavir!N30+Aragacotn!N30+Kentron!N30+Kotayq!N30+Shengavit!N30+Shirak!N30+Syuniq!N30+Tavush!N30+Gexarquniq!N30+Lori!N30+Malatia!N30+Erebuni!N30)</f>
        <v>0</v>
      </c>
      <c r="O30" s="53">
        <f>SUM(Ajapnyak!O30+Arabkir!O30+Avan!O30+Ararat!O30+Armavir!O30+Aragacotn!O30+Kentron!O30+Kotayq!O30+Shengavit!O30+Shirak!O30+Syuniq!O30+Tavush!O30+Gexarquniq!O30+Lori!O30+Malatia!O30+Erebuni!O30)</f>
        <v>0</v>
      </c>
    </row>
    <row r="31" spans="1:15" hidden="1" x14ac:dyDescent="0.25">
      <c r="A31" s="15" t="s">
        <v>61</v>
      </c>
      <c r="B31" s="258" t="s">
        <v>62</v>
      </c>
      <c r="C31" s="258"/>
      <c r="D31" s="18">
        <v>127</v>
      </c>
      <c r="E31" s="53">
        <f>SUM(Ajapnyak!E31+Arabkir!E31+Avan!E31+Ararat!E31+Armavir!E31+Aragacotn!E31+Kentron!E31+Kotayq!E31+Shengavit!E31+Shirak!E31+Syuniq!E31+Tavush!E31+Gexarquniq!E31+Lori!E31+Malatia!E31+Erebuni!E31)</f>
        <v>0</v>
      </c>
      <c r="F31" s="53">
        <f>SUM(Ajapnyak!F31+Arabkir!F31+Avan!F31+Ararat!F31+Armavir!F31+Aragacotn!F31+Kentron!F31+Kotayq!F31+Shengavit!F31+Shirak!F31+Syuniq!F31+Tavush!F31+Gexarquniq!F31+Lori!F31+Malatia!F31+Erebuni!F31)</f>
        <v>0</v>
      </c>
      <c r="G31" s="53">
        <f>SUM(Ajapnyak!G31+Arabkir!G31+Avan!G31+Ararat!G31+Armavir!G31+Aragacotn!G31+Kentron!G31+Kotayq!G31+Shengavit!G31+Shirak!G31+Syuniq!G31+Tavush!G31+Gexarquniq!G31+Lori!G31+Malatia!G31+Erebuni!G31)</f>
        <v>0</v>
      </c>
      <c r="H31" s="53">
        <f>SUM(Ajapnyak!H31+Arabkir!H31+Avan!H31+Ararat!H31+Armavir!H31+Aragacotn!H31+Kentron!H31+Kotayq!H31+Shengavit!H31+Shirak!H31+Syuniq!H31+Tavush!H31+Gexarquniq!H31+Lori!H31+Malatia!H31+Erebuni!H31)</f>
        <v>0</v>
      </c>
      <c r="I31" s="53">
        <f>SUM(Ajapnyak!I31+Arabkir!I31+Avan!I31+Ararat!I31+Armavir!I31+Aragacotn!I31+Kentron!I31+Kotayq!I31+Shengavit!I31+Shirak!I31+Syuniq!I31+Tavush!I31+Gexarquniq!I31+Lori!I31+Malatia!I31+Erebuni!I31)</f>
        <v>0</v>
      </c>
      <c r="J31" s="53">
        <f>SUM(Ajapnyak!J31+Arabkir!J31+Avan!J31+Ararat!J31+Armavir!J31+Aragacotn!J31+Kentron!J31+Kotayq!J31+Shengavit!J31+Shirak!J31+Syuniq!J31+Tavush!J31+Gexarquniq!J31+Lori!J31+Malatia!J31+Erebuni!J31)</f>
        <v>0</v>
      </c>
      <c r="K31" s="53">
        <f>SUM(Ajapnyak!K31+Arabkir!K31+Avan!K31+Ararat!K31+Armavir!K31+Aragacotn!K31+Kentron!K31+Kotayq!K31+Shengavit!K31+Shirak!K31+Syuniq!K31+Tavush!K31+Gexarquniq!K31+Lori!K31+Malatia!K31+Erebuni!K31)</f>
        <v>0</v>
      </c>
      <c r="L31" s="53">
        <f>SUM(Ajapnyak!L31+Arabkir!L31+Avan!L31+Ararat!L31+Armavir!L31+Aragacotn!L31+Kentron!L31+Kotayq!L31+Shengavit!L31+Shirak!L31+Syuniq!L31+Tavush!L31+Gexarquniq!L31+Lori!L31+Malatia!L31+Erebuni!L31)</f>
        <v>0</v>
      </c>
      <c r="M31" s="53">
        <f>SUM(Ajapnyak!M31+Arabkir!M31+Avan!M31+Ararat!M31+Armavir!M31+Aragacotn!M31+Kentron!M31+Kotayq!M31+Shengavit!M31+Shirak!M31+Syuniq!M31+Tavush!M31+Gexarquniq!M31+Lori!M31+Malatia!M31+Erebuni!M31)</f>
        <v>0</v>
      </c>
      <c r="N31" s="53">
        <f>SUM(Ajapnyak!N31+Arabkir!N31+Avan!N31+Ararat!N31+Armavir!N31+Aragacotn!N31+Kentron!N31+Kotayq!N31+Shengavit!N31+Shirak!N31+Syuniq!N31+Tavush!N31+Gexarquniq!N31+Lori!N31+Malatia!N31+Erebuni!N31)</f>
        <v>0</v>
      </c>
      <c r="O31" s="53">
        <f>SUM(Ajapnyak!O31+Arabkir!O31+Avan!O31+Ararat!O31+Armavir!O31+Aragacotn!O31+Kentron!O31+Kotayq!O31+Shengavit!O31+Shirak!O31+Syuniq!O31+Tavush!O31+Gexarquniq!O31+Lori!O31+Malatia!O31+Erebuni!O31)</f>
        <v>0</v>
      </c>
    </row>
    <row r="32" spans="1:15" hidden="1" x14ac:dyDescent="0.25">
      <c r="A32" s="15" t="s">
        <v>63</v>
      </c>
      <c r="B32" s="258" t="s">
        <v>64</v>
      </c>
      <c r="C32" s="258"/>
      <c r="D32" s="18">
        <v>128</v>
      </c>
      <c r="E32" s="53">
        <f>SUM(Ajapnyak!E32+Arabkir!E32+Avan!E32+Ararat!E32+Armavir!E32+Aragacotn!E32+Kentron!E32+Kotayq!E32+Shengavit!E32+Shirak!E32+Syuniq!E32+Tavush!E32+Gexarquniq!E32+Lori!E32+Malatia!E32+Erebuni!E32)</f>
        <v>0</v>
      </c>
      <c r="F32" s="53">
        <f>SUM(Ajapnyak!F32+Arabkir!F32+Avan!F32+Ararat!F32+Armavir!F32+Aragacotn!F32+Kentron!F32+Kotayq!F32+Shengavit!F32+Shirak!F32+Syuniq!F32+Tavush!F32+Gexarquniq!F32+Lori!F32+Malatia!F32+Erebuni!F32)</f>
        <v>0</v>
      </c>
      <c r="G32" s="53">
        <f>SUM(Ajapnyak!G32+Arabkir!G32+Avan!G32+Ararat!G32+Armavir!G32+Aragacotn!G32+Kentron!G32+Kotayq!G32+Shengavit!G32+Shirak!G32+Syuniq!G32+Tavush!G32+Gexarquniq!G32+Lori!G32+Malatia!G32+Erebuni!G32)</f>
        <v>0</v>
      </c>
      <c r="H32" s="53">
        <f>SUM(Ajapnyak!H32+Arabkir!H32+Avan!H32+Ararat!H32+Armavir!H32+Aragacotn!H32+Kentron!H32+Kotayq!H32+Shengavit!H32+Shirak!H32+Syuniq!H32+Tavush!H32+Gexarquniq!H32+Lori!H32+Malatia!H32+Erebuni!H32)</f>
        <v>0</v>
      </c>
      <c r="I32" s="53">
        <f>SUM(Ajapnyak!I32+Arabkir!I32+Avan!I32+Ararat!I32+Armavir!I32+Aragacotn!I32+Kentron!I32+Kotayq!I32+Shengavit!I32+Shirak!I32+Syuniq!I32+Tavush!I32+Gexarquniq!I32+Lori!I32+Malatia!I32+Erebuni!I32)</f>
        <v>0</v>
      </c>
      <c r="J32" s="53">
        <f>SUM(Ajapnyak!J32+Arabkir!J32+Avan!J32+Ararat!J32+Armavir!J32+Aragacotn!J32+Kentron!J32+Kotayq!J32+Shengavit!J32+Shirak!J32+Syuniq!J32+Tavush!J32+Gexarquniq!J32+Lori!J32+Malatia!J32+Erebuni!J32)</f>
        <v>0</v>
      </c>
      <c r="K32" s="53">
        <f>SUM(Ajapnyak!K32+Arabkir!K32+Avan!K32+Ararat!K32+Armavir!K32+Aragacotn!K32+Kentron!K32+Kotayq!K32+Shengavit!K32+Shirak!K32+Syuniq!K32+Tavush!K32+Gexarquniq!K32+Lori!K32+Malatia!K32+Erebuni!K32)</f>
        <v>0</v>
      </c>
      <c r="L32" s="53">
        <f>SUM(Ajapnyak!L32+Arabkir!L32+Avan!L32+Ararat!L32+Armavir!L32+Aragacotn!L32+Kentron!L32+Kotayq!L32+Shengavit!L32+Shirak!L32+Syuniq!L32+Tavush!L32+Gexarquniq!L32+Lori!L32+Malatia!L32+Erebuni!L32)</f>
        <v>0</v>
      </c>
      <c r="M32" s="53">
        <f>SUM(Ajapnyak!M32+Arabkir!M32+Avan!M32+Ararat!M32+Armavir!M32+Aragacotn!M32+Kentron!M32+Kotayq!M32+Shengavit!M32+Shirak!M32+Syuniq!M32+Tavush!M32+Gexarquniq!M32+Lori!M32+Malatia!M32+Erebuni!M32)</f>
        <v>0</v>
      </c>
      <c r="N32" s="53">
        <f>SUM(Ajapnyak!N32+Arabkir!N32+Avan!N32+Ararat!N32+Armavir!N32+Aragacotn!N32+Kentron!N32+Kotayq!N32+Shengavit!N32+Shirak!N32+Syuniq!N32+Tavush!N32+Gexarquniq!N32+Lori!N32+Malatia!N32+Erebuni!N32)</f>
        <v>0</v>
      </c>
      <c r="O32" s="53">
        <f>SUM(Ajapnyak!O32+Arabkir!O32+Avan!O32+Ararat!O32+Armavir!O32+Aragacotn!O32+Kentron!O32+Kotayq!O32+Shengavit!O32+Shirak!O32+Syuniq!O32+Tavush!O32+Gexarquniq!O32+Lori!O32+Malatia!O32+Erebuni!O32)</f>
        <v>0</v>
      </c>
    </row>
    <row r="33" spans="1:15" hidden="1" x14ac:dyDescent="0.25">
      <c r="A33" s="15" t="s">
        <v>65</v>
      </c>
      <c r="B33" s="258" t="s">
        <v>66</v>
      </c>
      <c r="C33" s="258"/>
      <c r="D33" s="18">
        <v>129</v>
      </c>
      <c r="E33" s="53">
        <f>SUM(Ajapnyak!E33+Arabkir!E33+Avan!E33+Ararat!E33+Armavir!E33+Aragacotn!E33+Kentron!E33+Kotayq!E33+Shengavit!E33+Shirak!E33+Syuniq!E33+Tavush!E33+Gexarquniq!E33+Lori!E33+Malatia!E33+Erebuni!E33)</f>
        <v>0</v>
      </c>
      <c r="F33" s="53">
        <f>SUM(Ajapnyak!F33+Arabkir!F33+Avan!F33+Ararat!F33+Armavir!F33+Aragacotn!F33+Kentron!F33+Kotayq!F33+Shengavit!F33+Shirak!F33+Syuniq!F33+Tavush!F33+Gexarquniq!F33+Lori!F33+Malatia!F33+Erebuni!F33)</f>
        <v>0</v>
      </c>
      <c r="G33" s="53">
        <f>SUM(Ajapnyak!G33+Arabkir!G33+Avan!G33+Ararat!G33+Armavir!G33+Aragacotn!G33+Kentron!G33+Kotayq!G33+Shengavit!G33+Shirak!G33+Syuniq!G33+Tavush!G33+Gexarquniq!G33+Lori!G33+Malatia!G33+Erebuni!G33)</f>
        <v>0</v>
      </c>
      <c r="H33" s="53">
        <f>SUM(Ajapnyak!H33+Arabkir!H33+Avan!H33+Ararat!H33+Armavir!H33+Aragacotn!H33+Kentron!H33+Kotayq!H33+Shengavit!H33+Shirak!H33+Syuniq!H33+Tavush!H33+Gexarquniq!H33+Lori!H33+Malatia!H33+Erebuni!H33)</f>
        <v>0</v>
      </c>
      <c r="I33" s="53">
        <f>SUM(Ajapnyak!I33+Arabkir!I33+Avan!I33+Ararat!I33+Armavir!I33+Aragacotn!I33+Kentron!I33+Kotayq!I33+Shengavit!I33+Shirak!I33+Syuniq!I33+Tavush!I33+Gexarquniq!I33+Lori!I33+Malatia!I33+Erebuni!I33)</f>
        <v>0</v>
      </c>
      <c r="J33" s="53">
        <f>SUM(Ajapnyak!J33+Arabkir!J33+Avan!J33+Ararat!J33+Armavir!J33+Aragacotn!J33+Kentron!J33+Kotayq!J33+Shengavit!J33+Shirak!J33+Syuniq!J33+Tavush!J33+Gexarquniq!J33+Lori!J33+Malatia!J33+Erebuni!J33)</f>
        <v>0</v>
      </c>
      <c r="K33" s="53">
        <f>SUM(Ajapnyak!K33+Arabkir!K33+Avan!K33+Ararat!K33+Armavir!K33+Aragacotn!K33+Kentron!K33+Kotayq!K33+Shengavit!K33+Shirak!K33+Syuniq!K33+Tavush!K33+Gexarquniq!K33+Lori!K33+Malatia!K33+Erebuni!K33)</f>
        <v>0</v>
      </c>
      <c r="L33" s="53">
        <f>SUM(Ajapnyak!L33+Arabkir!L33+Avan!L33+Ararat!L33+Armavir!L33+Aragacotn!L33+Kentron!L33+Kotayq!L33+Shengavit!L33+Shirak!L33+Syuniq!L33+Tavush!L33+Gexarquniq!L33+Lori!L33+Malatia!L33+Erebuni!L33)</f>
        <v>0</v>
      </c>
      <c r="M33" s="53">
        <f>SUM(Ajapnyak!M33+Arabkir!M33+Avan!M33+Ararat!M33+Armavir!M33+Aragacotn!M33+Kentron!M33+Kotayq!M33+Shengavit!M33+Shirak!M33+Syuniq!M33+Tavush!M33+Gexarquniq!M33+Lori!M33+Malatia!M33+Erebuni!M33)</f>
        <v>0</v>
      </c>
      <c r="N33" s="53">
        <f>SUM(Ajapnyak!N33+Arabkir!N33+Avan!N33+Ararat!N33+Armavir!N33+Aragacotn!N33+Kentron!N33+Kotayq!N33+Shengavit!N33+Shirak!N33+Syuniq!N33+Tavush!N33+Gexarquniq!N33+Lori!N33+Malatia!N33+Erebuni!N33)</f>
        <v>0</v>
      </c>
      <c r="O33" s="53">
        <f>SUM(Ajapnyak!O33+Arabkir!O33+Avan!O33+Ararat!O33+Armavir!O33+Aragacotn!O33+Kentron!O33+Kotayq!O33+Shengavit!O33+Shirak!O33+Syuniq!O33+Tavush!O33+Gexarquniq!O33+Lori!O33+Malatia!O33+Erebuni!O33)</f>
        <v>0</v>
      </c>
    </row>
    <row r="34" spans="1:15" x14ac:dyDescent="0.25">
      <c r="A34" s="15" t="s">
        <v>67</v>
      </c>
      <c r="B34" s="258" t="s">
        <v>68</v>
      </c>
      <c r="C34" s="258"/>
      <c r="D34" s="18">
        <v>130</v>
      </c>
      <c r="E34" s="53">
        <f>SUM(Ajapnyak!E34+Arabkir!E34+Avan!E34+Ararat!E34+Armavir!E34+Aragacotn!E34+Kentron!E34+Kotayq!E34+Shengavit!E34+Shirak!E34+Syuniq!E34+Tavush!E34+Gexarquniq!E34+Lori!E34+Malatia!E34+Erebuni!E34)</f>
        <v>1</v>
      </c>
      <c r="F34" s="53">
        <f>SUM(Ajapnyak!F34+Arabkir!F34+Avan!F34+Ararat!F34+Armavir!F34+Aragacotn!F34+Kentron!F34+Kotayq!F34+Shengavit!F34+Shirak!F34+Syuniq!F34+Tavush!F34+Gexarquniq!F34+Lori!F34+Malatia!F34+Erebuni!F34)</f>
        <v>2</v>
      </c>
      <c r="G34" s="53">
        <f>SUM(Ajapnyak!G34+Arabkir!G34+Avan!G34+Ararat!G34+Armavir!G34+Aragacotn!G34+Kentron!G34+Kotayq!G34+Shengavit!G34+Shirak!G34+Syuniq!G34+Tavush!G34+Gexarquniq!G34+Lori!G34+Malatia!G34+Erebuni!G34)</f>
        <v>3</v>
      </c>
      <c r="H34" s="53">
        <f>SUM(Ajapnyak!H34+Arabkir!H34+Avan!H34+Ararat!H34+Armavir!H34+Aragacotn!H34+Kentron!H34+Kotayq!H34+Shengavit!H34+Shirak!H34+Syuniq!H34+Tavush!H34+Gexarquniq!H34+Lori!H34+Malatia!H34+Erebuni!H34)</f>
        <v>0</v>
      </c>
      <c r="I34" s="53">
        <f>SUM(Ajapnyak!I34+Arabkir!I34+Avan!I34+Ararat!I34+Armavir!I34+Aragacotn!I34+Kentron!I34+Kotayq!I34+Shengavit!I34+Shirak!I34+Syuniq!I34+Tavush!I34+Gexarquniq!I34+Lori!I34+Malatia!I34+Erebuni!I34)</f>
        <v>0</v>
      </c>
      <c r="J34" s="53">
        <f>SUM(Ajapnyak!J34+Arabkir!J34+Avan!J34+Ararat!J34+Armavir!J34+Aragacotn!J34+Kentron!J34+Kotayq!J34+Shengavit!J34+Shirak!J34+Syuniq!J34+Tavush!J34+Gexarquniq!J34+Lori!J34+Malatia!J34+Erebuni!J34)</f>
        <v>3</v>
      </c>
      <c r="K34" s="53">
        <f>SUM(Ajapnyak!K34+Arabkir!K34+Avan!K34+Ararat!K34+Armavir!K34+Aragacotn!K34+Kentron!K34+Kotayq!K34+Shengavit!K34+Shirak!K34+Syuniq!K34+Tavush!K34+Gexarquniq!K34+Lori!K34+Malatia!K34+Erebuni!K34)</f>
        <v>3</v>
      </c>
      <c r="L34" s="53">
        <f>SUM(Ajapnyak!L34+Arabkir!L34+Avan!L34+Ararat!L34+Armavir!L34+Aragacotn!L34+Kentron!L34+Kotayq!L34+Shengavit!L34+Shirak!L34+Syuniq!L34+Tavush!L34+Gexarquniq!L34+Lori!L34+Malatia!L34+Erebuni!L34)</f>
        <v>0</v>
      </c>
      <c r="M34" s="53">
        <f>SUM(Ajapnyak!M34+Arabkir!M34+Avan!M34+Ararat!M34+Armavir!M34+Aragacotn!M34+Kentron!M34+Kotayq!M34+Shengavit!M34+Shirak!M34+Syuniq!M34+Tavush!M34+Gexarquniq!M34+Lori!M34+Malatia!M34+Erebuni!M34)</f>
        <v>0</v>
      </c>
      <c r="N34" s="53">
        <f>SUM(Ajapnyak!N34+Arabkir!N34+Avan!N34+Ararat!N34+Armavir!N34+Aragacotn!N34+Kentron!N34+Kotayq!N34+Shengavit!N34+Shirak!N34+Syuniq!N34+Tavush!N34+Gexarquniq!N34+Lori!N34+Malatia!N34+Erebuni!N34)</f>
        <v>0</v>
      </c>
      <c r="O34" s="53">
        <f>SUM(Ajapnyak!O34+Arabkir!O34+Avan!O34+Ararat!O34+Armavir!O34+Aragacotn!O34+Kentron!O34+Kotayq!O34+Shengavit!O34+Shirak!O34+Syuniq!O34+Tavush!O34+Gexarquniq!O34+Lori!O34+Malatia!O34+Erebuni!O34)</f>
        <v>0</v>
      </c>
    </row>
    <row r="35" spans="1:15" x14ac:dyDescent="0.25">
      <c r="A35" s="15" t="s">
        <v>69</v>
      </c>
      <c r="B35" s="262" t="s">
        <v>70</v>
      </c>
      <c r="C35" s="263"/>
      <c r="D35" s="18"/>
      <c r="E35" s="53">
        <f>SUM(Ajapnyak!E35+Arabkir!E35+Avan!E35+Ararat!E35+Armavir!E35+Aragacotn!E35+Kentron!E35+Kotayq!E35+Shengavit!E35+Shirak!E35+Syuniq!E35+Tavush!E35+Gexarquniq!E35+Lori!E35+Malatia!E35+Erebuni!E35)</f>
        <v>1</v>
      </c>
      <c r="F35" s="53">
        <f>SUM(Ajapnyak!F35+Arabkir!F35+Avan!F35+Ararat!F35+Armavir!F35+Aragacotn!F35+Kentron!F35+Kotayq!F35+Shengavit!F35+Shirak!F35+Syuniq!F35+Tavush!F35+Gexarquniq!F35+Lori!F35+Malatia!F35+Erebuni!F35)</f>
        <v>0</v>
      </c>
      <c r="G35" s="53">
        <f>SUM(Ajapnyak!G35+Arabkir!G35+Avan!G35+Ararat!G35+Armavir!G35+Aragacotn!G35+Kentron!G35+Kotayq!G35+Shengavit!G35+Shirak!G35+Syuniq!G35+Tavush!G35+Gexarquniq!G35+Lori!G35+Malatia!G35+Erebuni!G35)</f>
        <v>0</v>
      </c>
      <c r="H35" s="53">
        <f>SUM(Ajapnyak!H35+Arabkir!H35+Avan!H35+Ararat!H35+Armavir!H35+Aragacotn!H35+Kentron!H35+Kotayq!H35+Shengavit!H35+Shirak!H35+Syuniq!H35+Tavush!H35+Gexarquniq!H35+Lori!H35+Malatia!H35+Erebuni!H35)</f>
        <v>0</v>
      </c>
      <c r="I35" s="53">
        <f>SUM(Ajapnyak!I35+Arabkir!I35+Avan!I35+Ararat!I35+Armavir!I35+Aragacotn!I35+Kentron!I35+Kotayq!I35+Shengavit!I35+Shirak!I35+Syuniq!I35+Tavush!I35+Gexarquniq!I35+Lori!I35+Malatia!I35+Erebuni!I35)</f>
        <v>0</v>
      </c>
      <c r="J35" s="53">
        <f>SUM(Ajapnyak!J35+Arabkir!J35+Avan!J35+Ararat!J35+Armavir!J35+Aragacotn!J35+Kentron!J35+Kotayq!J35+Shengavit!J35+Shirak!J35+Syuniq!J35+Tavush!J35+Gexarquniq!J35+Lori!J35+Malatia!J35+Erebuni!J35)</f>
        <v>0</v>
      </c>
      <c r="K35" s="53">
        <f>SUM(Ajapnyak!K35+Arabkir!K35+Avan!K35+Ararat!K35+Armavir!K35+Aragacotn!K35+Kentron!K35+Kotayq!K35+Shengavit!K35+Shirak!K35+Syuniq!K35+Tavush!K35+Gexarquniq!K35+Lori!K35+Malatia!K35+Erebuni!K35)</f>
        <v>0</v>
      </c>
      <c r="L35" s="53">
        <f>SUM(Ajapnyak!L35+Arabkir!L35+Avan!L35+Ararat!L35+Armavir!L35+Aragacotn!L35+Kentron!L35+Kotayq!L35+Shengavit!L35+Shirak!L35+Syuniq!L35+Tavush!L35+Gexarquniq!L35+Lori!L35+Malatia!L35+Erebuni!L35)</f>
        <v>0</v>
      </c>
      <c r="M35" s="53">
        <f>SUM(Ajapnyak!M35+Arabkir!M35+Avan!M35+Ararat!M35+Armavir!M35+Aragacotn!M35+Kentron!M35+Kotayq!M35+Shengavit!M35+Shirak!M35+Syuniq!M35+Tavush!M35+Gexarquniq!M35+Lori!M35+Malatia!M35+Erebuni!M35)</f>
        <v>0</v>
      </c>
      <c r="N35" s="53">
        <f>SUM(Ajapnyak!N35+Arabkir!N35+Avan!N35+Ararat!N35+Armavir!N35+Aragacotn!N35+Kentron!N35+Kotayq!N35+Shengavit!N35+Shirak!N35+Syuniq!N35+Tavush!N35+Gexarquniq!N35+Lori!N35+Malatia!N35+Erebuni!N35)</f>
        <v>1</v>
      </c>
      <c r="O35" s="53">
        <f>SUM(Ajapnyak!O35+Arabkir!O35+Avan!O35+Ararat!O35+Armavir!O35+Aragacotn!O35+Kentron!O35+Kotayq!O35+Shengavit!O35+Shirak!O35+Syuniq!O35+Tavush!O35+Gexarquniq!O35+Lori!O35+Malatia!O35+Erebuni!O35)</f>
        <v>1</v>
      </c>
    </row>
    <row r="36" spans="1:15" x14ac:dyDescent="0.25">
      <c r="A36" s="200" t="s">
        <v>71</v>
      </c>
      <c r="B36" s="308" t="s">
        <v>72</v>
      </c>
      <c r="C36" s="308"/>
      <c r="D36" s="201"/>
      <c r="E36" s="198">
        <f>SUM(E37:E45)</f>
        <v>16</v>
      </c>
      <c r="F36" s="198">
        <f t="shared" ref="F36:O36" si="1">SUM(F37:F45)</f>
        <v>58</v>
      </c>
      <c r="G36" s="198">
        <f t="shared" si="1"/>
        <v>43</v>
      </c>
      <c r="H36" s="198">
        <f t="shared" si="1"/>
        <v>11</v>
      </c>
      <c r="I36" s="198">
        <f t="shared" si="1"/>
        <v>1</v>
      </c>
      <c r="J36" s="198">
        <f t="shared" si="1"/>
        <v>55</v>
      </c>
      <c r="K36" s="198">
        <f t="shared" si="1"/>
        <v>35</v>
      </c>
      <c r="L36" s="198">
        <f t="shared" si="1"/>
        <v>14</v>
      </c>
      <c r="M36" s="198">
        <f t="shared" si="1"/>
        <v>0</v>
      </c>
      <c r="N36" s="198">
        <f t="shared" si="1"/>
        <v>19</v>
      </c>
      <c r="O36" s="198">
        <f t="shared" si="1"/>
        <v>1</v>
      </c>
    </row>
    <row r="37" spans="1:15" x14ac:dyDescent="0.25">
      <c r="A37" s="27" t="s">
        <v>73</v>
      </c>
      <c r="B37" s="258" t="s">
        <v>74</v>
      </c>
      <c r="C37" s="258"/>
      <c r="D37" s="11">
        <v>131</v>
      </c>
      <c r="E37" s="53">
        <f>SUM(Ajapnyak!E37+Arabkir!E37+Avan!E37+Ararat!E37+Armavir!E37+Aragacotn!E37+Kentron!E37+Kotayq!E37+Shengavit!E37+Shirak!E37+Syuniq!E37+Tavush!E37+Gexarquniq!E37+Lori!E37+Malatia!E37+Erebuni!E37)</f>
        <v>9</v>
      </c>
      <c r="F37" s="53">
        <f>SUM(Ajapnyak!F37+Arabkir!F37+Avan!F37+Ararat!F37+Armavir!F37+Aragacotn!F37+Kentron!F37+Kotayq!F37+Shengavit!F37+Shirak!F37+Syuniq!F37+Tavush!F37+Gexarquniq!F37+Lori!F37+Malatia!F37+Erebuni!F37)</f>
        <v>30</v>
      </c>
      <c r="G37" s="53">
        <f>SUM(Ajapnyak!G37+Arabkir!G37+Avan!G37+Ararat!G37+Armavir!G37+Aragacotn!G37+Kentron!G37+Kotayq!G37+Shengavit!G37+Shirak!G37+Syuniq!G37+Tavush!G37+Gexarquniq!G37+Lori!G37+Malatia!G37+Erebuni!G37)</f>
        <v>27</v>
      </c>
      <c r="H37" s="53">
        <f>SUM(Ajapnyak!H37+Arabkir!H37+Avan!H37+Ararat!H37+Armavir!H37+Aragacotn!H37+Kentron!H37+Kotayq!H37+Shengavit!H37+Shirak!H37+Syuniq!H37+Tavush!H37+Gexarquniq!H37+Lori!H37+Malatia!H37+Erebuni!H37)</f>
        <v>0</v>
      </c>
      <c r="I37" s="53">
        <f>SUM(Ajapnyak!I37+Arabkir!I37+Avan!I37+Ararat!I37+Armavir!I37+Aragacotn!I37+Kentron!I37+Kotayq!I37+Shengavit!I37+Shirak!I37+Syuniq!I37+Tavush!I37+Gexarquniq!I37+Lori!I37+Malatia!I37+Erebuni!I37)</f>
        <v>1</v>
      </c>
      <c r="J37" s="53">
        <f>SUM(Ajapnyak!J37+Arabkir!J37+Avan!J37+Ararat!J37+Armavir!J37+Aragacotn!J37+Kentron!J37+Kotayq!J37+Shengavit!J37+Shirak!J37+Syuniq!J37+Tavush!J37+Gexarquniq!J37+Lori!J37+Malatia!J37+Erebuni!J37)</f>
        <v>28</v>
      </c>
      <c r="K37" s="53">
        <f>SUM(Ajapnyak!K37+Arabkir!K37+Avan!K37+Ararat!K37+Armavir!K37+Aragacotn!K37+Kentron!K37+Kotayq!K37+Shengavit!K37+Shirak!K37+Syuniq!K37+Tavush!K37+Gexarquniq!K37+Lori!K37+Malatia!K37+Erebuni!K37)</f>
        <v>17</v>
      </c>
      <c r="L37" s="53">
        <f>SUM(Ajapnyak!L37+Arabkir!L37+Avan!L37+Ararat!L37+Armavir!L37+Aragacotn!L37+Kentron!L37+Kotayq!L37+Shengavit!L37+Shirak!L37+Syuniq!L37+Tavush!L37+Gexarquniq!L37+Lori!L37+Malatia!L37+Erebuni!L37)</f>
        <v>9</v>
      </c>
      <c r="M37" s="53">
        <f>SUM(Ajapnyak!M37+Arabkir!M37+Avan!M37+Ararat!M37+Armavir!M37+Aragacotn!M37+Kentron!M37+Kotayq!M37+Shengavit!M37+Shirak!M37+Syuniq!M37+Tavush!M37+Gexarquniq!M37+Lori!M37+Malatia!M37+Erebuni!M37)</f>
        <v>0</v>
      </c>
      <c r="N37" s="53">
        <f>SUM(Ajapnyak!N37+Arabkir!N37+Avan!N37+Ararat!N37+Armavir!N37+Aragacotn!N37+Kentron!N37+Kotayq!N37+Shengavit!N37+Shirak!N37+Syuniq!N37+Tavush!N37+Gexarquniq!N37+Lori!N37+Malatia!N37+Erebuni!N37)</f>
        <v>11</v>
      </c>
      <c r="O37" s="53">
        <f>SUM(Ajapnyak!O37+Arabkir!O37+Avan!O37+Ararat!O37+Armavir!O37+Aragacotn!O37+Kentron!O37+Kotayq!O37+Shengavit!O37+Shirak!O37+Syuniq!O37+Tavush!O37+Gexarquniq!O37+Lori!O37+Malatia!O37+Erebuni!O37)</f>
        <v>0</v>
      </c>
    </row>
    <row r="38" spans="1:15" x14ac:dyDescent="0.25">
      <c r="A38" s="27" t="s">
        <v>75</v>
      </c>
      <c r="B38" s="258" t="s">
        <v>76</v>
      </c>
      <c r="C38" s="258"/>
      <c r="D38" s="11">
        <v>132</v>
      </c>
      <c r="E38" s="53">
        <f>SUM(Ajapnyak!E38+Arabkir!E38+Avan!E38+Ararat!E38+Armavir!E38+Aragacotn!E38+Kentron!E38+Kotayq!E38+Shengavit!E38+Shirak!E38+Syuniq!E38+Tavush!E38+Gexarquniq!E38+Lori!E38+Malatia!E38+Erebuni!E38)</f>
        <v>2</v>
      </c>
      <c r="F38" s="53">
        <f>SUM(Ajapnyak!F38+Arabkir!F38+Avan!F38+Ararat!F38+Armavir!F38+Aragacotn!F38+Kentron!F38+Kotayq!F38+Shengavit!F38+Shirak!F38+Syuniq!F38+Tavush!F38+Gexarquniq!F38+Lori!F38+Malatia!F38+Erebuni!F38)</f>
        <v>3</v>
      </c>
      <c r="G38" s="53">
        <f>SUM(Ajapnyak!G38+Arabkir!G38+Avan!G38+Ararat!G38+Armavir!G38+Aragacotn!G38+Kentron!G38+Kotayq!G38+Shengavit!G38+Shirak!G38+Syuniq!G38+Tavush!G38+Gexarquniq!G38+Lori!G38+Malatia!G38+Erebuni!G38)</f>
        <v>1</v>
      </c>
      <c r="H38" s="53">
        <f>SUM(Ajapnyak!H38+Arabkir!H38+Avan!H38+Ararat!H38+Armavir!H38+Aragacotn!H38+Kentron!H38+Kotayq!H38+Shengavit!H38+Shirak!H38+Syuniq!H38+Tavush!H38+Gexarquniq!H38+Lori!H38+Malatia!H38+Erebuni!H38)</f>
        <v>0</v>
      </c>
      <c r="I38" s="53">
        <f>SUM(Ajapnyak!I38+Arabkir!I38+Avan!I38+Ararat!I38+Armavir!I38+Aragacotn!I38+Kentron!I38+Kotayq!I38+Shengavit!I38+Shirak!I38+Syuniq!I38+Tavush!I38+Gexarquniq!I38+Lori!I38+Malatia!I38+Erebuni!I38)</f>
        <v>0</v>
      </c>
      <c r="J38" s="53">
        <f>SUM(Ajapnyak!J38+Arabkir!J38+Avan!J38+Ararat!J38+Armavir!J38+Aragacotn!J38+Kentron!J38+Kotayq!J38+Shengavit!J38+Shirak!J38+Syuniq!J38+Tavush!J38+Gexarquniq!J38+Lori!J38+Malatia!J38+Erebuni!J38)</f>
        <v>1</v>
      </c>
      <c r="K38" s="53">
        <f>SUM(Ajapnyak!K38+Arabkir!K38+Avan!K38+Ararat!K38+Armavir!K38+Aragacotn!K38+Kentron!K38+Kotayq!K38+Shengavit!K38+Shirak!K38+Syuniq!K38+Tavush!K38+Gexarquniq!K38+Lori!K38+Malatia!K38+Erebuni!K38)</f>
        <v>1</v>
      </c>
      <c r="L38" s="53">
        <f>SUM(Ajapnyak!L38+Arabkir!L38+Avan!L38+Ararat!L38+Armavir!L38+Aragacotn!L38+Kentron!L38+Kotayq!L38+Shengavit!L38+Shirak!L38+Syuniq!L38+Tavush!L38+Gexarquniq!L38+Lori!L38+Malatia!L38+Erebuni!L38)</f>
        <v>0</v>
      </c>
      <c r="M38" s="53">
        <f>SUM(Ajapnyak!M38+Arabkir!M38+Avan!M38+Ararat!M38+Armavir!M38+Aragacotn!M38+Kentron!M38+Kotayq!M38+Shengavit!M38+Shirak!M38+Syuniq!M38+Tavush!M38+Gexarquniq!M38+Lori!M38+Malatia!M38+Erebuni!M38)</f>
        <v>0</v>
      </c>
      <c r="N38" s="53">
        <f>SUM(Ajapnyak!N38+Arabkir!N38+Avan!N38+Ararat!N38+Armavir!N38+Aragacotn!N38+Kentron!N38+Kotayq!N38+Shengavit!N38+Shirak!N38+Syuniq!N38+Tavush!N38+Gexarquniq!N38+Lori!N38+Malatia!N38+Erebuni!N38)</f>
        <v>4</v>
      </c>
      <c r="O38" s="53">
        <f>SUM(Ajapnyak!O38+Arabkir!O38+Avan!O38+Ararat!O38+Armavir!O38+Aragacotn!O38+Kentron!O38+Kotayq!O38+Shengavit!O38+Shirak!O38+Syuniq!O38+Tavush!O38+Gexarquniq!O38+Lori!O38+Malatia!O38+Erebuni!O38)</f>
        <v>0</v>
      </c>
    </row>
    <row r="39" spans="1:15" x14ac:dyDescent="0.25">
      <c r="A39" s="28" t="s">
        <v>77</v>
      </c>
      <c r="B39" s="260" t="s">
        <v>78</v>
      </c>
      <c r="C39" s="261"/>
      <c r="D39" s="29">
        <v>132.1</v>
      </c>
      <c r="E39" s="53">
        <f>SUM(Ajapnyak!E39+Arabkir!E39+Avan!E39+Ararat!E39+Armavir!E39+Aragacotn!E39+Kentron!E39+Kotayq!E39+Shengavit!E39+Shirak!E39+Syuniq!E39+Tavush!E39+Gexarquniq!E39+Lori!E39+Malatia!E39+Erebuni!E39)</f>
        <v>0</v>
      </c>
      <c r="F39" s="53">
        <f>SUM(Ajapnyak!F39+Arabkir!F39+Avan!F39+Ararat!F39+Armavir!F39+Aragacotn!F39+Kentron!F39+Kotayq!F39+Shengavit!F39+Shirak!F39+Syuniq!F39+Tavush!F39+Gexarquniq!F39+Lori!F39+Malatia!F39+Erebuni!F39)</f>
        <v>2</v>
      </c>
      <c r="G39" s="53">
        <f>SUM(Ajapnyak!G39+Arabkir!G39+Avan!G39+Ararat!G39+Armavir!G39+Aragacotn!G39+Kentron!G39+Kotayq!G39+Shengavit!G39+Shirak!G39+Syuniq!G39+Tavush!G39+Gexarquniq!G39+Lori!G39+Malatia!G39+Erebuni!G39)</f>
        <v>1</v>
      </c>
      <c r="H39" s="53">
        <f>SUM(Ajapnyak!H39+Arabkir!H39+Avan!H39+Ararat!H39+Armavir!H39+Aragacotn!H39+Kentron!H39+Kotayq!H39+Shengavit!H39+Shirak!H39+Syuniq!H39+Tavush!H39+Gexarquniq!H39+Lori!H39+Malatia!H39+Erebuni!H39)</f>
        <v>0</v>
      </c>
      <c r="I39" s="53">
        <f>SUM(Ajapnyak!I39+Arabkir!I39+Avan!I39+Ararat!I39+Armavir!I39+Aragacotn!I39+Kentron!I39+Kotayq!I39+Shengavit!I39+Shirak!I39+Syuniq!I39+Tavush!I39+Gexarquniq!I39+Lori!I39+Malatia!I39+Erebuni!I39)</f>
        <v>0</v>
      </c>
      <c r="J39" s="53">
        <f>SUM(Ajapnyak!J39+Arabkir!J39+Avan!J39+Ararat!J39+Armavir!J39+Aragacotn!J39+Kentron!J39+Kotayq!J39+Shengavit!J39+Shirak!J39+Syuniq!J39+Tavush!J39+Gexarquniq!J39+Lori!J39+Malatia!J39+Erebuni!J39)</f>
        <v>1</v>
      </c>
      <c r="K39" s="53">
        <f>SUM(Ajapnyak!K39+Arabkir!K39+Avan!K39+Ararat!K39+Armavir!K39+Aragacotn!K39+Kentron!K39+Kotayq!K39+Shengavit!K39+Shirak!K39+Syuniq!K39+Tavush!K39+Gexarquniq!K39+Lori!K39+Malatia!K39+Erebuni!K39)</f>
        <v>0</v>
      </c>
      <c r="L39" s="53">
        <f>SUM(Ajapnyak!L39+Arabkir!L39+Avan!L39+Ararat!L39+Armavir!L39+Aragacotn!L39+Kentron!L39+Kotayq!L39+Shengavit!L39+Shirak!L39+Syuniq!L39+Tavush!L39+Gexarquniq!L39+Lori!L39+Malatia!L39+Erebuni!L39)</f>
        <v>1</v>
      </c>
      <c r="M39" s="53">
        <f>SUM(Ajapnyak!M39+Arabkir!M39+Avan!M39+Ararat!M39+Armavir!M39+Aragacotn!M39+Kentron!M39+Kotayq!M39+Shengavit!M39+Shirak!M39+Syuniq!M39+Tavush!M39+Gexarquniq!M39+Lori!M39+Malatia!M39+Erebuni!M39)</f>
        <v>0</v>
      </c>
      <c r="N39" s="53">
        <f>SUM(Ajapnyak!N39+Arabkir!N39+Avan!N39+Ararat!N39+Armavir!N39+Aragacotn!N39+Kentron!N39+Kotayq!N39+Shengavit!N39+Shirak!N39+Syuniq!N39+Tavush!N39+Gexarquniq!N39+Lori!N39+Malatia!N39+Erebuni!N39)</f>
        <v>1</v>
      </c>
      <c r="O39" s="53">
        <f>SUM(Ajapnyak!O39+Arabkir!O39+Avan!O39+Ararat!O39+Armavir!O39+Aragacotn!O39+Kentron!O39+Kotayq!O39+Shengavit!O39+Shirak!O39+Syuniq!O39+Tavush!O39+Gexarquniq!O39+Lori!O39+Malatia!O39+Erebuni!O39)</f>
        <v>0</v>
      </c>
    </row>
    <row r="40" spans="1:15" x14ac:dyDescent="0.25">
      <c r="A40" s="27" t="s">
        <v>79</v>
      </c>
      <c r="B40" s="258" t="s">
        <v>80</v>
      </c>
      <c r="C40" s="258"/>
      <c r="D40" s="11">
        <v>133</v>
      </c>
      <c r="E40" s="53">
        <f>SUM(Ajapnyak!E40+Arabkir!E40+Avan!E40+Ararat!E40+Armavir!E40+Aragacotn!E40+Kentron!E40+Kotayq!E40+Shengavit!E40+Shirak!E40+Syuniq!E40+Tavush!E40+Gexarquniq!E40+Lori!E40+Malatia!E40+Erebuni!E40)</f>
        <v>1</v>
      </c>
      <c r="F40" s="53">
        <f>SUM(Ajapnyak!F40+Arabkir!F40+Avan!F40+Ararat!F40+Armavir!F40+Aragacotn!F40+Kentron!F40+Kotayq!F40+Shengavit!F40+Shirak!F40+Syuniq!F40+Tavush!F40+Gexarquniq!F40+Lori!F40+Malatia!F40+Erebuni!F40)</f>
        <v>4</v>
      </c>
      <c r="G40" s="53">
        <f>SUM(Ajapnyak!G40+Arabkir!G40+Avan!G40+Ararat!G40+Armavir!G40+Aragacotn!G40+Kentron!G40+Kotayq!G40+Shengavit!G40+Shirak!G40+Syuniq!G40+Tavush!G40+Gexarquniq!G40+Lori!G40+Malatia!G40+Erebuni!G40)</f>
        <v>3</v>
      </c>
      <c r="H40" s="53">
        <f>SUM(Ajapnyak!H40+Arabkir!H40+Avan!H40+Ararat!H40+Armavir!H40+Aragacotn!H40+Kentron!H40+Kotayq!H40+Shengavit!H40+Shirak!H40+Syuniq!H40+Tavush!H40+Gexarquniq!H40+Lori!H40+Malatia!H40+Erebuni!H40)</f>
        <v>0</v>
      </c>
      <c r="I40" s="53">
        <f>SUM(Ajapnyak!I40+Arabkir!I40+Avan!I40+Ararat!I40+Armavir!I40+Aragacotn!I40+Kentron!I40+Kotayq!I40+Shengavit!I40+Shirak!I40+Syuniq!I40+Tavush!I40+Gexarquniq!I40+Lori!I40+Malatia!I40+Erebuni!I40)</f>
        <v>0</v>
      </c>
      <c r="J40" s="53">
        <f>SUM(Ajapnyak!J40+Arabkir!J40+Avan!J40+Ararat!J40+Armavir!J40+Aragacotn!J40+Kentron!J40+Kotayq!J40+Shengavit!J40+Shirak!J40+Syuniq!J40+Tavush!J40+Gexarquniq!J40+Lori!J40+Malatia!J40+Erebuni!J40)</f>
        <v>3</v>
      </c>
      <c r="K40" s="53">
        <f>SUM(Ajapnyak!K40+Arabkir!K40+Avan!K40+Ararat!K40+Armavir!K40+Aragacotn!K40+Kentron!K40+Kotayq!K40+Shengavit!K40+Shirak!K40+Syuniq!K40+Tavush!K40+Gexarquniq!K40+Lori!K40+Malatia!K40+Erebuni!K40)</f>
        <v>1</v>
      </c>
      <c r="L40" s="53">
        <f>SUM(Ajapnyak!L40+Arabkir!L40+Avan!L40+Ararat!L40+Armavir!L40+Aragacotn!L40+Kentron!L40+Kotayq!L40+Shengavit!L40+Shirak!L40+Syuniq!L40+Tavush!L40+Gexarquniq!L40+Lori!L40+Malatia!L40+Erebuni!L40)</f>
        <v>1</v>
      </c>
      <c r="M40" s="53">
        <f>SUM(Ajapnyak!M40+Arabkir!M40+Avan!M40+Ararat!M40+Armavir!M40+Aragacotn!M40+Kentron!M40+Kotayq!M40+Shengavit!M40+Shirak!M40+Syuniq!M40+Tavush!M40+Gexarquniq!M40+Lori!M40+Malatia!M40+Erebuni!M40)</f>
        <v>0</v>
      </c>
      <c r="N40" s="53">
        <f>SUM(Ajapnyak!N40+Arabkir!N40+Avan!N40+Ararat!N40+Armavir!N40+Aragacotn!N40+Kentron!N40+Kotayq!N40+Shengavit!N40+Shirak!N40+Syuniq!N40+Tavush!N40+Gexarquniq!N40+Lori!N40+Malatia!N40+Erebuni!N40)</f>
        <v>2</v>
      </c>
      <c r="O40" s="53">
        <f>SUM(Ajapnyak!O40+Arabkir!O40+Avan!O40+Ararat!O40+Armavir!O40+Aragacotn!O40+Kentron!O40+Kotayq!O40+Shengavit!O40+Shirak!O40+Syuniq!O40+Tavush!O40+Gexarquniq!O40+Lori!O40+Malatia!O40+Erebuni!O40)</f>
        <v>0</v>
      </c>
    </row>
    <row r="41" spans="1:15" hidden="1" x14ac:dyDescent="0.25">
      <c r="A41" s="27" t="s">
        <v>81</v>
      </c>
      <c r="B41" s="258" t="s">
        <v>82</v>
      </c>
      <c r="C41" s="258"/>
      <c r="D41" s="11">
        <v>134</v>
      </c>
      <c r="E41" s="53">
        <f>SUM(Ajapnyak!E41+Arabkir!E41+Avan!E41+Ararat!E41+Armavir!E41+Aragacotn!E41+Kentron!E41+Kotayq!E41+Shengavit!E41+Shirak!E41+Syuniq!E41+Tavush!E41+Gexarquniq!E41+Lori!E41+Malatia!E41+Erebuni!E41)</f>
        <v>0</v>
      </c>
      <c r="F41" s="53">
        <f>SUM(Ajapnyak!F41+Arabkir!F41+Avan!F41+Ararat!F41+Armavir!F41+Aragacotn!F41+Kentron!F41+Kotayq!F41+Shengavit!F41+Shirak!F41+Syuniq!F41+Tavush!F41+Gexarquniq!F41+Lori!F41+Malatia!F41+Erebuni!F41)</f>
        <v>0</v>
      </c>
      <c r="G41" s="53">
        <f>SUM(Ajapnyak!G41+Arabkir!G41+Avan!G41+Ararat!G41+Armavir!G41+Aragacotn!G41+Kentron!G41+Kotayq!G41+Shengavit!G41+Shirak!G41+Syuniq!G41+Tavush!G41+Gexarquniq!G41+Lori!G41+Malatia!G41+Erebuni!G41)</f>
        <v>0</v>
      </c>
      <c r="H41" s="53">
        <f>SUM(Ajapnyak!H41+Arabkir!H41+Avan!H41+Ararat!H41+Armavir!H41+Aragacotn!H41+Kentron!H41+Kotayq!H41+Shengavit!H41+Shirak!H41+Syuniq!H41+Tavush!H41+Gexarquniq!H41+Lori!H41+Malatia!H41+Erebuni!H41)</f>
        <v>0</v>
      </c>
      <c r="I41" s="53">
        <f>SUM(Ajapnyak!I41+Arabkir!I41+Avan!I41+Ararat!I41+Armavir!I41+Aragacotn!I41+Kentron!I41+Kotayq!I41+Shengavit!I41+Shirak!I41+Syuniq!I41+Tavush!I41+Gexarquniq!I41+Lori!I41+Malatia!I41+Erebuni!I41)</f>
        <v>0</v>
      </c>
      <c r="J41" s="53">
        <f>SUM(Ajapnyak!J41+Arabkir!J41+Avan!J41+Ararat!J41+Armavir!J41+Aragacotn!J41+Kentron!J41+Kotayq!J41+Shengavit!J41+Shirak!J41+Syuniq!J41+Tavush!J41+Gexarquniq!J41+Lori!J41+Malatia!J41+Erebuni!J41)</f>
        <v>0</v>
      </c>
      <c r="K41" s="53">
        <f>SUM(Ajapnyak!K41+Arabkir!K41+Avan!K41+Ararat!K41+Armavir!K41+Aragacotn!K41+Kentron!K41+Kotayq!K41+Shengavit!K41+Shirak!K41+Syuniq!K41+Tavush!K41+Gexarquniq!K41+Lori!K41+Malatia!K41+Erebuni!K41)</f>
        <v>0</v>
      </c>
      <c r="L41" s="53">
        <f>SUM(Ajapnyak!L41+Arabkir!L41+Avan!L41+Ararat!L41+Armavir!L41+Aragacotn!L41+Kentron!L41+Kotayq!L41+Shengavit!L41+Shirak!L41+Syuniq!L41+Tavush!L41+Gexarquniq!L41+Lori!L41+Malatia!L41+Erebuni!L41)</f>
        <v>0</v>
      </c>
      <c r="M41" s="53">
        <f>SUM(Ajapnyak!M41+Arabkir!M41+Avan!M41+Ararat!M41+Armavir!M41+Aragacotn!M41+Kentron!M41+Kotayq!M41+Shengavit!M41+Shirak!M41+Syuniq!M41+Tavush!M41+Gexarquniq!M41+Lori!M41+Malatia!M41+Erebuni!M41)</f>
        <v>0</v>
      </c>
      <c r="N41" s="53">
        <f>SUM(Ajapnyak!N41+Arabkir!N41+Avan!N41+Ararat!N41+Armavir!N41+Aragacotn!N41+Kentron!N41+Kotayq!N41+Shengavit!N41+Shirak!N41+Syuniq!N41+Tavush!N41+Gexarquniq!N41+Lori!N41+Malatia!N41+Erebuni!N41)</f>
        <v>0</v>
      </c>
      <c r="O41" s="53">
        <f>SUM(Ajapnyak!O41+Arabkir!O41+Avan!O41+Ararat!O41+Armavir!O41+Aragacotn!O41+Kentron!O41+Kotayq!O41+Shengavit!O41+Shirak!O41+Syuniq!O41+Tavush!O41+Gexarquniq!O41+Lori!O41+Malatia!O41+Erebuni!O41)</f>
        <v>0</v>
      </c>
    </row>
    <row r="42" spans="1:15" hidden="1" x14ac:dyDescent="0.25">
      <c r="A42" s="27" t="s">
        <v>83</v>
      </c>
      <c r="B42" s="258" t="s">
        <v>84</v>
      </c>
      <c r="C42" s="258"/>
      <c r="D42" s="11">
        <v>135</v>
      </c>
      <c r="E42" s="53">
        <f>SUM(Ajapnyak!E42+Arabkir!E42+Avan!E42+Ararat!E42+Armavir!E42+Aragacotn!E42+Kentron!E42+Kotayq!E42+Shengavit!E42+Shirak!E42+Syuniq!E42+Tavush!E42+Gexarquniq!E42+Lori!E42+Malatia!E42+Erebuni!E42)</f>
        <v>0</v>
      </c>
      <c r="F42" s="53">
        <f>SUM(Ajapnyak!F42+Arabkir!F42+Avan!F42+Ararat!F42+Armavir!F42+Aragacotn!F42+Kentron!F42+Kotayq!F42+Shengavit!F42+Shirak!F42+Syuniq!F42+Tavush!F42+Gexarquniq!F42+Lori!F42+Malatia!F42+Erebuni!F42)</f>
        <v>0</v>
      </c>
      <c r="G42" s="53">
        <f>SUM(Ajapnyak!G42+Arabkir!G42+Avan!G42+Ararat!G42+Armavir!G42+Aragacotn!G42+Kentron!G42+Kotayq!G42+Shengavit!G42+Shirak!G42+Syuniq!G42+Tavush!G42+Gexarquniq!G42+Lori!G42+Malatia!G42+Erebuni!G42)</f>
        <v>0</v>
      </c>
      <c r="H42" s="53">
        <f>SUM(Ajapnyak!H42+Arabkir!H42+Avan!H42+Ararat!H42+Armavir!H42+Aragacotn!H42+Kentron!H42+Kotayq!H42+Shengavit!H42+Shirak!H42+Syuniq!H42+Tavush!H42+Gexarquniq!H42+Lori!H42+Malatia!H42+Erebuni!H42)</f>
        <v>0</v>
      </c>
      <c r="I42" s="53">
        <f>SUM(Ajapnyak!I42+Arabkir!I42+Avan!I42+Ararat!I42+Armavir!I42+Aragacotn!I42+Kentron!I42+Kotayq!I42+Shengavit!I42+Shirak!I42+Syuniq!I42+Tavush!I42+Gexarquniq!I42+Lori!I42+Malatia!I42+Erebuni!I42)</f>
        <v>0</v>
      </c>
      <c r="J42" s="53">
        <f>SUM(Ajapnyak!J42+Arabkir!J42+Avan!J42+Ararat!J42+Armavir!J42+Aragacotn!J42+Kentron!J42+Kotayq!J42+Shengavit!J42+Shirak!J42+Syuniq!J42+Tavush!J42+Gexarquniq!J42+Lori!J42+Malatia!J42+Erebuni!J42)</f>
        <v>0</v>
      </c>
      <c r="K42" s="53">
        <f>SUM(Ajapnyak!K42+Arabkir!K42+Avan!K42+Ararat!K42+Armavir!K42+Aragacotn!K42+Kentron!K42+Kotayq!K42+Shengavit!K42+Shirak!K42+Syuniq!K42+Tavush!K42+Gexarquniq!K42+Lori!K42+Malatia!K42+Erebuni!K42)</f>
        <v>0</v>
      </c>
      <c r="L42" s="53">
        <f>SUM(Ajapnyak!L42+Arabkir!L42+Avan!L42+Ararat!L42+Armavir!L42+Aragacotn!L42+Kentron!L42+Kotayq!L42+Shengavit!L42+Shirak!L42+Syuniq!L42+Tavush!L42+Gexarquniq!L42+Lori!L42+Malatia!L42+Erebuni!L42)</f>
        <v>0</v>
      </c>
      <c r="M42" s="53">
        <f>SUM(Ajapnyak!M42+Arabkir!M42+Avan!M42+Ararat!M42+Armavir!M42+Aragacotn!M42+Kentron!M42+Kotayq!M42+Shengavit!M42+Shirak!M42+Syuniq!M42+Tavush!M42+Gexarquniq!M42+Lori!M42+Malatia!M42+Erebuni!M42)</f>
        <v>0</v>
      </c>
      <c r="N42" s="53">
        <f>SUM(Ajapnyak!N42+Arabkir!N42+Avan!N42+Ararat!N42+Armavir!N42+Aragacotn!N42+Kentron!N42+Kotayq!N42+Shengavit!N42+Shirak!N42+Syuniq!N42+Tavush!N42+Gexarquniq!N42+Lori!N42+Malatia!N42+Erebuni!N42)</f>
        <v>0</v>
      </c>
      <c r="O42" s="53">
        <f>SUM(Ajapnyak!O42+Arabkir!O42+Avan!O42+Ararat!O42+Armavir!O42+Aragacotn!O42+Kentron!O42+Kotayq!O42+Shengavit!O42+Shirak!O42+Syuniq!O42+Tavush!O42+Gexarquniq!O42+Lori!O42+Malatia!O42+Erebuni!O42)</f>
        <v>0</v>
      </c>
    </row>
    <row r="43" spans="1:15" x14ac:dyDescent="0.25">
      <c r="A43" s="27" t="s">
        <v>85</v>
      </c>
      <c r="B43" s="258" t="s">
        <v>86</v>
      </c>
      <c r="C43" s="258"/>
      <c r="D43" s="11">
        <v>136</v>
      </c>
      <c r="E43" s="53">
        <f>SUM(Ajapnyak!E43+Arabkir!E43+Avan!E43+Ararat!E43+Armavir!E43+Aragacotn!E43+Kentron!E43+Kotayq!E43+Shengavit!E43+Shirak!E43+Syuniq!E43+Tavush!E43+Gexarquniq!E43+Lori!E43+Malatia!E43+Erebuni!E43)</f>
        <v>3</v>
      </c>
      <c r="F43" s="53">
        <f>SUM(Ajapnyak!F43+Arabkir!F43+Avan!F43+Ararat!F43+Armavir!F43+Aragacotn!F43+Kentron!F43+Kotayq!F43+Shengavit!F43+Shirak!F43+Syuniq!F43+Tavush!F43+Gexarquniq!F43+Lori!F43+Malatia!F43+Erebuni!F43)</f>
        <v>15</v>
      </c>
      <c r="G43" s="53">
        <f>SUM(Ajapnyak!G43+Arabkir!G43+Avan!G43+Ararat!G43+Armavir!G43+Aragacotn!G43+Kentron!G43+Kotayq!G43+Shengavit!G43+Shirak!G43+Syuniq!G43+Tavush!G43+Gexarquniq!G43+Lori!G43+Malatia!G43+Erebuni!G43)</f>
        <v>8</v>
      </c>
      <c r="H43" s="53">
        <f>SUM(Ajapnyak!H43+Arabkir!H43+Avan!H43+Ararat!H43+Armavir!H43+Aragacotn!H43+Kentron!H43+Kotayq!H43+Shengavit!H43+Shirak!H43+Syuniq!H43+Tavush!H43+Gexarquniq!H43+Lori!H43+Malatia!H43+Erebuni!H43)</f>
        <v>10</v>
      </c>
      <c r="I43" s="53">
        <f>SUM(Ajapnyak!I43+Arabkir!I43+Avan!I43+Ararat!I43+Armavir!I43+Aragacotn!I43+Kentron!I43+Kotayq!I43+Shengavit!I43+Shirak!I43+Syuniq!I43+Tavush!I43+Gexarquniq!I43+Lori!I43+Malatia!I43+Erebuni!I43)</f>
        <v>0</v>
      </c>
      <c r="J43" s="53">
        <f>SUM(Ajapnyak!J43+Arabkir!J43+Avan!J43+Ararat!J43+Armavir!J43+Aragacotn!J43+Kentron!J43+Kotayq!J43+Shengavit!J43+Shirak!J43+Syuniq!J43+Tavush!J43+Gexarquniq!J43+Lori!J43+Malatia!J43+Erebuni!J43)</f>
        <v>18</v>
      </c>
      <c r="K43" s="53">
        <f>SUM(Ajapnyak!K43+Arabkir!K43+Avan!K43+Ararat!K43+Armavir!K43+Aragacotn!K43+Kentron!K43+Kotayq!K43+Shengavit!K43+Shirak!K43+Syuniq!K43+Tavush!K43+Gexarquniq!K43+Lori!K43+Malatia!K43+Erebuni!K43)</f>
        <v>13</v>
      </c>
      <c r="L43" s="53">
        <f>SUM(Ajapnyak!L43+Arabkir!L43+Avan!L43+Ararat!L43+Armavir!L43+Aragacotn!L43+Kentron!L43+Kotayq!L43+Shengavit!L43+Shirak!L43+Syuniq!L43+Tavush!L43+Gexarquniq!L43+Lori!L43+Malatia!L43+Erebuni!L43)</f>
        <v>3</v>
      </c>
      <c r="M43" s="53">
        <f>SUM(Ajapnyak!M43+Arabkir!M43+Avan!M43+Ararat!M43+Armavir!M43+Aragacotn!M43+Kentron!M43+Kotayq!M43+Shengavit!M43+Shirak!M43+Syuniq!M43+Tavush!M43+Gexarquniq!M43+Lori!M43+Malatia!M43+Erebuni!M43)</f>
        <v>0</v>
      </c>
      <c r="N43" s="53">
        <f>SUM(Ajapnyak!N43+Arabkir!N43+Avan!N43+Ararat!N43+Armavir!N43+Aragacotn!N43+Kentron!N43+Kotayq!N43+Shengavit!N43+Shirak!N43+Syuniq!N43+Tavush!N43+Gexarquniq!N43+Lori!N43+Malatia!N43+Erebuni!N43)</f>
        <v>0</v>
      </c>
      <c r="O43" s="53">
        <f>SUM(Ajapnyak!O43+Arabkir!O43+Avan!O43+Ararat!O43+Armavir!O43+Aragacotn!O43+Kentron!O43+Kotayq!O43+Shengavit!O43+Shirak!O43+Syuniq!O43+Tavush!O43+Gexarquniq!O43+Lori!O43+Malatia!O43+Erebuni!O43)</f>
        <v>0</v>
      </c>
    </row>
    <row r="44" spans="1:15" x14ac:dyDescent="0.25">
      <c r="A44" s="27" t="s">
        <v>87</v>
      </c>
      <c r="B44" s="258" t="s">
        <v>88</v>
      </c>
      <c r="C44" s="258"/>
      <c r="D44" s="11">
        <v>137</v>
      </c>
      <c r="E44" s="53">
        <f>SUM(Ajapnyak!E44+Arabkir!E44+Avan!E44+Ararat!E44+Armavir!E44+Aragacotn!E44+Kentron!E44+Kotayq!E44+Shengavit!E44+Shirak!E44+Syuniq!E44+Tavush!E44+Gexarquniq!E44+Lori!E44+Malatia!E44+Erebuni!E44)</f>
        <v>1</v>
      </c>
      <c r="F44" s="53">
        <f>SUM(Ajapnyak!F44+Arabkir!F44+Avan!F44+Ararat!F44+Armavir!F44+Aragacotn!F44+Kentron!F44+Kotayq!F44+Shengavit!F44+Shirak!F44+Syuniq!F44+Tavush!F44+Gexarquniq!F44+Lori!F44+Malatia!F44+Erebuni!F44)</f>
        <v>4</v>
      </c>
      <c r="G44" s="53">
        <f>SUM(Ajapnyak!G44+Arabkir!G44+Avan!G44+Ararat!G44+Armavir!G44+Aragacotn!G44+Kentron!G44+Kotayq!G44+Shengavit!G44+Shirak!G44+Syuniq!G44+Tavush!G44+Gexarquniq!G44+Lori!G44+Malatia!G44+Erebuni!G44)</f>
        <v>3</v>
      </c>
      <c r="H44" s="53">
        <f>SUM(Ajapnyak!H44+Arabkir!H44+Avan!H44+Ararat!H44+Armavir!H44+Aragacotn!H44+Kentron!H44+Kotayq!H44+Shengavit!H44+Shirak!H44+Syuniq!H44+Tavush!H44+Gexarquniq!H44+Lori!H44+Malatia!H44+Erebuni!H44)</f>
        <v>1</v>
      </c>
      <c r="I44" s="53">
        <f>SUM(Ajapnyak!I44+Arabkir!I44+Avan!I44+Ararat!I44+Armavir!I44+Aragacotn!I44+Kentron!I44+Kotayq!I44+Shengavit!I44+Shirak!I44+Syuniq!I44+Tavush!I44+Gexarquniq!I44+Lori!I44+Malatia!I44+Erebuni!I44)</f>
        <v>0</v>
      </c>
      <c r="J44" s="53">
        <f>SUM(Ajapnyak!J44+Arabkir!J44+Avan!J44+Ararat!J44+Armavir!J44+Aragacotn!J44+Kentron!J44+Kotayq!J44+Shengavit!J44+Shirak!J44+Syuniq!J44+Tavush!J44+Gexarquniq!J44+Lori!J44+Malatia!J44+Erebuni!J44)</f>
        <v>4</v>
      </c>
      <c r="K44" s="53">
        <f>SUM(Ajapnyak!K44+Arabkir!K44+Avan!K44+Ararat!K44+Armavir!K44+Aragacotn!K44+Kentron!K44+Kotayq!K44+Shengavit!K44+Shirak!K44+Syuniq!K44+Tavush!K44+Gexarquniq!K44+Lori!K44+Malatia!K44+Erebuni!K44)</f>
        <v>3</v>
      </c>
      <c r="L44" s="53">
        <f>SUM(Ajapnyak!L44+Arabkir!L44+Avan!L44+Ararat!L44+Armavir!L44+Aragacotn!L44+Kentron!L44+Kotayq!L44+Shengavit!L44+Shirak!L44+Syuniq!L44+Tavush!L44+Gexarquniq!L44+Lori!L44+Malatia!L44+Erebuni!L44)</f>
        <v>0</v>
      </c>
      <c r="M44" s="53">
        <f>SUM(Ajapnyak!M44+Arabkir!M44+Avan!M44+Ararat!M44+Armavir!M44+Aragacotn!M44+Kentron!M44+Kotayq!M44+Shengavit!M44+Shirak!M44+Syuniq!M44+Tavush!M44+Gexarquniq!M44+Lori!M44+Malatia!M44+Erebuni!M44)</f>
        <v>0</v>
      </c>
      <c r="N44" s="53">
        <f>SUM(Ajapnyak!N44+Arabkir!N44+Avan!N44+Ararat!N44+Armavir!N44+Aragacotn!N44+Kentron!N44+Kotayq!N44+Shengavit!N44+Shirak!N44+Syuniq!N44+Tavush!N44+Gexarquniq!N44+Lori!N44+Malatia!N44+Erebuni!N44)</f>
        <v>1</v>
      </c>
      <c r="O44" s="53">
        <f>SUM(Ajapnyak!O44+Arabkir!O44+Avan!O44+Ararat!O44+Armavir!O44+Aragacotn!O44+Kentron!O44+Kotayq!O44+Shengavit!O44+Shirak!O44+Syuniq!O44+Tavush!O44+Gexarquniq!O44+Lori!O44+Malatia!O44+Erebuni!O44)</f>
        <v>1</v>
      </c>
    </row>
    <row r="45" spans="1:15" hidden="1" x14ac:dyDescent="0.25">
      <c r="A45" s="27">
        <v>2.8</v>
      </c>
      <c r="B45" s="262" t="s">
        <v>70</v>
      </c>
      <c r="C45" s="263"/>
      <c r="D45" s="11"/>
      <c r="E45" s="53">
        <f>SUM(Ajapnyak!E45+Arabkir!E45+Avan!E45+Ararat!E45+Armavir!E45+Aragacotn!E45+Kentron!E45+Kotayq!E45+Shengavit!E45+Shirak!E45+Syuniq!E45+Tavush!E45+Gexarquniq!E45+Lori!E45+Malatia!E45+Erebuni!E45)</f>
        <v>0</v>
      </c>
      <c r="F45" s="53">
        <f>SUM(Ajapnyak!F45+Arabkir!F45+Avan!F45+Ararat!F45+Armavir!F45+Aragacotn!F45+Kentron!F45+Kotayq!F45+Shengavit!F45+Shirak!F45+Syuniq!F45+Tavush!F45+Gexarquniq!F45+Lori!F45+Malatia!F45+Erebuni!F45)</f>
        <v>0</v>
      </c>
      <c r="G45" s="53">
        <f>SUM(Ajapnyak!G45+Arabkir!G45+Avan!G45+Ararat!G45+Armavir!G45+Aragacotn!G45+Kentron!G45+Kotayq!G45+Shengavit!G45+Shirak!G45+Syuniq!G45+Tavush!G45+Gexarquniq!G45+Lori!G45+Malatia!G45+Erebuni!G45)</f>
        <v>0</v>
      </c>
      <c r="H45" s="53">
        <f>SUM(Ajapnyak!H45+Arabkir!H45+Avan!H45+Ararat!H45+Armavir!H45+Aragacotn!H45+Kentron!H45+Kotayq!H45+Shengavit!H45+Shirak!H45+Syuniq!H45+Tavush!H45+Gexarquniq!H45+Lori!H45+Malatia!H45+Erebuni!H45)</f>
        <v>0</v>
      </c>
      <c r="I45" s="53">
        <f>SUM(Ajapnyak!I45+Arabkir!I45+Avan!I45+Ararat!I45+Armavir!I45+Aragacotn!I45+Kentron!I45+Kotayq!I45+Shengavit!I45+Shirak!I45+Syuniq!I45+Tavush!I45+Gexarquniq!I45+Lori!I45+Malatia!I45+Erebuni!I45)</f>
        <v>0</v>
      </c>
      <c r="J45" s="53">
        <f>SUM(Ajapnyak!J45+Arabkir!J45+Avan!J45+Ararat!J45+Armavir!J45+Aragacotn!J45+Kentron!J45+Kotayq!J45+Shengavit!J45+Shirak!J45+Syuniq!J45+Tavush!J45+Gexarquniq!J45+Lori!J45+Malatia!J45+Erebuni!J45)</f>
        <v>0</v>
      </c>
      <c r="K45" s="53">
        <f>SUM(Ajapnyak!K45+Arabkir!K45+Avan!K45+Ararat!K45+Armavir!K45+Aragacotn!K45+Kentron!K45+Kotayq!K45+Shengavit!K45+Shirak!K45+Syuniq!K45+Tavush!K45+Gexarquniq!K45+Lori!K45+Malatia!K45+Erebuni!K45)</f>
        <v>0</v>
      </c>
      <c r="L45" s="53">
        <f>SUM(Ajapnyak!L45+Arabkir!L45+Avan!L45+Ararat!L45+Armavir!L45+Aragacotn!L45+Kentron!L45+Kotayq!L45+Shengavit!L45+Shirak!L45+Syuniq!L45+Tavush!L45+Gexarquniq!L45+Lori!L45+Malatia!L45+Erebuni!L45)</f>
        <v>0</v>
      </c>
      <c r="M45" s="53">
        <f>SUM(Ajapnyak!M45+Arabkir!M45+Avan!M45+Ararat!M45+Armavir!M45+Aragacotn!M45+Kentron!M45+Kotayq!M45+Shengavit!M45+Shirak!M45+Syuniq!M45+Tavush!M45+Gexarquniq!M45+Lori!M45+Malatia!M45+Erebuni!M45)</f>
        <v>0</v>
      </c>
      <c r="N45" s="53">
        <f>SUM(Ajapnyak!N45+Arabkir!N45+Avan!N45+Ararat!N45+Armavir!N45+Aragacotn!N45+Kentron!N45+Kotayq!N45+Shengavit!N45+Shirak!N45+Syuniq!N45+Tavush!N45+Gexarquniq!N45+Lori!N45+Malatia!N45+Erebuni!N45)</f>
        <v>0</v>
      </c>
      <c r="O45" s="53">
        <f>SUM(Ajapnyak!O45+Arabkir!O45+Avan!O45+Ararat!O45+Armavir!O45+Aragacotn!O45+Kentron!O45+Kotayq!O45+Shengavit!O45+Shirak!O45+Syuniq!O45+Tavush!O45+Gexarquniq!O45+Lori!O45+Malatia!O45+Erebuni!O45)</f>
        <v>0</v>
      </c>
    </row>
    <row r="46" spans="1:15" x14ac:dyDescent="0.25">
      <c r="A46" s="200" t="s">
        <v>89</v>
      </c>
      <c r="B46" s="308" t="s">
        <v>90</v>
      </c>
      <c r="C46" s="308"/>
      <c r="D46" s="202"/>
      <c r="E46" s="198">
        <f>SUM(E47:E52)</f>
        <v>10</v>
      </c>
      <c r="F46" s="198">
        <f t="shared" ref="F46:O46" si="2">SUM(F47:F52)</f>
        <v>31</v>
      </c>
      <c r="G46" s="198">
        <f t="shared" si="2"/>
        <v>36</v>
      </c>
      <c r="H46" s="198">
        <f t="shared" si="2"/>
        <v>0</v>
      </c>
      <c r="I46" s="198">
        <f t="shared" si="2"/>
        <v>0</v>
      </c>
      <c r="J46" s="198">
        <f t="shared" si="2"/>
        <v>36</v>
      </c>
      <c r="K46" s="198">
        <f t="shared" si="2"/>
        <v>21</v>
      </c>
      <c r="L46" s="198">
        <f t="shared" si="2"/>
        <v>11</v>
      </c>
      <c r="M46" s="198">
        <f t="shared" si="2"/>
        <v>0</v>
      </c>
      <c r="N46" s="198">
        <f t="shared" si="2"/>
        <v>5</v>
      </c>
      <c r="O46" s="198">
        <f t="shared" si="2"/>
        <v>0</v>
      </c>
    </row>
    <row r="47" spans="1:15" x14ac:dyDescent="0.25">
      <c r="A47" s="10">
        <v>3.1</v>
      </c>
      <c r="B47" s="258" t="s">
        <v>91</v>
      </c>
      <c r="C47" s="258"/>
      <c r="D47" s="11">
        <v>138</v>
      </c>
      <c r="E47" s="53">
        <f>SUM(Ajapnyak!E47+Arabkir!E47+Avan!E47+Ararat!E47+Armavir!E47+Aragacotn!E47+Kentron!E47+Kotayq!E47+Shengavit!E47+Shirak!E47+Syuniq!E47+Tavush!E47+Gexarquniq!E47+Lori!E47+Malatia!E47+Erebuni!E47)</f>
        <v>4</v>
      </c>
      <c r="F47" s="53">
        <f>SUM(Ajapnyak!F47+Arabkir!F47+Avan!F47+Ararat!F47+Armavir!F47+Aragacotn!F47+Kentron!F47+Kotayq!F47+Shengavit!F47+Shirak!F47+Syuniq!F47+Tavush!F47+Gexarquniq!F47+Lori!F47+Malatia!F47+Erebuni!F47)</f>
        <v>7</v>
      </c>
      <c r="G47" s="53">
        <f>SUM(Ajapnyak!G47+Arabkir!G47+Avan!G47+Ararat!G47+Armavir!G47+Aragacotn!G47+Kentron!G47+Kotayq!G47+Shengavit!G47+Shirak!G47+Syuniq!G47+Tavush!G47+Gexarquniq!G47+Lori!G47+Malatia!G47+Erebuni!G47)</f>
        <v>11</v>
      </c>
      <c r="H47" s="53">
        <f>SUM(Ajapnyak!H47+Arabkir!H47+Avan!H47+Ararat!H47+Armavir!H47+Aragacotn!H47+Kentron!H47+Kotayq!H47+Shengavit!H47+Shirak!H47+Syuniq!H47+Tavush!H47+Gexarquniq!H47+Lori!H47+Malatia!H47+Erebuni!H47)</f>
        <v>0</v>
      </c>
      <c r="I47" s="53">
        <f>SUM(Ajapnyak!I47+Arabkir!I47+Avan!I47+Ararat!I47+Armavir!I47+Aragacotn!I47+Kentron!I47+Kotayq!I47+Shengavit!I47+Shirak!I47+Syuniq!I47+Tavush!I47+Gexarquniq!I47+Lori!I47+Malatia!I47+Erebuni!I47)</f>
        <v>0</v>
      </c>
      <c r="J47" s="53">
        <f>SUM(Ajapnyak!J47+Arabkir!J47+Avan!J47+Ararat!J47+Armavir!J47+Aragacotn!J47+Kentron!J47+Kotayq!J47+Shengavit!J47+Shirak!J47+Syuniq!J47+Tavush!J47+Gexarquniq!J47+Lori!J47+Malatia!J47+Erebuni!J47)</f>
        <v>11</v>
      </c>
      <c r="K47" s="53">
        <f>SUM(Ajapnyak!K47+Arabkir!K47+Avan!K47+Ararat!K47+Armavir!K47+Aragacotn!K47+Kentron!K47+Kotayq!K47+Shengavit!K47+Shirak!K47+Syuniq!K47+Tavush!K47+Gexarquniq!K47+Lori!K47+Malatia!K47+Erebuni!K47)</f>
        <v>6</v>
      </c>
      <c r="L47" s="53">
        <f>SUM(Ajapnyak!L47+Arabkir!L47+Avan!L47+Ararat!L47+Armavir!L47+Aragacotn!L47+Kentron!L47+Kotayq!L47+Shengavit!L47+Shirak!L47+Syuniq!L47+Tavush!L47+Gexarquniq!L47+Lori!L47+Malatia!L47+Erebuni!L47)</f>
        <v>6</v>
      </c>
      <c r="M47" s="53">
        <f>SUM(Ajapnyak!M47+Arabkir!M47+Avan!M47+Ararat!M47+Armavir!M47+Aragacotn!M47+Kentron!M47+Kotayq!M47+Shengavit!M47+Shirak!M47+Syuniq!M47+Tavush!M47+Gexarquniq!M47+Lori!M47+Malatia!M47+Erebuni!M47)</f>
        <v>0</v>
      </c>
      <c r="N47" s="53">
        <f>SUM(Ajapnyak!N47+Arabkir!N47+Avan!N47+Ararat!N47+Armavir!N47+Aragacotn!N47+Kentron!N47+Kotayq!N47+Shengavit!N47+Shirak!N47+Syuniq!N47+Tavush!N47+Gexarquniq!N47+Lori!N47+Malatia!N47+Erebuni!N47)</f>
        <v>0</v>
      </c>
      <c r="O47" s="53">
        <f>SUM(Ajapnyak!O47+Arabkir!O47+Avan!O47+Ararat!O47+Armavir!O47+Aragacotn!O47+Kentron!O47+Kotayq!O47+Shengavit!O47+Shirak!O47+Syuniq!O47+Tavush!O47+Gexarquniq!O47+Lori!O47+Malatia!O47+Erebuni!O47)</f>
        <v>0</v>
      </c>
    </row>
    <row r="48" spans="1:15" x14ac:dyDescent="0.25">
      <c r="A48" s="35">
        <v>3.2</v>
      </c>
      <c r="B48" s="258" t="s">
        <v>92</v>
      </c>
      <c r="C48" s="258"/>
      <c r="D48" s="18">
        <v>139</v>
      </c>
      <c r="E48" s="53">
        <f>SUM(Ajapnyak!E48+Arabkir!E48+Avan!E48+Ararat!E48+Armavir!E48+Aragacotn!E48+Kentron!E48+Kotayq!E48+Shengavit!E48+Shirak!E48+Syuniq!E48+Tavush!E48+Gexarquniq!E48+Lori!E48+Malatia!E48+Erebuni!E48)</f>
        <v>3</v>
      </c>
      <c r="F48" s="53">
        <f>SUM(Ajapnyak!F48+Arabkir!F48+Avan!F48+Ararat!F48+Armavir!F48+Aragacotn!F48+Kentron!F48+Kotayq!F48+Shengavit!F48+Shirak!F48+Syuniq!F48+Tavush!F48+Gexarquniq!F48+Lori!F48+Malatia!F48+Erebuni!F48)</f>
        <v>8</v>
      </c>
      <c r="G48" s="53">
        <f>SUM(Ajapnyak!G48+Arabkir!G48+Avan!G48+Ararat!G48+Armavir!G48+Aragacotn!G48+Kentron!G48+Kotayq!G48+Shengavit!G48+Shirak!G48+Syuniq!G48+Tavush!G48+Gexarquniq!G48+Lori!G48+Malatia!G48+Erebuni!G48)</f>
        <v>9</v>
      </c>
      <c r="H48" s="53">
        <f>SUM(Ajapnyak!H48+Arabkir!H48+Avan!H48+Ararat!H48+Armavir!H48+Aragacotn!H48+Kentron!H48+Kotayq!H48+Shengavit!H48+Shirak!H48+Syuniq!H48+Tavush!H48+Gexarquniq!H48+Lori!H48+Malatia!H48+Erebuni!H48)</f>
        <v>0</v>
      </c>
      <c r="I48" s="53">
        <f>SUM(Ajapnyak!I48+Arabkir!I48+Avan!I48+Ararat!I48+Armavir!I48+Aragacotn!I48+Kentron!I48+Kotayq!I48+Shengavit!I48+Shirak!I48+Syuniq!I48+Tavush!I48+Gexarquniq!I48+Lori!I48+Malatia!I48+Erebuni!I48)</f>
        <v>0</v>
      </c>
      <c r="J48" s="53">
        <f>SUM(Ajapnyak!J48+Arabkir!J48+Avan!J48+Ararat!J48+Armavir!J48+Aragacotn!J48+Kentron!J48+Kotayq!J48+Shengavit!J48+Shirak!J48+Syuniq!J48+Tavush!J48+Gexarquniq!J48+Lori!J48+Malatia!J48+Erebuni!J48)</f>
        <v>9</v>
      </c>
      <c r="K48" s="53">
        <f>SUM(Ajapnyak!K48+Arabkir!K48+Avan!K48+Ararat!K48+Armavir!K48+Aragacotn!K48+Kentron!K48+Kotayq!K48+Shengavit!K48+Shirak!K48+Syuniq!K48+Tavush!K48+Gexarquniq!K48+Lori!K48+Malatia!K48+Erebuni!K48)</f>
        <v>2</v>
      </c>
      <c r="L48" s="53">
        <f>SUM(Ajapnyak!L48+Arabkir!L48+Avan!L48+Ararat!L48+Armavir!L48+Aragacotn!L48+Kentron!L48+Kotayq!L48+Shengavit!L48+Shirak!L48+Syuniq!L48+Tavush!L48+Gexarquniq!L48+Lori!L48+Malatia!L48+Erebuni!L48)</f>
        <v>4</v>
      </c>
      <c r="M48" s="53">
        <f>SUM(Ajapnyak!M48+Arabkir!M48+Avan!M48+Ararat!M48+Armavir!M48+Aragacotn!M48+Kentron!M48+Kotayq!M48+Shengavit!M48+Shirak!M48+Syuniq!M48+Tavush!M48+Gexarquniq!M48+Lori!M48+Malatia!M48+Erebuni!M48)</f>
        <v>0</v>
      </c>
      <c r="N48" s="53">
        <f>SUM(Ajapnyak!N48+Arabkir!N48+Avan!N48+Ararat!N48+Armavir!N48+Aragacotn!N48+Kentron!N48+Kotayq!N48+Shengavit!N48+Shirak!N48+Syuniq!N48+Tavush!N48+Gexarquniq!N48+Lori!N48+Malatia!N48+Erebuni!N48)</f>
        <v>2</v>
      </c>
      <c r="O48" s="53">
        <f>SUM(Ajapnyak!O48+Arabkir!O48+Avan!O48+Ararat!O48+Armavir!O48+Aragacotn!O48+Kentron!O48+Kotayq!O48+Shengavit!O48+Shirak!O48+Syuniq!O48+Tavush!O48+Gexarquniq!O48+Lori!O48+Malatia!O48+Erebuni!O48)</f>
        <v>0</v>
      </c>
    </row>
    <row r="49" spans="1:15" x14ac:dyDescent="0.25">
      <c r="A49" s="10">
        <v>3.3</v>
      </c>
      <c r="B49" s="258" t="s">
        <v>93</v>
      </c>
      <c r="C49" s="258"/>
      <c r="D49" s="11">
        <v>140</v>
      </c>
      <c r="E49" s="53">
        <f>SUM(Ajapnyak!E49+Arabkir!E49+Avan!E49+Ararat!E49+Armavir!E49+Aragacotn!E49+Kentron!E49+Kotayq!E49+Shengavit!E49+Shirak!E49+Syuniq!E49+Tavush!E49+Gexarquniq!E49+Lori!E49+Malatia!E49+Erebuni!E49)</f>
        <v>1</v>
      </c>
      <c r="F49" s="53">
        <f>SUM(Ajapnyak!F49+Arabkir!F49+Avan!F49+Ararat!F49+Armavir!F49+Aragacotn!F49+Kentron!F49+Kotayq!F49+Shengavit!F49+Shirak!F49+Syuniq!F49+Tavush!F49+Gexarquniq!F49+Lori!F49+Malatia!F49+Erebuni!F49)</f>
        <v>1</v>
      </c>
      <c r="G49" s="53">
        <f>SUM(Ajapnyak!G49+Arabkir!G49+Avan!G49+Ararat!G49+Armavir!G49+Aragacotn!G49+Kentron!G49+Kotayq!G49+Shengavit!G49+Shirak!G49+Syuniq!G49+Tavush!G49+Gexarquniq!G49+Lori!G49+Malatia!G49+Erebuni!G49)</f>
        <v>2</v>
      </c>
      <c r="H49" s="53">
        <f>SUM(Ajapnyak!H49+Arabkir!H49+Avan!H49+Ararat!H49+Armavir!H49+Aragacotn!H49+Kentron!H49+Kotayq!H49+Shengavit!H49+Shirak!H49+Syuniq!H49+Tavush!H49+Gexarquniq!H49+Lori!H49+Malatia!H49+Erebuni!H49)</f>
        <v>0</v>
      </c>
      <c r="I49" s="53">
        <f>SUM(Ajapnyak!I49+Arabkir!I49+Avan!I49+Ararat!I49+Armavir!I49+Aragacotn!I49+Kentron!I49+Kotayq!I49+Shengavit!I49+Shirak!I49+Syuniq!I49+Tavush!I49+Gexarquniq!I49+Lori!I49+Malatia!I49+Erebuni!I49)</f>
        <v>0</v>
      </c>
      <c r="J49" s="53">
        <f>SUM(Ajapnyak!J49+Arabkir!J49+Avan!J49+Ararat!J49+Armavir!J49+Aragacotn!J49+Kentron!J49+Kotayq!J49+Shengavit!J49+Shirak!J49+Syuniq!J49+Tavush!J49+Gexarquniq!J49+Lori!J49+Malatia!J49+Erebuni!J49)</f>
        <v>2</v>
      </c>
      <c r="K49" s="53">
        <f>SUM(Ajapnyak!K49+Arabkir!K49+Avan!K49+Ararat!K49+Armavir!K49+Aragacotn!K49+Kentron!K49+Kotayq!K49+Shengavit!K49+Shirak!K49+Syuniq!K49+Tavush!K49+Gexarquniq!K49+Lori!K49+Malatia!K49+Erebuni!K49)</f>
        <v>2</v>
      </c>
      <c r="L49" s="53">
        <f>SUM(Ajapnyak!L49+Arabkir!L49+Avan!L49+Ararat!L49+Armavir!L49+Aragacotn!L49+Kentron!L49+Kotayq!L49+Shengavit!L49+Shirak!L49+Syuniq!L49+Tavush!L49+Gexarquniq!L49+Lori!L49+Malatia!L49+Erebuni!L49)</f>
        <v>0</v>
      </c>
      <c r="M49" s="53">
        <f>SUM(Ajapnyak!M49+Arabkir!M49+Avan!M49+Ararat!M49+Armavir!M49+Aragacotn!M49+Kentron!M49+Kotayq!M49+Shengavit!M49+Shirak!M49+Syuniq!M49+Tavush!M49+Gexarquniq!M49+Lori!M49+Malatia!M49+Erebuni!M49)</f>
        <v>0</v>
      </c>
      <c r="N49" s="53">
        <f>SUM(Ajapnyak!N49+Arabkir!N49+Avan!N49+Ararat!N49+Armavir!N49+Aragacotn!N49+Kentron!N49+Kotayq!N49+Shengavit!N49+Shirak!N49+Syuniq!N49+Tavush!N49+Gexarquniq!N49+Lori!N49+Malatia!N49+Erebuni!N49)</f>
        <v>0</v>
      </c>
      <c r="O49" s="53">
        <f>SUM(Ajapnyak!O49+Arabkir!O49+Avan!O49+Ararat!O49+Armavir!O49+Aragacotn!O49+Kentron!O49+Kotayq!O49+Shengavit!O49+Shirak!O49+Syuniq!O49+Tavush!O49+Gexarquniq!O49+Lori!O49+Malatia!O49+Erebuni!O49)</f>
        <v>0</v>
      </c>
    </row>
    <row r="50" spans="1:15" x14ac:dyDescent="0.25">
      <c r="A50" s="35">
        <v>3.4</v>
      </c>
      <c r="B50" s="258" t="s">
        <v>94</v>
      </c>
      <c r="C50" s="258"/>
      <c r="D50" s="11">
        <v>141</v>
      </c>
      <c r="E50" s="53">
        <f>SUM(Ajapnyak!E50+Arabkir!E50+Avan!E50+Ararat!E50+Armavir!E50+Aragacotn!E50+Kentron!E50+Kotayq!E50+Shengavit!E50+Shirak!E50+Syuniq!E50+Tavush!E50+Gexarquniq!E50+Lori!E50+Malatia!E50+Erebuni!E50)</f>
        <v>1</v>
      </c>
      <c r="F50" s="53">
        <f>SUM(Ajapnyak!F50+Arabkir!F50+Avan!F50+Ararat!F50+Armavir!F50+Aragacotn!F50+Kentron!F50+Kotayq!F50+Shengavit!F50+Shirak!F50+Syuniq!F50+Tavush!F50+Gexarquniq!F50+Lori!F50+Malatia!F50+Erebuni!F50)</f>
        <v>10</v>
      </c>
      <c r="G50" s="53">
        <f>SUM(Ajapnyak!G50+Arabkir!G50+Avan!G50+Ararat!G50+Armavir!G50+Aragacotn!G50+Kentron!G50+Kotayq!G50+Shengavit!G50+Shirak!G50+Syuniq!G50+Tavush!G50+Gexarquniq!G50+Lori!G50+Malatia!G50+Erebuni!G50)</f>
        <v>10</v>
      </c>
      <c r="H50" s="53">
        <f>SUM(Ajapnyak!H50+Arabkir!H50+Avan!H50+Ararat!H50+Armavir!H50+Aragacotn!H50+Kentron!H50+Kotayq!H50+Shengavit!H50+Shirak!H50+Syuniq!H50+Tavush!H50+Gexarquniq!H50+Lori!H50+Malatia!H50+Erebuni!H50)</f>
        <v>0</v>
      </c>
      <c r="I50" s="53">
        <f>SUM(Ajapnyak!I50+Arabkir!I50+Avan!I50+Ararat!I50+Armavir!I50+Aragacotn!I50+Kentron!I50+Kotayq!I50+Shengavit!I50+Shirak!I50+Syuniq!I50+Tavush!I50+Gexarquniq!I50+Lori!I50+Malatia!I50+Erebuni!I50)</f>
        <v>0</v>
      </c>
      <c r="J50" s="53">
        <f>SUM(Ajapnyak!J50+Arabkir!J50+Avan!J50+Ararat!J50+Armavir!J50+Aragacotn!J50+Kentron!J50+Kotayq!J50+Shengavit!J50+Shirak!J50+Syuniq!J50+Tavush!J50+Gexarquniq!J50+Lori!J50+Malatia!J50+Erebuni!J50)</f>
        <v>10</v>
      </c>
      <c r="K50" s="53">
        <f>SUM(Ajapnyak!K50+Arabkir!K50+Avan!K50+Ararat!K50+Armavir!K50+Aragacotn!K50+Kentron!K50+Kotayq!K50+Shengavit!K50+Shirak!K50+Syuniq!K50+Tavush!K50+Gexarquniq!K50+Lori!K50+Malatia!K50+Erebuni!K50)</f>
        <v>9</v>
      </c>
      <c r="L50" s="53">
        <f>SUM(Ajapnyak!L50+Arabkir!L50+Avan!L50+Ararat!L50+Armavir!L50+Aragacotn!L50+Kentron!L50+Kotayq!L50+Shengavit!L50+Shirak!L50+Syuniq!L50+Tavush!L50+Gexarquniq!L50+Lori!L50+Malatia!L50+Erebuni!L50)</f>
        <v>0</v>
      </c>
      <c r="M50" s="53">
        <f>SUM(Ajapnyak!M50+Arabkir!M50+Avan!M50+Ararat!M50+Armavir!M50+Aragacotn!M50+Kentron!M50+Kotayq!M50+Shengavit!M50+Shirak!M50+Syuniq!M50+Tavush!M50+Gexarquniq!M50+Lori!M50+Malatia!M50+Erebuni!M50)</f>
        <v>0</v>
      </c>
      <c r="N50" s="53">
        <f>SUM(Ajapnyak!N50+Arabkir!N50+Avan!N50+Ararat!N50+Armavir!N50+Aragacotn!N50+Kentron!N50+Kotayq!N50+Shengavit!N50+Shirak!N50+Syuniq!N50+Tavush!N50+Gexarquniq!N50+Lori!N50+Malatia!N50+Erebuni!N50)</f>
        <v>1</v>
      </c>
      <c r="O50" s="53">
        <f>SUM(Ajapnyak!O50+Arabkir!O50+Avan!O50+Ararat!O50+Armavir!O50+Aragacotn!O50+Kentron!O50+Kotayq!O50+Shengavit!O50+Shirak!O50+Syuniq!O50+Tavush!O50+Gexarquniq!O50+Lori!O50+Malatia!O50+Erebuni!O50)</f>
        <v>0</v>
      </c>
    </row>
    <row r="51" spans="1:15" x14ac:dyDescent="0.25">
      <c r="A51" s="10">
        <v>3.5</v>
      </c>
      <c r="B51" s="258" t="s">
        <v>95</v>
      </c>
      <c r="C51" s="258"/>
      <c r="D51" s="11">
        <v>142</v>
      </c>
      <c r="E51" s="53">
        <f>SUM(Ajapnyak!E51+Arabkir!E51+Avan!E51+Ararat!E51+Armavir!E51+Aragacotn!E51+Kentron!E51+Kotayq!E51+Shengavit!E51+Shirak!E51+Syuniq!E51+Tavush!E51+Gexarquniq!E51+Lori!E51+Malatia!E51+Erebuni!E51)</f>
        <v>1</v>
      </c>
      <c r="F51" s="53">
        <f>SUM(Ajapnyak!F51+Arabkir!F51+Avan!F51+Ararat!F51+Armavir!F51+Aragacotn!F51+Kentron!F51+Kotayq!F51+Shengavit!F51+Shirak!F51+Syuniq!F51+Tavush!F51+Gexarquniq!F51+Lori!F51+Malatia!F51+Erebuni!F51)</f>
        <v>5</v>
      </c>
      <c r="G51" s="53">
        <f>SUM(Ajapnyak!G51+Arabkir!G51+Avan!G51+Ararat!G51+Armavir!G51+Aragacotn!G51+Kentron!G51+Kotayq!G51+Shengavit!G51+Shirak!G51+Syuniq!G51+Tavush!G51+Gexarquniq!G51+Lori!G51+Malatia!G51+Erebuni!G51)</f>
        <v>4</v>
      </c>
      <c r="H51" s="53">
        <f>SUM(Ajapnyak!H51+Arabkir!H51+Avan!H51+Ararat!H51+Armavir!H51+Aragacotn!H51+Kentron!H51+Kotayq!H51+Shengavit!H51+Shirak!H51+Syuniq!H51+Tavush!H51+Gexarquniq!H51+Lori!H51+Malatia!H51+Erebuni!H51)</f>
        <v>0</v>
      </c>
      <c r="I51" s="53">
        <f>SUM(Ajapnyak!I51+Arabkir!I51+Avan!I51+Ararat!I51+Armavir!I51+Aragacotn!I51+Kentron!I51+Kotayq!I51+Shengavit!I51+Shirak!I51+Syuniq!I51+Tavush!I51+Gexarquniq!I51+Lori!I51+Malatia!I51+Erebuni!I51)</f>
        <v>0</v>
      </c>
      <c r="J51" s="53">
        <f>SUM(Ajapnyak!J51+Arabkir!J51+Avan!J51+Ararat!J51+Armavir!J51+Aragacotn!J51+Kentron!J51+Kotayq!J51+Shengavit!J51+Shirak!J51+Syuniq!J51+Tavush!J51+Gexarquniq!J51+Lori!J51+Malatia!J51+Erebuni!J51)</f>
        <v>4</v>
      </c>
      <c r="K51" s="53">
        <f>SUM(Ajapnyak!K51+Arabkir!K51+Avan!K51+Ararat!K51+Armavir!K51+Aragacotn!K51+Kentron!K51+Kotayq!K51+Shengavit!K51+Shirak!K51+Syuniq!K51+Tavush!K51+Gexarquniq!K51+Lori!K51+Malatia!K51+Erebuni!K51)</f>
        <v>2</v>
      </c>
      <c r="L51" s="53">
        <f>SUM(Ajapnyak!L51+Arabkir!L51+Avan!L51+Ararat!L51+Armavir!L51+Aragacotn!L51+Kentron!L51+Kotayq!L51+Shengavit!L51+Shirak!L51+Syuniq!L51+Tavush!L51+Gexarquniq!L51+Lori!L51+Malatia!L51+Erebuni!L51)</f>
        <v>1</v>
      </c>
      <c r="M51" s="53">
        <f>SUM(Ajapnyak!M51+Arabkir!M51+Avan!M51+Ararat!M51+Armavir!M51+Aragacotn!M51+Kentron!M51+Kotayq!M51+Shengavit!M51+Shirak!M51+Syuniq!M51+Tavush!M51+Gexarquniq!M51+Lori!M51+Malatia!M51+Erebuni!M51)</f>
        <v>0</v>
      </c>
      <c r="N51" s="53">
        <f>SUM(Ajapnyak!N51+Arabkir!N51+Avan!N51+Ararat!N51+Armavir!N51+Aragacotn!N51+Kentron!N51+Kotayq!N51+Shengavit!N51+Shirak!N51+Syuniq!N51+Tavush!N51+Gexarquniq!N51+Lori!N51+Malatia!N51+Erebuni!N51)</f>
        <v>2</v>
      </c>
      <c r="O51" s="53">
        <f>SUM(Ajapnyak!O51+Arabkir!O51+Avan!O51+Ararat!O51+Armavir!O51+Aragacotn!O51+Kentron!O51+Kotayq!O51+Shengavit!O51+Shirak!O51+Syuniq!O51+Tavush!O51+Gexarquniq!O51+Lori!O51+Malatia!O51+Erebuni!O51)</f>
        <v>0</v>
      </c>
    </row>
    <row r="52" spans="1:15" hidden="1" x14ac:dyDescent="0.25">
      <c r="A52" s="35">
        <v>3.6</v>
      </c>
      <c r="B52" s="262" t="s">
        <v>70</v>
      </c>
      <c r="C52" s="263"/>
      <c r="D52" s="18"/>
      <c r="E52" s="53">
        <f>SUM(Ajapnyak!E52+Arabkir!E52+Avan!E52+Ararat!E52+Armavir!E52+Aragacotn!E52+Kentron!E52+Kotayq!E52+Shengavit!E52+Shirak!E52+Syuniq!E52+Tavush!E52+Gexarquniq!E52+Lori!E52+Malatia!E52+Erebuni!E52)</f>
        <v>0</v>
      </c>
      <c r="F52" s="53">
        <f>SUM(Ajapnyak!F52+Arabkir!F52+Avan!F52+Ararat!F52+Armavir!F52+Aragacotn!F52+Kentron!F52+Kotayq!F52+Shengavit!F52+Shirak!F52+Syuniq!F52+Tavush!F52+Gexarquniq!F52+Lori!F52+Malatia!F52+Erebuni!F52)</f>
        <v>0</v>
      </c>
      <c r="G52" s="53">
        <f>SUM(Ajapnyak!G52+Arabkir!G52+Avan!G52+Ararat!G52+Armavir!G52+Aragacotn!G52+Kentron!G52+Kotayq!G52+Shengavit!G52+Shirak!G52+Syuniq!G52+Tavush!G52+Gexarquniq!G52+Lori!G52+Malatia!G52+Erebuni!G52)</f>
        <v>0</v>
      </c>
      <c r="H52" s="53">
        <f>SUM(Ajapnyak!H52+Arabkir!H52+Avan!H52+Ararat!H52+Armavir!H52+Aragacotn!H52+Kentron!H52+Kotayq!H52+Shengavit!H52+Shirak!H52+Syuniq!H52+Tavush!H52+Gexarquniq!H52+Lori!H52+Malatia!H52+Erebuni!H52)</f>
        <v>0</v>
      </c>
      <c r="I52" s="53">
        <f>SUM(Ajapnyak!I52+Arabkir!I52+Avan!I52+Ararat!I52+Armavir!I52+Aragacotn!I52+Kentron!I52+Kotayq!I52+Shengavit!I52+Shirak!I52+Syuniq!I52+Tavush!I52+Gexarquniq!I52+Lori!I52+Malatia!I52+Erebuni!I52)</f>
        <v>0</v>
      </c>
      <c r="J52" s="53">
        <f>SUM(Ajapnyak!J52+Arabkir!J52+Avan!J52+Ararat!J52+Armavir!J52+Aragacotn!J52+Kentron!J52+Kotayq!J52+Shengavit!J52+Shirak!J52+Syuniq!J52+Tavush!J52+Gexarquniq!J52+Lori!J52+Malatia!J52+Erebuni!J52)</f>
        <v>0</v>
      </c>
      <c r="K52" s="53">
        <f>SUM(Ajapnyak!K52+Arabkir!K52+Avan!K52+Ararat!K52+Armavir!K52+Aragacotn!K52+Kentron!K52+Kotayq!K52+Shengavit!K52+Shirak!K52+Syuniq!K52+Tavush!K52+Gexarquniq!K52+Lori!K52+Malatia!K52+Erebuni!K52)</f>
        <v>0</v>
      </c>
      <c r="L52" s="53">
        <f>SUM(Ajapnyak!L52+Arabkir!L52+Avan!L52+Ararat!L52+Armavir!L52+Aragacotn!L52+Kentron!L52+Kotayq!L52+Shengavit!L52+Shirak!L52+Syuniq!L52+Tavush!L52+Gexarquniq!L52+Lori!L52+Malatia!L52+Erebuni!L52)</f>
        <v>0</v>
      </c>
      <c r="M52" s="53">
        <f>SUM(Ajapnyak!M52+Arabkir!M52+Avan!M52+Ararat!M52+Armavir!M52+Aragacotn!M52+Kentron!M52+Kotayq!M52+Shengavit!M52+Shirak!M52+Syuniq!M52+Tavush!M52+Gexarquniq!M52+Lori!M52+Malatia!M52+Erebuni!M52)</f>
        <v>0</v>
      </c>
      <c r="N52" s="53">
        <f>SUM(Ajapnyak!N52+Arabkir!N52+Avan!N52+Ararat!N52+Armavir!N52+Aragacotn!N52+Kentron!N52+Kotayq!N52+Shengavit!N52+Shirak!N52+Syuniq!N52+Tavush!N52+Gexarquniq!N52+Lori!N52+Malatia!N52+Erebuni!N52)</f>
        <v>0</v>
      </c>
      <c r="O52" s="53">
        <f>SUM(Ajapnyak!O52+Arabkir!O52+Avan!O52+Ararat!O52+Armavir!O52+Aragacotn!O52+Kentron!O52+Kotayq!O52+Shengavit!O52+Shirak!O52+Syuniq!O52+Tavush!O52+Gexarquniq!O52+Lori!O52+Malatia!O52+Erebuni!O52)</f>
        <v>0</v>
      </c>
    </row>
    <row r="53" spans="1:15" x14ac:dyDescent="0.25">
      <c r="A53" s="200" t="s">
        <v>96</v>
      </c>
      <c r="B53" s="308" t="s">
        <v>97</v>
      </c>
      <c r="C53" s="308"/>
      <c r="D53" s="202"/>
      <c r="E53" s="198">
        <f>SUM(E54:E81)</f>
        <v>0</v>
      </c>
      <c r="F53" s="198">
        <f t="shared" ref="F53:O53" si="3">SUM(F54:F81)</f>
        <v>15</v>
      </c>
      <c r="G53" s="198">
        <f t="shared" si="3"/>
        <v>13</v>
      </c>
      <c r="H53" s="198">
        <f t="shared" si="3"/>
        <v>1</v>
      </c>
      <c r="I53" s="198">
        <f t="shared" si="3"/>
        <v>0</v>
      </c>
      <c r="J53" s="198">
        <f t="shared" si="3"/>
        <v>14</v>
      </c>
      <c r="K53" s="198">
        <f t="shared" si="3"/>
        <v>12</v>
      </c>
      <c r="L53" s="198">
        <f t="shared" si="3"/>
        <v>1</v>
      </c>
      <c r="M53" s="198">
        <f t="shared" si="3"/>
        <v>0</v>
      </c>
      <c r="N53" s="198">
        <f t="shared" si="3"/>
        <v>1</v>
      </c>
      <c r="O53" s="198">
        <f t="shared" si="3"/>
        <v>0</v>
      </c>
    </row>
    <row r="54" spans="1:15" hidden="1" x14ac:dyDescent="0.25">
      <c r="A54" s="36" t="s">
        <v>98</v>
      </c>
      <c r="B54" s="258" t="s">
        <v>99</v>
      </c>
      <c r="C54" s="258"/>
      <c r="D54" s="11">
        <v>143</v>
      </c>
      <c r="E54" s="53">
        <f>SUM(Ajapnyak!E54+Arabkir!E54+Avan!E54+Ararat!E54+Armavir!E54+Aragacotn!E54+Kentron!E54+Kotayq!E54+Shengavit!E54+Shirak!E54+Syuniq!E54+Tavush!E54+Gexarquniq!E54+Lori!E54+Malatia!E54+Erebuni!E54)</f>
        <v>0</v>
      </c>
      <c r="F54" s="53">
        <f>SUM(Ajapnyak!F54+Arabkir!F54+Avan!F54+Ararat!F54+Armavir!F54+Aragacotn!F54+Kentron!F54+Kotayq!F54+Shengavit!F54+Shirak!F54+Syuniq!F54+Tavush!F54+Gexarquniq!F54+Lori!F54+Malatia!F54+Erebuni!F54)</f>
        <v>0</v>
      </c>
      <c r="G54" s="53">
        <f>SUM(Ajapnyak!G54+Arabkir!G54+Avan!G54+Ararat!G54+Armavir!G54+Aragacotn!G54+Kentron!G54+Kotayq!G54+Shengavit!G54+Shirak!G54+Syuniq!G54+Tavush!G54+Gexarquniq!G54+Lori!G54+Malatia!G54+Erebuni!G54)</f>
        <v>0</v>
      </c>
      <c r="H54" s="53">
        <f>SUM(Ajapnyak!H54+Arabkir!H54+Avan!H54+Ararat!H54+Armavir!H54+Aragacotn!H54+Kentron!H54+Kotayq!H54+Shengavit!H54+Shirak!H54+Syuniq!H54+Tavush!H54+Gexarquniq!H54+Lori!H54+Malatia!H54+Erebuni!H54)</f>
        <v>0</v>
      </c>
      <c r="I54" s="53">
        <f>SUM(Ajapnyak!I54+Arabkir!I54+Avan!I54+Ararat!I54+Armavir!I54+Aragacotn!I54+Kentron!I54+Kotayq!I54+Shengavit!I54+Shirak!I54+Syuniq!I54+Tavush!I54+Gexarquniq!I54+Lori!I54+Malatia!I54+Erebuni!I54)</f>
        <v>0</v>
      </c>
      <c r="J54" s="53">
        <f>SUM(Ajapnyak!J54+Arabkir!J54+Avan!J54+Ararat!J54+Armavir!J54+Aragacotn!J54+Kentron!J54+Kotayq!J54+Shengavit!J54+Shirak!J54+Syuniq!J54+Tavush!J54+Gexarquniq!J54+Lori!J54+Malatia!J54+Erebuni!J54)</f>
        <v>0</v>
      </c>
      <c r="K54" s="53">
        <f>SUM(Ajapnyak!K54+Arabkir!K54+Avan!K54+Ararat!K54+Armavir!K54+Aragacotn!K54+Kentron!K54+Kotayq!K54+Shengavit!K54+Shirak!K54+Syuniq!K54+Tavush!K54+Gexarquniq!K54+Lori!K54+Malatia!K54+Erebuni!K54)</f>
        <v>0</v>
      </c>
      <c r="L54" s="53">
        <f>SUM(Ajapnyak!L54+Arabkir!L54+Avan!L54+Ararat!L54+Armavir!L54+Aragacotn!L54+Kentron!L54+Kotayq!L54+Shengavit!L54+Shirak!L54+Syuniq!L54+Tavush!L54+Gexarquniq!L54+Lori!L54+Malatia!L54+Erebuni!L54)</f>
        <v>0</v>
      </c>
      <c r="M54" s="53">
        <f>SUM(Ajapnyak!M54+Arabkir!M54+Avan!M54+Ararat!M54+Armavir!M54+Aragacotn!M54+Kentron!M54+Kotayq!M54+Shengavit!M54+Shirak!M54+Syuniq!M54+Tavush!M54+Gexarquniq!M54+Lori!M54+Malatia!M54+Erebuni!M54)</f>
        <v>0</v>
      </c>
      <c r="N54" s="53">
        <f>SUM(Ajapnyak!N54+Arabkir!N54+Avan!N54+Ararat!N54+Armavir!N54+Aragacotn!N54+Kentron!N54+Kotayq!N54+Shengavit!N54+Shirak!N54+Syuniq!N54+Tavush!N54+Gexarquniq!N54+Lori!N54+Malatia!N54+Erebuni!N54)</f>
        <v>0</v>
      </c>
      <c r="O54" s="53">
        <f>SUM(Ajapnyak!O54+Arabkir!O54+Avan!O54+Ararat!O54+Armavir!O54+Aragacotn!O54+Kentron!O54+Kotayq!O54+Shengavit!O54+Shirak!O54+Syuniq!O54+Tavush!O54+Gexarquniq!O54+Lori!O54+Malatia!O54+Erebuni!O54)</f>
        <v>0</v>
      </c>
    </row>
    <row r="55" spans="1:15" x14ac:dyDescent="0.25">
      <c r="A55" s="36" t="s">
        <v>100</v>
      </c>
      <c r="B55" s="258" t="s">
        <v>101</v>
      </c>
      <c r="C55" s="258"/>
      <c r="D55" s="18">
        <v>144</v>
      </c>
      <c r="E55" s="53">
        <f>SUM(Ajapnyak!E55+Arabkir!E55+Avan!E55+Ararat!E55+Armavir!E55+Aragacotn!E55+Kentron!E55+Kotayq!E55+Shengavit!E55+Shirak!E55+Syuniq!E55+Tavush!E55+Gexarquniq!E55+Lori!E55+Malatia!E55+Erebuni!E55)</f>
        <v>0</v>
      </c>
      <c r="F55" s="53">
        <f>SUM(Ajapnyak!F55+Arabkir!F55+Avan!F55+Ararat!F55+Armavir!F55+Aragacotn!F55+Kentron!F55+Kotayq!F55+Shengavit!F55+Shirak!F55+Syuniq!F55+Tavush!F55+Gexarquniq!F55+Lori!F55+Malatia!F55+Erebuni!F55)</f>
        <v>1</v>
      </c>
      <c r="G55" s="53">
        <f>SUM(Ajapnyak!G55+Arabkir!G55+Avan!G55+Ararat!G55+Armavir!G55+Aragacotn!G55+Kentron!G55+Kotayq!G55+Shengavit!G55+Shirak!G55+Syuniq!G55+Tavush!G55+Gexarquniq!G55+Lori!G55+Malatia!G55+Erebuni!G55)</f>
        <v>0</v>
      </c>
      <c r="H55" s="53">
        <f>SUM(Ajapnyak!H55+Arabkir!H55+Avan!H55+Ararat!H55+Armavir!H55+Aragacotn!H55+Kentron!H55+Kotayq!H55+Shengavit!H55+Shirak!H55+Syuniq!H55+Tavush!H55+Gexarquniq!H55+Lori!H55+Malatia!H55+Erebuni!H55)</f>
        <v>1</v>
      </c>
      <c r="I55" s="53">
        <f>SUM(Ajapnyak!I55+Arabkir!I55+Avan!I55+Ararat!I55+Armavir!I55+Aragacotn!I55+Kentron!I55+Kotayq!I55+Shengavit!I55+Shirak!I55+Syuniq!I55+Tavush!I55+Gexarquniq!I55+Lori!I55+Malatia!I55+Erebuni!I55)</f>
        <v>0</v>
      </c>
      <c r="J55" s="53">
        <f>SUM(Ajapnyak!J55+Arabkir!J55+Avan!J55+Ararat!J55+Armavir!J55+Aragacotn!J55+Kentron!J55+Kotayq!J55+Shengavit!J55+Shirak!J55+Syuniq!J55+Tavush!J55+Gexarquniq!J55+Lori!J55+Malatia!J55+Erebuni!J55)</f>
        <v>1</v>
      </c>
      <c r="K55" s="53">
        <f>SUM(Ajapnyak!K55+Arabkir!K55+Avan!K55+Ararat!K55+Armavir!K55+Aragacotn!K55+Kentron!K55+Kotayq!K55+Shengavit!K55+Shirak!K55+Syuniq!K55+Tavush!K55+Gexarquniq!K55+Lori!K55+Malatia!K55+Erebuni!K55)</f>
        <v>1</v>
      </c>
      <c r="L55" s="53">
        <f>SUM(Ajapnyak!L55+Arabkir!L55+Avan!L55+Ararat!L55+Armavir!L55+Aragacotn!L55+Kentron!L55+Kotayq!L55+Shengavit!L55+Shirak!L55+Syuniq!L55+Tavush!L55+Gexarquniq!L55+Lori!L55+Malatia!L55+Erebuni!L55)</f>
        <v>0</v>
      </c>
      <c r="M55" s="53">
        <f>SUM(Ajapnyak!M55+Arabkir!M55+Avan!M55+Ararat!M55+Armavir!M55+Aragacotn!M55+Kentron!M55+Kotayq!M55+Shengavit!M55+Shirak!M55+Syuniq!M55+Tavush!M55+Gexarquniq!M55+Lori!M55+Malatia!M55+Erebuni!M55)</f>
        <v>0</v>
      </c>
      <c r="N55" s="53">
        <f>SUM(Ajapnyak!N55+Arabkir!N55+Avan!N55+Ararat!N55+Armavir!N55+Aragacotn!N55+Kentron!N55+Kotayq!N55+Shengavit!N55+Shirak!N55+Syuniq!N55+Tavush!N55+Gexarquniq!N55+Lori!N55+Malatia!N55+Erebuni!N55)</f>
        <v>0</v>
      </c>
      <c r="O55" s="53">
        <f>SUM(Ajapnyak!O55+Arabkir!O55+Avan!O55+Ararat!O55+Armavir!O55+Aragacotn!O55+Kentron!O55+Kotayq!O55+Shengavit!O55+Shirak!O55+Syuniq!O55+Tavush!O55+Gexarquniq!O55+Lori!O55+Malatia!O55+Erebuni!O55)</f>
        <v>0</v>
      </c>
    </row>
    <row r="56" spans="1:15" hidden="1" x14ac:dyDescent="0.25">
      <c r="A56" s="36" t="s">
        <v>102</v>
      </c>
      <c r="B56" s="258" t="s">
        <v>103</v>
      </c>
      <c r="C56" s="258"/>
      <c r="D56" s="18">
        <v>145</v>
      </c>
      <c r="E56" s="53">
        <f>SUM(Ajapnyak!E56+Arabkir!E56+Avan!E56+Ararat!E56+Armavir!E56+Aragacotn!E56+Kentron!E56+Kotayq!E56+Shengavit!E56+Shirak!E56+Syuniq!E56+Tavush!E56+Gexarquniq!E56+Lori!E56+Malatia!E56+Erebuni!E56)</f>
        <v>0</v>
      </c>
      <c r="F56" s="53">
        <f>SUM(Ajapnyak!F56+Arabkir!F56+Avan!F56+Ararat!F56+Armavir!F56+Aragacotn!F56+Kentron!F56+Kotayq!F56+Shengavit!F56+Shirak!F56+Syuniq!F56+Tavush!F56+Gexarquniq!F56+Lori!F56+Malatia!F56+Erebuni!F56)</f>
        <v>0</v>
      </c>
      <c r="G56" s="53">
        <f>SUM(Ajapnyak!G56+Arabkir!G56+Avan!G56+Ararat!G56+Armavir!G56+Aragacotn!G56+Kentron!G56+Kotayq!G56+Shengavit!G56+Shirak!G56+Syuniq!G56+Tavush!G56+Gexarquniq!G56+Lori!G56+Malatia!G56+Erebuni!G56)</f>
        <v>0</v>
      </c>
      <c r="H56" s="53">
        <f>SUM(Ajapnyak!H56+Arabkir!H56+Avan!H56+Ararat!H56+Armavir!H56+Aragacotn!H56+Kentron!H56+Kotayq!H56+Shengavit!H56+Shirak!H56+Syuniq!H56+Tavush!H56+Gexarquniq!H56+Lori!H56+Malatia!H56+Erebuni!H56)</f>
        <v>0</v>
      </c>
      <c r="I56" s="53">
        <f>SUM(Ajapnyak!I56+Arabkir!I56+Avan!I56+Ararat!I56+Armavir!I56+Aragacotn!I56+Kentron!I56+Kotayq!I56+Shengavit!I56+Shirak!I56+Syuniq!I56+Tavush!I56+Gexarquniq!I56+Lori!I56+Malatia!I56+Erebuni!I56)</f>
        <v>0</v>
      </c>
      <c r="J56" s="53">
        <f>SUM(Ajapnyak!J56+Arabkir!J56+Avan!J56+Ararat!J56+Armavir!J56+Aragacotn!J56+Kentron!J56+Kotayq!J56+Shengavit!J56+Shirak!J56+Syuniq!J56+Tavush!J56+Gexarquniq!J56+Lori!J56+Malatia!J56+Erebuni!J56)</f>
        <v>0</v>
      </c>
      <c r="K56" s="53">
        <f>SUM(Ajapnyak!K56+Arabkir!K56+Avan!K56+Ararat!K56+Armavir!K56+Aragacotn!K56+Kentron!K56+Kotayq!K56+Shengavit!K56+Shirak!K56+Syuniq!K56+Tavush!K56+Gexarquniq!K56+Lori!K56+Malatia!K56+Erebuni!K56)</f>
        <v>0</v>
      </c>
      <c r="L56" s="53">
        <f>SUM(Ajapnyak!L56+Arabkir!L56+Avan!L56+Ararat!L56+Armavir!L56+Aragacotn!L56+Kentron!L56+Kotayq!L56+Shengavit!L56+Shirak!L56+Syuniq!L56+Tavush!L56+Gexarquniq!L56+Lori!L56+Malatia!L56+Erebuni!L56)</f>
        <v>0</v>
      </c>
      <c r="M56" s="53">
        <f>SUM(Ajapnyak!M56+Arabkir!M56+Avan!M56+Ararat!M56+Armavir!M56+Aragacotn!M56+Kentron!M56+Kotayq!M56+Shengavit!M56+Shirak!M56+Syuniq!M56+Tavush!M56+Gexarquniq!M56+Lori!M56+Malatia!M56+Erebuni!M56)</f>
        <v>0</v>
      </c>
      <c r="N56" s="53">
        <f>SUM(Ajapnyak!N56+Arabkir!N56+Avan!N56+Ararat!N56+Armavir!N56+Aragacotn!N56+Kentron!N56+Kotayq!N56+Shengavit!N56+Shirak!N56+Syuniq!N56+Tavush!N56+Gexarquniq!N56+Lori!N56+Malatia!N56+Erebuni!N56)</f>
        <v>0</v>
      </c>
      <c r="O56" s="53">
        <f>SUM(Ajapnyak!O56+Arabkir!O56+Avan!O56+Ararat!O56+Armavir!O56+Aragacotn!O56+Kentron!O56+Kotayq!O56+Shengavit!O56+Shirak!O56+Syuniq!O56+Tavush!O56+Gexarquniq!O56+Lori!O56+Malatia!O56+Erebuni!O56)</f>
        <v>0</v>
      </c>
    </row>
    <row r="57" spans="1:15" hidden="1" x14ac:dyDescent="0.25">
      <c r="A57" s="36" t="s">
        <v>104</v>
      </c>
      <c r="B57" s="258" t="s">
        <v>105</v>
      </c>
      <c r="C57" s="258"/>
      <c r="D57" s="18">
        <v>146</v>
      </c>
      <c r="E57" s="53">
        <f>SUM(Ajapnyak!E57+Arabkir!E57+Avan!E57+Ararat!E57+Armavir!E57+Aragacotn!E57+Kentron!E57+Kotayq!E57+Shengavit!E57+Shirak!E57+Syuniq!E57+Tavush!E57+Gexarquniq!E57+Lori!E57+Malatia!E57+Erebuni!E57)</f>
        <v>0</v>
      </c>
      <c r="F57" s="53">
        <f>SUM(Ajapnyak!F57+Arabkir!F57+Avan!F57+Ararat!F57+Armavir!F57+Aragacotn!F57+Kentron!F57+Kotayq!F57+Shengavit!F57+Shirak!F57+Syuniq!F57+Tavush!F57+Gexarquniq!F57+Lori!F57+Malatia!F57+Erebuni!F57)</f>
        <v>0</v>
      </c>
      <c r="G57" s="53">
        <f>SUM(Ajapnyak!G57+Arabkir!G57+Avan!G57+Ararat!G57+Armavir!G57+Aragacotn!G57+Kentron!G57+Kotayq!G57+Shengavit!G57+Shirak!G57+Syuniq!G57+Tavush!G57+Gexarquniq!G57+Lori!G57+Malatia!G57+Erebuni!G57)</f>
        <v>0</v>
      </c>
      <c r="H57" s="53">
        <f>SUM(Ajapnyak!H57+Arabkir!H57+Avan!H57+Ararat!H57+Armavir!H57+Aragacotn!H57+Kentron!H57+Kotayq!H57+Shengavit!H57+Shirak!H57+Syuniq!H57+Tavush!H57+Gexarquniq!H57+Lori!H57+Malatia!H57+Erebuni!H57)</f>
        <v>0</v>
      </c>
      <c r="I57" s="53">
        <f>SUM(Ajapnyak!I57+Arabkir!I57+Avan!I57+Ararat!I57+Armavir!I57+Aragacotn!I57+Kentron!I57+Kotayq!I57+Shengavit!I57+Shirak!I57+Syuniq!I57+Tavush!I57+Gexarquniq!I57+Lori!I57+Malatia!I57+Erebuni!I57)</f>
        <v>0</v>
      </c>
      <c r="J57" s="53">
        <f>SUM(Ajapnyak!J57+Arabkir!J57+Avan!J57+Ararat!J57+Armavir!J57+Aragacotn!J57+Kentron!J57+Kotayq!J57+Shengavit!J57+Shirak!J57+Syuniq!J57+Tavush!J57+Gexarquniq!J57+Lori!J57+Malatia!J57+Erebuni!J57)</f>
        <v>0</v>
      </c>
      <c r="K57" s="53">
        <f>SUM(Ajapnyak!K57+Arabkir!K57+Avan!K57+Ararat!K57+Armavir!K57+Aragacotn!K57+Kentron!K57+Kotayq!K57+Shengavit!K57+Shirak!K57+Syuniq!K57+Tavush!K57+Gexarquniq!K57+Lori!K57+Malatia!K57+Erebuni!K57)</f>
        <v>0</v>
      </c>
      <c r="L57" s="53">
        <f>SUM(Ajapnyak!L57+Arabkir!L57+Avan!L57+Ararat!L57+Armavir!L57+Aragacotn!L57+Kentron!L57+Kotayq!L57+Shengavit!L57+Shirak!L57+Syuniq!L57+Tavush!L57+Gexarquniq!L57+Lori!L57+Malatia!L57+Erebuni!L57)</f>
        <v>0</v>
      </c>
      <c r="M57" s="53">
        <f>SUM(Ajapnyak!M57+Arabkir!M57+Avan!M57+Ararat!M57+Armavir!M57+Aragacotn!M57+Kentron!M57+Kotayq!M57+Shengavit!M57+Shirak!M57+Syuniq!M57+Tavush!M57+Gexarquniq!M57+Lori!M57+Malatia!M57+Erebuni!M57)</f>
        <v>0</v>
      </c>
      <c r="N57" s="53">
        <f>SUM(Ajapnyak!N57+Arabkir!N57+Avan!N57+Ararat!N57+Armavir!N57+Aragacotn!N57+Kentron!N57+Kotayq!N57+Shengavit!N57+Shirak!N57+Syuniq!N57+Tavush!N57+Gexarquniq!N57+Lori!N57+Malatia!N57+Erebuni!N57)</f>
        <v>0</v>
      </c>
      <c r="O57" s="53">
        <f>SUM(Ajapnyak!O57+Arabkir!O57+Avan!O57+Ararat!O57+Armavir!O57+Aragacotn!O57+Kentron!O57+Kotayq!O57+Shengavit!O57+Shirak!O57+Syuniq!O57+Tavush!O57+Gexarquniq!O57+Lori!O57+Malatia!O57+Erebuni!O57)</f>
        <v>0</v>
      </c>
    </row>
    <row r="58" spans="1:15" x14ac:dyDescent="0.25">
      <c r="A58" s="36" t="s">
        <v>106</v>
      </c>
      <c r="B58" s="258" t="s">
        <v>107</v>
      </c>
      <c r="C58" s="258"/>
      <c r="D58" s="18">
        <v>147</v>
      </c>
      <c r="E58" s="53">
        <f>SUM(Ajapnyak!E58+Arabkir!E58+Avan!E58+Ararat!E58+Armavir!E58+Aragacotn!E58+Kentron!E58+Kotayq!E58+Shengavit!E58+Shirak!E58+Syuniq!E58+Tavush!E58+Gexarquniq!E58+Lori!E58+Malatia!E58+Erebuni!E58)</f>
        <v>0</v>
      </c>
      <c r="F58" s="53">
        <f>SUM(Ajapnyak!F58+Arabkir!F58+Avan!F58+Ararat!F58+Armavir!F58+Aragacotn!F58+Kentron!F58+Kotayq!F58+Shengavit!F58+Shirak!F58+Syuniq!F58+Tavush!F58+Gexarquniq!F58+Lori!F58+Malatia!F58+Erebuni!F58)</f>
        <v>4</v>
      </c>
      <c r="G58" s="53">
        <f>SUM(Ajapnyak!G58+Arabkir!G58+Avan!G58+Ararat!G58+Armavir!G58+Aragacotn!G58+Kentron!G58+Kotayq!G58+Shengavit!G58+Shirak!G58+Syuniq!G58+Tavush!G58+Gexarquniq!G58+Lori!G58+Malatia!G58+Erebuni!G58)</f>
        <v>4</v>
      </c>
      <c r="H58" s="53">
        <f>SUM(Ajapnyak!H58+Arabkir!H58+Avan!H58+Ararat!H58+Armavir!H58+Aragacotn!H58+Kentron!H58+Kotayq!H58+Shengavit!H58+Shirak!H58+Syuniq!H58+Tavush!H58+Gexarquniq!H58+Lori!H58+Malatia!H58+Erebuni!H58)</f>
        <v>0</v>
      </c>
      <c r="I58" s="53">
        <f>SUM(Ajapnyak!I58+Arabkir!I58+Avan!I58+Ararat!I58+Armavir!I58+Aragacotn!I58+Kentron!I58+Kotayq!I58+Shengavit!I58+Shirak!I58+Syuniq!I58+Tavush!I58+Gexarquniq!I58+Lori!I58+Malatia!I58+Erebuni!I58)</f>
        <v>0</v>
      </c>
      <c r="J58" s="53">
        <f>SUM(Ajapnyak!J58+Arabkir!J58+Avan!J58+Ararat!J58+Armavir!J58+Aragacotn!J58+Kentron!J58+Kotayq!J58+Shengavit!J58+Shirak!J58+Syuniq!J58+Tavush!J58+Gexarquniq!J58+Lori!J58+Malatia!J58+Erebuni!J58)</f>
        <v>4</v>
      </c>
      <c r="K58" s="53">
        <f>SUM(Ajapnyak!K58+Arabkir!K58+Avan!K58+Ararat!K58+Armavir!K58+Aragacotn!K58+Kentron!K58+Kotayq!K58+Shengavit!K58+Shirak!K58+Syuniq!K58+Tavush!K58+Gexarquniq!K58+Lori!K58+Malatia!K58+Erebuni!K58)</f>
        <v>4</v>
      </c>
      <c r="L58" s="53">
        <f>SUM(Ajapnyak!L58+Arabkir!L58+Avan!L58+Ararat!L58+Armavir!L58+Aragacotn!L58+Kentron!L58+Kotayq!L58+Shengavit!L58+Shirak!L58+Syuniq!L58+Tavush!L58+Gexarquniq!L58+Lori!L58+Malatia!L58+Erebuni!L58)</f>
        <v>0</v>
      </c>
      <c r="M58" s="53">
        <f>SUM(Ajapnyak!M58+Arabkir!M58+Avan!M58+Ararat!M58+Armavir!M58+Aragacotn!M58+Kentron!M58+Kotayq!M58+Shengavit!M58+Shirak!M58+Syuniq!M58+Tavush!M58+Gexarquniq!M58+Lori!M58+Malatia!M58+Erebuni!M58)</f>
        <v>0</v>
      </c>
      <c r="N58" s="53">
        <f>SUM(Ajapnyak!N58+Arabkir!N58+Avan!N58+Ararat!N58+Armavir!N58+Aragacotn!N58+Kentron!N58+Kotayq!N58+Shengavit!N58+Shirak!N58+Syuniq!N58+Tavush!N58+Gexarquniq!N58+Lori!N58+Malatia!N58+Erebuni!N58)</f>
        <v>0</v>
      </c>
      <c r="O58" s="53">
        <f>SUM(Ajapnyak!O58+Arabkir!O58+Avan!O58+Ararat!O58+Armavir!O58+Aragacotn!O58+Kentron!O58+Kotayq!O58+Shengavit!O58+Shirak!O58+Syuniq!O58+Tavush!O58+Gexarquniq!O58+Lori!O58+Malatia!O58+Erebuni!O58)</f>
        <v>0</v>
      </c>
    </row>
    <row r="59" spans="1:15" hidden="1" x14ac:dyDescent="0.25">
      <c r="A59" s="36" t="s">
        <v>108</v>
      </c>
      <c r="B59" s="258" t="s">
        <v>109</v>
      </c>
      <c r="C59" s="258"/>
      <c r="D59" s="18">
        <v>148</v>
      </c>
      <c r="E59" s="53">
        <f>SUM(Ajapnyak!E59+Arabkir!E59+Avan!E59+Ararat!E59+Armavir!E59+Aragacotn!E59+Kentron!E59+Kotayq!E59+Shengavit!E59+Shirak!E59+Syuniq!E59+Tavush!E59+Gexarquniq!E59+Lori!E59+Malatia!E59+Erebuni!E59)</f>
        <v>0</v>
      </c>
      <c r="F59" s="53">
        <f>SUM(Ajapnyak!F59+Arabkir!F59+Avan!F59+Ararat!F59+Armavir!F59+Aragacotn!F59+Kentron!F59+Kotayq!F59+Shengavit!F59+Shirak!F59+Syuniq!F59+Tavush!F59+Gexarquniq!F59+Lori!F59+Malatia!F59+Erebuni!F59)</f>
        <v>0</v>
      </c>
      <c r="G59" s="53">
        <f>SUM(Ajapnyak!G59+Arabkir!G59+Avan!G59+Ararat!G59+Armavir!G59+Aragacotn!G59+Kentron!G59+Kotayq!G59+Shengavit!G59+Shirak!G59+Syuniq!G59+Tavush!G59+Gexarquniq!G59+Lori!G59+Malatia!G59+Erebuni!G59)</f>
        <v>0</v>
      </c>
      <c r="H59" s="53">
        <f>SUM(Ajapnyak!H59+Arabkir!H59+Avan!H59+Ararat!H59+Armavir!H59+Aragacotn!H59+Kentron!H59+Kotayq!H59+Shengavit!H59+Shirak!H59+Syuniq!H59+Tavush!H59+Gexarquniq!H59+Lori!H59+Malatia!H59+Erebuni!H59)</f>
        <v>0</v>
      </c>
      <c r="I59" s="53">
        <f>SUM(Ajapnyak!I59+Arabkir!I59+Avan!I59+Ararat!I59+Armavir!I59+Aragacotn!I59+Kentron!I59+Kotayq!I59+Shengavit!I59+Shirak!I59+Syuniq!I59+Tavush!I59+Gexarquniq!I59+Lori!I59+Malatia!I59+Erebuni!I59)</f>
        <v>0</v>
      </c>
      <c r="J59" s="53">
        <f>SUM(Ajapnyak!J59+Arabkir!J59+Avan!J59+Ararat!J59+Armavir!J59+Aragacotn!J59+Kentron!J59+Kotayq!J59+Shengavit!J59+Shirak!J59+Syuniq!J59+Tavush!J59+Gexarquniq!J59+Lori!J59+Malatia!J59+Erebuni!J59)</f>
        <v>0</v>
      </c>
      <c r="K59" s="53">
        <f>SUM(Ajapnyak!K59+Arabkir!K59+Avan!K59+Ararat!K59+Armavir!K59+Aragacotn!K59+Kentron!K59+Kotayq!K59+Shengavit!K59+Shirak!K59+Syuniq!K59+Tavush!K59+Gexarquniq!K59+Lori!K59+Malatia!K59+Erebuni!K59)</f>
        <v>0</v>
      </c>
      <c r="L59" s="53">
        <f>SUM(Ajapnyak!L59+Arabkir!L59+Avan!L59+Ararat!L59+Armavir!L59+Aragacotn!L59+Kentron!L59+Kotayq!L59+Shengavit!L59+Shirak!L59+Syuniq!L59+Tavush!L59+Gexarquniq!L59+Lori!L59+Malatia!L59+Erebuni!L59)</f>
        <v>0</v>
      </c>
      <c r="M59" s="53">
        <f>SUM(Ajapnyak!M59+Arabkir!M59+Avan!M59+Ararat!M59+Armavir!M59+Aragacotn!M59+Kentron!M59+Kotayq!M59+Shengavit!M59+Shirak!M59+Syuniq!M59+Tavush!M59+Gexarquniq!M59+Lori!M59+Malatia!M59+Erebuni!M59)</f>
        <v>0</v>
      </c>
      <c r="N59" s="53">
        <f>SUM(Ajapnyak!N59+Arabkir!N59+Avan!N59+Ararat!N59+Armavir!N59+Aragacotn!N59+Kentron!N59+Kotayq!N59+Shengavit!N59+Shirak!N59+Syuniq!N59+Tavush!N59+Gexarquniq!N59+Lori!N59+Malatia!N59+Erebuni!N59)</f>
        <v>0</v>
      </c>
      <c r="O59" s="53">
        <f>SUM(Ajapnyak!O59+Arabkir!O59+Avan!O59+Ararat!O59+Armavir!O59+Aragacotn!O59+Kentron!O59+Kotayq!O59+Shengavit!O59+Shirak!O59+Syuniq!O59+Tavush!O59+Gexarquniq!O59+Lori!O59+Malatia!O59+Erebuni!O59)</f>
        <v>0</v>
      </c>
    </row>
    <row r="60" spans="1:15" hidden="1" x14ac:dyDescent="0.25">
      <c r="A60" s="36" t="s">
        <v>110</v>
      </c>
      <c r="B60" s="258" t="s">
        <v>111</v>
      </c>
      <c r="C60" s="258"/>
      <c r="D60" s="18">
        <v>149</v>
      </c>
      <c r="E60" s="53">
        <f>SUM(Ajapnyak!E60+Arabkir!E60+Avan!E60+Ararat!E60+Armavir!E60+Aragacotn!E60+Kentron!E60+Kotayq!E60+Shengavit!E60+Shirak!E60+Syuniq!E60+Tavush!E60+Gexarquniq!E60+Lori!E60+Malatia!E60+Erebuni!E60)</f>
        <v>0</v>
      </c>
      <c r="F60" s="53">
        <f>SUM(Ajapnyak!F60+Arabkir!F60+Avan!F60+Ararat!F60+Armavir!F60+Aragacotn!F60+Kentron!F60+Kotayq!F60+Shengavit!F60+Shirak!F60+Syuniq!F60+Tavush!F60+Gexarquniq!F60+Lori!F60+Malatia!F60+Erebuni!F60)</f>
        <v>0</v>
      </c>
      <c r="G60" s="53">
        <f>SUM(Ajapnyak!G60+Arabkir!G60+Avan!G60+Ararat!G60+Armavir!G60+Aragacotn!G60+Kentron!G60+Kotayq!G60+Shengavit!G60+Shirak!G60+Syuniq!G60+Tavush!G60+Gexarquniq!G60+Lori!G60+Malatia!G60+Erebuni!G60)</f>
        <v>0</v>
      </c>
      <c r="H60" s="53">
        <f>SUM(Ajapnyak!H60+Arabkir!H60+Avan!H60+Ararat!H60+Armavir!H60+Aragacotn!H60+Kentron!H60+Kotayq!H60+Shengavit!H60+Shirak!H60+Syuniq!H60+Tavush!H60+Gexarquniq!H60+Lori!H60+Malatia!H60+Erebuni!H60)</f>
        <v>0</v>
      </c>
      <c r="I60" s="53">
        <f>SUM(Ajapnyak!I60+Arabkir!I60+Avan!I60+Ararat!I60+Armavir!I60+Aragacotn!I60+Kentron!I60+Kotayq!I60+Shengavit!I60+Shirak!I60+Syuniq!I60+Tavush!I60+Gexarquniq!I60+Lori!I60+Malatia!I60+Erebuni!I60)</f>
        <v>0</v>
      </c>
      <c r="J60" s="53">
        <f>SUM(Ajapnyak!J60+Arabkir!J60+Avan!J60+Ararat!J60+Armavir!J60+Aragacotn!J60+Kentron!J60+Kotayq!J60+Shengavit!J60+Shirak!J60+Syuniq!J60+Tavush!J60+Gexarquniq!J60+Lori!J60+Malatia!J60+Erebuni!J60)</f>
        <v>0</v>
      </c>
      <c r="K60" s="53">
        <f>SUM(Ajapnyak!K60+Arabkir!K60+Avan!K60+Ararat!K60+Armavir!K60+Aragacotn!K60+Kentron!K60+Kotayq!K60+Shengavit!K60+Shirak!K60+Syuniq!K60+Tavush!K60+Gexarquniq!K60+Lori!K60+Malatia!K60+Erebuni!K60)</f>
        <v>0</v>
      </c>
      <c r="L60" s="53">
        <f>SUM(Ajapnyak!L60+Arabkir!L60+Avan!L60+Ararat!L60+Armavir!L60+Aragacotn!L60+Kentron!L60+Kotayq!L60+Shengavit!L60+Shirak!L60+Syuniq!L60+Tavush!L60+Gexarquniq!L60+Lori!L60+Malatia!L60+Erebuni!L60)</f>
        <v>0</v>
      </c>
      <c r="M60" s="53">
        <f>SUM(Ajapnyak!M60+Arabkir!M60+Avan!M60+Ararat!M60+Armavir!M60+Aragacotn!M60+Kentron!M60+Kotayq!M60+Shengavit!M60+Shirak!M60+Syuniq!M60+Tavush!M60+Gexarquniq!M60+Lori!M60+Malatia!M60+Erebuni!M60)</f>
        <v>0</v>
      </c>
      <c r="N60" s="53">
        <f>SUM(Ajapnyak!N60+Arabkir!N60+Avan!N60+Ararat!N60+Armavir!N60+Aragacotn!N60+Kentron!N60+Kotayq!N60+Shengavit!N60+Shirak!N60+Syuniq!N60+Tavush!N60+Gexarquniq!N60+Lori!N60+Malatia!N60+Erebuni!N60)</f>
        <v>0</v>
      </c>
      <c r="O60" s="53">
        <f>SUM(Ajapnyak!O60+Arabkir!O60+Avan!O60+Ararat!O60+Armavir!O60+Aragacotn!O60+Kentron!O60+Kotayq!O60+Shengavit!O60+Shirak!O60+Syuniq!O60+Tavush!O60+Gexarquniq!O60+Lori!O60+Malatia!O60+Erebuni!O60)</f>
        <v>0</v>
      </c>
    </row>
    <row r="61" spans="1:15" x14ac:dyDescent="0.25">
      <c r="A61" s="36" t="s">
        <v>112</v>
      </c>
      <c r="B61" s="258" t="s">
        <v>113</v>
      </c>
      <c r="C61" s="258"/>
      <c r="D61" s="18">
        <v>150</v>
      </c>
      <c r="E61" s="53">
        <f>SUM(Ajapnyak!E61+Arabkir!E61+Avan!E61+Ararat!E61+Armavir!E61+Aragacotn!E61+Kentron!E61+Kotayq!E61+Shengavit!E61+Shirak!E61+Syuniq!E61+Tavush!E61+Gexarquniq!E61+Lori!E61+Malatia!E61+Erebuni!E61)</f>
        <v>0</v>
      </c>
      <c r="F61" s="53">
        <f>SUM(Ajapnyak!F61+Arabkir!F61+Avan!F61+Ararat!F61+Armavir!F61+Aragacotn!F61+Kentron!F61+Kotayq!F61+Shengavit!F61+Shirak!F61+Syuniq!F61+Tavush!F61+Gexarquniq!F61+Lori!F61+Malatia!F61+Erebuni!F61)</f>
        <v>1</v>
      </c>
      <c r="G61" s="53">
        <f>SUM(Ajapnyak!G61+Arabkir!G61+Avan!G61+Ararat!G61+Armavir!G61+Aragacotn!G61+Kentron!G61+Kotayq!G61+Shengavit!G61+Shirak!G61+Syuniq!G61+Tavush!G61+Gexarquniq!G61+Lori!G61+Malatia!G61+Erebuni!G61)</f>
        <v>1</v>
      </c>
      <c r="H61" s="53">
        <f>SUM(Ajapnyak!H61+Arabkir!H61+Avan!H61+Ararat!H61+Armavir!H61+Aragacotn!H61+Kentron!H61+Kotayq!H61+Shengavit!H61+Shirak!H61+Syuniq!H61+Tavush!H61+Gexarquniq!H61+Lori!H61+Malatia!H61+Erebuni!H61)</f>
        <v>0</v>
      </c>
      <c r="I61" s="53">
        <f>SUM(Ajapnyak!I61+Arabkir!I61+Avan!I61+Ararat!I61+Armavir!I61+Aragacotn!I61+Kentron!I61+Kotayq!I61+Shengavit!I61+Shirak!I61+Syuniq!I61+Tavush!I61+Gexarquniq!I61+Lori!I61+Malatia!I61+Erebuni!I61)</f>
        <v>0</v>
      </c>
      <c r="J61" s="53">
        <f>SUM(Ajapnyak!J61+Arabkir!J61+Avan!J61+Ararat!J61+Armavir!J61+Aragacotn!J61+Kentron!J61+Kotayq!J61+Shengavit!J61+Shirak!J61+Syuniq!J61+Tavush!J61+Gexarquniq!J61+Lori!J61+Malatia!J61+Erebuni!J61)</f>
        <v>1</v>
      </c>
      <c r="K61" s="53">
        <f>SUM(Ajapnyak!K61+Arabkir!K61+Avan!K61+Ararat!K61+Armavir!K61+Aragacotn!K61+Kentron!K61+Kotayq!K61+Shengavit!K61+Shirak!K61+Syuniq!K61+Tavush!K61+Gexarquniq!K61+Lori!K61+Malatia!K61+Erebuni!K61)</f>
        <v>1</v>
      </c>
      <c r="L61" s="53">
        <f>SUM(Ajapnyak!L61+Arabkir!L61+Avan!L61+Ararat!L61+Armavir!L61+Aragacotn!L61+Kentron!L61+Kotayq!L61+Shengavit!L61+Shirak!L61+Syuniq!L61+Tavush!L61+Gexarquniq!L61+Lori!L61+Malatia!L61+Erebuni!L61)</f>
        <v>0</v>
      </c>
      <c r="M61" s="53">
        <f>SUM(Ajapnyak!M61+Arabkir!M61+Avan!M61+Ararat!M61+Armavir!M61+Aragacotn!M61+Kentron!M61+Kotayq!M61+Shengavit!M61+Shirak!M61+Syuniq!M61+Tavush!M61+Gexarquniq!M61+Lori!M61+Malatia!M61+Erebuni!M61)</f>
        <v>0</v>
      </c>
      <c r="N61" s="53">
        <f>SUM(Ajapnyak!N61+Arabkir!N61+Avan!N61+Ararat!N61+Armavir!N61+Aragacotn!N61+Kentron!N61+Kotayq!N61+Shengavit!N61+Shirak!N61+Syuniq!N61+Tavush!N61+Gexarquniq!N61+Lori!N61+Malatia!N61+Erebuni!N61)</f>
        <v>0</v>
      </c>
      <c r="O61" s="53">
        <f>SUM(Ajapnyak!O61+Arabkir!O61+Avan!O61+Ararat!O61+Armavir!O61+Aragacotn!O61+Kentron!O61+Kotayq!O61+Shengavit!O61+Shirak!O61+Syuniq!O61+Tavush!O61+Gexarquniq!O61+Lori!O61+Malatia!O61+Erebuni!O61)</f>
        <v>0</v>
      </c>
    </row>
    <row r="62" spans="1:15" hidden="1" x14ac:dyDescent="0.25">
      <c r="A62" s="36" t="s">
        <v>114</v>
      </c>
      <c r="B62" s="258" t="s">
        <v>115</v>
      </c>
      <c r="C62" s="258"/>
      <c r="D62" s="11">
        <v>151</v>
      </c>
      <c r="E62" s="53">
        <f>SUM(Ajapnyak!E62+Arabkir!E62+Avan!E62+Ararat!E62+Armavir!E62+Aragacotn!E62+Kentron!E62+Kotayq!E62+Shengavit!E62+Shirak!E62+Syuniq!E62+Tavush!E62+Gexarquniq!E62+Lori!E62+Malatia!E62+Erebuni!E62)</f>
        <v>0</v>
      </c>
      <c r="F62" s="53">
        <f>SUM(Ajapnyak!F62+Arabkir!F62+Avan!F62+Ararat!F62+Armavir!F62+Aragacotn!F62+Kentron!F62+Kotayq!F62+Shengavit!F62+Shirak!F62+Syuniq!F62+Tavush!F62+Gexarquniq!F62+Lori!F62+Malatia!F62+Erebuni!F62)</f>
        <v>0</v>
      </c>
      <c r="G62" s="53">
        <f>SUM(Ajapnyak!G62+Arabkir!G62+Avan!G62+Ararat!G62+Armavir!G62+Aragacotn!G62+Kentron!G62+Kotayq!G62+Shengavit!G62+Shirak!G62+Syuniq!G62+Tavush!G62+Gexarquniq!G62+Lori!G62+Malatia!G62+Erebuni!G62)</f>
        <v>0</v>
      </c>
      <c r="H62" s="53">
        <f>SUM(Ajapnyak!H62+Arabkir!H62+Avan!H62+Ararat!H62+Armavir!H62+Aragacotn!H62+Kentron!H62+Kotayq!H62+Shengavit!H62+Shirak!H62+Syuniq!H62+Tavush!H62+Gexarquniq!H62+Lori!H62+Malatia!H62+Erebuni!H62)</f>
        <v>0</v>
      </c>
      <c r="I62" s="53">
        <f>SUM(Ajapnyak!I62+Arabkir!I62+Avan!I62+Ararat!I62+Armavir!I62+Aragacotn!I62+Kentron!I62+Kotayq!I62+Shengavit!I62+Shirak!I62+Syuniq!I62+Tavush!I62+Gexarquniq!I62+Lori!I62+Malatia!I62+Erebuni!I62)</f>
        <v>0</v>
      </c>
      <c r="J62" s="53">
        <f>SUM(Ajapnyak!J62+Arabkir!J62+Avan!J62+Ararat!J62+Armavir!J62+Aragacotn!J62+Kentron!J62+Kotayq!J62+Shengavit!J62+Shirak!J62+Syuniq!J62+Tavush!J62+Gexarquniq!J62+Lori!J62+Malatia!J62+Erebuni!J62)</f>
        <v>0</v>
      </c>
      <c r="K62" s="53">
        <f>SUM(Ajapnyak!K62+Arabkir!K62+Avan!K62+Ararat!K62+Armavir!K62+Aragacotn!K62+Kentron!K62+Kotayq!K62+Shengavit!K62+Shirak!K62+Syuniq!K62+Tavush!K62+Gexarquniq!K62+Lori!K62+Malatia!K62+Erebuni!K62)</f>
        <v>0</v>
      </c>
      <c r="L62" s="53">
        <f>SUM(Ajapnyak!L62+Arabkir!L62+Avan!L62+Ararat!L62+Armavir!L62+Aragacotn!L62+Kentron!L62+Kotayq!L62+Shengavit!L62+Shirak!L62+Syuniq!L62+Tavush!L62+Gexarquniq!L62+Lori!L62+Malatia!L62+Erebuni!L62)</f>
        <v>0</v>
      </c>
      <c r="M62" s="53">
        <f>SUM(Ajapnyak!M62+Arabkir!M62+Avan!M62+Ararat!M62+Armavir!M62+Aragacotn!M62+Kentron!M62+Kotayq!M62+Shengavit!M62+Shirak!M62+Syuniq!M62+Tavush!M62+Gexarquniq!M62+Lori!M62+Malatia!M62+Erebuni!M62)</f>
        <v>0</v>
      </c>
      <c r="N62" s="53">
        <f>SUM(Ajapnyak!N62+Arabkir!N62+Avan!N62+Ararat!N62+Armavir!N62+Aragacotn!N62+Kentron!N62+Kotayq!N62+Shengavit!N62+Shirak!N62+Syuniq!N62+Tavush!N62+Gexarquniq!N62+Lori!N62+Malatia!N62+Erebuni!N62)</f>
        <v>0</v>
      </c>
      <c r="O62" s="53">
        <f>SUM(Ajapnyak!O62+Arabkir!O62+Avan!O62+Ararat!O62+Armavir!O62+Aragacotn!O62+Kentron!O62+Kotayq!O62+Shengavit!O62+Shirak!O62+Syuniq!O62+Tavush!O62+Gexarquniq!O62+Lori!O62+Malatia!O62+Erebuni!O62)</f>
        <v>0</v>
      </c>
    </row>
    <row r="63" spans="1:15" hidden="1" x14ac:dyDescent="0.25">
      <c r="A63" s="36" t="s">
        <v>116</v>
      </c>
      <c r="B63" s="258" t="s">
        <v>117</v>
      </c>
      <c r="C63" s="258"/>
      <c r="D63" s="11">
        <v>152</v>
      </c>
      <c r="E63" s="53">
        <f>SUM(Ajapnyak!E63+Arabkir!E63+Avan!E63+Ararat!E63+Armavir!E63+Aragacotn!E63+Kentron!E63+Kotayq!E63+Shengavit!E63+Shirak!E63+Syuniq!E63+Tavush!E63+Gexarquniq!E63+Lori!E63+Malatia!E63+Erebuni!E63)</f>
        <v>0</v>
      </c>
      <c r="F63" s="53">
        <f>SUM(Ajapnyak!F63+Arabkir!F63+Avan!F63+Ararat!F63+Armavir!F63+Aragacotn!F63+Kentron!F63+Kotayq!F63+Shengavit!F63+Shirak!F63+Syuniq!F63+Tavush!F63+Gexarquniq!F63+Lori!F63+Malatia!F63+Erebuni!F63)</f>
        <v>0</v>
      </c>
      <c r="G63" s="53">
        <f>SUM(Ajapnyak!G63+Arabkir!G63+Avan!G63+Ararat!G63+Armavir!G63+Aragacotn!G63+Kentron!G63+Kotayq!G63+Shengavit!G63+Shirak!G63+Syuniq!G63+Tavush!G63+Gexarquniq!G63+Lori!G63+Malatia!G63+Erebuni!G63)</f>
        <v>0</v>
      </c>
      <c r="H63" s="53">
        <f>SUM(Ajapnyak!H63+Arabkir!H63+Avan!H63+Ararat!H63+Armavir!H63+Aragacotn!H63+Kentron!H63+Kotayq!H63+Shengavit!H63+Shirak!H63+Syuniq!H63+Tavush!H63+Gexarquniq!H63+Lori!H63+Malatia!H63+Erebuni!H63)</f>
        <v>0</v>
      </c>
      <c r="I63" s="53">
        <f>SUM(Ajapnyak!I63+Arabkir!I63+Avan!I63+Ararat!I63+Armavir!I63+Aragacotn!I63+Kentron!I63+Kotayq!I63+Shengavit!I63+Shirak!I63+Syuniq!I63+Tavush!I63+Gexarquniq!I63+Lori!I63+Malatia!I63+Erebuni!I63)</f>
        <v>0</v>
      </c>
      <c r="J63" s="53">
        <f>SUM(Ajapnyak!J63+Arabkir!J63+Avan!J63+Ararat!J63+Armavir!J63+Aragacotn!J63+Kentron!J63+Kotayq!J63+Shengavit!J63+Shirak!J63+Syuniq!J63+Tavush!J63+Gexarquniq!J63+Lori!J63+Malatia!J63+Erebuni!J63)</f>
        <v>0</v>
      </c>
      <c r="K63" s="53">
        <f>SUM(Ajapnyak!K63+Arabkir!K63+Avan!K63+Ararat!K63+Armavir!K63+Aragacotn!K63+Kentron!K63+Kotayq!K63+Shengavit!K63+Shirak!K63+Syuniq!K63+Tavush!K63+Gexarquniq!K63+Lori!K63+Malatia!K63+Erebuni!K63)</f>
        <v>0</v>
      </c>
      <c r="L63" s="53">
        <f>SUM(Ajapnyak!L63+Arabkir!L63+Avan!L63+Ararat!L63+Armavir!L63+Aragacotn!L63+Kentron!L63+Kotayq!L63+Shengavit!L63+Shirak!L63+Syuniq!L63+Tavush!L63+Gexarquniq!L63+Lori!L63+Malatia!L63+Erebuni!L63)</f>
        <v>0</v>
      </c>
      <c r="M63" s="53">
        <f>SUM(Ajapnyak!M63+Arabkir!M63+Avan!M63+Ararat!M63+Armavir!M63+Aragacotn!M63+Kentron!M63+Kotayq!M63+Shengavit!M63+Shirak!M63+Syuniq!M63+Tavush!M63+Gexarquniq!M63+Lori!M63+Malatia!M63+Erebuni!M63)</f>
        <v>0</v>
      </c>
      <c r="N63" s="53">
        <f>SUM(Ajapnyak!N63+Arabkir!N63+Avan!N63+Ararat!N63+Armavir!N63+Aragacotn!N63+Kentron!N63+Kotayq!N63+Shengavit!N63+Shirak!N63+Syuniq!N63+Tavush!N63+Gexarquniq!N63+Lori!N63+Malatia!N63+Erebuni!N63)</f>
        <v>0</v>
      </c>
      <c r="O63" s="53">
        <f>SUM(Ajapnyak!O63+Arabkir!O63+Avan!O63+Ararat!O63+Armavir!O63+Aragacotn!O63+Kentron!O63+Kotayq!O63+Shengavit!O63+Shirak!O63+Syuniq!O63+Tavush!O63+Gexarquniq!O63+Lori!O63+Malatia!O63+Erebuni!O63)</f>
        <v>0</v>
      </c>
    </row>
    <row r="64" spans="1:15" hidden="1" x14ac:dyDescent="0.25">
      <c r="A64" s="36" t="s">
        <v>118</v>
      </c>
      <c r="B64" s="258" t="s">
        <v>119</v>
      </c>
      <c r="C64" s="258"/>
      <c r="D64" s="11">
        <v>153</v>
      </c>
      <c r="E64" s="53">
        <f>SUM(Ajapnyak!E64+Arabkir!E64+Avan!E64+Ararat!E64+Armavir!E64+Aragacotn!E64+Kentron!E64+Kotayq!E64+Shengavit!E64+Shirak!E64+Syuniq!E64+Tavush!E64+Gexarquniq!E64+Lori!E64+Malatia!E64+Erebuni!E64)</f>
        <v>0</v>
      </c>
      <c r="F64" s="53">
        <f>SUM(Ajapnyak!F64+Arabkir!F64+Avan!F64+Ararat!F64+Armavir!F64+Aragacotn!F64+Kentron!F64+Kotayq!F64+Shengavit!F64+Shirak!F64+Syuniq!F64+Tavush!F64+Gexarquniq!F64+Lori!F64+Malatia!F64+Erebuni!F64)</f>
        <v>0</v>
      </c>
      <c r="G64" s="53">
        <f>SUM(Ajapnyak!G64+Arabkir!G64+Avan!G64+Ararat!G64+Armavir!G64+Aragacotn!G64+Kentron!G64+Kotayq!G64+Shengavit!G64+Shirak!G64+Syuniq!G64+Tavush!G64+Gexarquniq!G64+Lori!G64+Malatia!G64+Erebuni!G64)</f>
        <v>0</v>
      </c>
      <c r="H64" s="53">
        <f>SUM(Ajapnyak!H64+Arabkir!H64+Avan!H64+Ararat!H64+Armavir!H64+Aragacotn!H64+Kentron!H64+Kotayq!H64+Shengavit!H64+Shirak!H64+Syuniq!H64+Tavush!H64+Gexarquniq!H64+Lori!H64+Malatia!H64+Erebuni!H64)</f>
        <v>0</v>
      </c>
      <c r="I64" s="53">
        <f>SUM(Ajapnyak!I64+Arabkir!I64+Avan!I64+Ararat!I64+Armavir!I64+Aragacotn!I64+Kentron!I64+Kotayq!I64+Shengavit!I64+Shirak!I64+Syuniq!I64+Tavush!I64+Gexarquniq!I64+Lori!I64+Malatia!I64+Erebuni!I64)</f>
        <v>0</v>
      </c>
      <c r="J64" s="53">
        <f>SUM(Ajapnyak!J64+Arabkir!J64+Avan!J64+Ararat!J64+Armavir!J64+Aragacotn!J64+Kentron!J64+Kotayq!J64+Shengavit!J64+Shirak!J64+Syuniq!J64+Tavush!J64+Gexarquniq!J64+Lori!J64+Malatia!J64+Erebuni!J64)</f>
        <v>0</v>
      </c>
      <c r="K64" s="53">
        <f>SUM(Ajapnyak!K64+Arabkir!K64+Avan!K64+Ararat!K64+Armavir!K64+Aragacotn!K64+Kentron!K64+Kotayq!K64+Shengavit!K64+Shirak!K64+Syuniq!K64+Tavush!K64+Gexarquniq!K64+Lori!K64+Malatia!K64+Erebuni!K64)</f>
        <v>0</v>
      </c>
      <c r="L64" s="53">
        <f>SUM(Ajapnyak!L64+Arabkir!L64+Avan!L64+Ararat!L64+Armavir!L64+Aragacotn!L64+Kentron!L64+Kotayq!L64+Shengavit!L64+Shirak!L64+Syuniq!L64+Tavush!L64+Gexarquniq!L64+Lori!L64+Malatia!L64+Erebuni!L64)</f>
        <v>0</v>
      </c>
      <c r="M64" s="53">
        <f>SUM(Ajapnyak!M64+Arabkir!M64+Avan!M64+Ararat!M64+Armavir!M64+Aragacotn!M64+Kentron!M64+Kotayq!M64+Shengavit!M64+Shirak!M64+Syuniq!M64+Tavush!M64+Gexarquniq!M64+Lori!M64+Malatia!M64+Erebuni!M64)</f>
        <v>0</v>
      </c>
      <c r="N64" s="53">
        <f>SUM(Ajapnyak!N64+Arabkir!N64+Avan!N64+Ararat!N64+Armavir!N64+Aragacotn!N64+Kentron!N64+Kotayq!N64+Shengavit!N64+Shirak!N64+Syuniq!N64+Tavush!N64+Gexarquniq!N64+Lori!N64+Malatia!N64+Erebuni!N64)</f>
        <v>0</v>
      </c>
      <c r="O64" s="53">
        <f>SUM(Ajapnyak!O64+Arabkir!O64+Avan!O64+Ararat!O64+Armavir!O64+Aragacotn!O64+Kentron!O64+Kotayq!O64+Shengavit!O64+Shirak!O64+Syuniq!O64+Tavush!O64+Gexarquniq!O64+Lori!O64+Malatia!O64+Erebuni!O64)</f>
        <v>0</v>
      </c>
    </row>
    <row r="65" spans="1:15" hidden="1" x14ac:dyDescent="0.25">
      <c r="A65" s="36" t="s">
        <v>120</v>
      </c>
      <c r="B65" s="258" t="s">
        <v>121</v>
      </c>
      <c r="C65" s="258"/>
      <c r="D65" s="11">
        <v>154</v>
      </c>
      <c r="E65" s="53">
        <f>SUM(Ajapnyak!E65+Arabkir!E65+Avan!E65+Ararat!E65+Armavir!E65+Aragacotn!E65+Kentron!E65+Kotayq!E65+Shengavit!E65+Shirak!E65+Syuniq!E65+Tavush!E65+Gexarquniq!E65+Lori!E65+Malatia!E65+Erebuni!E65)</f>
        <v>0</v>
      </c>
      <c r="F65" s="53">
        <f>SUM(Ajapnyak!F65+Arabkir!F65+Avan!F65+Ararat!F65+Armavir!F65+Aragacotn!F65+Kentron!F65+Kotayq!F65+Shengavit!F65+Shirak!F65+Syuniq!F65+Tavush!F65+Gexarquniq!F65+Lori!F65+Malatia!F65+Erebuni!F65)</f>
        <v>0</v>
      </c>
      <c r="G65" s="53">
        <f>SUM(Ajapnyak!G65+Arabkir!G65+Avan!G65+Ararat!G65+Armavir!G65+Aragacotn!G65+Kentron!G65+Kotayq!G65+Shengavit!G65+Shirak!G65+Syuniq!G65+Tavush!G65+Gexarquniq!G65+Lori!G65+Malatia!G65+Erebuni!G65)</f>
        <v>0</v>
      </c>
      <c r="H65" s="53">
        <f>SUM(Ajapnyak!H65+Arabkir!H65+Avan!H65+Ararat!H65+Armavir!H65+Aragacotn!H65+Kentron!H65+Kotayq!H65+Shengavit!H65+Shirak!H65+Syuniq!H65+Tavush!H65+Gexarquniq!H65+Lori!H65+Malatia!H65+Erebuni!H65)</f>
        <v>0</v>
      </c>
      <c r="I65" s="53">
        <f>SUM(Ajapnyak!I65+Arabkir!I65+Avan!I65+Ararat!I65+Armavir!I65+Aragacotn!I65+Kentron!I65+Kotayq!I65+Shengavit!I65+Shirak!I65+Syuniq!I65+Tavush!I65+Gexarquniq!I65+Lori!I65+Malatia!I65+Erebuni!I65)</f>
        <v>0</v>
      </c>
      <c r="J65" s="53">
        <f>SUM(Ajapnyak!J65+Arabkir!J65+Avan!J65+Ararat!J65+Armavir!J65+Aragacotn!J65+Kentron!J65+Kotayq!J65+Shengavit!J65+Shirak!J65+Syuniq!J65+Tavush!J65+Gexarquniq!J65+Lori!J65+Malatia!J65+Erebuni!J65)</f>
        <v>0</v>
      </c>
      <c r="K65" s="53">
        <f>SUM(Ajapnyak!K65+Arabkir!K65+Avan!K65+Ararat!K65+Armavir!K65+Aragacotn!K65+Kentron!K65+Kotayq!K65+Shengavit!K65+Shirak!K65+Syuniq!K65+Tavush!K65+Gexarquniq!K65+Lori!K65+Malatia!K65+Erebuni!K65)</f>
        <v>0</v>
      </c>
      <c r="L65" s="53">
        <f>SUM(Ajapnyak!L65+Arabkir!L65+Avan!L65+Ararat!L65+Armavir!L65+Aragacotn!L65+Kentron!L65+Kotayq!L65+Shengavit!L65+Shirak!L65+Syuniq!L65+Tavush!L65+Gexarquniq!L65+Lori!L65+Malatia!L65+Erebuni!L65)</f>
        <v>0</v>
      </c>
      <c r="M65" s="53">
        <f>SUM(Ajapnyak!M65+Arabkir!M65+Avan!M65+Ararat!M65+Armavir!M65+Aragacotn!M65+Kentron!M65+Kotayq!M65+Shengavit!M65+Shirak!M65+Syuniq!M65+Tavush!M65+Gexarquniq!M65+Lori!M65+Malatia!M65+Erebuni!M65)</f>
        <v>0</v>
      </c>
      <c r="N65" s="53">
        <f>SUM(Ajapnyak!N65+Arabkir!N65+Avan!N65+Ararat!N65+Armavir!N65+Aragacotn!N65+Kentron!N65+Kotayq!N65+Shengavit!N65+Shirak!N65+Syuniq!N65+Tavush!N65+Gexarquniq!N65+Lori!N65+Malatia!N65+Erebuni!N65)</f>
        <v>0</v>
      </c>
      <c r="O65" s="53">
        <f>SUM(Ajapnyak!O65+Arabkir!O65+Avan!O65+Ararat!O65+Armavir!O65+Aragacotn!O65+Kentron!O65+Kotayq!O65+Shengavit!O65+Shirak!O65+Syuniq!O65+Tavush!O65+Gexarquniq!O65+Lori!O65+Malatia!O65+Erebuni!O65)</f>
        <v>0</v>
      </c>
    </row>
    <row r="66" spans="1:15" hidden="1" x14ac:dyDescent="0.25">
      <c r="A66" s="36" t="s">
        <v>122</v>
      </c>
      <c r="B66" s="262" t="s">
        <v>123</v>
      </c>
      <c r="C66" s="263"/>
      <c r="D66" s="11">
        <v>154.1</v>
      </c>
      <c r="E66" s="53">
        <f>SUM(Ajapnyak!E66+Arabkir!E66+Avan!E66+Ararat!E66+Armavir!E66+Aragacotn!E66+Kentron!E66+Kotayq!E66+Shengavit!E66+Shirak!E66+Syuniq!E66+Tavush!E66+Gexarquniq!E66+Lori!E66+Malatia!E66+Erebuni!E66)</f>
        <v>0</v>
      </c>
      <c r="F66" s="53">
        <f>SUM(Ajapnyak!F66+Arabkir!F66+Avan!F66+Ararat!F66+Armavir!F66+Aragacotn!F66+Kentron!F66+Kotayq!F66+Shengavit!F66+Shirak!F66+Syuniq!F66+Tavush!F66+Gexarquniq!F66+Lori!F66+Malatia!F66+Erebuni!F66)</f>
        <v>0</v>
      </c>
      <c r="G66" s="53">
        <f>SUM(Ajapnyak!G66+Arabkir!G66+Avan!G66+Ararat!G66+Armavir!G66+Aragacotn!G66+Kentron!G66+Kotayq!G66+Shengavit!G66+Shirak!G66+Syuniq!G66+Tavush!G66+Gexarquniq!G66+Lori!G66+Malatia!G66+Erebuni!G66)</f>
        <v>0</v>
      </c>
      <c r="H66" s="53">
        <f>SUM(Ajapnyak!H66+Arabkir!H66+Avan!H66+Ararat!H66+Armavir!H66+Aragacotn!H66+Kentron!H66+Kotayq!H66+Shengavit!H66+Shirak!H66+Syuniq!H66+Tavush!H66+Gexarquniq!H66+Lori!H66+Malatia!H66+Erebuni!H66)</f>
        <v>0</v>
      </c>
      <c r="I66" s="53">
        <f>SUM(Ajapnyak!I66+Arabkir!I66+Avan!I66+Ararat!I66+Armavir!I66+Aragacotn!I66+Kentron!I66+Kotayq!I66+Shengavit!I66+Shirak!I66+Syuniq!I66+Tavush!I66+Gexarquniq!I66+Lori!I66+Malatia!I66+Erebuni!I66)</f>
        <v>0</v>
      </c>
      <c r="J66" s="53">
        <f>SUM(Ajapnyak!J66+Arabkir!J66+Avan!J66+Ararat!J66+Armavir!J66+Aragacotn!J66+Kentron!J66+Kotayq!J66+Shengavit!J66+Shirak!J66+Syuniq!J66+Tavush!J66+Gexarquniq!J66+Lori!J66+Malatia!J66+Erebuni!J66)</f>
        <v>0</v>
      </c>
      <c r="K66" s="53">
        <f>SUM(Ajapnyak!K66+Arabkir!K66+Avan!K66+Ararat!K66+Armavir!K66+Aragacotn!K66+Kentron!K66+Kotayq!K66+Shengavit!K66+Shirak!K66+Syuniq!K66+Tavush!K66+Gexarquniq!K66+Lori!K66+Malatia!K66+Erebuni!K66)</f>
        <v>0</v>
      </c>
      <c r="L66" s="53">
        <f>SUM(Ajapnyak!L66+Arabkir!L66+Avan!L66+Ararat!L66+Armavir!L66+Aragacotn!L66+Kentron!L66+Kotayq!L66+Shengavit!L66+Shirak!L66+Syuniq!L66+Tavush!L66+Gexarquniq!L66+Lori!L66+Malatia!L66+Erebuni!L66)</f>
        <v>0</v>
      </c>
      <c r="M66" s="53">
        <f>SUM(Ajapnyak!M66+Arabkir!M66+Avan!M66+Ararat!M66+Armavir!M66+Aragacotn!M66+Kentron!M66+Kotayq!M66+Shengavit!M66+Shirak!M66+Syuniq!M66+Tavush!M66+Gexarquniq!M66+Lori!M66+Malatia!M66+Erebuni!M66)</f>
        <v>0</v>
      </c>
      <c r="N66" s="53">
        <f>SUM(Ajapnyak!N66+Arabkir!N66+Avan!N66+Ararat!N66+Armavir!N66+Aragacotn!N66+Kentron!N66+Kotayq!N66+Shengavit!N66+Shirak!N66+Syuniq!N66+Tavush!N66+Gexarquniq!N66+Lori!N66+Malatia!N66+Erebuni!N66)</f>
        <v>0</v>
      </c>
      <c r="O66" s="53">
        <f>SUM(Ajapnyak!O66+Arabkir!O66+Avan!O66+Ararat!O66+Armavir!O66+Aragacotn!O66+Kentron!O66+Kotayq!O66+Shengavit!O66+Shirak!O66+Syuniq!O66+Tavush!O66+Gexarquniq!O66+Lori!O66+Malatia!O66+Erebuni!O66)</f>
        <v>0</v>
      </c>
    </row>
    <row r="67" spans="1:15" hidden="1" x14ac:dyDescent="0.25">
      <c r="A67" s="36" t="s">
        <v>124</v>
      </c>
      <c r="B67" s="262" t="s">
        <v>125</v>
      </c>
      <c r="C67" s="263"/>
      <c r="D67" s="11">
        <v>154.19999999999999</v>
      </c>
      <c r="E67" s="53">
        <f>SUM(Ajapnyak!E67+Arabkir!E67+Avan!E67+Ararat!E67+Armavir!E67+Aragacotn!E67+Kentron!E67+Kotayq!E67+Shengavit!E67+Shirak!E67+Syuniq!E67+Tavush!E67+Gexarquniq!E67+Lori!E67+Malatia!E67+Erebuni!E67)</f>
        <v>0</v>
      </c>
      <c r="F67" s="53">
        <f>SUM(Ajapnyak!F67+Arabkir!F67+Avan!F67+Ararat!F67+Armavir!F67+Aragacotn!F67+Kentron!F67+Kotayq!F67+Shengavit!F67+Shirak!F67+Syuniq!F67+Tavush!F67+Gexarquniq!F67+Lori!F67+Malatia!F67+Erebuni!F67)</f>
        <v>0</v>
      </c>
      <c r="G67" s="53">
        <f>SUM(Ajapnyak!G67+Arabkir!G67+Avan!G67+Ararat!G67+Armavir!G67+Aragacotn!G67+Kentron!G67+Kotayq!G67+Shengavit!G67+Shirak!G67+Syuniq!G67+Tavush!G67+Gexarquniq!G67+Lori!G67+Malatia!G67+Erebuni!G67)</f>
        <v>0</v>
      </c>
      <c r="H67" s="53">
        <f>SUM(Ajapnyak!H67+Arabkir!H67+Avan!H67+Ararat!H67+Armavir!H67+Aragacotn!H67+Kentron!H67+Kotayq!H67+Shengavit!H67+Shirak!H67+Syuniq!H67+Tavush!H67+Gexarquniq!H67+Lori!H67+Malatia!H67+Erebuni!H67)</f>
        <v>0</v>
      </c>
      <c r="I67" s="53">
        <f>SUM(Ajapnyak!I67+Arabkir!I67+Avan!I67+Ararat!I67+Armavir!I67+Aragacotn!I67+Kentron!I67+Kotayq!I67+Shengavit!I67+Shirak!I67+Syuniq!I67+Tavush!I67+Gexarquniq!I67+Lori!I67+Malatia!I67+Erebuni!I67)</f>
        <v>0</v>
      </c>
      <c r="J67" s="53">
        <f>SUM(Ajapnyak!J67+Arabkir!J67+Avan!J67+Ararat!J67+Armavir!J67+Aragacotn!J67+Kentron!J67+Kotayq!J67+Shengavit!J67+Shirak!J67+Syuniq!J67+Tavush!J67+Gexarquniq!J67+Lori!J67+Malatia!J67+Erebuni!J67)</f>
        <v>0</v>
      </c>
      <c r="K67" s="53">
        <f>SUM(Ajapnyak!K67+Arabkir!K67+Avan!K67+Ararat!K67+Armavir!K67+Aragacotn!K67+Kentron!K67+Kotayq!K67+Shengavit!K67+Shirak!K67+Syuniq!K67+Tavush!K67+Gexarquniq!K67+Lori!K67+Malatia!K67+Erebuni!K67)</f>
        <v>0</v>
      </c>
      <c r="L67" s="53">
        <f>SUM(Ajapnyak!L67+Arabkir!L67+Avan!L67+Ararat!L67+Armavir!L67+Aragacotn!L67+Kentron!L67+Kotayq!L67+Shengavit!L67+Shirak!L67+Syuniq!L67+Tavush!L67+Gexarquniq!L67+Lori!L67+Malatia!L67+Erebuni!L67)</f>
        <v>0</v>
      </c>
      <c r="M67" s="53">
        <f>SUM(Ajapnyak!M67+Arabkir!M67+Avan!M67+Ararat!M67+Armavir!M67+Aragacotn!M67+Kentron!M67+Kotayq!M67+Shengavit!M67+Shirak!M67+Syuniq!M67+Tavush!M67+Gexarquniq!M67+Lori!M67+Malatia!M67+Erebuni!M67)</f>
        <v>0</v>
      </c>
      <c r="N67" s="53">
        <f>SUM(Ajapnyak!N67+Arabkir!N67+Avan!N67+Ararat!N67+Armavir!N67+Aragacotn!N67+Kentron!N67+Kotayq!N67+Shengavit!N67+Shirak!N67+Syuniq!N67+Tavush!N67+Gexarquniq!N67+Lori!N67+Malatia!N67+Erebuni!N67)</f>
        <v>0</v>
      </c>
      <c r="O67" s="53">
        <f>SUM(Ajapnyak!O67+Arabkir!O67+Avan!O67+Ararat!O67+Armavir!O67+Aragacotn!O67+Kentron!O67+Kotayq!O67+Shengavit!O67+Shirak!O67+Syuniq!O67+Tavush!O67+Gexarquniq!O67+Lori!O67+Malatia!O67+Erebuni!O67)</f>
        <v>0</v>
      </c>
    </row>
    <row r="68" spans="1:15" hidden="1" x14ac:dyDescent="0.25">
      <c r="A68" s="36" t="s">
        <v>126</v>
      </c>
      <c r="B68" s="262" t="s">
        <v>127</v>
      </c>
      <c r="C68" s="263"/>
      <c r="D68" s="11">
        <v>154.30000000000001</v>
      </c>
      <c r="E68" s="53">
        <f>SUM(Ajapnyak!E68+Arabkir!E68+Avan!E68+Ararat!E68+Armavir!E68+Aragacotn!E68+Kentron!E68+Kotayq!E68+Shengavit!E68+Shirak!E68+Syuniq!E68+Tavush!E68+Gexarquniq!E68+Lori!E68+Malatia!E68+Erebuni!E68)</f>
        <v>0</v>
      </c>
      <c r="F68" s="53">
        <f>SUM(Ajapnyak!F68+Arabkir!F68+Avan!F68+Ararat!F68+Armavir!F68+Aragacotn!F68+Kentron!F68+Kotayq!F68+Shengavit!F68+Shirak!F68+Syuniq!F68+Tavush!F68+Gexarquniq!F68+Lori!F68+Malatia!F68+Erebuni!F68)</f>
        <v>0</v>
      </c>
      <c r="G68" s="53">
        <f>SUM(Ajapnyak!G68+Arabkir!G68+Avan!G68+Ararat!G68+Armavir!G68+Aragacotn!G68+Kentron!G68+Kotayq!G68+Shengavit!G68+Shirak!G68+Syuniq!G68+Tavush!G68+Gexarquniq!G68+Lori!G68+Malatia!G68+Erebuni!G68)</f>
        <v>0</v>
      </c>
      <c r="H68" s="53">
        <f>SUM(Ajapnyak!H68+Arabkir!H68+Avan!H68+Ararat!H68+Armavir!H68+Aragacotn!H68+Kentron!H68+Kotayq!H68+Shengavit!H68+Shirak!H68+Syuniq!H68+Tavush!H68+Gexarquniq!H68+Lori!H68+Malatia!H68+Erebuni!H68)</f>
        <v>0</v>
      </c>
      <c r="I68" s="53">
        <f>SUM(Ajapnyak!I68+Arabkir!I68+Avan!I68+Ararat!I68+Armavir!I68+Aragacotn!I68+Kentron!I68+Kotayq!I68+Shengavit!I68+Shirak!I68+Syuniq!I68+Tavush!I68+Gexarquniq!I68+Lori!I68+Malatia!I68+Erebuni!I68)</f>
        <v>0</v>
      </c>
      <c r="J68" s="53">
        <f>SUM(Ajapnyak!J68+Arabkir!J68+Avan!J68+Ararat!J68+Armavir!J68+Aragacotn!J68+Kentron!J68+Kotayq!J68+Shengavit!J68+Shirak!J68+Syuniq!J68+Tavush!J68+Gexarquniq!J68+Lori!J68+Malatia!J68+Erebuni!J68)</f>
        <v>0</v>
      </c>
      <c r="K68" s="53">
        <f>SUM(Ajapnyak!K68+Arabkir!K68+Avan!K68+Ararat!K68+Armavir!K68+Aragacotn!K68+Kentron!K68+Kotayq!K68+Shengavit!K68+Shirak!K68+Syuniq!K68+Tavush!K68+Gexarquniq!K68+Lori!K68+Malatia!K68+Erebuni!K68)</f>
        <v>0</v>
      </c>
      <c r="L68" s="53">
        <f>SUM(Ajapnyak!L68+Arabkir!L68+Avan!L68+Ararat!L68+Armavir!L68+Aragacotn!L68+Kentron!L68+Kotayq!L68+Shengavit!L68+Shirak!L68+Syuniq!L68+Tavush!L68+Gexarquniq!L68+Lori!L68+Malatia!L68+Erebuni!L68)</f>
        <v>0</v>
      </c>
      <c r="M68" s="53">
        <f>SUM(Ajapnyak!M68+Arabkir!M68+Avan!M68+Ararat!M68+Armavir!M68+Aragacotn!M68+Kentron!M68+Kotayq!M68+Shengavit!M68+Shirak!M68+Syuniq!M68+Tavush!M68+Gexarquniq!M68+Lori!M68+Malatia!M68+Erebuni!M68)</f>
        <v>0</v>
      </c>
      <c r="N68" s="53">
        <f>SUM(Ajapnyak!N68+Arabkir!N68+Avan!N68+Ararat!N68+Armavir!N68+Aragacotn!N68+Kentron!N68+Kotayq!N68+Shengavit!N68+Shirak!N68+Syuniq!N68+Tavush!N68+Gexarquniq!N68+Lori!N68+Malatia!N68+Erebuni!N68)</f>
        <v>0</v>
      </c>
      <c r="O68" s="53">
        <f>SUM(Ajapnyak!O68+Arabkir!O68+Avan!O68+Ararat!O68+Armavir!O68+Aragacotn!O68+Kentron!O68+Kotayq!O68+Shengavit!O68+Shirak!O68+Syuniq!O68+Tavush!O68+Gexarquniq!O68+Lori!O68+Malatia!O68+Erebuni!O68)</f>
        <v>0</v>
      </c>
    </row>
    <row r="69" spans="1:15" hidden="1" x14ac:dyDescent="0.25">
      <c r="A69" s="36" t="s">
        <v>128</v>
      </c>
      <c r="B69" s="262" t="s">
        <v>129</v>
      </c>
      <c r="C69" s="263"/>
      <c r="D69" s="11">
        <v>154.4</v>
      </c>
      <c r="E69" s="53">
        <f>SUM(Ajapnyak!E69+Arabkir!E69+Avan!E69+Ararat!E69+Armavir!E69+Aragacotn!E69+Kentron!E69+Kotayq!E69+Shengavit!E69+Shirak!E69+Syuniq!E69+Tavush!E69+Gexarquniq!E69+Lori!E69+Malatia!E69+Erebuni!E69)</f>
        <v>0</v>
      </c>
      <c r="F69" s="53">
        <f>SUM(Ajapnyak!F69+Arabkir!F69+Avan!F69+Ararat!F69+Armavir!F69+Aragacotn!F69+Kentron!F69+Kotayq!F69+Shengavit!F69+Shirak!F69+Syuniq!F69+Tavush!F69+Gexarquniq!F69+Lori!F69+Malatia!F69+Erebuni!F69)</f>
        <v>0</v>
      </c>
      <c r="G69" s="53">
        <f>SUM(Ajapnyak!G69+Arabkir!G69+Avan!G69+Ararat!G69+Armavir!G69+Aragacotn!G69+Kentron!G69+Kotayq!G69+Shengavit!G69+Shirak!G69+Syuniq!G69+Tavush!G69+Gexarquniq!G69+Lori!G69+Malatia!G69+Erebuni!G69)</f>
        <v>0</v>
      </c>
      <c r="H69" s="53">
        <f>SUM(Ajapnyak!H69+Arabkir!H69+Avan!H69+Ararat!H69+Armavir!H69+Aragacotn!H69+Kentron!H69+Kotayq!H69+Shengavit!H69+Shirak!H69+Syuniq!H69+Tavush!H69+Gexarquniq!H69+Lori!H69+Malatia!H69+Erebuni!H69)</f>
        <v>0</v>
      </c>
      <c r="I69" s="53">
        <f>SUM(Ajapnyak!I69+Arabkir!I69+Avan!I69+Ararat!I69+Armavir!I69+Aragacotn!I69+Kentron!I69+Kotayq!I69+Shengavit!I69+Shirak!I69+Syuniq!I69+Tavush!I69+Gexarquniq!I69+Lori!I69+Malatia!I69+Erebuni!I69)</f>
        <v>0</v>
      </c>
      <c r="J69" s="53">
        <f>SUM(Ajapnyak!J69+Arabkir!J69+Avan!J69+Ararat!J69+Armavir!J69+Aragacotn!J69+Kentron!J69+Kotayq!J69+Shengavit!J69+Shirak!J69+Syuniq!J69+Tavush!J69+Gexarquniq!J69+Lori!J69+Malatia!J69+Erebuni!J69)</f>
        <v>0</v>
      </c>
      <c r="K69" s="53">
        <f>SUM(Ajapnyak!K69+Arabkir!K69+Avan!K69+Ararat!K69+Armavir!K69+Aragacotn!K69+Kentron!K69+Kotayq!K69+Shengavit!K69+Shirak!K69+Syuniq!K69+Tavush!K69+Gexarquniq!K69+Lori!K69+Malatia!K69+Erebuni!K69)</f>
        <v>0</v>
      </c>
      <c r="L69" s="53">
        <f>SUM(Ajapnyak!L69+Arabkir!L69+Avan!L69+Ararat!L69+Armavir!L69+Aragacotn!L69+Kentron!L69+Kotayq!L69+Shengavit!L69+Shirak!L69+Syuniq!L69+Tavush!L69+Gexarquniq!L69+Lori!L69+Malatia!L69+Erebuni!L69)</f>
        <v>0</v>
      </c>
      <c r="M69" s="53">
        <f>SUM(Ajapnyak!M69+Arabkir!M69+Avan!M69+Ararat!M69+Armavir!M69+Aragacotn!M69+Kentron!M69+Kotayq!M69+Shengavit!M69+Shirak!M69+Syuniq!M69+Tavush!M69+Gexarquniq!M69+Lori!M69+Malatia!M69+Erebuni!M69)</f>
        <v>0</v>
      </c>
      <c r="N69" s="53">
        <f>SUM(Ajapnyak!N69+Arabkir!N69+Avan!N69+Ararat!N69+Armavir!N69+Aragacotn!N69+Kentron!N69+Kotayq!N69+Shengavit!N69+Shirak!N69+Syuniq!N69+Tavush!N69+Gexarquniq!N69+Lori!N69+Malatia!N69+Erebuni!N69)</f>
        <v>0</v>
      </c>
      <c r="O69" s="53">
        <f>SUM(Ajapnyak!O69+Arabkir!O69+Avan!O69+Ararat!O69+Armavir!O69+Aragacotn!O69+Kentron!O69+Kotayq!O69+Shengavit!O69+Shirak!O69+Syuniq!O69+Tavush!O69+Gexarquniq!O69+Lori!O69+Malatia!O69+Erebuni!O69)</f>
        <v>0</v>
      </c>
    </row>
    <row r="70" spans="1:15" hidden="1" x14ac:dyDescent="0.25">
      <c r="A70" s="36" t="s">
        <v>130</v>
      </c>
      <c r="B70" s="262" t="s">
        <v>131</v>
      </c>
      <c r="C70" s="263"/>
      <c r="D70" s="11">
        <v>154.5</v>
      </c>
      <c r="E70" s="53">
        <f>SUM(Ajapnyak!E70+Arabkir!E70+Avan!E70+Ararat!E70+Armavir!E70+Aragacotn!E70+Kentron!E70+Kotayq!E70+Shengavit!E70+Shirak!E70+Syuniq!E70+Tavush!E70+Gexarquniq!E70+Lori!E70+Malatia!E70+Erebuni!E70)</f>
        <v>0</v>
      </c>
      <c r="F70" s="53">
        <f>SUM(Ajapnyak!F70+Arabkir!F70+Avan!F70+Ararat!F70+Armavir!F70+Aragacotn!F70+Kentron!F70+Kotayq!F70+Shengavit!F70+Shirak!F70+Syuniq!F70+Tavush!F70+Gexarquniq!F70+Lori!F70+Malatia!F70+Erebuni!F70)</f>
        <v>0</v>
      </c>
      <c r="G70" s="53">
        <f>SUM(Ajapnyak!G70+Arabkir!G70+Avan!G70+Ararat!G70+Armavir!G70+Aragacotn!G70+Kentron!G70+Kotayq!G70+Shengavit!G70+Shirak!G70+Syuniq!G70+Tavush!G70+Gexarquniq!G70+Lori!G70+Malatia!G70+Erebuni!G70)</f>
        <v>0</v>
      </c>
      <c r="H70" s="53">
        <f>SUM(Ajapnyak!H70+Arabkir!H70+Avan!H70+Ararat!H70+Armavir!H70+Aragacotn!H70+Kentron!H70+Kotayq!H70+Shengavit!H70+Shirak!H70+Syuniq!H70+Tavush!H70+Gexarquniq!H70+Lori!H70+Malatia!H70+Erebuni!H70)</f>
        <v>0</v>
      </c>
      <c r="I70" s="53">
        <f>SUM(Ajapnyak!I70+Arabkir!I70+Avan!I70+Ararat!I70+Armavir!I70+Aragacotn!I70+Kentron!I70+Kotayq!I70+Shengavit!I70+Shirak!I70+Syuniq!I70+Tavush!I70+Gexarquniq!I70+Lori!I70+Malatia!I70+Erebuni!I70)</f>
        <v>0</v>
      </c>
      <c r="J70" s="53">
        <f>SUM(Ajapnyak!J70+Arabkir!J70+Avan!J70+Ararat!J70+Armavir!J70+Aragacotn!J70+Kentron!J70+Kotayq!J70+Shengavit!J70+Shirak!J70+Syuniq!J70+Tavush!J70+Gexarquniq!J70+Lori!J70+Malatia!J70+Erebuni!J70)</f>
        <v>0</v>
      </c>
      <c r="K70" s="53">
        <f>SUM(Ajapnyak!K70+Arabkir!K70+Avan!K70+Ararat!K70+Armavir!K70+Aragacotn!K70+Kentron!K70+Kotayq!K70+Shengavit!K70+Shirak!K70+Syuniq!K70+Tavush!K70+Gexarquniq!K70+Lori!K70+Malatia!K70+Erebuni!K70)</f>
        <v>0</v>
      </c>
      <c r="L70" s="53">
        <f>SUM(Ajapnyak!L70+Arabkir!L70+Avan!L70+Ararat!L70+Armavir!L70+Aragacotn!L70+Kentron!L70+Kotayq!L70+Shengavit!L70+Shirak!L70+Syuniq!L70+Tavush!L70+Gexarquniq!L70+Lori!L70+Malatia!L70+Erebuni!L70)</f>
        <v>0</v>
      </c>
      <c r="M70" s="53">
        <f>SUM(Ajapnyak!M70+Arabkir!M70+Avan!M70+Ararat!M70+Armavir!M70+Aragacotn!M70+Kentron!M70+Kotayq!M70+Shengavit!M70+Shirak!M70+Syuniq!M70+Tavush!M70+Gexarquniq!M70+Lori!M70+Malatia!M70+Erebuni!M70)</f>
        <v>0</v>
      </c>
      <c r="N70" s="53">
        <f>SUM(Ajapnyak!N70+Arabkir!N70+Avan!N70+Ararat!N70+Armavir!N70+Aragacotn!N70+Kentron!N70+Kotayq!N70+Shengavit!N70+Shirak!N70+Syuniq!N70+Tavush!N70+Gexarquniq!N70+Lori!N70+Malatia!N70+Erebuni!N70)</f>
        <v>0</v>
      </c>
      <c r="O70" s="53">
        <f>SUM(Ajapnyak!O70+Arabkir!O70+Avan!O70+Ararat!O70+Armavir!O70+Aragacotn!O70+Kentron!O70+Kotayq!O70+Shengavit!O70+Shirak!O70+Syuniq!O70+Tavush!O70+Gexarquniq!O70+Lori!O70+Malatia!O70+Erebuni!O70)</f>
        <v>0</v>
      </c>
    </row>
    <row r="71" spans="1:15" hidden="1" x14ac:dyDescent="0.25">
      <c r="A71" s="36" t="s">
        <v>132</v>
      </c>
      <c r="B71" s="258" t="s">
        <v>133</v>
      </c>
      <c r="C71" s="258"/>
      <c r="D71" s="11">
        <v>155</v>
      </c>
      <c r="E71" s="53">
        <f>SUM(Ajapnyak!E71+Arabkir!E71+Avan!E71+Ararat!E71+Armavir!E71+Aragacotn!E71+Kentron!E71+Kotayq!E71+Shengavit!E71+Shirak!E71+Syuniq!E71+Tavush!E71+Gexarquniq!E71+Lori!E71+Malatia!E71+Erebuni!E71)</f>
        <v>0</v>
      </c>
      <c r="F71" s="53">
        <f>SUM(Ajapnyak!F71+Arabkir!F71+Avan!F71+Ararat!F71+Armavir!F71+Aragacotn!F71+Kentron!F71+Kotayq!F71+Shengavit!F71+Shirak!F71+Syuniq!F71+Tavush!F71+Gexarquniq!F71+Lori!F71+Malatia!F71+Erebuni!F71)</f>
        <v>0</v>
      </c>
      <c r="G71" s="53">
        <f>SUM(Ajapnyak!G71+Arabkir!G71+Avan!G71+Ararat!G71+Armavir!G71+Aragacotn!G71+Kentron!G71+Kotayq!G71+Shengavit!G71+Shirak!G71+Syuniq!G71+Tavush!G71+Gexarquniq!G71+Lori!G71+Malatia!G71+Erebuni!G71)</f>
        <v>0</v>
      </c>
      <c r="H71" s="53">
        <f>SUM(Ajapnyak!H71+Arabkir!H71+Avan!H71+Ararat!H71+Armavir!H71+Aragacotn!H71+Kentron!H71+Kotayq!H71+Shengavit!H71+Shirak!H71+Syuniq!H71+Tavush!H71+Gexarquniq!H71+Lori!H71+Malatia!H71+Erebuni!H71)</f>
        <v>0</v>
      </c>
      <c r="I71" s="53">
        <f>SUM(Ajapnyak!I71+Arabkir!I71+Avan!I71+Ararat!I71+Armavir!I71+Aragacotn!I71+Kentron!I71+Kotayq!I71+Shengavit!I71+Shirak!I71+Syuniq!I71+Tavush!I71+Gexarquniq!I71+Lori!I71+Malatia!I71+Erebuni!I71)</f>
        <v>0</v>
      </c>
      <c r="J71" s="53">
        <f>SUM(Ajapnyak!J71+Arabkir!J71+Avan!J71+Ararat!J71+Armavir!J71+Aragacotn!J71+Kentron!J71+Kotayq!J71+Shengavit!J71+Shirak!J71+Syuniq!J71+Tavush!J71+Gexarquniq!J71+Lori!J71+Malatia!J71+Erebuni!J71)</f>
        <v>0</v>
      </c>
      <c r="K71" s="53">
        <f>SUM(Ajapnyak!K71+Arabkir!K71+Avan!K71+Ararat!K71+Armavir!K71+Aragacotn!K71+Kentron!K71+Kotayq!K71+Shengavit!K71+Shirak!K71+Syuniq!K71+Tavush!K71+Gexarquniq!K71+Lori!K71+Malatia!K71+Erebuni!K71)</f>
        <v>0</v>
      </c>
      <c r="L71" s="53">
        <f>SUM(Ajapnyak!L71+Arabkir!L71+Avan!L71+Ararat!L71+Armavir!L71+Aragacotn!L71+Kentron!L71+Kotayq!L71+Shengavit!L71+Shirak!L71+Syuniq!L71+Tavush!L71+Gexarquniq!L71+Lori!L71+Malatia!L71+Erebuni!L71)</f>
        <v>0</v>
      </c>
      <c r="M71" s="53">
        <f>SUM(Ajapnyak!M71+Arabkir!M71+Avan!M71+Ararat!M71+Armavir!M71+Aragacotn!M71+Kentron!M71+Kotayq!M71+Shengavit!M71+Shirak!M71+Syuniq!M71+Tavush!M71+Gexarquniq!M71+Lori!M71+Malatia!M71+Erebuni!M71)</f>
        <v>0</v>
      </c>
      <c r="N71" s="53">
        <f>SUM(Ajapnyak!N71+Arabkir!N71+Avan!N71+Ararat!N71+Armavir!N71+Aragacotn!N71+Kentron!N71+Kotayq!N71+Shengavit!N71+Shirak!N71+Syuniq!N71+Tavush!N71+Gexarquniq!N71+Lori!N71+Malatia!N71+Erebuni!N71)</f>
        <v>0</v>
      </c>
      <c r="O71" s="53">
        <f>SUM(Ajapnyak!O71+Arabkir!O71+Avan!O71+Ararat!O71+Armavir!O71+Aragacotn!O71+Kentron!O71+Kotayq!O71+Shengavit!O71+Shirak!O71+Syuniq!O71+Tavush!O71+Gexarquniq!O71+Lori!O71+Malatia!O71+Erebuni!O71)</f>
        <v>0</v>
      </c>
    </row>
    <row r="72" spans="1:15" hidden="1" x14ac:dyDescent="0.25">
      <c r="A72" s="36" t="s">
        <v>134</v>
      </c>
      <c r="B72" s="258" t="s">
        <v>135</v>
      </c>
      <c r="C72" s="258"/>
      <c r="D72" s="11">
        <v>156</v>
      </c>
      <c r="E72" s="53">
        <f>SUM(Ajapnyak!E72+Arabkir!E72+Avan!E72+Ararat!E72+Armavir!E72+Aragacotn!E72+Kentron!E72+Kotayq!E72+Shengavit!E72+Shirak!E72+Syuniq!E72+Tavush!E72+Gexarquniq!E72+Lori!E72+Malatia!E72+Erebuni!E72)</f>
        <v>0</v>
      </c>
      <c r="F72" s="53">
        <f>SUM(Ajapnyak!F72+Arabkir!F72+Avan!F72+Ararat!F72+Armavir!F72+Aragacotn!F72+Kentron!F72+Kotayq!F72+Shengavit!F72+Shirak!F72+Syuniq!F72+Tavush!F72+Gexarquniq!F72+Lori!F72+Malatia!F72+Erebuni!F72)</f>
        <v>0</v>
      </c>
      <c r="G72" s="53">
        <f>SUM(Ajapnyak!G72+Arabkir!G72+Avan!G72+Ararat!G72+Armavir!G72+Aragacotn!G72+Kentron!G72+Kotayq!G72+Shengavit!G72+Shirak!G72+Syuniq!G72+Tavush!G72+Gexarquniq!G72+Lori!G72+Malatia!G72+Erebuni!G72)</f>
        <v>0</v>
      </c>
      <c r="H72" s="53">
        <f>SUM(Ajapnyak!H72+Arabkir!H72+Avan!H72+Ararat!H72+Armavir!H72+Aragacotn!H72+Kentron!H72+Kotayq!H72+Shengavit!H72+Shirak!H72+Syuniq!H72+Tavush!H72+Gexarquniq!H72+Lori!H72+Malatia!H72+Erebuni!H72)</f>
        <v>0</v>
      </c>
      <c r="I72" s="53">
        <f>SUM(Ajapnyak!I72+Arabkir!I72+Avan!I72+Ararat!I72+Armavir!I72+Aragacotn!I72+Kentron!I72+Kotayq!I72+Shengavit!I72+Shirak!I72+Syuniq!I72+Tavush!I72+Gexarquniq!I72+Lori!I72+Malatia!I72+Erebuni!I72)</f>
        <v>0</v>
      </c>
      <c r="J72" s="53">
        <f>SUM(Ajapnyak!J72+Arabkir!J72+Avan!J72+Ararat!J72+Armavir!J72+Aragacotn!J72+Kentron!J72+Kotayq!J72+Shengavit!J72+Shirak!J72+Syuniq!J72+Tavush!J72+Gexarquniq!J72+Lori!J72+Malatia!J72+Erebuni!J72)</f>
        <v>0</v>
      </c>
      <c r="K72" s="53">
        <f>SUM(Ajapnyak!K72+Arabkir!K72+Avan!K72+Ararat!K72+Armavir!K72+Aragacotn!K72+Kentron!K72+Kotayq!K72+Shengavit!K72+Shirak!K72+Syuniq!K72+Tavush!K72+Gexarquniq!K72+Lori!K72+Malatia!K72+Erebuni!K72)</f>
        <v>0</v>
      </c>
      <c r="L72" s="53">
        <f>SUM(Ajapnyak!L72+Arabkir!L72+Avan!L72+Ararat!L72+Armavir!L72+Aragacotn!L72+Kentron!L72+Kotayq!L72+Shengavit!L72+Shirak!L72+Syuniq!L72+Tavush!L72+Gexarquniq!L72+Lori!L72+Malatia!L72+Erebuni!L72)</f>
        <v>0</v>
      </c>
      <c r="M72" s="53">
        <f>SUM(Ajapnyak!M72+Arabkir!M72+Avan!M72+Ararat!M72+Armavir!M72+Aragacotn!M72+Kentron!M72+Kotayq!M72+Shengavit!M72+Shirak!M72+Syuniq!M72+Tavush!M72+Gexarquniq!M72+Lori!M72+Malatia!M72+Erebuni!M72)</f>
        <v>0</v>
      </c>
      <c r="N72" s="53">
        <f>SUM(Ajapnyak!N72+Arabkir!N72+Avan!N72+Ararat!N72+Armavir!N72+Aragacotn!N72+Kentron!N72+Kotayq!N72+Shengavit!N72+Shirak!N72+Syuniq!N72+Tavush!N72+Gexarquniq!N72+Lori!N72+Malatia!N72+Erebuni!N72)</f>
        <v>0</v>
      </c>
      <c r="O72" s="53">
        <f>SUM(Ajapnyak!O72+Arabkir!O72+Avan!O72+Ararat!O72+Armavir!O72+Aragacotn!O72+Kentron!O72+Kotayq!O72+Shengavit!O72+Shirak!O72+Syuniq!O72+Tavush!O72+Gexarquniq!O72+Lori!O72+Malatia!O72+Erebuni!O72)</f>
        <v>0</v>
      </c>
    </row>
    <row r="73" spans="1:15" x14ac:dyDescent="0.25">
      <c r="A73" s="36" t="s">
        <v>136</v>
      </c>
      <c r="B73" s="258" t="s">
        <v>137</v>
      </c>
      <c r="C73" s="258"/>
      <c r="D73" s="11">
        <v>157</v>
      </c>
      <c r="E73" s="53">
        <f>SUM(Ajapnyak!E73+Arabkir!E73+Avan!E73+Ararat!E73+Armavir!E73+Aragacotn!E73+Kentron!E73+Kotayq!E73+Shengavit!E73+Shirak!E73+Syuniq!E73+Tavush!E73+Gexarquniq!E73+Lori!E73+Malatia!E73+Erebuni!E73)</f>
        <v>0</v>
      </c>
      <c r="F73" s="53">
        <f>SUM(Ajapnyak!F73+Arabkir!F73+Avan!F73+Ararat!F73+Armavir!F73+Aragacotn!F73+Kentron!F73+Kotayq!F73+Shengavit!F73+Shirak!F73+Syuniq!F73+Tavush!F73+Gexarquniq!F73+Lori!F73+Malatia!F73+Erebuni!F73)</f>
        <v>9</v>
      </c>
      <c r="G73" s="53">
        <f>SUM(Ajapnyak!G73+Arabkir!G73+Avan!G73+Ararat!G73+Armavir!G73+Aragacotn!G73+Kentron!G73+Kotayq!G73+Shengavit!G73+Shirak!G73+Syuniq!G73+Tavush!G73+Gexarquniq!G73+Lori!G73+Malatia!G73+Erebuni!G73)</f>
        <v>8</v>
      </c>
      <c r="H73" s="53">
        <f>SUM(Ajapnyak!H73+Arabkir!H73+Avan!H73+Ararat!H73+Armavir!H73+Aragacotn!H73+Kentron!H73+Kotayq!H73+Shengavit!H73+Shirak!H73+Syuniq!H73+Tavush!H73+Gexarquniq!H73+Lori!H73+Malatia!H73+Erebuni!H73)</f>
        <v>0</v>
      </c>
      <c r="I73" s="53">
        <f>SUM(Ajapnyak!I73+Arabkir!I73+Avan!I73+Ararat!I73+Armavir!I73+Aragacotn!I73+Kentron!I73+Kotayq!I73+Shengavit!I73+Shirak!I73+Syuniq!I73+Tavush!I73+Gexarquniq!I73+Lori!I73+Malatia!I73+Erebuni!I73)</f>
        <v>0</v>
      </c>
      <c r="J73" s="53">
        <f>SUM(Ajapnyak!J73+Arabkir!J73+Avan!J73+Ararat!J73+Armavir!J73+Aragacotn!J73+Kentron!J73+Kotayq!J73+Shengavit!J73+Shirak!J73+Syuniq!J73+Tavush!J73+Gexarquniq!J73+Lori!J73+Malatia!J73+Erebuni!J73)</f>
        <v>8</v>
      </c>
      <c r="K73" s="53">
        <f>SUM(Ajapnyak!K73+Arabkir!K73+Avan!K73+Ararat!K73+Armavir!K73+Aragacotn!K73+Kentron!K73+Kotayq!K73+Shengavit!K73+Shirak!K73+Syuniq!K73+Tavush!K73+Gexarquniq!K73+Lori!K73+Malatia!K73+Erebuni!K73)</f>
        <v>6</v>
      </c>
      <c r="L73" s="53">
        <f>SUM(Ajapnyak!L73+Arabkir!L73+Avan!L73+Ararat!L73+Armavir!L73+Aragacotn!L73+Kentron!L73+Kotayq!L73+Shengavit!L73+Shirak!L73+Syuniq!L73+Tavush!L73+Gexarquniq!L73+Lori!L73+Malatia!L73+Erebuni!L73)</f>
        <v>1</v>
      </c>
      <c r="M73" s="53">
        <f>SUM(Ajapnyak!M73+Arabkir!M73+Avan!M73+Ararat!M73+Armavir!M73+Aragacotn!M73+Kentron!M73+Kotayq!M73+Shengavit!M73+Shirak!M73+Syuniq!M73+Tavush!M73+Gexarquniq!M73+Lori!M73+Malatia!M73+Erebuni!M73)</f>
        <v>0</v>
      </c>
      <c r="N73" s="53">
        <f>SUM(Ajapnyak!N73+Arabkir!N73+Avan!N73+Ararat!N73+Armavir!N73+Aragacotn!N73+Kentron!N73+Kotayq!N73+Shengavit!N73+Shirak!N73+Syuniq!N73+Tavush!N73+Gexarquniq!N73+Lori!N73+Malatia!N73+Erebuni!N73)</f>
        <v>1</v>
      </c>
      <c r="O73" s="53">
        <f>SUM(Ajapnyak!O73+Arabkir!O73+Avan!O73+Ararat!O73+Armavir!O73+Aragacotn!O73+Kentron!O73+Kotayq!O73+Shengavit!O73+Shirak!O73+Syuniq!O73+Tavush!O73+Gexarquniq!O73+Lori!O73+Malatia!O73+Erebuni!O73)</f>
        <v>0</v>
      </c>
    </row>
    <row r="74" spans="1:15" hidden="1" x14ac:dyDescent="0.25">
      <c r="A74" s="36" t="s">
        <v>138</v>
      </c>
      <c r="B74" s="258" t="s">
        <v>139</v>
      </c>
      <c r="C74" s="258"/>
      <c r="D74" s="11">
        <v>158</v>
      </c>
      <c r="E74" s="53">
        <f>SUM(Ajapnyak!E74+Arabkir!E74+Avan!E74+Ararat!E74+Armavir!E74+Aragacotn!E74+Kentron!E74+Kotayq!E74+Shengavit!E74+Shirak!E74+Syuniq!E74+Tavush!E74+Gexarquniq!E74+Lori!E74+Malatia!E74+Erebuni!E74)</f>
        <v>0</v>
      </c>
      <c r="F74" s="53">
        <f>SUM(Ajapnyak!F74+Arabkir!F74+Avan!F74+Ararat!F74+Armavir!F74+Aragacotn!F74+Kentron!F74+Kotayq!F74+Shengavit!F74+Shirak!F74+Syuniq!F74+Tavush!F74+Gexarquniq!F74+Lori!F74+Malatia!F74+Erebuni!F74)</f>
        <v>0</v>
      </c>
      <c r="G74" s="53">
        <f>SUM(Ajapnyak!G74+Arabkir!G74+Avan!G74+Ararat!G74+Armavir!G74+Aragacotn!G74+Kentron!G74+Kotayq!G74+Shengavit!G74+Shirak!G74+Syuniq!G74+Tavush!G74+Gexarquniq!G74+Lori!G74+Malatia!G74+Erebuni!G74)</f>
        <v>0</v>
      </c>
      <c r="H74" s="53">
        <f>SUM(Ajapnyak!H74+Arabkir!H74+Avan!H74+Ararat!H74+Armavir!H74+Aragacotn!H74+Kentron!H74+Kotayq!H74+Shengavit!H74+Shirak!H74+Syuniq!H74+Tavush!H74+Gexarquniq!H74+Lori!H74+Malatia!H74+Erebuni!H74)</f>
        <v>0</v>
      </c>
      <c r="I74" s="53">
        <f>SUM(Ajapnyak!I74+Arabkir!I74+Avan!I74+Ararat!I74+Armavir!I74+Aragacotn!I74+Kentron!I74+Kotayq!I74+Shengavit!I74+Shirak!I74+Syuniq!I74+Tavush!I74+Gexarquniq!I74+Lori!I74+Malatia!I74+Erebuni!I74)</f>
        <v>0</v>
      </c>
      <c r="J74" s="53">
        <f>SUM(Ajapnyak!J74+Arabkir!J74+Avan!J74+Ararat!J74+Armavir!J74+Aragacotn!J74+Kentron!J74+Kotayq!J74+Shengavit!J74+Shirak!J74+Syuniq!J74+Tavush!J74+Gexarquniq!J74+Lori!J74+Malatia!J74+Erebuni!J74)</f>
        <v>0</v>
      </c>
      <c r="K74" s="53">
        <f>SUM(Ajapnyak!K74+Arabkir!K74+Avan!K74+Ararat!K74+Armavir!K74+Aragacotn!K74+Kentron!K74+Kotayq!K74+Shengavit!K74+Shirak!K74+Syuniq!K74+Tavush!K74+Gexarquniq!K74+Lori!K74+Malatia!K74+Erebuni!K74)</f>
        <v>0</v>
      </c>
      <c r="L74" s="53">
        <f>SUM(Ajapnyak!L74+Arabkir!L74+Avan!L74+Ararat!L74+Armavir!L74+Aragacotn!L74+Kentron!L74+Kotayq!L74+Shengavit!L74+Shirak!L74+Syuniq!L74+Tavush!L74+Gexarquniq!L74+Lori!L74+Malatia!L74+Erebuni!L74)</f>
        <v>0</v>
      </c>
      <c r="M74" s="53">
        <f>SUM(Ajapnyak!M74+Arabkir!M74+Avan!M74+Ararat!M74+Armavir!M74+Aragacotn!M74+Kentron!M74+Kotayq!M74+Shengavit!M74+Shirak!M74+Syuniq!M74+Tavush!M74+Gexarquniq!M74+Lori!M74+Malatia!M74+Erebuni!M74)</f>
        <v>0</v>
      </c>
      <c r="N74" s="53">
        <f>SUM(Ajapnyak!N74+Arabkir!N74+Avan!N74+Ararat!N74+Armavir!N74+Aragacotn!N74+Kentron!N74+Kotayq!N74+Shengavit!N74+Shirak!N74+Syuniq!N74+Tavush!N74+Gexarquniq!N74+Lori!N74+Malatia!N74+Erebuni!N74)</f>
        <v>0</v>
      </c>
      <c r="O74" s="53">
        <f>SUM(Ajapnyak!O74+Arabkir!O74+Avan!O74+Ararat!O74+Armavir!O74+Aragacotn!O74+Kentron!O74+Kotayq!O74+Shengavit!O74+Shirak!O74+Syuniq!O74+Tavush!O74+Gexarquniq!O74+Lori!O74+Malatia!O74+Erebuni!O74)</f>
        <v>0</v>
      </c>
    </row>
    <row r="75" spans="1:15" hidden="1" x14ac:dyDescent="0.25">
      <c r="A75" s="36" t="s">
        <v>140</v>
      </c>
      <c r="B75" s="258" t="s">
        <v>141</v>
      </c>
      <c r="C75" s="258"/>
      <c r="D75" s="11">
        <v>159</v>
      </c>
      <c r="E75" s="53">
        <f>SUM(Ajapnyak!E75+Arabkir!E75+Avan!E75+Ararat!E75+Armavir!E75+Aragacotn!E75+Kentron!E75+Kotayq!E75+Shengavit!E75+Shirak!E75+Syuniq!E75+Tavush!E75+Gexarquniq!E75+Lori!E75+Malatia!E75+Erebuni!E75)</f>
        <v>0</v>
      </c>
      <c r="F75" s="53">
        <f>SUM(Ajapnyak!F75+Arabkir!F75+Avan!F75+Ararat!F75+Armavir!F75+Aragacotn!F75+Kentron!F75+Kotayq!F75+Shengavit!F75+Shirak!F75+Syuniq!F75+Tavush!F75+Gexarquniq!F75+Lori!F75+Malatia!F75+Erebuni!F75)</f>
        <v>0</v>
      </c>
      <c r="G75" s="53">
        <f>SUM(Ajapnyak!G75+Arabkir!G75+Avan!G75+Ararat!G75+Armavir!G75+Aragacotn!G75+Kentron!G75+Kotayq!G75+Shengavit!G75+Shirak!G75+Syuniq!G75+Tavush!G75+Gexarquniq!G75+Lori!G75+Malatia!G75+Erebuni!G75)</f>
        <v>0</v>
      </c>
      <c r="H75" s="53">
        <f>SUM(Ajapnyak!H75+Arabkir!H75+Avan!H75+Ararat!H75+Armavir!H75+Aragacotn!H75+Kentron!H75+Kotayq!H75+Shengavit!H75+Shirak!H75+Syuniq!H75+Tavush!H75+Gexarquniq!H75+Lori!H75+Malatia!H75+Erebuni!H75)</f>
        <v>0</v>
      </c>
      <c r="I75" s="53">
        <f>SUM(Ajapnyak!I75+Arabkir!I75+Avan!I75+Ararat!I75+Armavir!I75+Aragacotn!I75+Kentron!I75+Kotayq!I75+Shengavit!I75+Shirak!I75+Syuniq!I75+Tavush!I75+Gexarquniq!I75+Lori!I75+Malatia!I75+Erebuni!I75)</f>
        <v>0</v>
      </c>
      <c r="J75" s="53">
        <f>SUM(Ajapnyak!J75+Arabkir!J75+Avan!J75+Ararat!J75+Armavir!J75+Aragacotn!J75+Kentron!J75+Kotayq!J75+Shengavit!J75+Shirak!J75+Syuniq!J75+Tavush!J75+Gexarquniq!J75+Lori!J75+Malatia!J75+Erebuni!J75)</f>
        <v>0</v>
      </c>
      <c r="K75" s="53">
        <f>SUM(Ajapnyak!K75+Arabkir!K75+Avan!K75+Ararat!K75+Armavir!K75+Aragacotn!K75+Kentron!K75+Kotayq!K75+Shengavit!K75+Shirak!K75+Syuniq!K75+Tavush!K75+Gexarquniq!K75+Lori!K75+Malatia!K75+Erebuni!K75)</f>
        <v>0</v>
      </c>
      <c r="L75" s="53">
        <f>SUM(Ajapnyak!L75+Arabkir!L75+Avan!L75+Ararat!L75+Armavir!L75+Aragacotn!L75+Kentron!L75+Kotayq!L75+Shengavit!L75+Shirak!L75+Syuniq!L75+Tavush!L75+Gexarquniq!L75+Lori!L75+Malatia!L75+Erebuni!L75)</f>
        <v>0</v>
      </c>
      <c r="M75" s="53">
        <f>SUM(Ajapnyak!M75+Arabkir!M75+Avan!M75+Ararat!M75+Armavir!M75+Aragacotn!M75+Kentron!M75+Kotayq!M75+Shengavit!M75+Shirak!M75+Syuniq!M75+Tavush!M75+Gexarquniq!M75+Lori!M75+Malatia!M75+Erebuni!M75)</f>
        <v>0</v>
      </c>
      <c r="N75" s="53">
        <f>SUM(Ajapnyak!N75+Arabkir!N75+Avan!N75+Ararat!N75+Armavir!N75+Aragacotn!N75+Kentron!N75+Kotayq!N75+Shengavit!N75+Shirak!N75+Syuniq!N75+Tavush!N75+Gexarquniq!N75+Lori!N75+Malatia!N75+Erebuni!N75)</f>
        <v>0</v>
      </c>
      <c r="O75" s="53">
        <f>SUM(Ajapnyak!O75+Arabkir!O75+Avan!O75+Ararat!O75+Armavir!O75+Aragacotn!O75+Kentron!O75+Kotayq!O75+Shengavit!O75+Shirak!O75+Syuniq!O75+Tavush!O75+Gexarquniq!O75+Lori!O75+Malatia!O75+Erebuni!O75)</f>
        <v>0</v>
      </c>
    </row>
    <row r="76" spans="1:15" hidden="1" x14ac:dyDescent="0.25">
      <c r="A76" s="36" t="s">
        <v>142</v>
      </c>
      <c r="B76" s="258" t="s">
        <v>143</v>
      </c>
      <c r="C76" s="258"/>
      <c r="D76" s="11">
        <v>160</v>
      </c>
      <c r="E76" s="53">
        <f>SUM(Ajapnyak!E76+Arabkir!E76+Avan!E76+Ararat!E76+Armavir!E76+Aragacotn!E76+Kentron!E76+Kotayq!E76+Shengavit!E76+Shirak!E76+Syuniq!E76+Tavush!E76+Gexarquniq!E76+Lori!E76+Malatia!E76+Erebuni!E76)</f>
        <v>0</v>
      </c>
      <c r="F76" s="53">
        <f>SUM(Ajapnyak!F76+Arabkir!F76+Avan!F76+Ararat!F76+Armavir!F76+Aragacotn!F76+Kentron!F76+Kotayq!F76+Shengavit!F76+Shirak!F76+Syuniq!F76+Tavush!F76+Gexarquniq!F76+Lori!F76+Malatia!F76+Erebuni!F76)</f>
        <v>0</v>
      </c>
      <c r="G76" s="53">
        <f>SUM(Ajapnyak!G76+Arabkir!G76+Avan!G76+Ararat!G76+Armavir!G76+Aragacotn!G76+Kentron!G76+Kotayq!G76+Shengavit!G76+Shirak!G76+Syuniq!G76+Tavush!G76+Gexarquniq!G76+Lori!G76+Malatia!G76+Erebuni!G76)</f>
        <v>0</v>
      </c>
      <c r="H76" s="53">
        <f>SUM(Ajapnyak!H76+Arabkir!H76+Avan!H76+Ararat!H76+Armavir!H76+Aragacotn!H76+Kentron!H76+Kotayq!H76+Shengavit!H76+Shirak!H76+Syuniq!H76+Tavush!H76+Gexarquniq!H76+Lori!H76+Malatia!H76+Erebuni!H76)</f>
        <v>0</v>
      </c>
      <c r="I76" s="53">
        <f>SUM(Ajapnyak!I76+Arabkir!I76+Avan!I76+Ararat!I76+Armavir!I76+Aragacotn!I76+Kentron!I76+Kotayq!I76+Shengavit!I76+Shirak!I76+Syuniq!I76+Tavush!I76+Gexarquniq!I76+Lori!I76+Malatia!I76+Erebuni!I76)</f>
        <v>0</v>
      </c>
      <c r="J76" s="53">
        <f>SUM(Ajapnyak!J76+Arabkir!J76+Avan!J76+Ararat!J76+Armavir!J76+Aragacotn!J76+Kentron!J76+Kotayq!J76+Shengavit!J76+Shirak!J76+Syuniq!J76+Tavush!J76+Gexarquniq!J76+Lori!J76+Malatia!J76+Erebuni!J76)</f>
        <v>0</v>
      </c>
      <c r="K76" s="53">
        <f>SUM(Ajapnyak!K76+Arabkir!K76+Avan!K76+Ararat!K76+Armavir!K76+Aragacotn!K76+Kentron!K76+Kotayq!K76+Shengavit!K76+Shirak!K76+Syuniq!K76+Tavush!K76+Gexarquniq!K76+Lori!K76+Malatia!K76+Erebuni!K76)</f>
        <v>0</v>
      </c>
      <c r="L76" s="53">
        <f>SUM(Ajapnyak!L76+Arabkir!L76+Avan!L76+Ararat!L76+Armavir!L76+Aragacotn!L76+Kentron!L76+Kotayq!L76+Shengavit!L76+Shirak!L76+Syuniq!L76+Tavush!L76+Gexarquniq!L76+Lori!L76+Malatia!L76+Erebuni!L76)</f>
        <v>0</v>
      </c>
      <c r="M76" s="53">
        <f>SUM(Ajapnyak!M76+Arabkir!M76+Avan!M76+Ararat!M76+Armavir!M76+Aragacotn!M76+Kentron!M76+Kotayq!M76+Shengavit!M76+Shirak!M76+Syuniq!M76+Tavush!M76+Gexarquniq!M76+Lori!M76+Malatia!M76+Erebuni!M76)</f>
        <v>0</v>
      </c>
      <c r="N76" s="53">
        <f>SUM(Ajapnyak!N76+Arabkir!N76+Avan!N76+Ararat!N76+Armavir!N76+Aragacotn!N76+Kentron!N76+Kotayq!N76+Shengavit!N76+Shirak!N76+Syuniq!N76+Tavush!N76+Gexarquniq!N76+Lori!N76+Malatia!N76+Erebuni!N76)</f>
        <v>0</v>
      </c>
      <c r="O76" s="53">
        <f>SUM(Ajapnyak!O76+Arabkir!O76+Avan!O76+Ararat!O76+Armavir!O76+Aragacotn!O76+Kentron!O76+Kotayq!O76+Shengavit!O76+Shirak!O76+Syuniq!O76+Tavush!O76+Gexarquniq!O76+Lori!O76+Malatia!O76+Erebuni!O76)</f>
        <v>0</v>
      </c>
    </row>
    <row r="77" spans="1:15" hidden="1" x14ac:dyDescent="0.25">
      <c r="A77" s="36" t="s">
        <v>144</v>
      </c>
      <c r="B77" s="258" t="s">
        <v>145</v>
      </c>
      <c r="C77" s="258"/>
      <c r="D77" s="11">
        <v>161</v>
      </c>
      <c r="E77" s="53">
        <f>SUM(Ajapnyak!E77+Arabkir!E77+Avan!E77+Ararat!E77+Armavir!E77+Aragacotn!E77+Kentron!E77+Kotayq!E77+Shengavit!E77+Shirak!E77+Syuniq!E77+Tavush!E77+Gexarquniq!E77+Lori!E77+Malatia!E77+Erebuni!E77)</f>
        <v>0</v>
      </c>
      <c r="F77" s="53">
        <f>SUM(Ajapnyak!F77+Arabkir!F77+Avan!F77+Ararat!F77+Armavir!F77+Aragacotn!F77+Kentron!F77+Kotayq!F77+Shengavit!F77+Shirak!F77+Syuniq!F77+Tavush!F77+Gexarquniq!F77+Lori!F77+Malatia!F77+Erebuni!F77)</f>
        <v>0</v>
      </c>
      <c r="G77" s="53">
        <f>SUM(Ajapnyak!G77+Arabkir!G77+Avan!G77+Ararat!G77+Armavir!G77+Aragacotn!G77+Kentron!G77+Kotayq!G77+Shengavit!G77+Shirak!G77+Syuniq!G77+Tavush!G77+Gexarquniq!G77+Lori!G77+Malatia!G77+Erebuni!G77)</f>
        <v>0</v>
      </c>
      <c r="H77" s="53">
        <f>SUM(Ajapnyak!H77+Arabkir!H77+Avan!H77+Ararat!H77+Armavir!H77+Aragacotn!H77+Kentron!H77+Kotayq!H77+Shengavit!H77+Shirak!H77+Syuniq!H77+Tavush!H77+Gexarquniq!H77+Lori!H77+Malatia!H77+Erebuni!H77)</f>
        <v>0</v>
      </c>
      <c r="I77" s="53">
        <f>SUM(Ajapnyak!I77+Arabkir!I77+Avan!I77+Ararat!I77+Armavir!I77+Aragacotn!I77+Kentron!I77+Kotayq!I77+Shengavit!I77+Shirak!I77+Syuniq!I77+Tavush!I77+Gexarquniq!I77+Lori!I77+Malatia!I77+Erebuni!I77)</f>
        <v>0</v>
      </c>
      <c r="J77" s="53">
        <f>SUM(Ajapnyak!J77+Arabkir!J77+Avan!J77+Ararat!J77+Armavir!J77+Aragacotn!J77+Kentron!J77+Kotayq!J77+Shengavit!J77+Shirak!J77+Syuniq!J77+Tavush!J77+Gexarquniq!J77+Lori!J77+Malatia!J77+Erebuni!J77)</f>
        <v>0</v>
      </c>
      <c r="K77" s="53">
        <f>SUM(Ajapnyak!K77+Arabkir!K77+Avan!K77+Ararat!K77+Armavir!K77+Aragacotn!K77+Kentron!K77+Kotayq!K77+Shengavit!K77+Shirak!K77+Syuniq!K77+Tavush!K77+Gexarquniq!K77+Lori!K77+Malatia!K77+Erebuni!K77)</f>
        <v>0</v>
      </c>
      <c r="L77" s="53">
        <f>SUM(Ajapnyak!L77+Arabkir!L77+Avan!L77+Ararat!L77+Armavir!L77+Aragacotn!L77+Kentron!L77+Kotayq!L77+Shengavit!L77+Shirak!L77+Syuniq!L77+Tavush!L77+Gexarquniq!L77+Lori!L77+Malatia!L77+Erebuni!L77)</f>
        <v>0</v>
      </c>
      <c r="M77" s="53">
        <f>SUM(Ajapnyak!M77+Arabkir!M77+Avan!M77+Ararat!M77+Armavir!M77+Aragacotn!M77+Kentron!M77+Kotayq!M77+Shengavit!M77+Shirak!M77+Syuniq!M77+Tavush!M77+Gexarquniq!M77+Lori!M77+Malatia!M77+Erebuni!M77)</f>
        <v>0</v>
      </c>
      <c r="N77" s="53">
        <f>SUM(Ajapnyak!N77+Arabkir!N77+Avan!N77+Ararat!N77+Armavir!N77+Aragacotn!N77+Kentron!N77+Kotayq!N77+Shengavit!N77+Shirak!N77+Syuniq!N77+Tavush!N77+Gexarquniq!N77+Lori!N77+Malatia!N77+Erebuni!N77)</f>
        <v>0</v>
      </c>
      <c r="O77" s="53">
        <f>SUM(Ajapnyak!O77+Arabkir!O77+Avan!O77+Ararat!O77+Armavir!O77+Aragacotn!O77+Kentron!O77+Kotayq!O77+Shengavit!O77+Shirak!O77+Syuniq!O77+Tavush!O77+Gexarquniq!O77+Lori!O77+Malatia!O77+Erebuni!O77)</f>
        <v>0</v>
      </c>
    </row>
    <row r="78" spans="1:15" hidden="1" x14ac:dyDescent="0.25">
      <c r="A78" s="36" t="s">
        <v>146</v>
      </c>
      <c r="B78" s="258" t="s">
        <v>147</v>
      </c>
      <c r="C78" s="258"/>
      <c r="D78" s="11">
        <v>162</v>
      </c>
      <c r="E78" s="53">
        <f>SUM(Ajapnyak!E78+Arabkir!E78+Avan!E78+Ararat!E78+Armavir!E78+Aragacotn!E78+Kentron!E78+Kotayq!E78+Shengavit!E78+Shirak!E78+Syuniq!E78+Tavush!E78+Gexarquniq!E78+Lori!E78+Malatia!E78+Erebuni!E78)</f>
        <v>0</v>
      </c>
      <c r="F78" s="53">
        <f>SUM(Ajapnyak!F78+Arabkir!F78+Avan!F78+Ararat!F78+Armavir!F78+Aragacotn!F78+Kentron!F78+Kotayq!F78+Shengavit!F78+Shirak!F78+Syuniq!F78+Tavush!F78+Gexarquniq!F78+Lori!F78+Malatia!F78+Erebuni!F78)</f>
        <v>0</v>
      </c>
      <c r="G78" s="53">
        <f>SUM(Ajapnyak!G78+Arabkir!G78+Avan!G78+Ararat!G78+Armavir!G78+Aragacotn!G78+Kentron!G78+Kotayq!G78+Shengavit!G78+Shirak!G78+Syuniq!G78+Tavush!G78+Gexarquniq!G78+Lori!G78+Malatia!G78+Erebuni!G78)</f>
        <v>0</v>
      </c>
      <c r="H78" s="53">
        <f>SUM(Ajapnyak!H78+Arabkir!H78+Avan!H78+Ararat!H78+Armavir!H78+Aragacotn!H78+Kentron!H78+Kotayq!H78+Shengavit!H78+Shirak!H78+Syuniq!H78+Tavush!H78+Gexarquniq!H78+Lori!H78+Malatia!H78+Erebuni!H78)</f>
        <v>0</v>
      </c>
      <c r="I78" s="53">
        <f>SUM(Ajapnyak!I78+Arabkir!I78+Avan!I78+Ararat!I78+Armavir!I78+Aragacotn!I78+Kentron!I78+Kotayq!I78+Shengavit!I78+Shirak!I78+Syuniq!I78+Tavush!I78+Gexarquniq!I78+Lori!I78+Malatia!I78+Erebuni!I78)</f>
        <v>0</v>
      </c>
      <c r="J78" s="53">
        <f>SUM(Ajapnyak!J78+Arabkir!J78+Avan!J78+Ararat!J78+Armavir!J78+Aragacotn!J78+Kentron!J78+Kotayq!J78+Shengavit!J78+Shirak!J78+Syuniq!J78+Tavush!J78+Gexarquniq!J78+Lori!J78+Malatia!J78+Erebuni!J78)</f>
        <v>0</v>
      </c>
      <c r="K78" s="53">
        <f>SUM(Ajapnyak!K78+Arabkir!K78+Avan!K78+Ararat!K78+Armavir!K78+Aragacotn!K78+Kentron!K78+Kotayq!K78+Shengavit!K78+Shirak!K78+Syuniq!K78+Tavush!K78+Gexarquniq!K78+Lori!K78+Malatia!K78+Erebuni!K78)</f>
        <v>0</v>
      </c>
      <c r="L78" s="53">
        <f>SUM(Ajapnyak!L78+Arabkir!L78+Avan!L78+Ararat!L78+Armavir!L78+Aragacotn!L78+Kentron!L78+Kotayq!L78+Shengavit!L78+Shirak!L78+Syuniq!L78+Tavush!L78+Gexarquniq!L78+Lori!L78+Malatia!L78+Erebuni!L78)</f>
        <v>0</v>
      </c>
      <c r="M78" s="53">
        <f>SUM(Ajapnyak!M78+Arabkir!M78+Avan!M78+Ararat!M78+Armavir!M78+Aragacotn!M78+Kentron!M78+Kotayq!M78+Shengavit!M78+Shirak!M78+Syuniq!M78+Tavush!M78+Gexarquniq!M78+Lori!M78+Malatia!M78+Erebuni!M78)</f>
        <v>0</v>
      </c>
      <c r="N78" s="53">
        <f>SUM(Ajapnyak!N78+Arabkir!N78+Avan!N78+Ararat!N78+Armavir!N78+Aragacotn!N78+Kentron!N78+Kotayq!N78+Shengavit!N78+Shirak!N78+Syuniq!N78+Tavush!N78+Gexarquniq!N78+Lori!N78+Malatia!N78+Erebuni!N78)</f>
        <v>0</v>
      </c>
      <c r="O78" s="53">
        <f>SUM(Ajapnyak!O78+Arabkir!O78+Avan!O78+Ararat!O78+Armavir!O78+Aragacotn!O78+Kentron!O78+Kotayq!O78+Shengavit!O78+Shirak!O78+Syuniq!O78+Tavush!O78+Gexarquniq!O78+Lori!O78+Malatia!O78+Erebuni!O78)</f>
        <v>0</v>
      </c>
    </row>
    <row r="79" spans="1:15" hidden="1" x14ac:dyDescent="0.25">
      <c r="A79" s="36" t="s">
        <v>148</v>
      </c>
      <c r="B79" s="258" t="s">
        <v>149</v>
      </c>
      <c r="C79" s="258"/>
      <c r="D79" s="11">
        <v>163</v>
      </c>
      <c r="E79" s="53">
        <f>SUM(Ajapnyak!E79+Arabkir!E79+Avan!E79+Ararat!E79+Armavir!E79+Aragacotn!E79+Kentron!E79+Kotayq!E79+Shengavit!E79+Shirak!E79+Syuniq!E79+Tavush!E79+Gexarquniq!E79+Lori!E79+Malatia!E79+Erebuni!E79)</f>
        <v>0</v>
      </c>
      <c r="F79" s="53">
        <f>SUM(Ajapnyak!F79+Arabkir!F79+Avan!F79+Ararat!F79+Armavir!F79+Aragacotn!F79+Kentron!F79+Kotayq!F79+Shengavit!F79+Shirak!F79+Syuniq!F79+Tavush!F79+Gexarquniq!F79+Lori!F79+Malatia!F79+Erebuni!F79)</f>
        <v>0</v>
      </c>
      <c r="G79" s="53">
        <f>SUM(Ajapnyak!G79+Arabkir!G79+Avan!G79+Ararat!G79+Armavir!G79+Aragacotn!G79+Kentron!G79+Kotayq!G79+Shengavit!G79+Shirak!G79+Syuniq!G79+Tavush!G79+Gexarquniq!G79+Lori!G79+Malatia!G79+Erebuni!G79)</f>
        <v>0</v>
      </c>
      <c r="H79" s="53">
        <f>SUM(Ajapnyak!H79+Arabkir!H79+Avan!H79+Ararat!H79+Armavir!H79+Aragacotn!H79+Kentron!H79+Kotayq!H79+Shengavit!H79+Shirak!H79+Syuniq!H79+Tavush!H79+Gexarquniq!H79+Lori!H79+Malatia!H79+Erebuni!H79)</f>
        <v>0</v>
      </c>
      <c r="I79" s="53">
        <f>SUM(Ajapnyak!I79+Arabkir!I79+Avan!I79+Ararat!I79+Armavir!I79+Aragacotn!I79+Kentron!I79+Kotayq!I79+Shengavit!I79+Shirak!I79+Syuniq!I79+Tavush!I79+Gexarquniq!I79+Lori!I79+Malatia!I79+Erebuni!I79)</f>
        <v>0</v>
      </c>
      <c r="J79" s="53">
        <f>SUM(Ajapnyak!J79+Arabkir!J79+Avan!J79+Ararat!J79+Armavir!J79+Aragacotn!J79+Kentron!J79+Kotayq!J79+Shengavit!J79+Shirak!J79+Syuniq!J79+Tavush!J79+Gexarquniq!J79+Lori!J79+Malatia!J79+Erebuni!J79)</f>
        <v>0</v>
      </c>
      <c r="K79" s="53">
        <f>SUM(Ajapnyak!K79+Arabkir!K79+Avan!K79+Ararat!K79+Armavir!K79+Aragacotn!K79+Kentron!K79+Kotayq!K79+Shengavit!K79+Shirak!K79+Syuniq!K79+Tavush!K79+Gexarquniq!K79+Lori!K79+Malatia!K79+Erebuni!K79)</f>
        <v>0</v>
      </c>
      <c r="L79" s="53">
        <f>SUM(Ajapnyak!L79+Arabkir!L79+Avan!L79+Ararat!L79+Armavir!L79+Aragacotn!L79+Kentron!L79+Kotayq!L79+Shengavit!L79+Shirak!L79+Syuniq!L79+Tavush!L79+Gexarquniq!L79+Lori!L79+Malatia!L79+Erebuni!L79)</f>
        <v>0</v>
      </c>
      <c r="M79" s="53">
        <f>SUM(Ajapnyak!M79+Arabkir!M79+Avan!M79+Ararat!M79+Armavir!M79+Aragacotn!M79+Kentron!M79+Kotayq!M79+Shengavit!M79+Shirak!M79+Syuniq!M79+Tavush!M79+Gexarquniq!M79+Lori!M79+Malatia!M79+Erebuni!M79)</f>
        <v>0</v>
      </c>
      <c r="N79" s="53">
        <f>SUM(Ajapnyak!N79+Arabkir!N79+Avan!N79+Ararat!N79+Armavir!N79+Aragacotn!N79+Kentron!N79+Kotayq!N79+Shengavit!N79+Shirak!N79+Syuniq!N79+Tavush!N79+Gexarquniq!N79+Lori!N79+Malatia!N79+Erebuni!N79)</f>
        <v>0</v>
      </c>
      <c r="O79" s="53">
        <f>SUM(Ajapnyak!O79+Arabkir!O79+Avan!O79+Ararat!O79+Armavir!O79+Aragacotn!O79+Kentron!O79+Kotayq!O79+Shengavit!O79+Shirak!O79+Syuniq!O79+Tavush!O79+Gexarquniq!O79+Lori!O79+Malatia!O79+Erebuni!O79)</f>
        <v>0</v>
      </c>
    </row>
    <row r="80" spans="1:15" hidden="1" x14ac:dyDescent="0.25">
      <c r="A80" s="36" t="s">
        <v>150</v>
      </c>
      <c r="B80" s="258" t="s">
        <v>151</v>
      </c>
      <c r="C80" s="258"/>
      <c r="D80" s="11">
        <v>164</v>
      </c>
      <c r="E80" s="53">
        <f>SUM(Ajapnyak!E80+Arabkir!E80+Avan!E80+Ararat!E80+Armavir!E80+Aragacotn!E80+Kentron!E80+Kotayq!E80+Shengavit!E80+Shirak!E80+Syuniq!E80+Tavush!E80+Gexarquniq!E80+Lori!E80+Malatia!E80+Erebuni!E80)</f>
        <v>0</v>
      </c>
      <c r="F80" s="53">
        <f>SUM(Ajapnyak!F80+Arabkir!F80+Avan!F80+Ararat!F80+Armavir!F80+Aragacotn!F80+Kentron!F80+Kotayq!F80+Shengavit!F80+Shirak!F80+Syuniq!F80+Tavush!F80+Gexarquniq!F80+Lori!F80+Malatia!F80+Erebuni!F80)</f>
        <v>0</v>
      </c>
      <c r="G80" s="53">
        <f>SUM(Ajapnyak!G80+Arabkir!G80+Avan!G80+Ararat!G80+Armavir!G80+Aragacotn!G80+Kentron!G80+Kotayq!G80+Shengavit!G80+Shirak!G80+Syuniq!G80+Tavush!G80+Gexarquniq!G80+Lori!G80+Malatia!G80+Erebuni!G80)</f>
        <v>0</v>
      </c>
      <c r="H80" s="53">
        <f>SUM(Ajapnyak!H80+Arabkir!H80+Avan!H80+Ararat!H80+Armavir!H80+Aragacotn!H80+Kentron!H80+Kotayq!H80+Shengavit!H80+Shirak!H80+Syuniq!H80+Tavush!H80+Gexarquniq!H80+Lori!H80+Malatia!H80+Erebuni!H80)</f>
        <v>0</v>
      </c>
      <c r="I80" s="53">
        <f>SUM(Ajapnyak!I80+Arabkir!I80+Avan!I80+Ararat!I80+Armavir!I80+Aragacotn!I80+Kentron!I80+Kotayq!I80+Shengavit!I80+Shirak!I80+Syuniq!I80+Tavush!I80+Gexarquniq!I80+Lori!I80+Malatia!I80+Erebuni!I80)</f>
        <v>0</v>
      </c>
      <c r="J80" s="53">
        <f>SUM(Ajapnyak!J80+Arabkir!J80+Avan!J80+Ararat!J80+Armavir!J80+Aragacotn!J80+Kentron!J80+Kotayq!J80+Shengavit!J80+Shirak!J80+Syuniq!J80+Tavush!J80+Gexarquniq!J80+Lori!J80+Malatia!J80+Erebuni!J80)</f>
        <v>0</v>
      </c>
      <c r="K80" s="53">
        <f>SUM(Ajapnyak!K80+Arabkir!K80+Avan!K80+Ararat!K80+Armavir!K80+Aragacotn!K80+Kentron!K80+Kotayq!K80+Shengavit!K80+Shirak!K80+Syuniq!K80+Tavush!K80+Gexarquniq!K80+Lori!K80+Malatia!K80+Erebuni!K80)</f>
        <v>0</v>
      </c>
      <c r="L80" s="53">
        <f>SUM(Ajapnyak!L80+Arabkir!L80+Avan!L80+Ararat!L80+Armavir!L80+Aragacotn!L80+Kentron!L80+Kotayq!L80+Shengavit!L80+Shirak!L80+Syuniq!L80+Tavush!L80+Gexarquniq!L80+Lori!L80+Malatia!L80+Erebuni!L80)</f>
        <v>0</v>
      </c>
      <c r="M80" s="53">
        <f>SUM(Ajapnyak!M80+Arabkir!M80+Avan!M80+Ararat!M80+Armavir!M80+Aragacotn!M80+Kentron!M80+Kotayq!M80+Shengavit!M80+Shirak!M80+Syuniq!M80+Tavush!M80+Gexarquniq!M80+Lori!M80+Malatia!M80+Erebuni!M80)</f>
        <v>0</v>
      </c>
      <c r="N80" s="53">
        <f>SUM(Ajapnyak!N80+Arabkir!N80+Avan!N80+Ararat!N80+Armavir!N80+Aragacotn!N80+Kentron!N80+Kotayq!N80+Shengavit!N80+Shirak!N80+Syuniq!N80+Tavush!N80+Gexarquniq!N80+Lori!N80+Malatia!N80+Erebuni!N80)</f>
        <v>0</v>
      </c>
      <c r="O80" s="53">
        <f>SUM(Ajapnyak!O80+Arabkir!O80+Avan!O80+Ararat!O80+Armavir!O80+Aragacotn!O80+Kentron!O80+Kotayq!O80+Shengavit!O80+Shirak!O80+Syuniq!O80+Tavush!O80+Gexarquniq!O80+Lori!O80+Malatia!O80+Erebuni!O80)</f>
        <v>0</v>
      </c>
    </row>
    <row r="81" spans="1:15" hidden="1" x14ac:dyDescent="0.25">
      <c r="A81" s="36" t="s">
        <v>152</v>
      </c>
      <c r="B81" s="262" t="s">
        <v>70</v>
      </c>
      <c r="C81" s="263"/>
      <c r="D81" s="11"/>
      <c r="E81" s="53">
        <f>SUM(Ajapnyak!E81+Arabkir!E81+Avan!E81+Ararat!E81+Armavir!E81+Aragacotn!E81+Kentron!E81+Kotayq!E81+Shengavit!E81+Shirak!E81+Syuniq!E81+Tavush!E81+Gexarquniq!E81+Lori!E81+Malatia!E81+Erebuni!E81)</f>
        <v>0</v>
      </c>
      <c r="F81" s="53">
        <f>SUM(Ajapnyak!F81+Arabkir!F81+Avan!F81+Ararat!F81+Armavir!F81+Aragacotn!F81+Kentron!F81+Kotayq!F81+Shengavit!F81+Shirak!F81+Syuniq!F81+Tavush!F81+Gexarquniq!F81+Lori!F81+Malatia!F81+Erebuni!F81)</f>
        <v>0</v>
      </c>
      <c r="G81" s="53">
        <f>SUM(Ajapnyak!G81+Arabkir!G81+Avan!G81+Ararat!G81+Armavir!G81+Aragacotn!G81+Kentron!G81+Kotayq!G81+Shengavit!G81+Shirak!G81+Syuniq!G81+Tavush!G81+Gexarquniq!G81+Lori!G81+Malatia!G81+Erebuni!G81)</f>
        <v>0</v>
      </c>
      <c r="H81" s="53">
        <f>SUM(Ajapnyak!H81+Arabkir!H81+Avan!H81+Ararat!H81+Armavir!H81+Aragacotn!H81+Kentron!H81+Kotayq!H81+Shengavit!H81+Shirak!H81+Syuniq!H81+Tavush!H81+Gexarquniq!H81+Lori!H81+Malatia!H81+Erebuni!H81)</f>
        <v>0</v>
      </c>
      <c r="I81" s="53">
        <f>SUM(Ajapnyak!I81+Arabkir!I81+Avan!I81+Ararat!I81+Armavir!I81+Aragacotn!I81+Kentron!I81+Kotayq!I81+Shengavit!I81+Shirak!I81+Syuniq!I81+Tavush!I81+Gexarquniq!I81+Lori!I81+Malatia!I81+Erebuni!I81)</f>
        <v>0</v>
      </c>
      <c r="J81" s="53">
        <f>SUM(Ajapnyak!J81+Arabkir!J81+Avan!J81+Ararat!J81+Armavir!J81+Aragacotn!J81+Kentron!J81+Kotayq!J81+Shengavit!J81+Shirak!J81+Syuniq!J81+Tavush!J81+Gexarquniq!J81+Lori!J81+Malatia!J81+Erebuni!J81)</f>
        <v>0</v>
      </c>
      <c r="K81" s="53">
        <f>SUM(Ajapnyak!K81+Arabkir!K81+Avan!K81+Ararat!K81+Armavir!K81+Aragacotn!K81+Kentron!K81+Kotayq!K81+Shengavit!K81+Shirak!K81+Syuniq!K81+Tavush!K81+Gexarquniq!K81+Lori!K81+Malatia!K81+Erebuni!K81)</f>
        <v>0</v>
      </c>
      <c r="L81" s="53">
        <f>SUM(Ajapnyak!L81+Arabkir!L81+Avan!L81+Ararat!L81+Armavir!L81+Aragacotn!L81+Kentron!L81+Kotayq!L81+Shengavit!L81+Shirak!L81+Syuniq!L81+Tavush!L81+Gexarquniq!L81+Lori!L81+Malatia!L81+Erebuni!L81)</f>
        <v>0</v>
      </c>
      <c r="M81" s="53">
        <f>SUM(Ajapnyak!M81+Arabkir!M81+Avan!M81+Ararat!M81+Armavir!M81+Aragacotn!M81+Kentron!M81+Kotayq!M81+Shengavit!M81+Shirak!M81+Syuniq!M81+Tavush!M81+Gexarquniq!M81+Lori!M81+Malatia!M81+Erebuni!M81)</f>
        <v>0</v>
      </c>
      <c r="N81" s="53">
        <f>SUM(Ajapnyak!N81+Arabkir!N81+Avan!N81+Ararat!N81+Armavir!N81+Aragacotn!N81+Kentron!N81+Kotayq!N81+Shengavit!N81+Shirak!N81+Syuniq!N81+Tavush!N81+Gexarquniq!N81+Lori!N81+Malatia!N81+Erebuni!N81)</f>
        <v>0</v>
      </c>
      <c r="O81" s="53">
        <f>SUM(Ajapnyak!O81+Arabkir!O81+Avan!O81+Ararat!O81+Armavir!O81+Aragacotn!O81+Kentron!O81+Kotayq!O81+Shengavit!O81+Shirak!O81+Syuniq!O81+Tavush!O81+Gexarquniq!O81+Lori!O81+Malatia!O81+Erebuni!O81)</f>
        <v>0</v>
      </c>
    </row>
    <row r="82" spans="1:15" x14ac:dyDescent="0.25">
      <c r="A82" s="203" t="s">
        <v>153</v>
      </c>
      <c r="B82" s="308" t="s">
        <v>154</v>
      </c>
      <c r="C82" s="308"/>
      <c r="D82" s="202"/>
      <c r="E82" s="198">
        <f>SUM(E83:E94)</f>
        <v>1</v>
      </c>
      <c r="F82" s="198">
        <f t="shared" ref="F82:O82" si="4">SUM(F83:F94)</f>
        <v>6</v>
      </c>
      <c r="G82" s="198">
        <f t="shared" si="4"/>
        <v>5</v>
      </c>
      <c r="H82" s="198">
        <f t="shared" si="4"/>
        <v>0</v>
      </c>
      <c r="I82" s="198">
        <f t="shared" si="4"/>
        <v>0</v>
      </c>
      <c r="J82" s="198">
        <f t="shared" si="4"/>
        <v>5</v>
      </c>
      <c r="K82" s="198">
        <f t="shared" si="4"/>
        <v>2</v>
      </c>
      <c r="L82" s="198">
        <f t="shared" si="4"/>
        <v>0</v>
      </c>
      <c r="M82" s="198">
        <f t="shared" si="4"/>
        <v>0</v>
      </c>
      <c r="N82" s="198">
        <f t="shared" si="4"/>
        <v>2</v>
      </c>
      <c r="O82" s="198">
        <f t="shared" si="4"/>
        <v>0</v>
      </c>
    </row>
    <row r="83" spans="1:15" x14ac:dyDescent="0.25">
      <c r="A83" s="40" t="s">
        <v>155</v>
      </c>
      <c r="B83" s="258" t="s">
        <v>156</v>
      </c>
      <c r="C83" s="258"/>
      <c r="D83" s="11">
        <v>165</v>
      </c>
      <c r="E83" s="53">
        <f>SUM(Ajapnyak!E83+Arabkir!E83+Avan!E83+Ararat!E83+Armavir!E83+Aragacotn!E83+Kentron!E83+Kotayq!E83+Shengavit!E83+Shirak!E83+Syuniq!E83+Tavush!E83+Gexarquniq!E83+Lori!E83+Malatia!E83+Erebuni!E83)</f>
        <v>1</v>
      </c>
      <c r="F83" s="53">
        <f>SUM(Ajapnyak!F83+Arabkir!F83+Avan!F83+Ararat!F83+Armavir!F83+Aragacotn!F83+Kentron!F83+Kotayq!F83+Shengavit!F83+Shirak!F83+Syuniq!F83+Tavush!F83+Gexarquniq!F83+Lori!F83+Malatia!F83+Erebuni!F83)</f>
        <v>3</v>
      </c>
      <c r="G83" s="53">
        <f>SUM(Ajapnyak!G83+Arabkir!G83+Avan!G83+Ararat!G83+Armavir!G83+Aragacotn!G83+Kentron!G83+Kotayq!G83+Shengavit!G83+Shirak!G83+Syuniq!G83+Tavush!G83+Gexarquniq!G83+Lori!G83+Malatia!G83+Erebuni!G83)</f>
        <v>3</v>
      </c>
      <c r="H83" s="53">
        <f>SUM(Ajapnyak!H83+Arabkir!H83+Avan!H83+Ararat!H83+Armavir!H83+Aragacotn!H83+Kentron!H83+Kotayq!H83+Shengavit!H83+Shirak!H83+Syuniq!H83+Tavush!H83+Gexarquniq!H83+Lori!H83+Malatia!H83+Erebuni!H83)</f>
        <v>0</v>
      </c>
      <c r="I83" s="53">
        <f>SUM(Ajapnyak!I83+Arabkir!I83+Avan!I83+Ararat!I83+Armavir!I83+Aragacotn!I83+Kentron!I83+Kotayq!I83+Shengavit!I83+Shirak!I83+Syuniq!I83+Tavush!I83+Gexarquniq!I83+Lori!I83+Malatia!I83+Erebuni!I83)</f>
        <v>0</v>
      </c>
      <c r="J83" s="53">
        <f>SUM(Ajapnyak!J83+Arabkir!J83+Avan!J83+Ararat!J83+Armavir!J83+Aragacotn!J83+Kentron!J83+Kotayq!J83+Shengavit!J83+Shirak!J83+Syuniq!J83+Tavush!J83+Gexarquniq!J83+Lori!J83+Malatia!J83+Erebuni!J83)</f>
        <v>3</v>
      </c>
      <c r="K83" s="53">
        <f>SUM(Ajapnyak!K83+Arabkir!K83+Avan!K83+Ararat!K83+Armavir!K83+Aragacotn!K83+Kentron!K83+Kotayq!K83+Shengavit!K83+Shirak!K83+Syuniq!K83+Tavush!K83+Gexarquniq!K83+Lori!K83+Malatia!K83+Erebuni!K83)</f>
        <v>2</v>
      </c>
      <c r="L83" s="53">
        <f>SUM(Ajapnyak!L83+Arabkir!L83+Avan!L83+Ararat!L83+Armavir!L83+Aragacotn!L83+Kentron!L83+Kotayq!L83+Shengavit!L83+Shirak!L83+Syuniq!L83+Tavush!L83+Gexarquniq!L83+Lori!L83+Malatia!L83+Erebuni!L83)</f>
        <v>0</v>
      </c>
      <c r="M83" s="53">
        <f>SUM(Ajapnyak!M83+Arabkir!M83+Avan!M83+Ararat!M83+Armavir!M83+Aragacotn!M83+Kentron!M83+Kotayq!M83+Shengavit!M83+Shirak!M83+Syuniq!M83+Tavush!M83+Gexarquniq!M83+Lori!M83+Malatia!M83+Erebuni!M83)</f>
        <v>0</v>
      </c>
      <c r="N83" s="53">
        <f>SUM(Ajapnyak!N83+Arabkir!N83+Avan!N83+Ararat!N83+Armavir!N83+Aragacotn!N83+Kentron!N83+Kotayq!N83+Shengavit!N83+Shirak!N83+Syuniq!N83+Tavush!N83+Gexarquniq!N83+Lori!N83+Malatia!N83+Erebuni!N83)</f>
        <v>1</v>
      </c>
      <c r="O83" s="53">
        <f>SUM(Ajapnyak!O83+Arabkir!O83+Avan!O83+Ararat!O83+Armavir!O83+Aragacotn!O83+Kentron!O83+Kotayq!O83+Shengavit!O83+Shirak!O83+Syuniq!O83+Tavush!O83+Gexarquniq!O83+Lori!O83+Malatia!O83+Erebuni!O83)</f>
        <v>0</v>
      </c>
    </row>
    <row r="84" spans="1:15" hidden="1" x14ac:dyDescent="0.25">
      <c r="A84" s="40" t="s">
        <v>157</v>
      </c>
      <c r="B84" s="258" t="s">
        <v>158</v>
      </c>
      <c r="C84" s="258"/>
      <c r="D84" s="11">
        <v>166</v>
      </c>
      <c r="E84" s="53">
        <f>SUM(Ajapnyak!E84+Arabkir!E84+Avan!E84+Ararat!E84+Armavir!E84+Aragacotn!E84+Kentron!E84+Kotayq!E84+Shengavit!E84+Shirak!E84+Syuniq!E84+Tavush!E84+Gexarquniq!E84+Lori!E84+Malatia!E84+Erebuni!E84)</f>
        <v>0</v>
      </c>
      <c r="F84" s="53">
        <f>SUM(Ajapnyak!F84+Arabkir!F84+Avan!F84+Ararat!F84+Armavir!F84+Aragacotn!F84+Kentron!F84+Kotayq!F84+Shengavit!F84+Shirak!F84+Syuniq!F84+Tavush!F84+Gexarquniq!F84+Lori!F84+Malatia!F84+Erebuni!F84)</f>
        <v>0</v>
      </c>
      <c r="G84" s="53">
        <f>SUM(Ajapnyak!G84+Arabkir!G84+Avan!G84+Ararat!G84+Armavir!G84+Aragacotn!G84+Kentron!G84+Kotayq!G84+Shengavit!G84+Shirak!G84+Syuniq!G84+Tavush!G84+Gexarquniq!G84+Lori!G84+Malatia!G84+Erebuni!G84)</f>
        <v>0</v>
      </c>
      <c r="H84" s="53">
        <f>SUM(Ajapnyak!H84+Arabkir!H84+Avan!H84+Ararat!H84+Armavir!H84+Aragacotn!H84+Kentron!H84+Kotayq!H84+Shengavit!H84+Shirak!H84+Syuniq!H84+Tavush!H84+Gexarquniq!H84+Lori!H84+Malatia!H84+Erebuni!H84)</f>
        <v>0</v>
      </c>
      <c r="I84" s="53">
        <f>SUM(Ajapnyak!I84+Arabkir!I84+Avan!I84+Ararat!I84+Armavir!I84+Aragacotn!I84+Kentron!I84+Kotayq!I84+Shengavit!I84+Shirak!I84+Syuniq!I84+Tavush!I84+Gexarquniq!I84+Lori!I84+Malatia!I84+Erebuni!I84)</f>
        <v>0</v>
      </c>
      <c r="J84" s="53">
        <f>SUM(Ajapnyak!J84+Arabkir!J84+Avan!J84+Ararat!J84+Armavir!J84+Aragacotn!J84+Kentron!J84+Kotayq!J84+Shengavit!J84+Shirak!J84+Syuniq!J84+Tavush!J84+Gexarquniq!J84+Lori!J84+Malatia!J84+Erebuni!J84)</f>
        <v>0</v>
      </c>
      <c r="K84" s="53">
        <f>SUM(Ajapnyak!K84+Arabkir!K84+Avan!K84+Ararat!K84+Armavir!K84+Aragacotn!K84+Kentron!K84+Kotayq!K84+Shengavit!K84+Shirak!K84+Syuniq!K84+Tavush!K84+Gexarquniq!K84+Lori!K84+Malatia!K84+Erebuni!K84)</f>
        <v>0</v>
      </c>
      <c r="L84" s="53">
        <f>SUM(Ajapnyak!L84+Arabkir!L84+Avan!L84+Ararat!L84+Armavir!L84+Aragacotn!L84+Kentron!L84+Kotayq!L84+Shengavit!L84+Shirak!L84+Syuniq!L84+Tavush!L84+Gexarquniq!L84+Lori!L84+Malatia!L84+Erebuni!L84)</f>
        <v>0</v>
      </c>
      <c r="M84" s="53">
        <f>SUM(Ajapnyak!M84+Arabkir!M84+Avan!M84+Ararat!M84+Armavir!M84+Aragacotn!M84+Kentron!M84+Kotayq!M84+Shengavit!M84+Shirak!M84+Syuniq!M84+Tavush!M84+Gexarquniq!M84+Lori!M84+Malatia!M84+Erebuni!M84)</f>
        <v>0</v>
      </c>
      <c r="N84" s="53">
        <f>SUM(Ajapnyak!N84+Arabkir!N84+Avan!N84+Ararat!N84+Armavir!N84+Aragacotn!N84+Kentron!N84+Kotayq!N84+Shengavit!N84+Shirak!N84+Syuniq!N84+Tavush!N84+Gexarquniq!N84+Lori!N84+Malatia!N84+Erebuni!N84)</f>
        <v>0</v>
      </c>
      <c r="O84" s="53">
        <f>SUM(Ajapnyak!O84+Arabkir!O84+Avan!O84+Ararat!O84+Armavir!O84+Aragacotn!O84+Kentron!O84+Kotayq!O84+Shengavit!O84+Shirak!O84+Syuniq!O84+Tavush!O84+Gexarquniq!O84+Lori!O84+Malatia!O84+Erebuni!O84)</f>
        <v>0</v>
      </c>
    </row>
    <row r="85" spans="1:15" hidden="1" x14ac:dyDescent="0.25">
      <c r="A85" s="40" t="s">
        <v>159</v>
      </c>
      <c r="B85" s="258" t="s">
        <v>160</v>
      </c>
      <c r="C85" s="258"/>
      <c r="D85" s="11">
        <v>167</v>
      </c>
      <c r="E85" s="53">
        <f>SUM(Ajapnyak!E85+Arabkir!E85+Avan!E85+Ararat!E85+Armavir!E85+Aragacotn!E85+Kentron!E85+Kotayq!E85+Shengavit!E85+Shirak!E85+Syuniq!E85+Tavush!E85+Gexarquniq!E85+Lori!E85+Malatia!E85+Erebuni!E85)</f>
        <v>0</v>
      </c>
      <c r="F85" s="53">
        <f>SUM(Ajapnyak!F85+Arabkir!F85+Avan!F85+Ararat!F85+Armavir!F85+Aragacotn!F85+Kentron!F85+Kotayq!F85+Shengavit!F85+Shirak!F85+Syuniq!F85+Tavush!F85+Gexarquniq!F85+Lori!F85+Malatia!F85+Erebuni!F85)</f>
        <v>0</v>
      </c>
      <c r="G85" s="53">
        <f>SUM(Ajapnyak!G85+Arabkir!G85+Avan!G85+Ararat!G85+Armavir!G85+Aragacotn!G85+Kentron!G85+Kotayq!G85+Shengavit!G85+Shirak!G85+Syuniq!G85+Tavush!G85+Gexarquniq!G85+Lori!G85+Malatia!G85+Erebuni!G85)</f>
        <v>0</v>
      </c>
      <c r="H85" s="53">
        <f>SUM(Ajapnyak!H85+Arabkir!H85+Avan!H85+Ararat!H85+Armavir!H85+Aragacotn!H85+Kentron!H85+Kotayq!H85+Shengavit!H85+Shirak!H85+Syuniq!H85+Tavush!H85+Gexarquniq!H85+Lori!H85+Malatia!H85+Erebuni!H85)</f>
        <v>0</v>
      </c>
      <c r="I85" s="53">
        <f>SUM(Ajapnyak!I85+Arabkir!I85+Avan!I85+Ararat!I85+Armavir!I85+Aragacotn!I85+Kentron!I85+Kotayq!I85+Shengavit!I85+Shirak!I85+Syuniq!I85+Tavush!I85+Gexarquniq!I85+Lori!I85+Malatia!I85+Erebuni!I85)</f>
        <v>0</v>
      </c>
      <c r="J85" s="53">
        <f>SUM(Ajapnyak!J85+Arabkir!J85+Avan!J85+Ararat!J85+Armavir!J85+Aragacotn!J85+Kentron!J85+Kotayq!J85+Shengavit!J85+Shirak!J85+Syuniq!J85+Tavush!J85+Gexarquniq!J85+Lori!J85+Malatia!J85+Erebuni!J85)</f>
        <v>0</v>
      </c>
      <c r="K85" s="53">
        <f>SUM(Ajapnyak!K85+Arabkir!K85+Avan!K85+Ararat!K85+Armavir!K85+Aragacotn!K85+Kentron!K85+Kotayq!K85+Shengavit!K85+Shirak!K85+Syuniq!K85+Tavush!K85+Gexarquniq!K85+Lori!K85+Malatia!K85+Erebuni!K85)</f>
        <v>0</v>
      </c>
      <c r="L85" s="53">
        <f>SUM(Ajapnyak!L85+Arabkir!L85+Avan!L85+Ararat!L85+Armavir!L85+Aragacotn!L85+Kentron!L85+Kotayq!L85+Shengavit!L85+Shirak!L85+Syuniq!L85+Tavush!L85+Gexarquniq!L85+Lori!L85+Malatia!L85+Erebuni!L85)</f>
        <v>0</v>
      </c>
      <c r="M85" s="53">
        <f>SUM(Ajapnyak!M85+Arabkir!M85+Avan!M85+Ararat!M85+Armavir!M85+Aragacotn!M85+Kentron!M85+Kotayq!M85+Shengavit!M85+Shirak!M85+Syuniq!M85+Tavush!M85+Gexarquniq!M85+Lori!M85+Malatia!M85+Erebuni!M85)</f>
        <v>0</v>
      </c>
      <c r="N85" s="53">
        <f>SUM(Ajapnyak!N85+Arabkir!N85+Avan!N85+Ararat!N85+Armavir!N85+Aragacotn!N85+Kentron!N85+Kotayq!N85+Shengavit!N85+Shirak!N85+Syuniq!N85+Tavush!N85+Gexarquniq!N85+Lori!N85+Malatia!N85+Erebuni!N85)</f>
        <v>0</v>
      </c>
      <c r="O85" s="53">
        <f>SUM(Ajapnyak!O85+Arabkir!O85+Avan!O85+Ararat!O85+Armavir!O85+Aragacotn!O85+Kentron!O85+Kotayq!O85+Shengavit!O85+Shirak!O85+Syuniq!O85+Tavush!O85+Gexarquniq!O85+Lori!O85+Malatia!O85+Erebuni!O85)</f>
        <v>0</v>
      </c>
    </row>
    <row r="86" spans="1:15" x14ac:dyDescent="0.25">
      <c r="A86" s="40" t="s">
        <v>161</v>
      </c>
      <c r="B86" s="258" t="s">
        <v>162</v>
      </c>
      <c r="C86" s="258"/>
      <c r="D86" s="11">
        <v>168</v>
      </c>
      <c r="E86" s="53">
        <f>SUM(Ajapnyak!E86+Arabkir!E86+Avan!E86+Ararat!E86+Armavir!E86+Aragacotn!E86+Kentron!E86+Kotayq!E86+Shengavit!E86+Shirak!E86+Syuniq!E86+Tavush!E86+Gexarquniq!E86+Lori!E86+Malatia!E86+Erebuni!E86)</f>
        <v>0</v>
      </c>
      <c r="F86" s="53">
        <f>SUM(Ajapnyak!F86+Arabkir!F86+Avan!F86+Ararat!F86+Armavir!F86+Aragacotn!F86+Kentron!F86+Kotayq!F86+Shengavit!F86+Shirak!F86+Syuniq!F86+Tavush!F86+Gexarquniq!F86+Lori!F86+Malatia!F86+Erebuni!F86)</f>
        <v>1</v>
      </c>
      <c r="G86" s="53">
        <f>SUM(Ajapnyak!G86+Arabkir!G86+Avan!G86+Ararat!G86+Armavir!G86+Aragacotn!G86+Kentron!G86+Kotayq!G86+Shengavit!G86+Shirak!G86+Syuniq!G86+Tavush!G86+Gexarquniq!G86+Lori!G86+Malatia!G86+Erebuni!G86)</f>
        <v>0</v>
      </c>
      <c r="H86" s="53">
        <f>SUM(Ajapnyak!H86+Arabkir!H86+Avan!H86+Ararat!H86+Armavir!H86+Aragacotn!H86+Kentron!H86+Kotayq!H86+Shengavit!H86+Shirak!H86+Syuniq!H86+Tavush!H86+Gexarquniq!H86+Lori!H86+Malatia!H86+Erebuni!H86)</f>
        <v>0</v>
      </c>
      <c r="I86" s="53">
        <f>SUM(Ajapnyak!I86+Arabkir!I86+Avan!I86+Ararat!I86+Armavir!I86+Aragacotn!I86+Kentron!I86+Kotayq!I86+Shengavit!I86+Shirak!I86+Syuniq!I86+Tavush!I86+Gexarquniq!I86+Lori!I86+Malatia!I86+Erebuni!I86)</f>
        <v>0</v>
      </c>
      <c r="J86" s="53">
        <f>SUM(Ajapnyak!J86+Arabkir!J86+Avan!J86+Ararat!J86+Armavir!J86+Aragacotn!J86+Kentron!J86+Kotayq!J86+Shengavit!J86+Shirak!J86+Syuniq!J86+Tavush!J86+Gexarquniq!J86+Lori!J86+Malatia!J86+Erebuni!J86)</f>
        <v>0</v>
      </c>
      <c r="K86" s="53">
        <f>SUM(Ajapnyak!K86+Arabkir!K86+Avan!K86+Ararat!K86+Armavir!K86+Aragacotn!K86+Kentron!K86+Kotayq!K86+Shengavit!K86+Shirak!K86+Syuniq!K86+Tavush!K86+Gexarquniq!K86+Lori!K86+Malatia!K86+Erebuni!K86)</f>
        <v>0</v>
      </c>
      <c r="L86" s="53">
        <f>SUM(Ajapnyak!L86+Arabkir!L86+Avan!L86+Ararat!L86+Armavir!L86+Aragacotn!L86+Kentron!L86+Kotayq!L86+Shengavit!L86+Shirak!L86+Syuniq!L86+Tavush!L86+Gexarquniq!L86+Lori!L86+Malatia!L86+Erebuni!L86)</f>
        <v>0</v>
      </c>
      <c r="M86" s="53">
        <f>SUM(Ajapnyak!M86+Arabkir!M86+Avan!M86+Ararat!M86+Armavir!M86+Aragacotn!M86+Kentron!M86+Kotayq!M86+Shengavit!M86+Shirak!M86+Syuniq!M86+Tavush!M86+Gexarquniq!M86+Lori!M86+Malatia!M86+Erebuni!M86)</f>
        <v>0</v>
      </c>
      <c r="N86" s="53">
        <f>SUM(Ajapnyak!N86+Arabkir!N86+Avan!N86+Ararat!N86+Armavir!N86+Aragacotn!N86+Kentron!N86+Kotayq!N86+Shengavit!N86+Shirak!N86+Syuniq!N86+Tavush!N86+Gexarquniq!N86+Lori!N86+Malatia!N86+Erebuni!N86)</f>
        <v>1</v>
      </c>
      <c r="O86" s="53">
        <f>SUM(Ajapnyak!O86+Arabkir!O86+Avan!O86+Ararat!O86+Armavir!O86+Aragacotn!O86+Kentron!O86+Kotayq!O86+Shengavit!O86+Shirak!O86+Syuniq!O86+Tavush!O86+Gexarquniq!O86+Lori!O86+Malatia!O86+Erebuni!O86)</f>
        <v>0</v>
      </c>
    </row>
    <row r="87" spans="1:15" hidden="1" x14ac:dyDescent="0.25">
      <c r="A87" s="40" t="s">
        <v>163</v>
      </c>
      <c r="B87" s="258" t="s">
        <v>164</v>
      </c>
      <c r="C87" s="258"/>
      <c r="D87" s="11">
        <v>169</v>
      </c>
      <c r="E87" s="53">
        <f>SUM(Ajapnyak!E87+Arabkir!E87+Avan!E87+Ararat!E87+Armavir!E87+Aragacotn!E87+Kentron!E87+Kotayq!E87+Shengavit!E87+Shirak!E87+Syuniq!E87+Tavush!E87+Gexarquniq!E87+Lori!E87+Malatia!E87+Erebuni!E87)</f>
        <v>0</v>
      </c>
      <c r="F87" s="53">
        <f>SUM(Ajapnyak!F87+Arabkir!F87+Avan!F87+Ararat!F87+Armavir!F87+Aragacotn!F87+Kentron!F87+Kotayq!F87+Shengavit!F87+Shirak!F87+Syuniq!F87+Tavush!F87+Gexarquniq!F87+Lori!F87+Malatia!F87+Erebuni!F87)</f>
        <v>0</v>
      </c>
      <c r="G87" s="53">
        <f>SUM(Ajapnyak!G87+Arabkir!G87+Avan!G87+Ararat!G87+Armavir!G87+Aragacotn!G87+Kentron!G87+Kotayq!G87+Shengavit!G87+Shirak!G87+Syuniq!G87+Tavush!G87+Gexarquniq!G87+Lori!G87+Malatia!G87+Erebuni!G87)</f>
        <v>0</v>
      </c>
      <c r="H87" s="53">
        <f>SUM(Ajapnyak!H87+Arabkir!H87+Avan!H87+Ararat!H87+Armavir!H87+Aragacotn!H87+Kentron!H87+Kotayq!H87+Shengavit!H87+Shirak!H87+Syuniq!H87+Tavush!H87+Gexarquniq!H87+Lori!H87+Malatia!H87+Erebuni!H87)</f>
        <v>0</v>
      </c>
      <c r="I87" s="53">
        <f>SUM(Ajapnyak!I87+Arabkir!I87+Avan!I87+Ararat!I87+Armavir!I87+Aragacotn!I87+Kentron!I87+Kotayq!I87+Shengavit!I87+Shirak!I87+Syuniq!I87+Tavush!I87+Gexarquniq!I87+Lori!I87+Malatia!I87+Erebuni!I87)</f>
        <v>0</v>
      </c>
      <c r="J87" s="53">
        <f>SUM(Ajapnyak!J87+Arabkir!J87+Avan!J87+Ararat!J87+Armavir!J87+Aragacotn!J87+Kentron!J87+Kotayq!J87+Shengavit!J87+Shirak!J87+Syuniq!J87+Tavush!J87+Gexarquniq!J87+Lori!J87+Malatia!J87+Erebuni!J87)</f>
        <v>0</v>
      </c>
      <c r="K87" s="53">
        <f>SUM(Ajapnyak!K87+Arabkir!K87+Avan!K87+Ararat!K87+Armavir!K87+Aragacotn!K87+Kentron!K87+Kotayq!K87+Shengavit!K87+Shirak!K87+Syuniq!K87+Tavush!K87+Gexarquniq!K87+Lori!K87+Malatia!K87+Erebuni!K87)</f>
        <v>0</v>
      </c>
      <c r="L87" s="53">
        <f>SUM(Ajapnyak!L87+Arabkir!L87+Avan!L87+Ararat!L87+Armavir!L87+Aragacotn!L87+Kentron!L87+Kotayq!L87+Shengavit!L87+Shirak!L87+Syuniq!L87+Tavush!L87+Gexarquniq!L87+Lori!L87+Malatia!L87+Erebuni!L87)</f>
        <v>0</v>
      </c>
      <c r="M87" s="53">
        <f>SUM(Ajapnyak!M87+Arabkir!M87+Avan!M87+Ararat!M87+Armavir!M87+Aragacotn!M87+Kentron!M87+Kotayq!M87+Shengavit!M87+Shirak!M87+Syuniq!M87+Tavush!M87+Gexarquniq!M87+Lori!M87+Malatia!M87+Erebuni!M87)</f>
        <v>0</v>
      </c>
      <c r="N87" s="53">
        <f>SUM(Ajapnyak!N87+Arabkir!N87+Avan!N87+Ararat!N87+Armavir!N87+Aragacotn!N87+Kentron!N87+Kotayq!N87+Shengavit!N87+Shirak!N87+Syuniq!N87+Tavush!N87+Gexarquniq!N87+Lori!N87+Malatia!N87+Erebuni!N87)</f>
        <v>0</v>
      </c>
      <c r="O87" s="53">
        <f>SUM(Ajapnyak!O87+Arabkir!O87+Avan!O87+Ararat!O87+Armavir!O87+Aragacotn!O87+Kentron!O87+Kotayq!O87+Shengavit!O87+Shirak!O87+Syuniq!O87+Tavush!O87+Gexarquniq!O87+Lori!O87+Malatia!O87+Erebuni!O87)</f>
        <v>0</v>
      </c>
    </row>
    <row r="88" spans="1:15" hidden="1" x14ac:dyDescent="0.25">
      <c r="A88" s="40" t="s">
        <v>165</v>
      </c>
      <c r="B88" s="258" t="s">
        <v>166</v>
      </c>
      <c r="C88" s="258"/>
      <c r="D88" s="11">
        <v>169.1</v>
      </c>
      <c r="E88" s="53">
        <f>SUM(Ajapnyak!E88+Arabkir!E88+Avan!E88+Ararat!E88+Armavir!E88+Aragacotn!E88+Kentron!E88+Kotayq!E88+Shengavit!E88+Shirak!E88+Syuniq!E88+Tavush!E88+Gexarquniq!E88+Lori!E88+Malatia!E88+Erebuni!E88)</f>
        <v>0</v>
      </c>
      <c r="F88" s="53">
        <f>SUM(Ajapnyak!F88+Arabkir!F88+Avan!F88+Ararat!F88+Armavir!F88+Aragacotn!F88+Kentron!F88+Kotayq!F88+Shengavit!F88+Shirak!F88+Syuniq!F88+Tavush!F88+Gexarquniq!F88+Lori!F88+Malatia!F88+Erebuni!F88)</f>
        <v>0</v>
      </c>
      <c r="G88" s="53">
        <f>SUM(Ajapnyak!G88+Arabkir!G88+Avan!G88+Ararat!G88+Armavir!G88+Aragacotn!G88+Kentron!G88+Kotayq!G88+Shengavit!G88+Shirak!G88+Syuniq!G88+Tavush!G88+Gexarquniq!G88+Lori!G88+Malatia!G88+Erebuni!G88)</f>
        <v>0</v>
      </c>
      <c r="H88" s="53">
        <f>SUM(Ajapnyak!H88+Arabkir!H88+Avan!H88+Ararat!H88+Armavir!H88+Aragacotn!H88+Kentron!H88+Kotayq!H88+Shengavit!H88+Shirak!H88+Syuniq!H88+Tavush!H88+Gexarquniq!H88+Lori!H88+Malatia!H88+Erebuni!H88)</f>
        <v>0</v>
      </c>
      <c r="I88" s="53">
        <f>SUM(Ajapnyak!I88+Arabkir!I88+Avan!I88+Ararat!I88+Armavir!I88+Aragacotn!I88+Kentron!I88+Kotayq!I88+Shengavit!I88+Shirak!I88+Syuniq!I88+Tavush!I88+Gexarquniq!I88+Lori!I88+Malatia!I88+Erebuni!I88)</f>
        <v>0</v>
      </c>
      <c r="J88" s="53">
        <f>SUM(Ajapnyak!J88+Arabkir!J88+Avan!J88+Ararat!J88+Armavir!J88+Aragacotn!J88+Kentron!J88+Kotayq!J88+Shengavit!J88+Shirak!J88+Syuniq!J88+Tavush!J88+Gexarquniq!J88+Lori!J88+Malatia!J88+Erebuni!J88)</f>
        <v>0</v>
      </c>
      <c r="K88" s="53">
        <f>SUM(Ajapnyak!K88+Arabkir!K88+Avan!K88+Ararat!K88+Armavir!K88+Aragacotn!K88+Kentron!K88+Kotayq!K88+Shengavit!K88+Shirak!K88+Syuniq!K88+Tavush!K88+Gexarquniq!K88+Lori!K88+Malatia!K88+Erebuni!K88)</f>
        <v>0</v>
      </c>
      <c r="L88" s="53">
        <f>SUM(Ajapnyak!L88+Arabkir!L88+Avan!L88+Ararat!L88+Armavir!L88+Aragacotn!L88+Kentron!L88+Kotayq!L88+Shengavit!L88+Shirak!L88+Syuniq!L88+Tavush!L88+Gexarquniq!L88+Lori!L88+Malatia!L88+Erebuni!L88)</f>
        <v>0</v>
      </c>
      <c r="M88" s="53">
        <f>SUM(Ajapnyak!M88+Arabkir!M88+Avan!M88+Ararat!M88+Armavir!M88+Aragacotn!M88+Kentron!M88+Kotayq!M88+Shengavit!M88+Shirak!M88+Syuniq!M88+Tavush!M88+Gexarquniq!M88+Lori!M88+Malatia!M88+Erebuni!M88)</f>
        <v>0</v>
      </c>
      <c r="N88" s="53">
        <f>SUM(Ajapnyak!N88+Arabkir!N88+Avan!N88+Ararat!N88+Armavir!N88+Aragacotn!N88+Kentron!N88+Kotayq!N88+Shengavit!N88+Shirak!N88+Syuniq!N88+Tavush!N88+Gexarquniq!N88+Lori!N88+Malatia!N88+Erebuni!N88)</f>
        <v>0</v>
      </c>
      <c r="O88" s="53">
        <f>SUM(Ajapnyak!O88+Arabkir!O88+Avan!O88+Ararat!O88+Armavir!O88+Aragacotn!O88+Kentron!O88+Kotayq!O88+Shengavit!O88+Shirak!O88+Syuniq!O88+Tavush!O88+Gexarquniq!O88+Lori!O88+Malatia!O88+Erebuni!O88)</f>
        <v>0</v>
      </c>
    </row>
    <row r="89" spans="1:15" hidden="1" x14ac:dyDescent="0.25">
      <c r="A89" s="40" t="s">
        <v>167</v>
      </c>
      <c r="B89" s="258" t="s">
        <v>168</v>
      </c>
      <c r="C89" s="258"/>
      <c r="D89" s="11">
        <v>170</v>
      </c>
      <c r="E89" s="53">
        <f>SUM(Ajapnyak!E89+Arabkir!E89+Avan!E89+Ararat!E89+Armavir!E89+Aragacotn!E89+Kentron!E89+Kotayq!E89+Shengavit!E89+Shirak!E89+Syuniq!E89+Tavush!E89+Gexarquniq!E89+Lori!E89+Malatia!E89+Erebuni!E89)</f>
        <v>0</v>
      </c>
      <c r="F89" s="53">
        <f>SUM(Ajapnyak!F89+Arabkir!F89+Avan!F89+Ararat!F89+Armavir!F89+Aragacotn!F89+Kentron!F89+Kotayq!F89+Shengavit!F89+Shirak!F89+Syuniq!F89+Tavush!F89+Gexarquniq!F89+Lori!F89+Malatia!F89+Erebuni!F89)</f>
        <v>0</v>
      </c>
      <c r="G89" s="53">
        <f>SUM(Ajapnyak!G89+Arabkir!G89+Avan!G89+Ararat!G89+Armavir!G89+Aragacotn!G89+Kentron!G89+Kotayq!G89+Shengavit!G89+Shirak!G89+Syuniq!G89+Tavush!G89+Gexarquniq!G89+Lori!G89+Malatia!G89+Erebuni!G89)</f>
        <v>0</v>
      </c>
      <c r="H89" s="53">
        <f>SUM(Ajapnyak!H89+Arabkir!H89+Avan!H89+Ararat!H89+Armavir!H89+Aragacotn!H89+Kentron!H89+Kotayq!H89+Shengavit!H89+Shirak!H89+Syuniq!H89+Tavush!H89+Gexarquniq!H89+Lori!H89+Malatia!H89+Erebuni!H89)</f>
        <v>0</v>
      </c>
      <c r="I89" s="53">
        <f>SUM(Ajapnyak!I89+Arabkir!I89+Avan!I89+Ararat!I89+Armavir!I89+Aragacotn!I89+Kentron!I89+Kotayq!I89+Shengavit!I89+Shirak!I89+Syuniq!I89+Tavush!I89+Gexarquniq!I89+Lori!I89+Malatia!I89+Erebuni!I89)</f>
        <v>0</v>
      </c>
      <c r="J89" s="53">
        <f>SUM(Ajapnyak!J89+Arabkir!J89+Avan!J89+Ararat!J89+Armavir!J89+Aragacotn!J89+Kentron!J89+Kotayq!J89+Shengavit!J89+Shirak!J89+Syuniq!J89+Tavush!J89+Gexarquniq!J89+Lori!J89+Malatia!J89+Erebuni!J89)</f>
        <v>0</v>
      </c>
      <c r="K89" s="53">
        <f>SUM(Ajapnyak!K89+Arabkir!K89+Avan!K89+Ararat!K89+Armavir!K89+Aragacotn!K89+Kentron!K89+Kotayq!K89+Shengavit!K89+Shirak!K89+Syuniq!K89+Tavush!K89+Gexarquniq!K89+Lori!K89+Malatia!K89+Erebuni!K89)</f>
        <v>0</v>
      </c>
      <c r="L89" s="53">
        <f>SUM(Ajapnyak!L89+Arabkir!L89+Avan!L89+Ararat!L89+Armavir!L89+Aragacotn!L89+Kentron!L89+Kotayq!L89+Shengavit!L89+Shirak!L89+Syuniq!L89+Tavush!L89+Gexarquniq!L89+Lori!L89+Malatia!L89+Erebuni!L89)</f>
        <v>0</v>
      </c>
      <c r="M89" s="53">
        <f>SUM(Ajapnyak!M89+Arabkir!M89+Avan!M89+Ararat!M89+Armavir!M89+Aragacotn!M89+Kentron!M89+Kotayq!M89+Shengavit!M89+Shirak!M89+Syuniq!M89+Tavush!M89+Gexarquniq!M89+Lori!M89+Malatia!M89+Erebuni!M89)</f>
        <v>0</v>
      </c>
      <c r="N89" s="53">
        <f>SUM(Ajapnyak!N89+Arabkir!N89+Avan!N89+Ararat!N89+Armavir!N89+Aragacotn!N89+Kentron!N89+Kotayq!N89+Shengavit!N89+Shirak!N89+Syuniq!N89+Tavush!N89+Gexarquniq!N89+Lori!N89+Malatia!N89+Erebuni!N89)</f>
        <v>0</v>
      </c>
      <c r="O89" s="53">
        <f>SUM(Ajapnyak!O89+Arabkir!O89+Avan!O89+Ararat!O89+Armavir!O89+Aragacotn!O89+Kentron!O89+Kotayq!O89+Shengavit!O89+Shirak!O89+Syuniq!O89+Tavush!O89+Gexarquniq!O89+Lori!O89+Malatia!O89+Erebuni!O89)</f>
        <v>0</v>
      </c>
    </row>
    <row r="90" spans="1:15" hidden="1" x14ac:dyDescent="0.25">
      <c r="A90" s="40" t="s">
        <v>169</v>
      </c>
      <c r="B90" s="258" t="s">
        <v>170</v>
      </c>
      <c r="C90" s="258"/>
      <c r="D90" s="11">
        <v>171</v>
      </c>
      <c r="E90" s="53">
        <f>SUM(Ajapnyak!E90+Arabkir!E90+Avan!E90+Ararat!E90+Armavir!E90+Aragacotn!E90+Kentron!E90+Kotayq!E90+Shengavit!E90+Shirak!E90+Syuniq!E90+Tavush!E90+Gexarquniq!E90+Lori!E90+Malatia!E90+Erebuni!E90)</f>
        <v>0</v>
      </c>
      <c r="F90" s="53">
        <f>SUM(Ajapnyak!F90+Arabkir!F90+Avan!F90+Ararat!F90+Armavir!F90+Aragacotn!F90+Kentron!F90+Kotayq!F90+Shengavit!F90+Shirak!F90+Syuniq!F90+Tavush!F90+Gexarquniq!F90+Lori!F90+Malatia!F90+Erebuni!F90)</f>
        <v>0</v>
      </c>
      <c r="G90" s="53">
        <f>SUM(Ajapnyak!G90+Arabkir!G90+Avan!G90+Ararat!G90+Armavir!G90+Aragacotn!G90+Kentron!G90+Kotayq!G90+Shengavit!G90+Shirak!G90+Syuniq!G90+Tavush!G90+Gexarquniq!G90+Lori!G90+Malatia!G90+Erebuni!G90)</f>
        <v>0</v>
      </c>
      <c r="H90" s="53">
        <f>SUM(Ajapnyak!H90+Arabkir!H90+Avan!H90+Ararat!H90+Armavir!H90+Aragacotn!H90+Kentron!H90+Kotayq!H90+Shengavit!H90+Shirak!H90+Syuniq!H90+Tavush!H90+Gexarquniq!H90+Lori!H90+Malatia!H90+Erebuni!H90)</f>
        <v>0</v>
      </c>
      <c r="I90" s="53">
        <f>SUM(Ajapnyak!I90+Arabkir!I90+Avan!I90+Ararat!I90+Armavir!I90+Aragacotn!I90+Kentron!I90+Kotayq!I90+Shengavit!I90+Shirak!I90+Syuniq!I90+Tavush!I90+Gexarquniq!I90+Lori!I90+Malatia!I90+Erebuni!I90)</f>
        <v>0</v>
      </c>
      <c r="J90" s="53">
        <f>SUM(Ajapnyak!J90+Arabkir!J90+Avan!J90+Ararat!J90+Armavir!J90+Aragacotn!J90+Kentron!J90+Kotayq!J90+Shengavit!J90+Shirak!J90+Syuniq!J90+Tavush!J90+Gexarquniq!J90+Lori!J90+Malatia!J90+Erebuni!J90)</f>
        <v>0</v>
      </c>
      <c r="K90" s="53">
        <f>SUM(Ajapnyak!K90+Arabkir!K90+Avan!K90+Ararat!K90+Armavir!K90+Aragacotn!K90+Kentron!K90+Kotayq!K90+Shengavit!K90+Shirak!K90+Syuniq!K90+Tavush!K90+Gexarquniq!K90+Lori!K90+Malatia!K90+Erebuni!K90)</f>
        <v>0</v>
      </c>
      <c r="L90" s="53">
        <f>SUM(Ajapnyak!L90+Arabkir!L90+Avan!L90+Ararat!L90+Armavir!L90+Aragacotn!L90+Kentron!L90+Kotayq!L90+Shengavit!L90+Shirak!L90+Syuniq!L90+Tavush!L90+Gexarquniq!L90+Lori!L90+Malatia!L90+Erebuni!L90)</f>
        <v>0</v>
      </c>
      <c r="M90" s="53">
        <f>SUM(Ajapnyak!M90+Arabkir!M90+Avan!M90+Ararat!M90+Armavir!M90+Aragacotn!M90+Kentron!M90+Kotayq!M90+Shengavit!M90+Shirak!M90+Syuniq!M90+Tavush!M90+Gexarquniq!M90+Lori!M90+Malatia!M90+Erebuni!M90)</f>
        <v>0</v>
      </c>
      <c r="N90" s="53">
        <f>SUM(Ajapnyak!N90+Arabkir!N90+Avan!N90+Ararat!N90+Armavir!N90+Aragacotn!N90+Kentron!N90+Kotayq!N90+Shengavit!N90+Shirak!N90+Syuniq!N90+Tavush!N90+Gexarquniq!N90+Lori!N90+Malatia!N90+Erebuni!N90)</f>
        <v>0</v>
      </c>
      <c r="O90" s="53">
        <f>SUM(Ajapnyak!O90+Arabkir!O90+Avan!O90+Ararat!O90+Armavir!O90+Aragacotn!O90+Kentron!O90+Kotayq!O90+Shengavit!O90+Shirak!O90+Syuniq!O90+Tavush!O90+Gexarquniq!O90+Lori!O90+Malatia!O90+Erebuni!O90)</f>
        <v>0</v>
      </c>
    </row>
    <row r="91" spans="1:15" hidden="1" x14ac:dyDescent="0.25">
      <c r="A91" s="40" t="s">
        <v>171</v>
      </c>
      <c r="B91" s="258" t="s">
        <v>172</v>
      </c>
      <c r="C91" s="258"/>
      <c r="D91" s="11">
        <v>172</v>
      </c>
      <c r="E91" s="53">
        <f>SUM(Ajapnyak!E91+Arabkir!E91+Avan!E91+Ararat!E91+Armavir!E91+Aragacotn!E91+Kentron!E91+Kotayq!E91+Shengavit!E91+Shirak!E91+Syuniq!E91+Tavush!E91+Gexarquniq!E91+Lori!E91+Malatia!E91+Erebuni!E91)</f>
        <v>0</v>
      </c>
      <c r="F91" s="53">
        <f>SUM(Ajapnyak!F91+Arabkir!F91+Avan!F91+Ararat!F91+Armavir!F91+Aragacotn!F91+Kentron!F91+Kotayq!F91+Shengavit!F91+Shirak!F91+Syuniq!F91+Tavush!F91+Gexarquniq!F91+Lori!F91+Malatia!F91+Erebuni!F91)</f>
        <v>0</v>
      </c>
      <c r="G91" s="53">
        <f>SUM(Ajapnyak!G91+Arabkir!G91+Avan!G91+Ararat!G91+Armavir!G91+Aragacotn!G91+Kentron!G91+Kotayq!G91+Shengavit!G91+Shirak!G91+Syuniq!G91+Tavush!G91+Gexarquniq!G91+Lori!G91+Malatia!G91+Erebuni!G91)</f>
        <v>0</v>
      </c>
      <c r="H91" s="53">
        <f>SUM(Ajapnyak!H91+Arabkir!H91+Avan!H91+Ararat!H91+Armavir!H91+Aragacotn!H91+Kentron!H91+Kotayq!H91+Shengavit!H91+Shirak!H91+Syuniq!H91+Tavush!H91+Gexarquniq!H91+Lori!H91+Malatia!H91+Erebuni!H91)</f>
        <v>0</v>
      </c>
      <c r="I91" s="53">
        <f>SUM(Ajapnyak!I91+Arabkir!I91+Avan!I91+Ararat!I91+Armavir!I91+Aragacotn!I91+Kentron!I91+Kotayq!I91+Shengavit!I91+Shirak!I91+Syuniq!I91+Tavush!I91+Gexarquniq!I91+Lori!I91+Malatia!I91+Erebuni!I91)</f>
        <v>0</v>
      </c>
      <c r="J91" s="53">
        <f>SUM(Ajapnyak!J91+Arabkir!J91+Avan!J91+Ararat!J91+Armavir!J91+Aragacotn!J91+Kentron!J91+Kotayq!J91+Shengavit!J91+Shirak!J91+Syuniq!J91+Tavush!J91+Gexarquniq!J91+Lori!J91+Malatia!J91+Erebuni!J91)</f>
        <v>0</v>
      </c>
      <c r="K91" s="53">
        <f>SUM(Ajapnyak!K91+Arabkir!K91+Avan!K91+Ararat!K91+Armavir!K91+Aragacotn!K91+Kentron!K91+Kotayq!K91+Shengavit!K91+Shirak!K91+Syuniq!K91+Tavush!K91+Gexarquniq!K91+Lori!K91+Malatia!K91+Erebuni!K91)</f>
        <v>0</v>
      </c>
      <c r="L91" s="53">
        <f>SUM(Ajapnyak!L91+Arabkir!L91+Avan!L91+Ararat!L91+Armavir!L91+Aragacotn!L91+Kentron!L91+Kotayq!L91+Shengavit!L91+Shirak!L91+Syuniq!L91+Tavush!L91+Gexarquniq!L91+Lori!L91+Malatia!L91+Erebuni!L91)</f>
        <v>0</v>
      </c>
      <c r="M91" s="53">
        <f>SUM(Ajapnyak!M91+Arabkir!M91+Avan!M91+Ararat!M91+Armavir!M91+Aragacotn!M91+Kentron!M91+Kotayq!M91+Shengavit!M91+Shirak!M91+Syuniq!M91+Tavush!M91+Gexarquniq!M91+Lori!M91+Malatia!M91+Erebuni!M91)</f>
        <v>0</v>
      </c>
      <c r="N91" s="53">
        <f>SUM(Ajapnyak!N91+Arabkir!N91+Avan!N91+Ararat!N91+Armavir!N91+Aragacotn!N91+Kentron!N91+Kotayq!N91+Shengavit!N91+Shirak!N91+Syuniq!N91+Tavush!N91+Gexarquniq!N91+Lori!N91+Malatia!N91+Erebuni!N91)</f>
        <v>0</v>
      </c>
      <c r="O91" s="53">
        <f>SUM(Ajapnyak!O91+Arabkir!O91+Avan!O91+Ararat!O91+Armavir!O91+Aragacotn!O91+Kentron!O91+Kotayq!O91+Shengavit!O91+Shirak!O91+Syuniq!O91+Tavush!O91+Gexarquniq!O91+Lori!O91+Malatia!O91+Erebuni!O91)</f>
        <v>0</v>
      </c>
    </row>
    <row r="92" spans="1:15" x14ac:dyDescent="0.25">
      <c r="A92" s="41" t="s">
        <v>173</v>
      </c>
      <c r="B92" s="266" t="s">
        <v>174</v>
      </c>
      <c r="C92" s="266"/>
      <c r="D92" s="42">
        <v>173</v>
      </c>
      <c r="E92" s="53">
        <f>SUM(Ajapnyak!E92+Arabkir!E92+Avan!E92+Ararat!E92+Armavir!E92+Aragacotn!E92+Kentron!E92+Kotayq!E92+Shengavit!E92+Shirak!E92+Syuniq!E92+Tavush!E92+Gexarquniq!E92+Lori!E92+Malatia!E92+Erebuni!E92)</f>
        <v>0</v>
      </c>
      <c r="F92" s="53">
        <f>SUM(Ajapnyak!F92+Arabkir!F92+Avan!F92+Ararat!F92+Armavir!F92+Aragacotn!F92+Kentron!F92+Kotayq!F92+Shengavit!F92+Shirak!F92+Syuniq!F92+Tavush!F92+Gexarquniq!F92+Lori!F92+Malatia!F92+Erebuni!F92)</f>
        <v>2</v>
      </c>
      <c r="G92" s="53">
        <f>SUM(Ajapnyak!G92+Arabkir!G92+Avan!G92+Ararat!G92+Armavir!G92+Aragacotn!G92+Kentron!G92+Kotayq!G92+Shengavit!G92+Shirak!G92+Syuniq!G92+Tavush!G92+Gexarquniq!G92+Lori!G92+Malatia!G92+Erebuni!G92)</f>
        <v>2</v>
      </c>
      <c r="H92" s="53">
        <f>SUM(Ajapnyak!H92+Arabkir!H92+Avan!H92+Ararat!H92+Armavir!H92+Aragacotn!H92+Kentron!H92+Kotayq!H92+Shengavit!H92+Shirak!H92+Syuniq!H92+Tavush!H92+Gexarquniq!H92+Lori!H92+Malatia!H92+Erebuni!H92)</f>
        <v>0</v>
      </c>
      <c r="I92" s="53">
        <f>SUM(Ajapnyak!I92+Arabkir!I92+Avan!I92+Ararat!I92+Armavir!I92+Aragacotn!I92+Kentron!I92+Kotayq!I92+Shengavit!I92+Shirak!I92+Syuniq!I92+Tavush!I92+Gexarquniq!I92+Lori!I92+Malatia!I92+Erebuni!I92)</f>
        <v>0</v>
      </c>
      <c r="J92" s="53">
        <f>SUM(Ajapnyak!J92+Arabkir!J92+Avan!J92+Ararat!J92+Armavir!J92+Aragacotn!J92+Kentron!J92+Kotayq!J92+Shengavit!J92+Shirak!J92+Syuniq!J92+Tavush!J92+Gexarquniq!J92+Lori!J92+Malatia!J92+Erebuni!J92)</f>
        <v>2</v>
      </c>
      <c r="K92" s="53">
        <f>SUM(Ajapnyak!K92+Arabkir!K92+Avan!K92+Ararat!K92+Armavir!K92+Aragacotn!K92+Kentron!K92+Kotayq!K92+Shengavit!K92+Shirak!K92+Syuniq!K92+Tavush!K92+Gexarquniq!K92+Lori!K92+Malatia!K92+Erebuni!K92)</f>
        <v>0</v>
      </c>
      <c r="L92" s="53">
        <f>SUM(Ajapnyak!L92+Arabkir!L92+Avan!L92+Ararat!L92+Armavir!L92+Aragacotn!L92+Kentron!L92+Kotayq!L92+Shengavit!L92+Shirak!L92+Syuniq!L92+Tavush!L92+Gexarquniq!L92+Lori!L92+Malatia!L92+Erebuni!L92)</f>
        <v>0</v>
      </c>
      <c r="M92" s="53">
        <f>SUM(Ajapnyak!M92+Arabkir!M92+Avan!M92+Ararat!M92+Armavir!M92+Aragacotn!M92+Kentron!M92+Kotayq!M92+Shengavit!M92+Shirak!M92+Syuniq!M92+Tavush!M92+Gexarquniq!M92+Lori!M92+Malatia!M92+Erebuni!M92)</f>
        <v>0</v>
      </c>
      <c r="N92" s="53">
        <f>SUM(Ajapnyak!N92+Arabkir!N92+Avan!N92+Ararat!N92+Armavir!N92+Aragacotn!N92+Kentron!N92+Kotayq!N92+Shengavit!N92+Shirak!N92+Syuniq!N92+Tavush!N92+Gexarquniq!N92+Lori!N92+Malatia!N92+Erebuni!N92)</f>
        <v>0</v>
      </c>
      <c r="O92" s="53">
        <f>SUM(Ajapnyak!O92+Arabkir!O92+Avan!O92+Ararat!O92+Armavir!O92+Aragacotn!O92+Kentron!O92+Kotayq!O92+Shengavit!O92+Shirak!O92+Syuniq!O92+Tavush!O92+Gexarquniq!O92+Lori!O92+Malatia!O92+Erebuni!O92)</f>
        <v>0</v>
      </c>
    </row>
    <row r="93" spans="1:15" hidden="1" x14ac:dyDescent="0.25">
      <c r="A93" s="40" t="s">
        <v>175</v>
      </c>
      <c r="B93" s="258" t="s">
        <v>176</v>
      </c>
      <c r="C93" s="258"/>
      <c r="D93" s="11">
        <v>174</v>
      </c>
      <c r="E93" s="53">
        <f>SUM(Ajapnyak!E93+Arabkir!E93+Avan!E93+Ararat!E93+Armavir!E93+Aragacotn!E93+Kentron!E93+Kotayq!E93+Shengavit!E93+Shirak!E93+Syuniq!E93+Tavush!E93+Gexarquniq!E93+Lori!E93+Malatia!E93+Erebuni!E93)</f>
        <v>0</v>
      </c>
      <c r="F93" s="53">
        <f>SUM(Ajapnyak!F93+Arabkir!F93+Avan!F93+Ararat!F93+Armavir!F93+Aragacotn!F93+Kentron!F93+Kotayq!F93+Shengavit!F93+Shirak!F93+Syuniq!F93+Tavush!F93+Gexarquniq!F93+Lori!F93+Malatia!F93+Erebuni!F93)</f>
        <v>0</v>
      </c>
      <c r="G93" s="53">
        <f>SUM(Ajapnyak!G93+Arabkir!G93+Avan!G93+Ararat!G93+Armavir!G93+Aragacotn!G93+Kentron!G93+Kotayq!G93+Shengavit!G93+Shirak!G93+Syuniq!G93+Tavush!G93+Gexarquniq!G93+Lori!G93+Malatia!G93+Erebuni!G93)</f>
        <v>0</v>
      </c>
      <c r="H93" s="53">
        <f>SUM(Ajapnyak!H93+Arabkir!H93+Avan!H93+Ararat!H93+Armavir!H93+Aragacotn!H93+Kentron!H93+Kotayq!H93+Shengavit!H93+Shirak!H93+Syuniq!H93+Tavush!H93+Gexarquniq!H93+Lori!H93+Malatia!H93+Erebuni!H93)</f>
        <v>0</v>
      </c>
      <c r="I93" s="53">
        <f>SUM(Ajapnyak!I93+Arabkir!I93+Avan!I93+Ararat!I93+Armavir!I93+Aragacotn!I93+Kentron!I93+Kotayq!I93+Shengavit!I93+Shirak!I93+Syuniq!I93+Tavush!I93+Gexarquniq!I93+Lori!I93+Malatia!I93+Erebuni!I93)</f>
        <v>0</v>
      </c>
      <c r="J93" s="53">
        <f>SUM(Ajapnyak!J93+Arabkir!J93+Avan!J93+Ararat!J93+Armavir!J93+Aragacotn!J93+Kentron!J93+Kotayq!J93+Shengavit!J93+Shirak!J93+Syuniq!J93+Tavush!J93+Gexarquniq!J93+Lori!J93+Malatia!J93+Erebuni!J93)</f>
        <v>0</v>
      </c>
      <c r="K93" s="53">
        <f>SUM(Ajapnyak!K93+Arabkir!K93+Avan!K93+Ararat!K93+Armavir!K93+Aragacotn!K93+Kentron!K93+Kotayq!K93+Shengavit!K93+Shirak!K93+Syuniq!K93+Tavush!K93+Gexarquniq!K93+Lori!K93+Malatia!K93+Erebuni!K93)</f>
        <v>0</v>
      </c>
      <c r="L93" s="53">
        <f>SUM(Ajapnyak!L93+Arabkir!L93+Avan!L93+Ararat!L93+Armavir!L93+Aragacotn!L93+Kentron!L93+Kotayq!L93+Shengavit!L93+Shirak!L93+Syuniq!L93+Tavush!L93+Gexarquniq!L93+Lori!L93+Malatia!L93+Erebuni!L93)</f>
        <v>0</v>
      </c>
      <c r="M93" s="53">
        <f>SUM(Ajapnyak!M93+Arabkir!M93+Avan!M93+Ararat!M93+Armavir!M93+Aragacotn!M93+Kentron!M93+Kotayq!M93+Shengavit!M93+Shirak!M93+Syuniq!M93+Tavush!M93+Gexarquniq!M93+Lori!M93+Malatia!M93+Erebuni!M93)</f>
        <v>0</v>
      </c>
      <c r="N93" s="53">
        <f>SUM(Ajapnyak!N93+Arabkir!N93+Avan!N93+Ararat!N93+Armavir!N93+Aragacotn!N93+Kentron!N93+Kotayq!N93+Shengavit!N93+Shirak!N93+Syuniq!N93+Tavush!N93+Gexarquniq!N93+Lori!N93+Malatia!N93+Erebuni!N93)</f>
        <v>0</v>
      </c>
      <c r="O93" s="53">
        <f>SUM(Ajapnyak!O93+Arabkir!O93+Avan!O93+Ararat!O93+Armavir!O93+Aragacotn!O93+Kentron!O93+Kotayq!O93+Shengavit!O93+Shirak!O93+Syuniq!O93+Tavush!O93+Gexarquniq!O93+Lori!O93+Malatia!O93+Erebuni!O93)</f>
        <v>0</v>
      </c>
    </row>
    <row r="94" spans="1:15" hidden="1" x14ac:dyDescent="0.25">
      <c r="A94" s="40" t="s">
        <v>177</v>
      </c>
      <c r="B94" s="262" t="s">
        <v>70</v>
      </c>
      <c r="C94" s="263"/>
      <c r="D94" s="11"/>
      <c r="E94" s="53">
        <f>SUM(Ajapnyak!E94+Arabkir!E94+Avan!E94+Ararat!E94+Armavir!E94+Aragacotn!E94+Kentron!E94+Kotayq!E94+Shengavit!E94+Shirak!E94+Syuniq!E94+Tavush!E94+Gexarquniq!E94+Lori!E94+Malatia!E94+Erebuni!E94)</f>
        <v>0</v>
      </c>
      <c r="F94" s="53">
        <f>SUM(Ajapnyak!F94+Arabkir!F94+Avan!F94+Ararat!F94+Armavir!F94+Aragacotn!F94+Kentron!F94+Kotayq!F94+Shengavit!F94+Shirak!F94+Syuniq!F94+Tavush!F94+Gexarquniq!F94+Lori!F94+Malatia!F94+Erebuni!F94)</f>
        <v>0</v>
      </c>
      <c r="G94" s="53">
        <f>SUM(Ajapnyak!G94+Arabkir!G94+Avan!G94+Ararat!G94+Armavir!G94+Aragacotn!G94+Kentron!G94+Kotayq!G94+Shengavit!G94+Shirak!G94+Syuniq!G94+Tavush!G94+Gexarquniq!G94+Lori!G94+Malatia!G94+Erebuni!G94)</f>
        <v>0</v>
      </c>
      <c r="H94" s="53">
        <f>SUM(Ajapnyak!H94+Arabkir!H94+Avan!H94+Ararat!H94+Armavir!H94+Aragacotn!H94+Kentron!H94+Kotayq!H94+Shengavit!H94+Shirak!H94+Syuniq!H94+Tavush!H94+Gexarquniq!H94+Lori!H94+Malatia!H94+Erebuni!H94)</f>
        <v>0</v>
      </c>
      <c r="I94" s="53">
        <f>SUM(Ajapnyak!I94+Arabkir!I94+Avan!I94+Ararat!I94+Armavir!I94+Aragacotn!I94+Kentron!I94+Kotayq!I94+Shengavit!I94+Shirak!I94+Syuniq!I94+Tavush!I94+Gexarquniq!I94+Lori!I94+Malatia!I94+Erebuni!I94)</f>
        <v>0</v>
      </c>
      <c r="J94" s="53">
        <f>SUM(Ajapnyak!J94+Arabkir!J94+Avan!J94+Ararat!J94+Armavir!J94+Aragacotn!J94+Kentron!J94+Kotayq!J94+Shengavit!J94+Shirak!J94+Syuniq!J94+Tavush!J94+Gexarquniq!J94+Lori!J94+Malatia!J94+Erebuni!J94)</f>
        <v>0</v>
      </c>
      <c r="K94" s="53">
        <f>SUM(Ajapnyak!K94+Arabkir!K94+Avan!K94+Ararat!K94+Armavir!K94+Aragacotn!K94+Kentron!K94+Kotayq!K94+Shengavit!K94+Shirak!K94+Syuniq!K94+Tavush!K94+Gexarquniq!K94+Lori!K94+Malatia!K94+Erebuni!K94)</f>
        <v>0</v>
      </c>
      <c r="L94" s="53">
        <f>SUM(Ajapnyak!L94+Arabkir!L94+Avan!L94+Ararat!L94+Armavir!L94+Aragacotn!L94+Kentron!L94+Kotayq!L94+Shengavit!L94+Shirak!L94+Syuniq!L94+Tavush!L94+Gexarquniq!L94+Lori!L94+Malatia!L94+Erebuni!L94)</f>
        <v>0</v>
      </c>
      <c r="M94" s="53">
        <f>SUM(Ajapnyak!M94+Arabkir!M94+Avan!M94+Ararat!M94+Armavir!M94+Aragacotn!M94+Kentron!M94+Kotayq!M94+Shengavit!M94+Shirak!M94+Syuniq!M94+Tavush!M94+Gexarquniq!M94+Lori!M94+Malatia!M94+Erebuni!M94)</f>
        <v>0</v>
      </c>
      <c r="N94" s="53">
        <f>SUM(Ajapnyak!N94+Arabkir!N94+Avan!N94+Ararat!N94+Armavir!N94+Aragacotn!N94+Kentron!N94+Kotayq!N94+Shengavit!N94+Shirak!N94+Syuniq!N94+Tavush!N94+Gexarquniq!N94+Lori!N94+Malatia!N94+Erebuni!N94)</f>
        <v>0</v>
      </c>
      <c r="O94" s="53">
        <f>SUM(Ajapnyak!O94+Arabkir!O94+Avan!O94+Ararat!O94+Armavir!O94+Aragacotn!O94+Kentron!O94+Kotayq!O94+Shengavit!O94+Shirak!O94+Syuniq!O94+Tavush!O94+Gexarquniq!O94+Lori!O94+Malatia!O94+Erebuni!O94)</f>
        <v>0</v>
      </c>
    </row>
    <row r="95" spans="1:15" x14ac:dyDescent="0.25">
      <c r="A95" s="204" t="s">
        <v>178</v>
      </c>
      <c r="B95" s="308" t="s">
        <v>179</v>
      </c>
      <c r="C95" s="308"/>
      <c r="D95" s="202"/>
      <c r="E95" s="198">
        <f>SUM(E96:E108)</f>
        <v>202</v>
      </c>
      <c r="F95" s="198">
        <f t="shared" ref="F95:O95" si="5">SUM(F96:F108)</f>
        <v>1130</v>
      </c>
      <c r="G95" s="198">
        <f t="shared" si="5"/>
        <v>1021</v>
      </c>
      <c r="H95" s="198">
        <f t="shared" si="5"/>
        <v>28</v>
      </c>
      <c r="I95" s="198">
        <f t="shared" si="5"/>
        <v>15</v>
      </c>
      <c r="J95" s="198">
        <f t="shared" si="5"/>
        <v>1064</v>
      </c>
      <c r="K95" s="198">
        <f t="shared" si="5"/>
        <v>756</v>
      </c>
      <c r="L95" s="198">
        <f t="shared" si="5"/>
        <v>303</v>
      </c>
      <c r="M95" s="198">
        <f t="shared" si="5"/>
        <v>8</v>
      </c>
      <c r="N95" s="198">
        <f t="shared" si="5"/>
        <v>257</v>
      </c>
      <c r="O95" s="198">
        <f t="shared" si="5"/>
        <v>37</v>
      </c>
    </row>
    <row r="96" spans="1:15" x14ac:dyDescent="0.25">
      <c r="A96" s="35">
        <v>6.1</v>
      </c>
      <c r="B96" s="262" t="s">
        <v>180</v>
      </c>
      <c r="C96" s="263"/>
      <c r="D96" s="11">
        <v>175</v>
      </c>
      <c r="E96" s="53">
        <f>SUM(Ajapnyak!E96+Arabkir!E96+Avan!E96+Ararat!E96+Armavir!E96+Aragacotn!E96+Kentron!E96+Kotayq!E96+Shengavit!E96+Shirak!E96+Syuniq!E96+Tavush!E96+Gexarquniq!E96+Lori!E96+Malatia!E96+Erebuni!E96)</f>
        <v>18</v>
      </c>
      <c r="F96" s="53">
        <f>SUM(Ajapnyak!F96+Arabkir!F96+Avan!F96+Ararat!F96+Armavir!F96+Aragacotn!F96+Kentron!F96+Kotayq!F96+Shengavit!F96+Shirak!F96+Syuniq!F96+Tavush!F96+Gexarquniq!F96+Lori!F96+Malatia!F96+Erebuni!F96)</f>
        <v>66</v>
      </c>
      <c r="G96" s="53">
        <f>SUM(Ajapnyak!G96+Arabkir!G96+Avan!G96+Ararat!G96+Armavir!G96+Aragacotn!G96+Kentron!G96+Kotayq!G96+Shengavit!G96+Shirak!G96+Syuniq!G96+Tavush!G96+Gexarquniq!G96+Lori!G96+Malatia!G96+Erebuni!G96)</f>
        <v>64</v>
      </c>
      <c r="H96" s="53">
        <f>SUM(Ajapnyak!H96+Arabkir!H96+Avan!H96+Ararat!H96+Armavir!H96+Aragacotn!H96+Kentron!H96+Kotayq!H96+Shengavit!H96+Shirak!H96+Syuniq!H96+Tavush!H96+Gexarquniq!H96+Lori!H96+Malatia!H96+Erebuni!H96)</f>
        <v>0</v>
      </c>
      <c r="I96" s="53">
        <f>SUM(Ajapnyak!I96+Arabkir!I96+Avan!I96+Ararat!I96+Armavir!I96+Aragacotn!I96+Kentron!I96+Kotayq!I96+Shengavit!I96+Shirak!I96+Syuniq!I96+Tavush!I96+Gexarquniq!I96+Lori!I96+Malatia!I96+Erebuni!I96)</f>
        <v>0</v>
      </c>
      <c r="J96" s="53">
        <f>SUM(Ajapnyak!J96+Arabkir!J96+Avan!J96+Ararat!J96+Armavir!J96+Aragacotn!J96+Kentron!J96+Kotayq!J96+Shengavit!J96+Shirak!J96+Syuniq!J96+Tavush!J96+Gexarquniq!J96+Lori!J96+Malatia!J96+Erebuni!J96)</f>
        <v>64</v>
      </c>
      <c r="K96" s="53">
        <f>SUM(Ajapnyak!K96+Arabkir!K96+Avan!K96+Ararat!K96+Armavir!K96+Aragacotn!K96+Kentron!K96+Kotayq!K96+Shengavit!K96+Shirak!K96+Syuniq!K96+Tavush!K96+Gexarquniq!K96+Lori!K96+Malatia!K96+Erebuni!K96)</f>
        <v>31</v>
      </c>
      <c r="L96" s="53">
        <f>SUM(Ajapnyak!L96+Arabkir!L96+Avan!L96+Ararat!L96+Armavir!L96+Aragacotn!L96+Kentron!L96+Kotayq!L96+Shengavit!L96+Shirak!L96+Syuniq!L96+Tavush!L96+Gexarquniq!L96+Lori!L96+Malatia!L96+Erebuni!L96)</f>
        <v>35</v>
      </c>
      <c r="M96" s="53">
        <f>SUM(Ajapnyak!M96+Arabkir!M96+Avan!M96+Ararat!M96+Armavir!M96+Aragacotn!M96+Kentron!M96+Kotayq!M96+Shengavit!M96+Shirak!M96+Syuniq!M96+Tavush!M96+Gexarquniq!M96+Lori!M96+Malatia!M96+Erebuni!M96)</f>
        <v>0</v>
      </c>
      <c r="N96" s="53">
        <f>SUM(Ajapnyak!N96+Arabkir!N96+Avan!N96+Ararat!N96+Armavir!N96+Aragacotn!N96+Kentron!N96+Kotayq!N96+Shengavit!N96+Shirak!N96+Syuniq!N96+Tavush!N96+Gexarquniq!N96+Lori!N96+Malatia!N96+Erebuni!N96)</f>
        <v>20</v>
      </c>
      <c r="O96" s="53">
        <f>SUM(Ajapnyak!O96+Arabkir!O96+Avan!O96+Ararat!O96+Armavir!O96+Aragacotn!O96+Kentron!O96+Kotayq!O96+Shengavit!O96+Shirak!O96+Syuniq!O96+Tavush!O96+Gexarquniq!O96+Lori!O96+Malatia!O96+Erebuni!O96)</f>
        <v>1</v>
      </c>
    </row>
    <row r="97" spans="1:15" x14ac:dyDescent="0.25">
      <c r="A97" s="40" t="s">
        <v>181</v>
      </c>
      <c r="B97" s="258" t="s">
        <v>182</v>
      </c>
      <c r="C97" s="258"/>
      <c r="D97" s="11">
        <v>176</v>
      </c>
      <c r="E97" s="53">
        <f>SUM(Ajapnyak!E97+Arabkir!E97+Avan!E97+Ararat!E97+Armavir!E97+Aragacotn!E97+Kentron!E97+Kotayq!E97+Shengavit!E97+Shirak!E97+Syuniq!E97+Tavush!E97+Gexarquniq!E97+Lori!E97+Malatia!E97+Erebuni!E97)</f>
        <v>10</v>
      </c>
      <c r="F97" s="53">
        <f>SUM(Ajapnyak!F97+Arabkir!F97+Avan!F97+Ararat!F97+Armavir!F97+Aragacotn!F97+Kentron!F97+Kotayq!F97+Shengavit!F97+Shirak!F97+Syuniq!F97+Tavush!F97+Gexarquniq!F97+Lori!F97+Malatia!F97+Erebuni!F97)</f>
        <v>89</v>
      </c>
      <c r="G97" s="53">
        <f>SUM(Ajapnyak!G97+Arabkir!G97+Avan!G97+Ararat!G97+Armavir!G97+Aragacotn!G97+Kentron!G97+Kotayq!G97+Shengavit!G97+Shirak!G97+Syuniq!G97+Tavush!G97+Gexarquniq!G97+Lori!G97+Malatia!G97+Erebuni!G97)</f>
        <v>80</v>
      </c>
      <c r="H97" s="53">
        <f>SUM(Ajapnyak!H97+Arabkir!H97+Avan!H97+Ararat!H97+Armavir!H97+Aragacotn!H97+Kentron!H97+Kotayq!H97+Shengavit!H97+Shirak!H97+Syuniq!H97+Tavush!H97+Gexarquniq!H97+Lori!H97+Malatia!H97+Erebuni!H97)</f>
        <v>1</v>
      </c>
      <c r="I97" s="53">
        <f>SUM(Ajapnyak!I97+Arabkir!I97+Avan!I97+Ararat!I97+Armavir!I97+Aragacotn!I97+Kentron!I97+Kotayq!I97+Shengavit!I97+Shirak!I97+Syuniq!I97+Tavush!I97+Gexarquniq!I97+Lori!I97+Malatia!I97+Erebuni!I97)</f>
        <v>2</v>
      </c>
      <c r="J97" s="53">
        <f>SUM(Ajapnyak!J97+Arabkir!J97+Avan!J97+Ararat!J97+Armavir!J97+Aragacotn!J97+Kentron!J97+Kotayq!J97+Shengavit!J97+Shirak!J97+Syuniq!J97+Tavush!J97+Gexarquniq!J97+Lori!J97+Malatia!J97+Erebuni!J97)</f>
        <v>83</v>
      </c>
      <c r="K97" s="53">
        <f>SUM(Ajapnyak!K97+Arabkir!K97+Avan!K97+Ararat!K97+Armavir!K97+Aragacotn!K97+Kentron!K97+Kotayq!K97+Shengavit!K97+Shirak!K97+Syuniq!K97+Tavush!K97+Gexarquniq!K97+Lori!K97+Malatia!K97+Erebuni!K97)</f>
        <v>53</v>
      </c>
      <c r="L97" s="53">
        <f>SUM(Ajapnyak!L97+Arabkir!L97+Avan!L97+Ararat!L97+Armavir!L97+Aragacotn!L97+Kentron!L97+Kotayq!L97+Shengavit!L97+Shirak!L97+Syuniq!L97+Tavush!L97+Gexarquniq!L97+Lori!L97+Malatia!L97+Erebuni!L97)</f>
        <v>32</v>
      </c>
      <c r="M97" s="53">
        <f>SUM(Ajapnyak!M97+Arabkir!M97+Avan!M97+Ararat!M97+Armavir!M97+Aragacotn!M97+Kentron!M97+Kotayq!M97+Shengavit!M97+Shirak!M97+Syuniq!M97+Tavush!M97+Gexarquniq!M97+Lori!M97+Malatia!M97+Erebuni!M97)</f>
        <v>2</v>
      </c>
      <c r="N97" s="53">
        <f>SUM(Ajapnyak!N97+Arabkir!N97+Avan!N97+Ararat!N97+Armavir!N97+Aragacotn!N97+Kentron!N97+Kotayq!N97+Shengavit!N97+Shirak!N97+Syuniq!N97+Tavush!N97+Gexarquniq!N97+Lori!N97+Malatia!N97+Erebuni!N97)</f>
        <v>14</v>
      </c>
      <c r="O97" s="53">
        <f>SUM(Ajapnyak!O97+Arabkir!O97+Avan!O97+Ararat!O97+Armavir!O97+Aragacotn!O97+Kentron!O97+Kotayq!O97+Shengavit!O97+Shirak!O97+Syuniq!O97+Tavush!O97+Gexarquniq!O97+Lori!O97+Malatia!O97+Erebuni!O97)</f>
        <v>1</v>
      </c>
    </row>
    <row r="98" spans="1:15" x14ac:dyDescent="0.25">
      <c r="A98" s="40" t="s">
        <v>183</v>
      </c>
      <c r="B98" s="265" t="s">
        <v>184</v>
      </c>
      <c r="C98" s="265"/>
      <c r="D98" s="11">
        <v>177</v>
      </c>
      <c r="E98" s="53">
        <f>SUM(Ajapnyak!E98+Arabkir!E98+Avan!E98+Ararat!E98+Armavir!E98+Aragacotn!E98+Kentron!E98+Kotayq!E98+Shengavit!E98+Shirak!E98+Syuniq!E98+Tavush!E98+Gexarquniq!E98+Lori!E98+Malatia!E98+Erebuni!E98)</f>
        <v>105</v>
      </c>
      <c r="F98" s="53">
        <f>SUM(Ajapnyak!F98+Arabkir!F98+Avan!F98+Ararat!F98+Armavir!F98+Aragacotn!F98+Kentron!F98+Kotayq!F98+Shengavit!F98+Shirak!F98+Syuniq!F98+Tavush!F98+Gexarquniq!F98+Lori!F98+Malatia!F98+Erebuni!F98)</f>
        <v>623</v>
      </c>
      <c r="G98" s="53">
        <f>SUM(Ajapnyak!G98+Arabkir!G98+Avan!G98+Ararat!G98+Armavir!G98+Aragacotn!G98+Kentron!G98+Kotayq!G98+Shengavit!G98+Shirak!G98+Syuniq!G98+Tavush!G98+Gexarquniq!G98+Lori!G98+Malatia!G98+Erebuni!G98)</f>
        <v>593</v>
      </c>
      <c r="H98" s="53">
        <f>SUM(Ajapnyak!H98+Arabkir!H98+Avan!H98+Ararat!H98+Armavir!H98+Aragacotn!H98+Kentron!H98+Kotayq!H98+Shengavit!H98+Shirak!H98+Syuniq!H98+Tavush!H98+Gexarquniq!H98+Lori!H98+Malatia!H98+Erebuni!H98)</f>
        <v>11</v>
      </c>
      <c r="I98" s="53">
        <f>SUM(Ajapnyak!I98+Arabkir!I98+Avan!I98+Ararat!I98+Armavir!I98+Aragacotn!I98+Kentron!I98+Kotayq!I98+Shengavit!I98+Shirak!I98+Syuniq!I98+Tavush!I98+Gexarquniq!I98+Lori!I98+Malatia!I98+Erebuni!I98)</f>
        <v>9</v>
      </c>
      <c r="J98" s="53">
        <f>SUM(Ajapnyak!J98+Arabkir!J98+Avan!J98+Ararat!J98+Armavir!J98+Aragacotn!J98+Kentron!J98+Kotayq!J98+Shengavit!J98+Shirak!J98+Syuniq!J98+Tavush!J98+Gexarquniq!J98+Lori!J98+Malatia!J98+Erebuni!J98)</f>
        <v>613</v>
      </c>
      <c r="K98" s="53">
        <f>SUM(Ajapnyak!K98+Arabkir!K98+Avan!K98+Ararat!K98+Armavir!K98+Aragacotn!K98+Kentron!K98+Kotayq!K98+Shengavit!K98+Shirak!K98+Syuniq!K98+Tavush!K98+Gexarquniq!K98+Lori!K98+Malatia!K98+Erebuni!K98)</f>
        <v>460</v>
      </c>
      <c r="L98" s="53">
        <f>SUM(Ajapnyak!L98+Arabkir!L98+Avan!L98+Ararat!L98+Armavir!L98+Aragacotn!L98+Kentron!L98+Kotayq!L98+Shengavit!L98+Shirak!L98+Syuniq!L98+Tavush!L98+Gexarquniq!L98+Lori!L98+Malatia!L98+Erebuni!L98)</f>
        <v>136</v>
      </c>
      <c r="M98" s="53">
        <f>SUM(Ajapnyak!M98+Arabkir!M98+Avan!M98+Ararat!M98+Armavir!M98+Aragacotn!M98+Kentron!M98+Kotayq!M98+Shengavit!M98+Shirak!M98+Syuniq!M98+Tavush!M98+Gexarquniq!M98+Lori!M98+Malatia!M98+Erebuni!M98)</f>
        <v>1</v>
      </c>
      <c r="N98" s="53">
        <f>SUM(Ajapnyak!N98+Arabkir!N98+Avan!N98+Ararat!N98+Armavir!N98+Aragacotn!N98+Kentron!N98+Kotayq!N98+Shengavit!N98+Shirak!N98+Syuniq!N98+Tavush!N98+Gexarquniq!N98+Lori!N98+Malatia!N98+Erebuni!N98)</f>
        <v>113</v>
      </c>
      <c r="O98" s="53">
        <f>SUM(Ajapnyak!O98+Arabkir!O98+Avan!O98+Ararat!O98+Armavir!O98+Aragacotn!O98+Kentron!O98+Kotayq!O98+Shengavit!O98+Shirak!O98+Syuniq!O98+Tavush!O98+Gexarquniq!O98+Lori!O98+Malatia!O98+Erebuni!O98)</f>
        <v>17</v>
      </c>
    </row>
    <row r="99" spans="1:15" x14ac:dyDescent="0.25">
      <c r="A99" s="40" t="s">
        <v>185</v>
      </c>
      <c r="B99" s="258" t="s">
        <v>186</v>
      </c>
      <c r="C99" s="258"/>
      <c r="D99" s="11">
        <v>178</v>
      </c>
      <c r="E99" s="53">
        <f>SUM(Ajapnyak!E99+Arabkir!E99+Avan!E99+Ararat!E99+Armavir!E99+Aragacotn!E99+Kentron!E99+Kotayq!E99+Shengavit!E99+Shirak!E99+Syuniq!E99+Tavush!E99+Gexarquniq!E99+Lori!E99+Malatia!E99+Erebuni!E99)</f>
        <v>55</v>
      </c>
      <c r="F99" s="53">
        <f>SUM(Ajapnyak!F99+Arabkir!F99+Avan!F99+Ararat!F99+Armavir!F99+Aragacotn!F99+Kentron!F99+Kotayq!F99+Shengavit!F99+Shirak!F99+Syuniq!F99+Tavush!F99+Gexarquniq!F99+Lori!F99+Malatia!F99+Erebuni!F99)</f>
        <v>224</v>
      </c>
      <c r="G99" s="53">
        <f>SUM(Ajapnyak!G99+Arabkir!G99+Avan!G99+Ararat!G99+Armavir!G99+Aragacotn!G99+Kentron!G99+Kotayq!G99+Shengavit!G99+Shirak!G99+Syuniq!G99+Tavush!G99+Gexarquniq!G99+Lori!G99+Malatia!G99+Erebuni!G99)</f>
        <v>193</v>
      </c>
      <c r="H99" s="53">
        <f>SUM(Ajapnyak!H99+Arabkir!H99+Avan!H99+Ararat!H99+Armavir!H99+Aragacotn!H99+Kentron!H99+Kotayq!H99+Shengavit!H99+Shirak!H99+Syuniq!H99+Tavush!H99+Gexarquniq!H99+Lori!H99+Malatia!H99+Erebuni!H99)</f>
        <v>9</v>
      </c>
      <c r="I99" s="53">
        <f>SUM(Ajapnyak!I99+Arabkir!I99+Avan!I99+Ararat!I99+Armavir!I99+Aragacotn!I99+Kentron!I99+Kotayq!I99+Shengavit!I99+Shirak!I99+Syuniq!I99+Tavush!I99+Gexarquniq!I99+Lori!I99+Malatia!I99+Erebuni!I99)</f>
        <v>0</v>
      </c>
      <c r="J99" s="53">
        <f>SUM(Ajapnyak!J99+Arabkir!J99+Avan!J99+Ararat!J99+Armavir!J99+Aragacotn!J99+Kentron!J99+Kotayq!J99+Shengavit!J99+Shirak!J99+Syuniq!J99+Tavush!J99+Gexarquniq!J99+Lori!J99+Malatia!J99+Erebuni!J99)</f>
        <v>202</v>
      </c>
      <c r="K99" s="53">
        <f>SUM(Ajapnyak!K99+Arabkir!K99+Avan!K99+Ararat!K99+Armavir!K99+Aragacotn!K99+Kentron!K99+Kotayq!K99+Shengavit!K99+Shirak!K99+Syuniq!K99+Tavush!K99+Gexarquniq!K99+Lori!K99+Malatia!K99+Erebuni!K99)</f>
        <v>135</v>
      </c>
      <c r="L99" s="53">
        <f>SUM(Ajapnyak!L99+Arabkir!L99+Avan!L99+Ararat!L99+Armavir!L99+Aragacotn!L99+Kentron!L99+Kotayq!L99+Shengavit!L99+Shirak!L99+Syuniq!L99+Tavush!L99+Gexarquniq!L99+Lori!L99+Malatia!L99+Erebuni!L99)</f>
        <v>86</v>
      </c>
      <c r="M99" s="53">
        <f>SUM(Ajapnyak!M99+Arabkir!M99+Avan!M99+Ararat!M99+Armavir!M99+Aragacotn!M99+Kentron!M99+Kotayq!M99+Shengavit!M99+Shirak!M99+Syuniq!M99+Tavush!M99+Gexarquniq!M99+Lori!M99+Malatia!M99+Erebuni!M99)</f>
        <v>5</v>
      </c>
      <c r="N99" s="53">
        <f>SUM(Ajapnyak!N99+Arabkir!N99+Avan!N99+Ararat!N99+Armavir!N99+Aragacotn!N99+Kentron!N99+Kotayq!N99+Shengavit!N99+Shirak!N99+Syuniq!N99+Tavush!N99+Gexarquniq!N99+Lori!N99+Malatia!N99+Erebuni!N99)</f>
        <v>71</v>
      </c>
      <c r="O99" s="53">
        <f>SUM(Ajapnyak!O99+Arabkir!O99+Avan!O99+Ararat!O99+Armavir!O99+Aragacotn!O99+Kentron!O99+Kotayq!O99+Shengavit!O99+Shirak!O99+Syuniq!O99+Tavush!O99+Gexarquniq!O99+Lori!O99+Malatia!O99+Erebuni!O99)</f>
        <v>11</v>
      </c>
    </row>
    <row r="100" spans="1:15" x14ac:dyDescent="0.25">
      <c r="A100" s="40" t="s">
        <v>187</v>
      </c>
      <c r="B100" s="258" t="s">
        <v>188</v>
      </c>
      <c r="C100" s="258"/>
      <c r="D100" s="11">
        <v>179</v>
      </c>
      <c r="E100" s="53">
        <f>SUM(Ajapnyak!E100+Arabkir!E100+Avan!E100+Ararat!E100+Armavir!E100+Aragacotn!E100+Kentron!E100+Kotayq!E100+Shengavit!E100+Shirak!E100+Syuniq!E100+Tavush!E100+Gexarquniq!E100+Lori!E100+Malatia!E100+Erebuni!E100)</f>
        <v>9</v>
      </c>
      <c r="F100" s="53">
        <f>SUM(Ajapnyak!F100+Arabkir!F100+Avan!F100+Ararat!F100+Armavir!F100+Aragacotn!F100+Kentron!F100+Kotayq!F100+Shengavit!F100+Shirak!F100+Syuniq!F100+Tavush!F100+Gexarquniq!F100+Lori!F100+Malatia!F100+Erebuni!F100)</f>
        <v>84</v>
      </c>
      <c r="G100" s="53">
        <f>SUM(Ajapnyak!G100+Arabkir!G100+Avan!G100+Ararat!G100+Armavir!G100+Aragacotn!G100+Kentron!G100+Kotayq!G100+Shengavit!G100+Shirak!G100+Syuniq!G100+Tavush!G100+Gexarquniq!G100+Lori!G100+Malatia!G100+Erebuni!G100)</f>
        <v>63</v>
      </c>
      <c r="H100" s="53">
        <f>SUM(Ajapnyak!H100+Arabkir!H100+Avan!H100+Ararat!H100+Armavir!H100+Aragacotn!H100+Kentron!H100+Kotayq!H100+Shengavit!H100+Shirak!H100+Syuniq!H100+Tavush!H100+Gexarquniq!H100+Lori!H100+Malatia!H100+Erebuni!H100)</f>
        <v>5</v>
      </c>
      <c r="I100" s="53">
        <f>SUM(Ajapnyak!I100+Arabkir!I100+Avan!I100+Ararat!I100+Armavir!I100+Aragacotn!I100+Kentron!I100+Kotayq!I100+Shengavit!I100+Shirak!I100+Syuniq!I100+Tavush!I100+Gexarquniq!I100+Lori!I100+Malatia!I100+Erebuni!I100)</f>
        <v>0</v>
      </c>
      <c r="J100" s="53">
        <f>SUM(Ajapnyak!J100+Arabkir!J100+Avan!J100+Ararat!J100+Armavir!J100+Aragacotn!J100+Kentron!J100+Kotayq!J100+Shengavit!J100+Shirak!J100+Syuniq!J100+Tavush!J100+Gexarquniq!J100+Lori!J100+Malatia!J100+Erebuni!J100)</f>
        <v>68</v>
      </c>
      <c r="K100" s="53">
        <f>SUM(Ajapnyak!K100+Arabkir!K100+Avan!K100+Ararat!K100+Armavir!K100+Aragacotn!K100+Kentron!K100+Kotayq!K100+Shengavit!K100+Shirak!K100+Syuniq!K100+Tavush!K100+Gexarquniq!K100+Lori!K100+Malatia!K100+Erebuni!K100)</f>
        <v>52</v>
      </c>
      <c r="L100" s="53">
        <f>SUM(Ajapnyak!L100+Arabkir!L100+Avan!L100+Ararat!L100+Armavir!L100+Aragacotn!L100+Kentron!L100+Kotayq!L100+Shengavit!L100+Shirak!L100+Syuniq!L100+Tavush!L100+Gexarquniq!L100+Lori!L100+Malatia!L100+Erebuni!L100)</f>
        <v>10</v>
      </c>
      <c r="M100" s="53">
        <f>SUM(Ajapnyak!M100+Arabkir!M100+Avan!M100+Ararat!M100+Armavir!M100+Aragacotn!M100+Kentron!M100+Kotayq!M100+Shengavit!M100+Shirak!M100+Syuniq!M100+Tavush!M100+Gexarquniq!M100+Lori!M100+Malatia!M100+Erebuni!M100)</f>
        <v>0</v>
      </c>
      <c r="N100" s="53">
        <f>SUM(Ajapnyak!N100+Arabkir!N100+Avan!N100+Ararat!N100+Armavir!N100+Aragacotn!N100+Kentron!N100+Kotayq!N100+Shengavit!N100+Shirak!N100+Syuniq!N100+Tavush!N100+Gexarquniq!N100+Lori!N100+Malatia!N100+Erebuni!N100)</f>
        <v>25</v>
      </c>
      <c r="O100" s="53">
        <f>SUM(Ajapnyak!O100+Arabkir!O100+Avan!O100+Ararat!O100+Armavir!O100+Aragacotn!O100+Kentron!O100+Kotayq!O100+Shengavit!O100+Shirak!O100+Syuniq!O100+Tavush!O100+Gexarquniq!O100+Lori!O100+Malatia!O100+Erebuni!O100)</f>
        <v>4</v>
      </c>
    </row>
    <row r="101" spans="1:15" hidden="1" x14ac:dyDescent="0.25">
      <c r="A101" s="40" t="s">
        <v>189</v>
      </c>
      <c r="B101" s="258" t="s">
        <v>190</v>
      </c>
      <c r="C101" s="258"/>
      <c r="D101" s="11">
        <v>180</v>
      </c>
      <c r="E101" s="53">
        <f>SUM(Ajapnyak!E101+Arabkir!E101+Avan!E101+Ararat!E101+Armavir!E101+Aragacotn!E101+Kentron!E101+Kotayq!E101+Shengavit!E101+Shirak!E101+Syuniq!E101+Tavush!E101+Gexarquniq!E101+Lori!E101+Malatia!E101+Erebuni!E101)</f>
        <v>0</v>
      </c>
      <c r="F101" s="53">
        <f>SUM(Ajapnyak!F101+Arabkir!F101+Avan!F101+Ararat!F101+Armavir!F101+Aragacotn!F101+Kentron!F101+Kotayq!F101+Shengavit!F101+Shirak!F101+Syuniq!F101+Tavush!F101+Gexarquniq!F101+Lori!F101+Malatia!F101+Erebuni!F101)</f>
        <v>0</v>
      </c>
      <c r="G101" s="53">
        <f>SUM(Ajapnyak!G101+Arabkir!G101+Avan!G101+Ararat!G101+Armavir!G101+Aragacotn!G101+Kentron!G101+Kotayq!G101+Shengavit!G101+Shirak!G101+Syuniq!G101+Tavush!G101+Gexarquniq!G101+Lori!G101+Malatia!G101+Erebuni!G101)</f>
        <v>0</v>
      </c>
      <c r="H101" s="53">
        <f>SUM(Ajapnyak!H101+Arabkir!H101+Avan!H101+Ararat!H101+Armavir!H101+Aragacotn!H101+Kentron!H101+Kotayq!H101+Shengavit!H101+Shirak!H101+Syuniq!H101+Tavush!H101+Gexarquniq!H101+Lori!H101+Malatia!H101+Erebuni!H101)</f>
        <v>0</v>
      </c>
      <c r="I101" s="53">
        <f>SUM(Ajapnyak!I101+Arabkir!I101+Avan!I101+Ararat!I101+Armavir!I101+Aragacotn!I101+Kentron!I101+Kotayq!I101+Shengavit!I101+Shirak!I101+Syuniq!I101+Tavush!I101+Gexarquniq!I101+Lori!I101+Malatia!I101+Erebuni!I101)</f>
        <v>0</v>
      </c>
      <c r="J101" s="53">
        <f>SUM(Ajapnyak!J101+Arabkir!J101+Avan!J101+Ararat!J101+Armavir!J101+Aragacotn!J101+Kentron!J101+Kotayq!J101+Shengavit!J101+Shirak!J101+Syuniq!J101+Tavush!J101+Gexarquniq!J101+Lori!J101+Malatia!J101+Erebuni!J101)</f>
        <v>0</v>
      </c>
      <c r="K101" s="53">
        <f>SUM(Ajapnyak!K101+Arabkir!K101+Avan!K101+Ararat!K101+Armavir!K101+Aragacotn!K101+Kentron!K101+Kotayq!K101+Shengavit!K101+Shirak!K101+Syuniq!K101+Tavush!K101+Gexarquniq!K101+Lori!K101+Malatia!K101+Erebuni!K101)</f>
        <v>0</v>
      </c>
      <c r="L101" s="53">
        <f>SUM(Ajapnyak!L101+Arabkir!L101+Avan!L101+Ararat!L101+Armavir!L101+Aragacotn!L101+Kentron!L101+Kotayq!L101+Shengavit!L101+Shirak!L101+Syuniq!L101+Tavush!L101+Gexarquniq!L101+Lori!L101+Malatia!L101+Erebuni!L101)</f>
        <v>0</v>
      </c>
      <c r="M101" s="53">
        <f>SUM(Ajapnyak!M101+Arabkir!M101+Avan!M101+Ararat!M101+Armavir!M101+Aragacotn!M101+Kentron!M101+Kotayq!M101+Shengavit!M101+Shirak!M101+Syuniq!M101+Tavush!M101+Gexarquniq!M101+Lori!M101+Malatia!M101+Erebuni!M101)</f>
        <v>0</v>
      </c>
      <c r="N101" s="53">
        <f>SUM(Ajapnyak!N101+Arabkir!N101+Avan!N101+Ararat!N101+Armavir!N101+Aragacotn!N101+Kentron!N101+Kotayq!N101+Shengavit!N101+Shirak!N101+Syuniq!N101+Tavush!N101+Gexarquniq!N101+Lori!N101+Malatia!N101+Erebuni!N101)</f>
        <v>0</v>
      </c>
      <c r="O101" s="53">
        <f>SUM(Ajapnyak!O101+Arabkir!O101+Avan!O101+Ararat!O101+Armavir!O101+Aragacotn!O101+Kentron!O101+Kotayq!O101+Shengavit!O101+Shirak!O101+Syuniq!O101+Tavush!O101+Gexarquniq!O101+Lori!O101+Malatia!O101+Erebuni!O101)</f>
        <v>0</v>
      </c>
    </row>
    <row r="102" spans="1:15" x14ac:dyDescent="0.25">
      <c r="A102" s="40" t="s">
        <v>191</v>
      </c>
      <c r="B102" s="258" t="s">
        <v>192</v>
      </c>
      <c r="C102" s="258"/>
      <c r="D102" s="11">
        <v>181</v>
      </c>
      <c r="E102" s="53">
        <f>SUM(Ajapnyak!E102+Arabkir!E102+Avan!E102+Ararat!E102+Armavir!E102+Aragacotn!E102+Kentron!E102+Kotayq!E102+Shengavit!E102+Shirak!E102+Syuniq!E102+Tavush!E102+Gexarquniq!E102+Lori!E102+Malatia!E102+Erebuni!E102)</f>
        <v>0</v>
      </c>
      <c r="F102" s="53">
        <f>SUM(Ajapnyak!F102+Arabkir!F102+Avan!F102+Ararat!F102+Armavir!F102+Aragacotn!F102+Kentron!F102+Kotayq!F102+Shengavit!F102+Shirak!F102+Syuniq!F102+Tavush!F102+Gexarquniq!F102+Lori!F102+Malatia!F102+Erebuni!F102)</f>
        <v>2</v>
      </c>
      <c r="G102" s="53">
        <f>SUM(Ajapnyak!G102+Arabkir!G102+Avan!G102+Ararat!G102+Armavir!G102+Aragacotn!G102+Kentron!G102+Kotayq!G102+Shengavit!G102+Shirak!G102+Syuniq!G102+Tavush!G102+Gexarquniq!G102+Lori!G102+Malatia!G102+Erebuni!G102)</f>
        <v>1</v>
      </c>
      <c r="H102" s="53">
        <f>SUM(Ajapnyak!H102+Arabkir!H102+Avan!H102+Ararat!H102+Armavir!H102+Aragacotn!H102+Kentron!H102+Kotayq!H102+Shengavit!H102+Shirak!H102+Syuniq!H102+Tavush!H102+Gexarquniq!H102+Lori!H102+Malatia!H102+Erebuni!H102)</f>
        <v>0</v>
      </c>
      <c r="I102" s="53">
        <f>SUM(Ajapnyak!I102+Arabkir!I102+Avan!I102+Ararat!I102+Armavir!I102+Aragacotn!I102+Kentron!I102+Kotayq!I102+Shengavit!I102+Shirak!I102+Syuniq!I102+Tavush!I102+Gexarquniq!I102+Lori!I102+Malatia!I102+Erebuni!I102)</f>
        <v>0</v>
      </c>
      <c r="J102" s="53">
        <f>SUM(Ajapnyak!J102+Arabkir!J102+Avan!J102+Ararat!J102+Armavir!J102+Aragacotn!J102+Kentron!J102+Kotayq!J102+Shengavit!J102+Shirak!J102+Syuniq!J102+Tavush!J102+Gexarquniq!J102+Lori!J102+Malatia!J102+Erebuni!J102)</f>
        <v>1</v>
      </c>
      <c r="K102" s="53">
        <f>SUM(Ajapnyak!K102+Arabkir!K102+Avan!K102+Ararat!K102+Armavir!K102+Aragacotn!K102+Kentron!K102+Kotayq!K102+Shengavit!K102+Shirak!K102+Syuniq!K102+Tavush!K102+Gexarquniq!K102+Lori!K102+Malatia!K102+Erebuni!K102)</f>
        <v>1</v>
      </c>
      <c r="L102" s="53">
        <f>SUM(Ajapnyak!L102+Arabkir!L102+Avan!L102+Ararat!L102+Armavir!L102+Aragacotn!L102+Kentron!L102+Kotayq!L102+Shengavit!L102+Shirak!L102+Syuniq!L102+Tavush!L102+Gexarquniq!L102+Lori!L102+Malatia!L102+Erebuni!L102)</f>
        <v>0</v>
      </c>
      <c r="M102" s="53">
        <f>SUM(Ajapnyak!M102+Arabkir!M102+Avan!M102+Ararat!M102+Armavir!M102+Aragacotn!M102+Kentron!M102+Kotayq!M102+Shengavit!M102+Shirak!M102+Syuniq!M102+Tavush!M102+Gexarquniq!M102+Lori!M102+Malatia!M102+Erebuni!M102)</f>
        <v>0</v>
      </c>
      <c r="N102" s="53">
        <f>SUM(Ajapnyak!N102+Arabkir!N102+Avan!N102+Ararat!N102+Armavir!N102+Aragacotn!N102+Kentron!N102+Kotayq!N102+Shengavit!N102+Shirak!N102+Syuniq!N102+Tavush!N102+Gexarquniq!N102+Lori!N102+Malatia!N102+Erebuni!N102)</f>
        <v>1</v>
      </c>
      <c r="O102" s="53">
        <f>SUM(Ajapnyak!O102+Arabkir!O102+Avan!O102+Ararat!O102+Armavir!O102+Aragacotn!O102+Kentron!O102+Kotayq!O102+Shengavit!O102+Shirak!O102+Syuniq!O102+Tavush!O102+Gexarquniq!O102+Lori!O102+Malatia!O102+Erebuni!O102)</f>
        <v>0</v>
      </c>
    </row>
    <row r="103" spans="1:15" x14ac:dyDescent="0.25">
      <c r="A103" s="40" t="s">
        <v>193</v>
      </c>
      <c r="B103" s="258" t="s">
        <v>194</v>
      </c>
      <c r="C103" s="258"/>
      <c r="D103" s="11">
        <v>182</v>
      </c>
      <c r="E103" s="53">
        <f>SUM(Ajapnyak!E103+Arabkir!E103+Avan!E103+Ararat!E103+Armavir!E103+Aragacotn!E103+Kentron!E103+Kotayq!E103+Shengavit!E103+Shirak!E103+Syuniq!E103+Tavush!E103+Gexarquniq!E103+Lori!E103+Malatia!E103+Erebuni!E103)</f>
        <v>2</v>
      </c>
      <c r="F103" s="53">
        <f>SUM(Ajapnyak!F103+Arabkir!F103+Avan!F103+Ararat!F103+Armavir!F103+Aragacotn!F103+Kentron!F103+Kotayq!F103+Shengavit!F103+Shirak!F103+Syuniq!F103+Tavush!F103+Gexarquniq!F103+Lori!F103+Malatia!F103+Erebuni!F103)</f>
        <v>9</v>
      </c>
      <c r="G103" s="53">
        <f>SUM(Ajapnyak!G103+Arabkir!G103+Avan!G103+Ararat!G103+Armavir!G103+Aragacotn!G103+Kentron!G103+Kotayq!G103+Shengavit!G103+Shirak!G103+Syuniq!G103+Tavush!G103+Gexarquniq!G103+Lori!G103+Malatia!G103+Erebuni!G103)</f>
        <v>7</v>
      </c>
      <c r="H103" s="53">
        <f>SUM(Ajapnyak!H103+Arabkir!H103+Avan!H103+Ararat!H103+Armavir!H103+Aragacotn!H103+Kentron!H103+Kotayq!H103+Shengavit!H103+Shirak!H103+Syuniq!H103+Tavush!H103+Gexarquniq!H103+Lori!H103+Malatia!H103+Erebuni!H103)</f>
        <v>0</v>
      </c>
      <c r="I103" s="53">
        <f>SUM(Ajapnyak!I103+Arabkir!I103+Avan!I103+Ararat!I103+Armavir!I103+Aragacotn!I103+Kentron!I103+Kotayq!I103+Shengavit!I103+Shirak!I103+Syuniq!I103+Tavush!I103+Gexarquniq!I103+Lori!I103+Malatia!I103+Erebuni!I103)</f>
        <v>0</v>
      </c>
      <c r="J103" s="53">
        <f>SUM(Ajapnyak!J103+Arabkir!J103+Avan!J103+Ararat!J103+Armavir!J103+Aragacotn!J103+Kentron!J103+Kotayq!J103+Shengavit!J103+Shirak!J103+Syuniq!J103+Tavush!J103+Gexarquniq!J103+Lori!J103+Malatia!J103+Erebuni!J103)</f>
        <v>7</v>
      </c>
      <c r="K103" s="53">
        <f>SUM(Ajapnyak!K103+Arabkir!K103+Avan!K103+Ararat!K103+Armavir!K103+Aragacotn!K103+Kentron!K103+Kotayq!K103+Shengavit!K103+Shirak!K103+Syuniq!K103+Tavush!K103+Gexarquniq!K103+Lori!K103+Malatia!K103+Erebuni!K103)</f>
        <v>6</v>
      </c>
      <c r="L103" s="53">
        <f>SUM(Ajapnyak!L103+Arabkir!L103+Avan!L103+Ararat!L103+Armavir!L103+Aragacotn!L103+Kentron!L103+Kotayq!L103+Shengavit!L103+Shirak!L103+Syuniq!L103+Tavush!L103+Gexarquniq!L103+Lori!L103+Malatia!L103+Erebuni!L103)</f>
        <v>1</v>
      </c>
      <c r="M103" s="53">
        <f>SUM(Ajapnyak!M103+Arabkir!M103+Avan!M103+Ararat!M103+Armavir!M103+Aragacotn!M103+Kentron!M103+Kotayq!M103+Shengavit!M103+Shirak!M103+Syuniq!M103+Tavush!M103+Gexarquniq!M103+Lori!M103+Malatia!M103+Erebuni!M103)</f>
        <v>0</v>
      </c>
      <c r="N103" s="53">
        <f>SUM(Ajapnyak!N103+Arabkir!N103+Avan!N103+Ararat!N103+Armavir!N103+Aragacotn!N103+Kentron!N103+Kotayq!N103+Shengavit!N103+Shirak!N103+Syuniq!N103+Tavush!N103+Gexarquniq!N103+Lori!N103+Malatia!N103+Erebuni!N103)</f>
        <v>4</v>
      </c>
      <c r="O103" s="53">
        <f>SUM(Ajapnyak!O103+Arabkir!O103+Avan!O103+Ararat!O103+Armavir!O103+Aragacotn!O103+Kentron!O103+Kotayq!O103+Shengavit!O103+Shirak!O103+Syuniq!O103+Tavush!O103+Gexarquniq!O103+Lori!O103+Malatia!O103+Erebuni!O103)</f>
        <v>1</v>
      </c>
    </row>
    <row r="104" spans="1:15" x14ac:dyDescent="0.25">
      <c r="A104" s="40" t="s">
        <v>195</v>
      </c>
      <c r="B104" s="258" t="s">
        <v>196</v>
      </c>
      <c r="C104" s="258"/>
      <c r="D104" s="11">
        <v>183</v>
      </c>
      <c r="E104" s="53">
        <f>SUM(Ajapnyak!E104+Arabkir!E104+Avan!E104+Ararat!E104+Armavir!E104+Aragacotn!E104+Kentron!E104+Kotayq!E104+Shengavit!E104+Shirak!E104+Syuniq!E104+Tavush!E104+Gexarquniq!E104+Lori!E104+Malatia!E104+Erebuni!E104)</f>
        <v>2</v>
      </c>
      <c r="F104" s="53">
        <f>SUM(Ajapnyak!F104+Arabkir!F104+Avan!F104+Ararat!F104+Armavir!F104+Aragacotn!F104+Kentron!F104+Kotayq!F104+Shengavit!F104+Shirak!F104+Syuniq!F104+Tavush!F104+Gexarquniq!F104+Lori!F104+Malatia!F104+Erebuni!F104)</f>
        <v>2</v>
      </c>
      <c r="G104" s="53">
        <f>SUM(Ajapnyak!G104+Arabkir!G104+Avan!G104+Ararat!G104+Armavir!G104+Aragacotn!G104+Kentron!G104+Kotayq!G104+Shengavit!G104+Shirak!G104+Syuniq!G104+Tavush!G104+Gexarquniq!G104+Lori!G104+Malatia!G104+Erebuni!G104)</f>
        <v>2</v>
      </c>
      <c r="H104" s="53">
        <f>SUM(Ajapnyak!H104+Arabkir!H104+Avan!H104+Ararat!H104+Armavir!H104+Aragacotn!H104+Kentron!H104+Kotayq!H104+Shengavit!H104+Shirak!H104+Syuniq!H104+Tavush!H104+Gexarquniq!H104+Lori!H104+Malatia!H104+Erebuni!H104)</f>
        <v>0</v>
      </c>
      <c r="I104" s="53">
        <f>SUM(Ajapnyak!I104+Arabkir!I104+Avan!I104+Ararat!I104+Armavir!I104+Aragacotn!I104+Kentron!I104+Kotayq!I104+Shengavit!I104+Shirak!I104+Syuniq!I104+Tavush!I104+Gexarquniq!I104+Lori!I104+Malatia!I104+Erebuni!I104)</f>
        <v>0</v>
      </c>
      <c r="J104" s="53">
        <f>SUM(Ajapnyak!J104+Arabkir!J104+Avan!J104+Ararat!J104+Armavir!J104+Aragacotn!J104+Kentron!J104+Kotayq!J104+Shengavit!J104+Shirak!J104+Syuniq!J104+Tavush!J104+Gexarquniq!J104+Lori!J104+Malatia!J104+Erebuni!J104)</f>
        <v>2</v>
      </c>
      <c r="K104" s="53">
        <f>SUM(Ajapnyak!K104+Arabkir!K104+Avan!K104+Ararat!K104+Armavir!K104+Aragacotn!K104+Kentron!K104+Kotayq!K104+Shengavit!K104+Shirak!K104+Syuniq!K104+Tavush!K104+Gexarquniq!K104+Lori!K104+Malatia!K104+Erebuni!K104)</f>
        <v>1</v>
      </c>
      <c r="L104" s="53">
        <f>SUM(Ajapnyak!L104+Arabkir!L104+Avan!L104+Ararat!L104+Armavir!L104+Aragacotn!L104+Kentron!L104+Kotayq!L104+Shengavit!L104+Shirak!L104+Syuniq!L104+Tavush!L104+Gexarquniq!L104+Lori!L104+Malatia!L104+Erebuni!L104)</f>
        <v>0</v>
      </c>
      <c r="M104" s="53">
        <f>SUM(Ajapnyak!M104+Arabkir!M104+Avan!M104+Ararat!M104+Armavir!M104+Aragacotn!M104+Kentron!M104+Kotayq!M104+Shengavit!M104+Shirak!M104+Syuniq!M104+Tavush!M104+Gexarquniq!M104+Lori!M104+Malatia!M104+Erebuni!M104)</f>
        <v>0</v>
      </c>
      <c r="N104" s="53">
        <f>SUM(Ajapnyak!N104+Arabkir!N104+Avan!N104+Ararat!N104+Armavir!N104+Aragacotn!N104+Kentron!N104+Kotayq!N104+Shengavit!N104+Shirak!N104+Syuniq!N104+Tavush!N104+Gexarquniq!N104+Lori!N104+Malatia!N104+Erebuni!N104)</f>
        <v>1</v>
      </c>
      <c r="O104" s="53">
        <f>SUM(Ajapnyak!O104+Arabkir!O104+Avan!O104+Ararat!O104+Armavir!O104+Aragacotn!O104+Kentron!O104+Kotayq!O104+Shengavit!O104+Shirak!O104+Syuniq!O104+Tavush!O104+Gexarquniq!O104+Lori!O104+Malatia!O104+Erebuni!O104)</f>
        <v>1</v>
      </c>
    </row>
    <row r="105" spans="1:15" x14ac:dyDescent="0.25">
      <c r="A105" s="40" t="s">
        <v>197</v>
      </c>
      <c r="B105" s="258" t="s">
        <v>198</v>
      </c>
      <c r="C105" s="258"/>
      <c r="D105" s="11">
        <v>184</v>
      </c>
      <c r="E105" s="53">
        <f>SUM(Ajapnyak!E105+Arabkir!E105+Avan!E105+Ararat!E105+Armavir!E105+Aragacotn!E105+Kentron!E105+Kotayq!E105+Shengavit!E105+Shirak!E105+Syuniq!E105+Tavush!E105+Gexarquniq!E105+Lori!E105+Malatia!E105+Erebuni!E105)</f>
        <v>0</v>
      </c>
      <c r="F105" s="53">
        <f>SUM(Ajapnyak!F105+Arabkir!F105+Avan!F105+Ararat!F105+Armavir!F105+Aragacotn!F105+Kentron!F105+Kotayq!F105+Shengavit!F105+Shirak!F105+Syuniq!F105+Tavush!F105+Gexarquniq!F105+Lori!F105+Malatia!F105+Erebuni!F105)</f>
        <v>3</v>
      </c>
      <c r="G105" s="53">
        <f>SUM(Ajapnyak!G105+Arabkir!G105+Avan!G105+Ararat!G105+Armavir!G105+Aragacotn!G105+Kentron!G105+Kotayq!G105+Shengavit!G105+Shirak!G105+Syuniq!G105+Tavush!G105+Gexarquniq!G105+Lori!G105+Malatia!G105+Erebuni!G105)</f>
        <v>2</v>
      </c>
      <c r="H105" s="53">
        <f>SUM(Ajapnyak!H105+Arabkir!H105+Avan!H105+Ararat!H105+Armavir!H105+Aragacotn!H105+Kentron!H105+Kotayq!H105+Shengavit!H105+Shirak!H105+Syuniq!H105+Tavush!H105+Gexarquniq!H105+Lori!H105+Malatia!H105+Erebuni!H105)</f>
        <v>0</v>
      </c>
      <c r="I105" s="53">
        <f>SUM(Ajapnyak!I105+Arabkir!I105+Avan!I105+Ararat!I105+Armavir!I105+Aragacotn!I105+Kentron!I105+Kotayq!I105+Shengavit!I105+Shirak!I105+Syuniq!I105+Tavush!I105+Gexarquniq!I105+Lori!I105+Malatia!I105+Erebuni!I105)</f>
        <v>0</v>
      </c>
      <c r="J105" s="53">
        <f>SUM(Ajapnyak!J105+Arabkir!J105+Avan!J105+Ararat!J105+Armavir!J105+Aragacotn!J105+Kentron!J105+Kotayq!J105+Shengavit!J105+Shirak!J105+Syuniq!J105+Tavush!J105+Gexarquniq!J105+Lori!J105+Malatia!J105+Erebuni!J105)</f>
        <v>2</v>
      </c>
      <c r="K105" s="53">
        <f>SUM(Ajapnyak!K105+Arabkir!K105+Avan!K105+Ararat!K105+Armavir!K105+Aragacotn!K105+Kentron!K105+Kotayq!K105+Shengavit!K105+Shirak!K105+Syuniq!K105+Tavush!K105+Gexarquniq!K105+Lori!K105+Malatia!K105+Erebuni!K105)</f>
        <v>2</v>
      </c>
      <c r="L105" s="53">
        <f>SUM(Ajapnyak!L105+Arabkir!L105+Avan!L105+Ararat!L105+Armavir!L105+Aragacotn!L105+Kentron!L105+Kotayq!L105+Shengavit!L105+Shirak!L105+Syuniq!L105+Tavush!L105+Gexarquniq!L105+Lori!L105+Malatia!L105+Erebuni!L105)</f>
        <v>0</v>
      </c>
      <c r="M105" s="53">
        <f>SUM(Ajapnyak!M105+Arabkir!M105+Avan!M105+Ararat!M105+Armavir!M105+Aragacotn!M105+Kentron!M105+Kotayq!M105+Shengavit!M105+Shirak!M105+Syuniq!M105+Tavush!M105+Gexarquniq!M105+Lori!M105+Malatia!M105+Erebuni!M105)</f>
        <v>0</v>
      </c>
      <c r="N105" s="53">
        <f>SUM(Ajapnyak!N105+Arabkir!N105+Avan!N105+Ararat!N105+Armavir!N105+Aragacotn!N105+Kentron!N105+Kotayq!N105+Shengavit!N105+Shirak!N105+Syuniq!N105+Tavush!N105+Gexarquniq!N105+Lori!N105+Malatia!N105+Erebuni!N105)</f>
        <v>1</v>
      </c>
      <c r="O105" s="53">
        <f>SUM(Ajapnyak!O105+Arabkir!O105+Avan!O105+Ararat!O105+Armavir!O105+Aragacotn!O105+Kentron!O105+Kotayq!O105+Shengavit!O105+Shirak!O105+Syuniq!O105+Tavush!O105+Gexarquniq!O105+Lori!O105+Malatia!O105+Erebuni!O105)</f>
        <v>0</v>
      </c>
    </row>
    <row r="106" spans="1:15" x14ac:dyDescent="0.25">
      <c r="A106" s="40" t="s">
        <v>199</v>
      </c>
      <c r="B106" s="258" t="s">
        <v>200</v>
      </c>
      <c r="C106" s="258"/>
      <c r="D106" s="11">
        <v>185</v>
      </c>
      <c r="E106" s="53">
        <f>SUM(Ajapnyak!E106+Arabkir!E106+Avan!E106+Ararat!E106+Armavir!E106+Aragacotn!E106+Kentron!E106+Kotayq!E106+Shengavit!E106+Shirak!E106+Syuniq!E106+Tavush!E106+Gexarquniq!E106+Lori!E106+Malatia!E106+Erebuni!E106)</f>
        <v>1</v>
      </c>
      <c r="F106" s="53">
        <f>SUM(Ajapnyak!F106+Arabkir!F106+Avan!F106+Ararat!F106+Armavir!F106+Aragacotn!F106+Kentron!F106+Kotayq!F106+Shengavit!F106+Shirak!F106+Syuniq!F106+Tavush!F106+Gexarquniq!F106+Lori!F106+Malatia!F106+Erebuni!F106)</f>
        <v>26</v>
      </c>
      <c r="G106" s="53">
        <f>SUM(Ajapnyak!G106+Arabkir!G106+Avan!G106+Ararat!G106+Armavir!G106+Aragacotn!G106+Kentron!G106+Kotayq!G106+Shengavit!G106+Shirak!G106+Syuniq!G106+Tavush!G106+Gexarquniq!G106+Lori!G106+Malatia!G106+Erebuni!G106)</f>
        <v>14</v>
      </c>
      <c r="H106" s="53">
        <f>SUM(Ajapnyak!H106+Arabkir!H106+Avan!H106+Ararat!H106+Armavir!H106+Aragacotn!H106+Kentron!H106+Kotayq!H106+Shengavit!H106+Shirak!H106+Syuniq!H106+Tavush!H106+Gexarquniq!H106+Lori!H106+Malatia!H106+Erebuni!H106)</f>
        <v>2</v>
      </c>
      <c r="I106" s="53">
        <f>SUM(Ajapnyak!I106+Arabkir!I106+Avan!I106+Ararat!I106+Armavir!I106+Aragacotn!I106+Kentron!I106+Kotayq!I106+Shengavit!I106+Shirak!I106+Syuniq!I106+Tavush!I106+Gexarquniq!I106+Lori!I106+Malatia!I106+Erebuni!I106)</f>
        <v>4</v>
      </c>
      <c r="J106" s="53">
        <f>SUM(Ajapnyak!J106+Arabkir!J106+Avan!J106+Ararat!J106+Armavir!J106+Aragacotn!J106+Kentron!J106+Kotayq!J106+Shengavit!J106+Shirak!J106+Syuniq!J106+Tavush!J106+Gexarquniq!J106+Lori!J106+Malatia!J106+Erebuni!J106)</f>
        <v>20</v>
      </c>
      <c r="K106" s="53">
        <f>SUM(Ajapnyak!K106+Arabkir!K106+Avan!K106+Ararat!K106+Armavir!K106+Aragacotn!K106+Kentron!K106+Kotayq!K106+Shengavit!K106+Shirak!K106+Syuniq!K106+Tavush!K106+Gexarquniq!K106+Lori!K106+Malatia!K106+Erebuni!K106)</f>
        <v>13</v>
      </c>
      <c r="L106" s="53">
        <f>SUM(Ajapnyak!L106+Arabkir!L106+Avan!L106+Ararat!L106+Armavir!L106+Aragacotn!L106+Kentron!L106+Kotayq!L106+Shengavit!L106+Shirak!L106+Syuniq!L106+Tavush!L106+Gexarquniq!L106+Lori!L106+Malatia!L106+Erebuni!L106)</f>
        <v>3</v>
      </c>
      <c r="M106" s="53">
        <f>SUM(Ajapnyak!M106+Arabkir!M106+Avan!M106+Ararat!M106+Armavir!M106+Aragacotn!M106+Kentron!M106+Kotayq!M106+Shengavit!M106+Shirak!M106+Syuniq!M106+Tavush!M106+Gexarquniq!M106+Lori!M106+Malatia!M106+Erebuni!M106)</f>
        <v>0</v>
      </c>
      <c r="N106" s="53">
        <f>SUM(Ajapnyak!N106+Arabkir!N106+Avan!N106+Ararat!N106+Armavir!N106+Aragacotn!N106+Kentron!N106+Kotayq!N106+Shengavit!N106+Shirak!N106+Syuniq!N106+Tavush!N106+Gexarquniq!N106+Lori!N106+Malatia!N106+Erebuni!N106)</f>
        <v>7</v>
      </c>
      <c r="O106" s="53">
        <f>SUM(Ajapnyak!O106+Arabkir!O106+Avan!O106+Ararat!O106+Armavir!O106+Aragacotn!O106+Kentron!O106+Kotayq!O106+Shengavit!O106+Shirak!O106+Syuniq!O106+Tavush!O106+Gexarquniq!O106+Lori!O106+Malatia!O106+Erebuni!O106)</f>
        <v>0</v>
      </c>
    </row>
    <row r="107" spans="1:15" x14ac:dyDescent="0.25">
      <c r="A107" s="40" t="s">
        <v>201</v>
      </c>
      <c r="B107" s="258" t="s">
        <v>202</v>
      </c>
      <c r="C107" s="258"/>
      <c r="D107" s="11">
        <v>186</v>
      </c>
      <c r="E107" s="53">
        <f>SUM(Ajapnyak!E107+Arabkir!E107+Avan!E107+Ararat!E107+Armavir!E107+Aragacotn!E107+Kentron!E107+Kotayq!E107+Shengavit!E107+Shirak!E107+Syuniq!E107+Tavush!E107+Gexarquniq!E107+Lori!E107+Malatia!E107+Erebuni!E107)</f>
        <v>0</v>
      </c>
      <c r="F107" s="53">
        <f>SUM(Ajapnyak!F107+Arabkir!F107+Avan!F107+Ararat!F107+Armavir!F107+Aragacotn!F107+Kentron!F107+Kotayq!F107+Shengavit!F107+Shirak!F107+Syuniq!F107+Tavush!F107+Gexarquniq!F107+Lori!F107+Malatia!F107+Erebuni!F107)</f>
        <v>2</v>
      </c>
      <c r="G107" s="53">
        <f>SUM(Ajapnyak!G107+Arabkir!G107+Avan!G107+Ararat!G107+Armavir!G107+Aragacotn!G107+Kentron!G107+Kotayq!G107+Shengavit!G107+Shirak!G107+Syuniq!G107+Tavush!G107+Gexarquniq!G107+Lori!G107+Malatia!G107+Erebuni!G107)</f>
        <v>2</v>
      </c>
      <c r="H107" s="53">
        <f>SUM(Ajapnyak!H107+Arabkir!H107+Avan!H107+Ararat!H107+Armavir!H107+Aragacotn!H107+Kentron!H107+Kotayq!H107+Shengavit!H107+Shirak!H107+Syuniq!H107+Tavush!H107+Gexarquniq!H107+Lori!H107+Malatia!H107+Erebuni!H107)</f>
        <v>0</v>
      </c>
      <c r="I107" s="53">
        <f>SUM(Ajapnyak!I107+Arabkir!I107+Avan!I107+Ararat!I107+Armavir!I107+Aragacotn!I107+Kentron!I107+Kotayq!I107+Shengavit!I107+Shirak!I107+Syuniq!I107+Tavush!I107+Gexarquniq!I107+Lori!I107+Malatia!I107+Erebuni!I107)</f>
        <v>0</v>
      </c>
      <c r="J107" s="53">
        <f>SUM(Ajapnyak!J107+Arabkir!J107+Avan!J107+Ararat!J107+Armavir!J107+Aragacotn!J107+Kentron!J107+Kotayq!J107+Shengavit!J107+Shirak!J107+Syuniq!J107+Tavush!J107+Gexarquniq!J107+Lori!J107+Malatia!J107+Erebuni!J107)</f>
        <v>2</v>
      </c>
      <c r="K107" s="53">
        <f>SUM(Ajapnyak!K107+Arabkir!K107+Avan!K107+Ararat!K107+Armavir!K107+Aragacotn!K107+Kentron!K107+Kotayq!K107+Shengavit!K107+Shirak!K107+Syuniq!K107+Tavush!K107+Gexarquniq!K107+Lori!K107+Malatia!K107+Erebuni!K107)</f>
        <v>2</v>
      </c>
      <c r="L107" s="53">
        <f>SUM(Ajapnyak!L107+Arabkir!L107+Avan!L107+Ararat!L107+Armavir!L107+Aragacotn!L107+Kentron!L107+Kotayq!L107+Shengavit!L107+Shirak!L107+Syuniq!L107+Tavush!L107+Gexarquniq!L107+Lori!L107+Malatia!L107+Erebuni!L107)</f>
        <v>0</v>
      </c>
      <c r="M107" s="53">
        <f>SUM(Ajapnyak!M107+Arabkir!M107+Avan!M107+Ararat!M107+Armavir!M107+Aragacotn!M107+Kentron!M107+Kotayq!M107+Shengavit!M107+Shirak!M107+Syuniq!M107+Tavush!M107+Gexarquniq!M107+Lori!M107+Malatia!M107+Erebuni!M107)</f>
        <v>0</v>
      </c>
      <c r="N107" s="53">
        <f>SUM(Ajapnyak!N107+Arabkir!N107+Avan!N107+Ararat!N107+Armavir!N107+Aragacotn!N107+Kentron!N107+Kotayq!N107+Shengavit!N107+Shirak!N107+Syuniq!N107+Tavush!N107+Gexarquniq!N107+Lori!N107+Malatia!N107+Erebuni!N107)</f>
        <v>0</v>
      </c>
      <c r="O107" s="53">
        <f>SUM(Ajapnyak!O107+Arabkir!O107+Avan!O107+Ararat!O107+Armavir!O107+Aragacotn!O107+Kentron!O107+Kotayq!O107+Shengavit!O107+Shirak!O107+Syuniq!O107+Tavush!O107+Gexarquniq!O107+Lori!O107+Malatia!O107+Erebuni!O107)</f>
        <v>0</v>
      </c>
    </row>
    <row r="108" spans="1:15" hidden="1" x14ac:dyDescent="0.25">
      <c r="A108" s="40" t="s">
        <v>177</v>
      </c>
      <c r="B108" s="262" t="s">
        <v>70</v>
      </c>
      <c r="C108" s="263"/>
      <c r="D108" s="11"/>
      <c r="E108" s="53">
        <f>SUM(Ajapnyak!E108+Arabkir!E108+Avan!E108+Ararat!E108+Armavir!E108+Aragacotn!E108+Kentron!E108+Kotayq!E108+Shengavit!E108+Shirak!E108+Syuniq!E108+Tavush!E108+Gexarquniq!E108+Lori!E108+Malatia!E108+Erebuni!E108)</f>
        <v>0</v>
      </c>
      <c r="F108" s="53">
        <f>SUM(Ajapnyak!F108+Arabkir!F108+Avan!F108+Ararat!F108+Armavir!F108+Aragacotn!F108+Kentron!F108+Kotayq!F108+Shengavit!F108+Shirak!F108+Syuniq!F108+Tavush!F108+Gexarquniq!F108+Lori!F108+Malatia!F108+Erebuni!F108)</f>
        <v>0</v>
      </c>
      <c r="G108" s="53">
        <f>SUM(Ajapnyak!G108+Arabkir!G108+Avan!G108+Ararat!G108+Armavir!G108+Aragacotn!G108+Kentron!G108+Kotayq!G108+Shengavit!G108+Shirak!G108+Syuniq!G108+Tavush!G108+Gexarquniq!G108+Lori!G108+Malatia!G108+Erebuni!G108)</f>
        <v>0</v>
      </c>
      <c r="H108" s="53">
        <f>SUM(Ajapnyak!H108+Arabkir!H108+Avan!H108+Ararat!H108+Armavir!H108+Aragacotn!H108+Kentron!H108+Kotayq!H108+Shengavit!H108+Shirak!H108+Syuniq!H108+Tavush!H108+Gexarquniq!H108+Lori!H108+Malatia!H108+Erebuni!H108)</f>
        <v>0</v>
      </c>
      <c r="I108" s="53">
        <f>SUM(Ajapnyak!I108+Arabkir!I108+Avan!I108+Ararat!I108+Armavir!I108+Aragacotn!I108+Kentron!I108+Kotayq!I108+Shengavit!I108+Shirak!I108+Syuniq!I108+Tavush!I108+Gexarquniq!I108+Lori!I108+Malatia!I108+Erebuni!I108)</f>
        <v>0</v>
      </c>
      <c r="J108" s="53">
        <f>SUM(Ajapnyak!J108+Arabkir!J108+Avan!J108+Ararat!J108+Armavir!J108+Aragacotn!J108+Kentron!J108+Kotayq!J108+Shengavit!J108+Shirak!J108+Syuniq!J108+Tavush!J108+Gexarquniq!J108+Lori!J108+Malatia!J108+Erebuni!J108)</f>
        <v>0</v>
      </c>
      <c r="K108" s="53">
        <f>SUM(Ajapnyak!K108+Arabkir!K108+Avan!K108+Ararat!K108+Armavir!K108+Aragacotn!K108+Kentron!K108+Kotayq!K108+Shengavit!K108+Shirak!K108+Syuniq!K108+Tavush!K108+Gexarquniq!K108+Lori!K108+Malatia!K108+Erebuni!K108)</f>
        <v>0</v>
      </c>
      <c r="L108" s="53">
        <f>SUM(Ajapnyak!L108+Arabkir!L108+Avan!L108+Ararat!L108+Armavir!L108+Aragacotn!L108+Kentron!L108+Kotayq!L108+Shengavit!L108+Shirak!L108+Syuniq!L108+Tavush!L108+Gexarquniq!L108+Lori!L108+Malatia!L108+Erebuni!L108)</f>
        <v>0</v>
      </c>
      <c r="M108" s="53">
        <f>SUM(Ajapnyak!M108+Arabkir!M108+Avan!M108+Ararat!M108+Armavir!M108+Aragacotn!M108+Kentron!M108+Kotayq!M108+Shengavit!M108+Shirak!M108+Syuniq!M108+Tavush!M108+Gexarquniq!M108+Lori!M108+Malatia!M108+Erebuni!M108)</f>
        <v>0</v>
      </c>
      <c r="N108" s="53">
        <f>SUM(Ajapnyak!N108+Arabkir!N108+Avan!N108+Ararat!N108+Armavir!N108+Aragacotn!N108+Kentron!N108+Kotayq!N108+Shengavit!N108+Shirak!N108+Syuniq!N108+Tavush!N108+Gexarquniq!N108+Lori!N108+Malatia!N108+Erebuni!N108)</f>
        <v>0</v>
      </c>
      <c r="O108" s="53">
        <f>SUM(Ajapnyak!O108+Arabkir!O108+Avan!O108+Ararat!O108+Armavir!O108+Aragacotn!O108+Kentron!O108+Kotayq!O108+Shengavit!O108+Shirak!O108+Syuniq!O108+Tavush!O108+Gexarquniq!O108+Lori!O108+Malatia!O108+Erebuni!O108)</f>
        <v>1</v>
      </c>
    </row>
    <row r="109" spans="1:15" x14ac:dyDescent="0.25">
      <c r="A109" s="203" t="s">
        <v>203</v>
      </c>
      <c r="B109" s="308" t="s">
        <v>204</v>
      </c>
      <c r="C109" s="308"/>
      <c r="D109" s="202"/>
      <c r="E109" s="198">
        <f>SUM(E110:E142)</f>
        <v>36</v>
      </c>
      <c r="F109" s="198">
        <f t="shared" ref="F109:O109" si="6">SUM(F110:F142)</f>
        <v>174</v>
      </c>
      <c r="G109" s="198">
        <f t="shared" si="6"/>
        <v>147</v>
      </c>
      <c r="H109" s="198">
        <f t="shared" si="6"/>
        <v>8</v>
      </c>
      <c r="I109" s="198">
        <f t="shared" si="6"/>
        <v>0</v>
      </c>
      <c r="J109" s="198">
        <f t="shared" si="6"/>
        <v>155</v>
      </c>
      <c r="K109" s="198">
        <f t="shared" si="6"/>
        <v>99</v>
      </c>
      <c r="L109" s="198">
        <f t="shared" si="6"/>
        <v>43</v>
      </c>
      <c r="M109" s="198">
        <f t="shared" si="6"/>
        <v>2</v>
      </c>
      <c r="N109" s="198">
        <f t="shared" si="6"/>
        <v>53</v>
      </c>
      <c r="O109" s="198">
        <f t="shared" si="6"/>
        <v>10</v>
      </c>
    </row>
    <row r="110" spans="1:15" hidden="1" x14ac:dyDescent="0.25">
      <c r="A110" s="36" t="s">
        <v>205</v>
      </c>
      <c r="B110" s="258" t="s">
        <v>206</v>
      </c>
      <c r="C110" s="258"/>
      <c r="D110" s="11">
        <v>187</v>
      </c>
      <c r="E110" s="53">
        <f>SUM(Ajapnyak!E110+Arabkir!E110+Avan!E110+Ararat!E110+Armavir!E110+Aragacotn!E110+Kentron!E110+Kotayq!E110+Shengavit!E110+Shirak!E110+Syuniq!E110+Tavush!E110+Gexarquniq!E110+Lori!E110+Malatia!E110+Erebuni!E110)</f>
        <v>0</v>
      </c>
      <c r="F110" s="53">
        <f>SUM(Ajapnyak!F110+Arabkir!F110+Avan!F110+Ararat!F110+Armavir!F110+Aragacotn!F110+Kentron!F110+Kotayq!F110+Shengavit!F110+Shirak!F110+Syuniq!F110+Tavush!F110+Gexarquniq!F110+Lori!F110+Malatia!F110+Erebuni!F110)</f>
        <v>0</v>
      </c>
      <c r="G110" s="53">
        <f>SUM(Ajapnyak!G110+Arabkir!G110+Avan!G110+Ararat!G110+Armavir!G110+Aragacotn!G110+Kentron!G110+Kotayq!G110+Shengavit!G110+Shirak!G110+Syuniq!G110+Tavush!G110+Gexarquniq!G110+Lori!G110+Malatia!G110+Erebuni!G110)</f>
        <v>0</v>
      </c>
      <c r="H110" s="53">
        <f>SUM(Ajapnyak!H110+Arabkir!H110+Avan!H110+Ararat!H110+Armavir!H110+Aragacotn!H110+Kentron!H110+Kotayq!H110+Shengavit!H110+Shirak!H110+Syuniq!H110+Tavush!H110+Gexarquniq!H110+Lori!H110+Malatia!H110+Erebuni!H110)</f>
        <v>0</v>
      </c>
      <c r="I110" s="53">
        <f>SUM(Ajapnyak!I110+Arabkir!I110+Avan!I110+Ararat!I110+Armavir!I110+Aragacotn!I110+Kentron!I110+Kotayq!I110+Shengavit!I110+Shirak!I110+Syuniq!I110+Tavush!I110+Gexarquniq!I110+Lori!I110+Malatia!I110+Erebuni!I110)</f>
        <v>0</v>
      </c>
      <c r="J110" s="53">
        <f>SUM(Ajapnyak!J110+Arabkir!J110+Avan!J110+Ararat!J110+Armavir!J110+Aragacotn!J110+Kentron!J110+Kotayq!J110+Shengavit!J110+Shirak!J110+Syuniq!J110+Tavush!J110+Gexarquniq!J110+Lori!J110+Malatia!J110+Erebuni!J110)</f>
        <v>0</v>
      </c>
      <c r="K110" s="53">
        <f>SUM(Ajapnyak!K110+Arabkir!K110+Avan!K110+Ararat!K110+Armavir!K110+Aragacotn!K110+Kentron!K110+Kotayq!K110+Shengavit!K110+Shirak!K110+Syuniq!K110+Tavush!K110+Gexarquniq!K110+Lori!K110+Malatia!K110+Erebuni!K110)</f>
        <v>0</v>
      </c>
      <c r="L110" s="53">
        <f>SUM(Ajapnyak!L110+Arabkir!L110+Avan!L110+Ararat!L110+Armavir!L110+Aragacotn!L110+Kentron!L110+Kotayq!L110+Shengavit!L110+Shirak!L110+Syuniq!L110+Tavush!L110+Gexarquniq!L110+Lori!L110+Malatia!L110+Erebuni!L110)</f>
        <v>0</v>
      </c>
      <c r="M110" s="53">
        <f>SUM(Ajapnyak!M110+Arabkir!M110+Avan!M110+Ararat!M110+Armavir!M110+Aragacotn!M110+Kentron!M110+Kotayq!M110+Shengavit!M110+Shirak!M110+Syuniq!M110+Tavush!M110+Gexarquniq!M110+Lori!M110+Malatia!M110+Erebuni!M110)</f>
        <v>0</v>
      </c>
      <c r="N110" s="53">
        <f>SUM(Ajapnyak!N110+Arabkir!N110+Avan!N110+Ararat!N110+Armavir!N110+Aragacotn!N110+Kentron!N110+Kotayq!N110+Shengavit!N110+Shirak!N110+Syuniq!N110+Tavush!N110+Gexarquniq!N110+Lori!N110+Malatia!N110+Erebuni!N110)</f>
        <v>0</v>
      </c>
      <c r="O110" s="53">
        <f>SUM(Ajapnyak!O110+Arabkir!O110+Avan!O110+Ararat!O110+Armavir!O110+Aragacotn!O110+Kentron!O110+Kotayq!O110+Shengavit!O110+Shirak!O110+Syuniq!O110+Tavush!O110+Gexarquniq!O110+Lori!O110+Malatia!O110+Erebuni!O110)</f>
        <v>0</v>
      </c>
    </row>
    <row r="111" spans="1:15" x14ac:dyDescent="0.25">
      <c r="A111" s="36" t="s">
        <v>207</v>
      </c>
      <c r="B111" s="258" t="s">
        <v>208</v>
      </c>
      <c r="C111" s="258"/>
      <c r="D111" s="11">
        <v>188</v>
      </c>
      <c r="E111" s="53">
        <f>SUM(Ajapnyak!E111+Arabkir!E111+Avan!E111+Ararat!E111+Armavir!E111+Aragacotn!E111+Kentron!E111+Kotayq!E111+Shengavit!E111+Shirak!E111+Syuniq!E111+Tavush!E111+Gexarquniq!E111+Lori!E111+Malatia!E111+Erebuni!E111)</f>
        <v>4</v>
      </c>
      <c r="F111" s="53">
        <f>SUM(Ajapnyak!F111+Arabkir!F111+Avan!F111+Ararat!F111+Armavir!F111+Aragacotn!F111+Kentron!F111+Kotayq!F111+Shengavit!F111+Shirak!F111+Syuniq!F111+Tavush!F111+Gexarquniq!F111+Lori!F111+Malatia!F111+Erebuni!F111)</f>
        <v>12</v>
      </c>
      <c r="G111" s="53">
        <f>SUM(Ajapnyak!G111+Arabkir!G111+Avan!G111+Ararat!G111+Armavir!G111+Aragacotn!G111+Kentron!G111+Kotayq!G111+Shengavit!G111+Shirak!G111+Syuniq!G111+Tavush!G111+Gexarquniq!G111+Lori!G111+Malatia!G111+Erebuni!G111)</f>
        <v>10</v>
      </c>
      <c r="H111" s="53">
        <f>SUM(Ajapnyak!H111+Arabkir!H111+Avan!H111+Ararat!H111+Armavir!H111+Aragacotn!H111+Kentron!H111+Kotayq!H111+Shengavit!H111+Shirak!H111+Syuniq!H111+Tavush!H111+Gexarquniq!H111+Lori!H111+Malatia!H111+Erebuni!H111)</f>
        <v>0</v>
      </c>
      <c r="I111" s="53">
        <f>SUM(Ajapnyak!I111+Arabkir!I111+Avan!I111+Ararat!I111+Armavir!I111+Aragacotn!I111+Kentron!I111+Kotayq!I111+Shengavit!I111+Shirak!I111+Syuniq!I111+Tavush!I111+Gexarquniq!I111+Lori!I111+Malatia!I111+Erebuni!I111)</f>
        <v>0</v>
      </c>
      <c r="J111" s="53">
        <f>SUM(Ajapnyak!J111+Arabkir!J111+Avan!J111+Ararat!J111+Armavir!J111+Aragacotn!J111+Kentron!J111+Kotayq!J111+Shengavit!J111+Shirak!J111+Syuniq!J111+Tavush!J111+Gexarquniq!J111+Lori!J111+Malatia!J111+Erebuni!J111)</f>
        <v>10</v>
      </c>
      <c r="K111" s="53">
        <f>SUM(Ajapnyak!K111+Arabkir!K111+Avan!K111+Ararat!K111+Armavir!K111+Aragacotn!K111+Kentron!K111+Kotayq!K111+Shengavit!K111+Shirak!K111+Syuniq!K111+Tavush!K111+Gexarquniq!K111+Lori!K111+Malatia!K111+Erebuni!K111)</f>
        <v>8</v>
      </c>
      <c r="L111" s="53">
        <f>SUM(Ajapnyak!L111+Arabkir!L111+Avan!L111+Ararat!L111+Armavir!L111+Aragacotn!L111+Kentron!L111+Kotayq!L111+Shengavit!L111+Shirak!L111+Syuniq!L111+Tavush!L111+Gexarquniq!L111+Lori!L111+Malatia!L111+Erebuni!L111)</f>
        <v>1</v>
      </c>
      <c r="M111" s="53">
        <f>SUM(Ajapnyak!M111+Arabkir!M111+Avan!M111+Ararat!M111+Armavir!M111+Aragacotn!M111+Kentron!M111+Kotayq!M111+Shengavit!M111+Shirak!M111+Syuniq!M111+Tavush!M111+Gexarquniq!M111+Lori!M111+Malatia!M111+Erebuni!M111)</f>
        <v>0</v>
      </c>
      <c r="N111" s="53">
        <f>SUM(Ajapnyak!N111+Arabkir!N111+Avan!N111+Ararat!N111+Armavir!N111+Aragacotn!N111+Kentron!N111+Kotayq!N111+Shengavit!N111+Shirak!N111+Syuniq!N111+Tavush!N111+Gexarquniq!N111+Lori!N111+Malatia!N111+Erebuni!N111)</f>
        <v>6</v>
      </c>
      <c r="O111" s="53">
        <f>SUM(Ajapnyak!O111+Arabkir!O111+Avan!O111+Ararat!O111+Armavir!O111+Aragacotn!O111+Kentron!O111+Kotayq!O111+Shengavit!O111+Shirak!O111+Syuniq!O111+Tavush!O111+Gexarquniq!O111+Lori!O111+Malatia!O111+Erebuni!O111)</f>
        <v>1</v>
      </c>
    </row>
    <row r="112" spans="1:15" hidden="1" x14ac:dyDescent="0.25">
      <c r="A112" s="36" t="s">
        <v>209</v>
      </c>
      <c r="B112" s="262" t="s">
        <v>210</v>
      </c>
      <c r="C112" s="263"/>
      <c r="D112" s="11">
        <v>188.1</v>
      </c>
      <c r="E112" s="53">
        <f>SUM(Ajapnyak!E112+Arabkir!E112+Avan!E112+Ararat!E112+Armavir!E112+Aragacotn!E112+Kentron!E112+Kotayq!E112+Shengavit!E112+Shirak!E112+Syuniq!E112+Tavush!E112+Gexarquniq!E112+Lori!E112+Malatia!E112+Erebuni!E112)</f>
        <v>0</v>
      </c>
      <c r="F112" s="53">
        <f>SUM(Ajapnyak!F112+Arabkir!F112+Avan!F112+Ararat!F112+Armavir!F112+Aragacotn!F112+Kentron!F112+Kotayq!F112+Shengavit!F112+Shirak!F112+Syuniq!F112+Tavush!F112+Gexarquniq!F112+Lori!F112+Malatia!F112+Erebuni!F112)</f>
        <v>0</v>
      </c>
      <c r="G112" s="53">
        <f>SUM(Ajapnyak!G112+Arabkir!G112+Avan!G112+Ararat!G112+Armavir!G112+Aragacotn!G112+Kentron!G112+Kotayq!G112+Shengavit!G112+Shirak!G112+Syuniq!G112+Tavush!G112+Gexarquniq!G112+Lori!G112+Malatia!G112+Erebuni!G112)</f>
        <v>0</v>
      </c>
      <c r="H112" s="53">
        <f>SUM(Ajapnyak!H112+Arabkir!H112+Avan!H112+Ararat!H112+Armavir!H112+Aragacotn!H112+Kentron!H112+Kotayq!H112+Shengavit!H112+Shirak!H112+Syuniq!H112+Tavush!H112+Gexarquniq!H112+Lori!H112+Malatia!H112+Erebuni!H112)</f>
        <v>0</v>
      </c>
      <c r="I112" s="53">
        <f>SUM(Ajapnyak!I112+Arabkir!I112+Avan!I112+Ararat!I112+Armavir!I112+Aragacotn!I112+Kentron!I112+Kotayq!I112+Shengavit!I112+Shirak!I112+Syuniq!I112+Tavush!I112+Gexarquniq!I112+Lori!I112+Malatia!I112+Erebuni!I112)</f>
        <v>0</v>
      </c>
      <c r="J112" s="53">
        <f>SUM(Ajapnyak!J112+Arabkir!J112+Avan!J112+Ararat!J112+Armavir!J112+Aragacotn!J112+Kentron!J112+Kotayq!J112+Shengavit!J112+Shirak!J112+Syuniq!J112+Tavush!J112+Gexarquniq!J112+Lori!J112+Malatia!J112+Erebuni!J112)</f>
        <v>0</v>
      </c>
      <c r="K112" s="53">
        <f>SUM(Ajapnyak!K112+Arabkir!K112+Avan!K112+Ararat!K112+Armavir!K112+Aragacotn!K112+Kentron!K112+Kotayq!K112+Shengavit!K112+Shirak!K112+Syuniq!K112+Tavush!K112+Gexarquniq!K112+Lori!K112+Malatia!K112+Erebuni!K112)</f>
        <v>0</v>
      </c>
      <c r="L112" s="53">
        <f>SUM(Ajapnyak!L112+Arabkir!L112+Avan!L112+Ararat!L112+Armavir!L112+Aragacotn!L112+Kentron!L112+Kotayq!L112+Shengavit!L112+Shirak!L112+Syuniq!L112+Tavush!L112+Gexarquniq!L112+Lori!L112+Malatia!L112+Erebuni!L112)</f>
        <v>0</v>
      </c>
      <c r="M112" s="53">
        <f>SUM(Ajapnyak!M112+Arabkir!M112+Avan!M112+Ararat!M112+Armavir!M112+Aragacotn!M112+Kentron!M112+Kotayq!M112+Shengavit!M112+Shirak!M112+Syuniq!M112+Tavush!M112+Gexarquniq!M112+Lori!M112+Malatia!M112+Erebuni!M112)</f>
        <v>0</v>
      </c>
      <c r="N112" s="53">
        <f>SUM(Ajapnyak!N112+Arabkir!N112+Avan!N112+Ararat!N112+Armavir!N112+Aragacotn!N112+Kentron!N112+Kotayq!N112+Shengavit!N112+Shirak!N112+Syuniq!N112+Tavush!N112+Gexarquniq!N112+Lori!N112+Malatia!N112+Erebuni!N112)</f>
        <v>0</v>
      </c>
      <c r="O112" s="53">
        <f>SUM(Ajapnyak!O112+Arabkir!O112+Avan!O112+Ararat!O112+Armavir!O112+Aragacotn!O112+Kentron!O112+Kotayq!O112+Shengavit!O112+Shirak!O112+Syuniq!O112+Tavush!O112+Gexarquniq!O112+Lori!O112+Malatia!O112+Erebuni!O112)</f>
        <v>0</v>
      </c>
    </row>
    <row r="113" spans="1:15" x14ac:dyDescent="0.25">
      <c r="A113" s="36" t="s">
        <v>211</v>
      </c>
      <c r="B113" s="258" t="s">
        <v>212</v>
      </c>
      <c r="C113" s="258"/>
      <c r="D113" s="11">
        <v>189</v>
      </c>
      <c r="E113" s="53">
        <f>SUM(Ajapnyak!E113+Arabkir!E113+Avan!E113+Ararat!E113+Armavir!E113+Aragacotn!E113+Kentron!E113+Kotayq!E113+Shengavit!E113+Shirak!E113+Syuniq!E113+Tavush!E113+Gexarquniq!E113+Lori!E113+Malatia!E113+Erebuni!E113)</f>
        <v>3</v>
      </c>
      <c r="F113" s="53">
        <f>SUM(Ajapnyak!F113+Arabkir!F113+Avan!F113+Ararat!F113+Armavir!F113+Aragacotn!F113+Kentron!F113+Kotayq!F113+Shengavit!F113+Shirak!F113+Syuniq!F113+Tavush!F113+Gexarquniq!F113+Lori!F113+Malatia!F113+Erebuni!F113)</f>
        <v>13</v>
      </c>
      <c r="G113" s="53">
        <f>SUM(Ajapnyak!G113+Arabkir!G113+Avan!G113+Ararat!G113+Armavir!G113+Aragacotn!G113+Kentron!G113+Kotayq!G113+Shengavit!G113+Shirak!G113+Syuniq!G113+Tavush!G113+Gexarquniq!G113+Lori!G113+Malatia!G113+Erebuni!G113)</f>
        <v>11</v>
      </c>
      <c r="H113" s="53">
        <f>SUM(Ajapnyak!H113+Arabkir!H113+Avan!H113+Ararat!H113+Armavir!H113+Aragacotn!H113+Kentron!H113+Kotayq!H113+Shengavit!H113+Shirak!H113+Syuniq!H113+Tavush!H113+Gexarquniq!H113+Lori!H113+Malatia!H113+Erebuni!H113)</f>
        <v>0</v>
      </c>
      <c r="I113" s="53">
        <f>SUM(Ajapnyak!I113+Arabkir!I113+Avan!I113+Ararat!I113+Armavir!I113+Aragacotn!I113+Kentron!I113+Kotayq!I113+Shengavit!I113+Shirak!I113+Syuniq!I113+Tavush!I113+Gexarquniq!I113+Lori!I113+Malatia!I113+Erebuni!I113)</f>
        <v>0</v>
      </c>
      <c r="J113" s="53">
        <f>SUM(Ajapnyak!J113+Arabkir!J113+Avan!J113+Ararat!J113+Armavir!J113+Aragacotn!J113+Kentron!J113+Kotayq!J113+Shengavit!J113+Shirak!J113+Syuniq!J113+Tavush!J113+Gexarquniq!J113+Lori!J113+Malatia!J113+Erebuni!J113)</f>
        <v>11</v>
      </c>
      <c r="K113" s="53">
        <f>SUM(Ajapnyak!K113+Arabkir!K113+Avan!K113+Ararat!K113+Armavir!K113+Aragacotn!K113+Kentron!K113+Kotayq!K113+Shengavit!K113+Shirak!K113+Syuniq!K113+Tavush!K113+Gexarquniq!K113+Lori!K113+Malatia!K113+Erebuni!K113)</f>
        <v>7</v>
      </c>
      <c r="L113" s="53">
        <f>SUM(Ajapnyak!L113+Arabkir!L113+Avan!L113+Ararat!L113+Armavir!L113+Aragacotn!L113+Kentron!L113+Kotayq!L113+Shengavit!L113+Shirak!L113+Syuniq!L113+Tavush!L113+Gexarquniq!L113+Lori!L113+Malatia!L113+Erebuni!L113)</f>
        <v>4</v>
      </c>
      <c r="M113" s="53">
        <f>SUM(Ajapnyak!M113+Arabkir!M113+Avan!M113+Ararat!M113+Armavir!M113+Aragacotn!M113+Kentron!M113+Kotayq!M113+Shengavit!M113+Shirak!M113+Syuniq!M113+Tavush!M113+Gexarquniq!M113+Lori!M113+Malatia!M113+Erebuni!M113)</f>
        <v>1</v>
      </c>
      <c r="N113" s="53">
        <f>SUM(Ajapnyak!N113+Arabkir!N113+Avan!N113+Ararat!N113+Armavir!N113+Aragacotn!N113+Kentron!N113+Kotayq!N113+Shengavit!N113+Shirak!N113+Syuniq!N113+Tavush!N113+Gexarquniq!N113+Lori!N113+Malatia!N113+Erebuni!N113)</f>
        <v>4</v>
      </c>
      <c r="O113" s="53">
        <f>SUM(Ajapnyak!O113+Arabkir!O113+Avan!O113+Ararat!O113+Armavir!O113+Aragacotn!O113+Kentron!O113+Kotayq!O113+Shengavit!O113+Shirak!O113+Syuniq!O113+Tavush!O113+Gexarquniq!O113+Lori!O113+Malatia!O113+Erebuni!O113)</f>
        <v>0</v>
      </c>
    </row>
    <row r="114" spans="1:15" x14ac:dyDescent="0.25">
      <c r="A114" s="36" t="s">
        <v>213</v>
      </c>
      <c r="B114" s="258" t="s">
        <v>214</v>
      </c>
      <c r="C114" s="258"/>
      <c r="D114" s="11">
        <v>190</v>
      </c>
      <c r="E114" s="53">
        <f>SUM(Ajapnyak!E114+Arabkir!E114+Avan!E114+Ararat!E114+Armavir!E114+Aragacotn!E114+Kentron!E114+Kotayq!E114+Shengavit!E114+Shirak!E114+Syuniq!E114+Tavush!E114+Gexarquniq!E114+Lori!E114+Malatia!E114+Erebuni!E114)</f>
        <v>0</v>
      </c>
      <c r="F114" s="53">
        <f>SUM(Ajapnyak!F114+Arabkir!F114+Avan!F114+Ararat!F114+Armavir!F114+Aragacotn!F114+Kentron!F114+Kotayq!F114+Shengavit!F114+Shirak!F114+Syuniq!F114+Tavush!F114+Gexarquniq!F114+Lori!F114+Malatia!F114+Erebuni!F114)</f>
        <v>2</v>
      </c>
      <c r="G114" s="53">
        <f>SUM(Ajapnyak!G114+Arabkir!G114+Avan!G114+Ararat!G114+Armavir!G114+Aragacotn!G114+Kentron!G114+Kotayq!G114+Shengavit!G114+Shirak!G114+Syuniq!G114+Tavush!G114+Gexarquniq!G114+Lori!G114+Malatia!G114+Erebuni!G114)</f>
        <v>1</v>
      </c>
      <c r="H114" s="53">
        <f>SUM(Ajapnyak!H114+Arabkir!H114+Avan!H114+Ararat!H114+Armavir!H114+Aragacotn!H114+Kentron!H114+Kotayq!H114+Shengavit!H114+Shirak!H114+Syuniq!H114+Tavush!H114+Gexarquniq!H114+Lori!H114+Malatia!H114+Erebuni!H114)</f>
        <v>0</v>
      </c>
      <c r="I114" s="53">
        <f>SUM(Ajapnyak!I114+Arabkir!I114+Avan!I114+Ararat!I114+Armavir!I114+Aragacotn!I114+Kentron!I114+Kotayq!I114+Shengavit!I114+Shirak!I114+Syuniq!I114+Tavush!I114+Gexarquniq!I114+Lori!I114+Malatia!I114+Erebuni!I114)</f>
        <v>0</v>
      </c>
      <c r="J114" s="53">
        <f>SUM(Ajapnyak!J114+Arabkir!J114+Avan!J114+Ararat!J114+Armavir!J114+Aragacotn!J114+Kentron!J114+Kotayq!J114+Shengavit!J114+Shirak!J114+Syuniq!J114+Tavush!J114+Gexarquniq!J114+Lori!J114+Malatia!J114+Erebuni!J114)</f>
        <v>1</v>
      </c>
      <c r="K114" s="53">
        <f>SUM(Ajapnyak!K114+Arabkir!K114+Avan!K114+Ararat!K114+Armavir!K114+Aragacotn!K114+Kentron!K114+Kotayq!K114+Shengavit!K114+Shirak!K114+Syuniq!K114+Tavush!K114+Gexarquniq!K114+Lori!K114+Malatia!K114+Erebuni!K114)</f>
        <v>0</v>
      </c>
      <c r="L114" s="53">
        <f>SUM(Ajapnyak!L114+Arabkir!L114+Avan!L114+Ararat!L114+Armavir!L114+Aragacotn!L114+Kentron!L114+Kotayq!L114+Shengavit!L114+Shirak!L114+Syuniq!L114+Tavush!L114+Gexarquniq!L114+Lori!L114+Malatia!L114+Erebuni!L114)</f>
        <v>1</v>
      </c>
      <c r="M114" s="53">
        <f>SUM(Ajapnyak!M114+Arabkir!M114+Avan!M114+Ararat!M114+Armavir!M114+Aragacotn!M114+Kentron!M114+Kotayq!M114+Shengavit!M114+Shirak!M114+Syuniq!M114+Tavush!M114+Gexarquniq!M114+Lori!M114+Malatia!M114+Erebuni!M114)</f>
        <v>0</v>
      </c>
      <c r="N114" s="53">
        <f>SUM(Ajapnyak!N114+Arabkir!N114+Avan!N114+Ararat!N114+Armavir!N114+Aragacotn!N114+Kentron!N114+Kotayq!N114+Shengavit!N114+Shirak!N114+Syuniq!N114+Tavush!N114+Gexarquniq!N114+Lori!N114+Malatia!N114+Erebuni!N114)</f>
        <v>1</v>
      </c>
      <c r="O114" s="53">
        <f>SUM(Ajapnyak!O114+Arabkir!O114+Avan!O114+Ararat!O114+Armavir!O114+Aragacotn!O114+Kentron!O114+Kotayq!O114+Shengavit!O114+Shirak!O114+Syuniq!O114+Tavush!O114+Gexarquniq!O114+Lori!O114+Malatia!O114+Erebuni!O114)</f>
        <v>0</v>
      </c>
    </row>
    <row r="115" spans="1:15" hidden="1" x14ac:dyDescent="0.25">
      <c r="A115" s="36" t="s">
        <v>215</v>
      </c>
      <c r="B115" s="258" t="s">
        <v>216</v>
      </c>
      <c r="C115" s="258"/>
      <c r="D115" s="11">
        <v>191</v>
      </c>
      <c r="E115" s="53">
        <f>SUM(Ajapnyak!E115+Arabkir!E115+Avan!E115+Ararat!E115+Armavir!E115+Aragacotn!E115+Kentron!E115+Kotayq!E115+Shengavit!E115+Shirak!E115+Syuniq!E115+Tavush!E115+Gexarquniq!E115+Lori!E115+Malatia!E115+Erebuni!E115)</f>
        <v>0</v>
      </c>
      <c r="F115" s="53">
        <f>SUM(Ajapnyak!F115+Arabkir!F115+Avan!F115+Ararat!F115+Armavir!F115+Aragacotn!F115+Kentron!F115+Kotayq!F115+Shengavit!F115+Shirak!F115+Syuniq!F115+Tavush!F115+Gexarquniq!F115+Lori!F115+Malatia!F115+Erebuni!F115)</f>
        <v>0</v>
      </c>
      <c r="G115" s="53">
        <f>SUM(Ajapnyak!G115+Arabkir!G115+Avan!G115+Ararat!G115+Armavir!G115+Aragacotn!G115+Kentron!G115+Kotayq!G115+Shengavit!G115+Shirak!G115+Syuniq!G115+Tavush!G115+Gexarquniq!G115+Lori!G115+Malatia!G115+Erebuni!G115)</f>
        <v>0</v>
      </c>
      <c r="H115" s="53">
        <f>SUM(Ajapnyak!H115+Arabkir!H115+Avan!H115+Ararat!H115+Armavir!H115+Aragacotn!H115+Kentron!H115+Kotayq!H115+Shengavit!H115+Shirak!H115+Syuniq!H115+Tavush!H115+Gexarquniq!H115+Lori!H115+Malatia!H115+Erebuni!H115)</f>
        <v>0</v>
      </c>
      <c r="I115" s="53">
        <f>SUM(Ajapnyak!I115+Arabkir!I115+Avan!I115+Ararat!I115+Armavir!I115+Aragacotn!I115+Kentron!I115+Kotayq!I115+Shengavit!I115+Shirak!I115+Syuniq!I115+Tavush!I115+Gexarquniq!I115+Lori!I115+Malatia!I115+Erebuni!I115)</f>
        <v>0</v>
      </c>
      <c r="J115" s="53">
        <f>SUM(Ajapnyak!J115+Arabkir!J115+Avan!J115+Ararat!J115+Armavir!J115+Aragacotn!J115+Kentron!J115+Kotayq!J115+Shengavit!J115+Shirak!J115+Syuniq!J115+Tavush!J115+Gexarquniq!J115+Lori!J115+Malatia!J115+Erebuni!J115)</f>
        <v>0</v>
      </c>
      <c r="K115" s="53">
        <f>SUM(Ajapnyak!K115+Arabkir!K115+Avan!K115+Ararat!K115+Armavir!K115+Aragacotn!K115+Kentron!K115+Kotayq!K115+Shengavit!K115+Shirak!K115+Syuniq!K115+Tavush!K115+Gexarquniq!K115+Lori!K115+Malatia!K115+Erebuni!K115)</f>
        <v>0</v>
      </c>
      <c r="L115" s="53">
        <f>SUM(Ajapnyak!L115+Arabkir!L115+Avan!L115+Ararat!L115+Armavir!L115+Aragacotn!L115+Kentron!L115+Kotayq!L115+Shengavit!L115+Shirak!L115+Syuniq!L115+Tavush!L115+Gexarquniq!L115+Lori!L115+Malatia!L115+Erebuni!L115)</f>
        <v>0</v>
      </c>
      <c r="M115" s="53">
        <f>SUM(Ajapnyak!M115+Arabkir!M115+Avan!M115+Ararat!M115+Armavir!M115+Aragacotn!M115+Kentron!M115+Kotayq!M115+Shengavit!M115+Shirak!M115+Syuniq!M115+Tavush!M115+Gexarquniq!M115+Lori!M115+Malatia!M115+Erebuni!M115)</f>
        <v>0</v>
      </c>
      <c r="N115" s="53">
        <f>SUM(Ajapnyak!N115+Arabkir!N115+Avan!N115+Ararat!N115+Armavir!N115+Aragacotn!N115+Kentron!N115+Kotayq!N115+Shengavit!N115+Shirak!N115+Syuniq!N115+Tavush!N115+Gexarquniq!N115+Lori!N115+Malatia!N115+Erebuni!N115)</f>
        <v>0</v>
      </c>
      <c r="O115" s="53">
        <f>SUM(Ajapnyak!O115+Arabkir!O115+Avan!O115+Ararat!O115+Armavir!O115+Aragacotn!O115+Kentron!O115+Kotayq!O115+Shengavit!O115+Shirak!O115+Syuniq!O115+Tavush!O115+Gexarquniq!O115+Lori!O115+Malatia!O115+Erebuni!O115)</f>
        <v>0</v>
      </c>
    </row>
    <row r="116" spans="1:15" hidden="1" x14ac:dyDescent="0.25">
      <c r="A116" s="36" t="s">
        <v>217</v>
      </c>
      <c r="B116" s="258" t="s">
        <v>218</v>
      </c>
      <c r="C116" s="258"/>
      <c r="D116" s="11">
        <v>192</v>
      </c>
      <c r="E116" s="53">
        <f>SUM(Ajapnyak!E116+Arabkir!E116+Avan!E116+Ararat!E116+Armavir!E116+Aragacotn!E116+Kentron!E116+Kotayq!E116+Shengavit!E116+Shirak!E116+Syuniq!E116+Tavush!E116+Gexarquniq!E116+Lori!E116+Malatia!E116+Erebuni!E116)</f>
        <v>0</v>
      </c>
      <c r="F116" s="53">
        <f>SUM(Ajapnyak!F116+Arabkir!F116+Avan!F116+Ararat!F116+Armavir!F116+Aragacotn!F116+Kentron!F116+Kotayq!F116+Shengavit!F116+Shirak!F116+Syuniq!F116+Tavush!F116+Gexarquniq!F116+Lori!F116+Malatia!F116+Erebuni!F116)</f>
        <v>0</v>
      </c>
      <c r="G116" s="53">
        <f>SUM(Ajapnyak!G116+Arabkir!G116+Avan!G116+Ararat!G116+Armavir!G116+Aragacotn!G116+Kentron!G116+Kotayq!G116+Shengavit!G116+Shirak!G116+Syuniq!G116+Tavush!G116+Gexarquniq!G116+Lori!G116+Malatia!G116+Erebuni!G116)</f>
        <v>0</v>
      </c>
      <c r="H116" s="53">
        <f>SUM(Ajapnyak!H116+Arabkir!H116+Avan!H116+Ararat!H116+Armavir!H116+Aragacotn!H116+Kentron!H116+Kotayq!H116+Shengavit!H116+Shirak!H116+Syuniq!H116+Tavush!H116+Gexarquniq!H116+Lori!H116+Malatia!H116+Erebuni!H116)</f>
        <v>0</v>
      </c>
      <c r="I116" s="53">
        <f>SUM(Ajapnyak!I116+Arabkir!I116+Avan!I116+Ararat!I116+Armavir!I116+Aragacotn!I116+Kentron!I116+Kotayq!I116+Shengavit!I116+Shirak!I116+Syuniq!I116+Tavush!I116+Gexarquniq!I116+Lori!I116+Malatia!I116+Erebuni!I116)</f>
        <v>0</v>
      </c>
      <c r="J116" s="53">
        <f>SUM(Ajapnyak!J116+Arabkir!J116+Avan!J116+Ararat!J116+Armavir!J116+Aragacotn!J116+Kentron!J116+Kotayq!J116+Shengavit!J116+Shirak!J116+Syuniq!J116+Tavush!J116+Gexarquniq!J116+Lori!J116+Malatia!J116+Erebuni!J116)</f>
        <v>0</v>
      </c>
      <c r="K116" s="53">
        <f>SUM(Ajapnyak!K116+Arabkir!K116+Avan!K116+Ararat!K116+Armavir!K116+Aragacotn!K116+Kentron!K116+Kotayq!K116+Shengavit!K116+Shirak!K116+Syuniq!K116+Tavush!K116+Gexarquniq!K116+Lori!K116+Malatia!K116+Erebuni!K116)</f>
        <v>0</v>
      </c>
      <c r="L116" s="53">
        <f>SUM(Ajapnyak!L116+Arabkir!L116+Avan!L116+Ararat!L116+Armavir!L116+Aragacotn!L116+Kentron!L116+Kotayq!L116+Shengavit!L116+Shirak!L116+Syuniq!L116+Tavush!L116+Gexarquniq!L116+Lori!L116+Malatia!L116+Erebuni!L116)</f>
        <v>0</v>
      </c>
      <c r="M116" s="53">
        <f>SUM(Ajapnyak!M116+Arabkir!M116+Avan!M116+Ararat!M116+Armavir!M116+Aragacotn!M116+Kentron!M116+Kotayq!M116+Shengavit!M116+Shirak!M116+Syuniq!M116+Tavush!M116+Gexarquniq!M116+Lori!M116+Malatia!M116+Erebuni!M116)</f>
        <v>0</v>
      </c>
      <c r="N116" s="53">
        <f>SUM(Ajapnyak!N116+Arabkir!N116+Avan!N116+Ararat!N116+Armavir!N116+Aragacotn!N116+Kentron!N116+Kotayq!N116+Shengavit!N116+Shirak!N116+Syuniq!N116+Tavush!N116+Gexarquniq!N116+Lori!N116+Malatia!N116+Erebuni!N116)</f>
        <v>0</v>
      </c>
      <c r="O116" s="53">
        <f>SUM(Ajapnyak!O116+Arabkir!O116+Avan!O116+Ararat!O116+Armavir!O116+Aragacotn!O116+Kentron!O116+Kotayq!O116+Shengavit!O116+Shirak!O116+Syuniq!O116+Tavush!O116+Gexarquniq!O116+Lori!O116+Malatia!O116+Erebuni!O116)</f>
        <v>0</v>
      </c>
    </row>
    <row r="117" spans="1:15" x14ac:dyDescent="0.25">
      <c r="A117" s="36" t="s">
        <v>219</v>
      </c>
      <c r="B117" s="258" t="s">
        <v>220</v>
      </c>
      <c r="C117" s="258"/>
      <c r="D117" s="11">
        <v>193</v>
      </c>
      <c r="E117" s="53">
        <f>SUM(Ajapnyak!E117+Arabkir!E117+Avan!E117+Ararat!E117+Armavir!E117+Aragacotn!E117+Kentron!E117+Kotayq!E117+Shengavit!E117+Shirak!E117+Syuniq!E117+Tavush!E117+Gexarquniq!E117+Lori!E117+Malatia!E117+Erebuni!E117)</f>
        <v>0</v>
      </c>
      <c r="F117" s="53">
        <f>SUM(Ajapnyak!F117+Arabkir!F117+Avan!F117+Ararat!F117+Armavir!F117+Aragacotn!F117+Kentron!F117+Kotayq!F117+Shengavit!F117+Shirak!F117+Syuniq!F117+Tavush!F117+Gexarquniq!F117+Lori!F117+Malatia!F117+Erebuni!F117)</f>
        <v>1</v>
      </c>
      <c r="G117" s="53">
        <f>SUM(Ajapnyak!G117+Arabkir!G117+Avan!G117+Ararat!G117+Armavir!G117+Aragacotn!G117+Kentron!G117+Kotayq!G117+Shengavit!G117+Shirak!G117+Syuniq!G117+Tavush!G117+Gexarquniq!G117+Lori!G117+Malatia!G117+Erebuni!G117)</f>
        <v>0</v>
      </c>
      <c r="H117" s="53">
        <f>SUM(Ajapnyak!H117+Arabkir!H117+Avan!H117+Ararat!H117+Armavir!H117+Aragacotn!H117+Kentron!H117+Kotayq!H117+Shengavit!H117+Shirak!H117+Syuniq!H117+Tavush!H117+Gexarquniq!H117+Lori!H117+Malatia!H117+Erebuni!H117)</f>
        <v>0</v>
      </c>
      <c r="I117" s="53">
        <f>SUM(Ajapnyak!I117+Arabkir!I117+Avan!I117+Ararat!I117+Armavir!I117+Aragacotn!I117+Kentron!I117+Kotayq!I117+Shengavit!I117+Shirak!I117+Syuniq!I117+Tavush!I117+Gexarquniq!I117+Lori!I117+Malatia!I117+Erebuni!I117)</f>
        <v>0</v>
      </c>
      <c r="J117" s="53">
        <f>SUM(Ajapnyak!J117+Arabkir!J117+Avan!J117+Ararat!J117+Armavir!J117+Aragacotn!J117+Kentron!J117+Kotayq!J117+Shengavit!J117+Shirak!J117+Syuniq!J117+Tavush!J117+Gexarquniq!J117+Lori!J117+Malatia!J117+Erebuni!J117)</f>
        <v>0</v>
      </c>
      <c r="K117" s="53">
        <f>SUM(Ajapnyak!K117+Arabkir!K117+Avan!K117+Ararat!K117+Armavir!K117+Aragacotn!K117+Kentron!K117+Kotayq!K117+Shengavit!K117+Shirak!K117+Syuniq!K117+Tavush!K117+Gexarquniq!K117+Lori!K117+Malatia!K117+Erebuni!K117)</f>
        <v>0</v>
      </c>
      <c r="L117" s="53">
        <f>SUM(Ajapnyak!L117+Arabkir!L117+Avan!L117+Ararat!L117+Armavir!L117+Aragacotn!L117+Kentron!L117+Kotayq!L117+Shengavit!L117+Shirak!L117+Syuniq!L117+Tavush!L117+Gexarquniq!L117+Lori!L117+Malatia!L117+Erebuni!L117)</f>
        <v>0</v>
      </c>
      <c r="M117" s="53">
        <f>SUM(Ajapnyak!M117+Arabkir!M117+Avan!M117+Ararat!M117+Armavir!M117+Aragacotn!M117+Kentron!M117+Kotayq!M117+Shengavit!M117+Shirak!M117+Syuniq!M117+Tavush!M117+Gexarquniq!M117+Lori!M117+Malatia!M117+Erebuni!M117)</f>
        <v>0</v>
      </c>
      <c r="N117" s="53">
        <f>SUM(Ajapnyak!N117+Arabkir!N117+Avan!N117+Ararat!N117+Armavir!N117+Aragacotn!N117+Kentron!N117+Kotayq!N117+Shengavit!N117+Shirak!N117+Syuniq!N117+Tavush!N117+Gexarquniq!N117+Lori!N117+Malatia!N117+Erebuni!N117)</f>
        <v>1</v>
      </c>
      <c r="O117" s="53">
        <f>SUM(Ajapnyak!O117+Arabkir!O117+Avan!O117+Ararat!O117+Armavir!O117+Aragacotn!O117+Kentron!O117+Kotayq!O117+Shengavit!O117+Shirak!O117+Syuniq!O117+Tavush!O117+Gexarquniq!O117+Lori!O117+Malatia!O117+Erebuni!O117)</f>
        <v>0</v>
      </c>
    </row>
    <row r="118" spans="1:15" hidden="1" x14ac:dyDescent="0.25">
      <c r="A118" s="36" t="s">
        <v>221</v>
      </c>
      <c r="B118" s="258" t="s">
        <v>222</v>
      </c>
      <c r="C118" s="258"/>
      <c r="D118" s="11">
        <v>194</v>
      </c>
      <c r="E118" s="53">
        <f>SUM(Ajapnyak!E118+Arabkir!E118+Avan!E118+Ararat!E118+Armavir!E118+Aragacotn!E118+Kentron!E118+Kotayq!E118+Shengavit!E118+Shirak!E118+Syuniq!E118+Tavush!E118+Gexarquniq!E118+Lori!E118+Malatia!E118+Erebuni!E118)</f>
        <v>0</v>
      </c>
      <c r="F118" s="53">
        <f>SUM(Ajapnyak!F118+Arabkir!F118+Avan!F118+Ararat!F118+Armavir!F118+Aragacotn!F118+Kentron!F118+Kotayq!F118+Shengavit!F118+Shirak!F118+Syuniq!F118+Tavush!F118+Gexarquniq!F118+Lori!F118+Malatia!F118+Erebuni!F118)</f>
        <v>0</v>
      </c>
      <c r="G118" s="53">
        <f>SUM(Ajapnyak!G118+Arabkir!G118+Avan!G118+Ararat!G118+Armavir!G118+Aragacotn!G118+Kentron!G118+Kotayq!G118+Shengavit!G118+Shirak!G118+Syuniq!G118+Tavush!G118+Gexarquniq!G118+Lori!G118+Malatia!G118+Erebuni!G118)</f>
        <v>0</v>
      </c>
      <c r="H118" s="53">
        <f>SUM(Ajapnyak!H118+Arabkir!H118+Avan!H118+Ararat!H118+Armavir!H118+Aragacotn!H118+Kentron!H118+Kotayq!H118+Shengavit!H118+Shirak!H118+Syuniq!H118+Tavush!H118+Gexarquniq!H118+Lori!H118+Malatia!H118+Erebuni!H118)</f>
        <v>0</v>
      </c>
      <c r="I118" s="53">
        <f>SUM(Ajapnyak!I118+Arabkir!I118+Avan!I118+Ararat!I118+Armavir!I118+Aragacotn!I118+Kentron!I118+Kotayq!I118+Shengavit!I118+Shirak!I118+Syuniq!I118+Tavush!I118+Gexarquniq!I118+Lori!I118+Malatia!I118+Erebuni!I118)</f>
        <v>0</v>
      </c>
      <c r="J118" s="53">
        <f>SUM(Ajapnyak!J118+Arabkir!J118+Avan!J118+Ararat!J118+Armavir!J118+Aragacotn!J118+Kentron!J118+Kotayq!J118+Shengavit!J118+Shirak!J118+Syuniq!J118+Tavush!J118+Gexarquniq!J118+Lori!J118+Malatia!J118+Erebuni!J118)</f>
        <v>0</v>
      </c>
      <c r="K118" s="53">
        <f>SUM(Ajapnyak!K118+Arabkir!K118+Avan!K118+Ararat!K118+Armavir!K118+Aragacotn!K118+Kentron!K118+Kotayq!K118+Shengavit!K118+Shirak!K118+Syuniq!K118+Tavush!K118+Gexarquniq!K118+Lori!K118+Malatia!K118+Erebuni!K118)</f>
        <v>0</v>
      </c>
      <c r="L118" s="53">
        <f>SUM(Ajapnyak!L118+Arabkir!L118+Avan!L118+Ararat!L118+Armavir!L118+Aragacotn!L118+Kentron!L118+Kotayq!L118+Shengavit!L118+Shirak!L118+Syuniq!L118+Tavush!L118+Gexarquniq!L118+Lori!L118+Malatia!L118+Erebuni!L118)</f>
        <v>0</v>
      </c>
      <c r="M118" s="53">
        <f>SUM(Ajapnyak!M118+Arabkir!M118+Avan!M118+Ararat!M118+Armavir!M118+Aragacotn!M118+Kentron!M118+Kotayq!M118+Shengavit!M118+Shirak!M118+Syuniq!M118+Tavush!M118+Gexarquniq!M118+Lori!M118+Malatia!M118+Erebuni!M118)</f>
        <v>0</v>
      </c>
      <c r="N118" s="53">
        <f>SUM(Ajapnyak!N118+Arabkir!N118+Avan!N118+Ararat!N118+Armavir!N118+Aragacotn!N118+Kentron!N118+Kotayq!N118+Shengavit!N118+Shirak!N118+Syuniq!N118+Tavush!N118+Gexarquniq!N118+Lori!N118+Malatia!N118+Erebuni!N118)</f>
        <v>0</v>
      </c>
      <c r="O118" s="53">
        <f>SUM(Ajapnyak!O118+Arabkir!O118+Avan!O118+Ararat!O118+Armavir!O118+Aragacotn!O118+Kentron!O118+Kotayq!O118+Shengavit!O118+Shirak!O118+Syuniq!O118+Tavush!O118+Gexarquniq!O118+Lori!O118+Malatia!O118+Erebuni!O118)</f>
        <v>0</v>
      </c>
    </row>
    <row r="119" spans="1:15" hidden="1" x14ac:dyDescent="0.25">
      <c r="A119" s="36" t="s">
        <v>223</v>
      </c>
      <c r="B119" s="258" t="s">
        <v>224</v>
      </c>
      <c r="C119" s="258"/>
      <c r="D119" s="11">
        <v>195</v>
      </c>
      <c r="E119" s="53">
        <f>SUM(Ajapnyak!E119+Arabkir!E119+Avan!E119+Ararat!E119+Armavir!E119+Aragacotn!E119+Kentron!E119+Kotayq!E119+Shengavit!E119+Shirak!E119+Syuniq!E119+Tavush!E119+Gexarquniq!E119+Lori!E119+Malatia!E119+Erebuni!E119)</f>
        <v>0</v>
      </c>
      <c r="F119" s="53">
        <f>SUM(Ajapnyak!F119+Arabkir!F119+Avan!F119+Ararat!F119+Armavir!F119+Aragacotn!F119+Kentron!F119+Kotayq!F119+Shengavit!F119+Shirak!F119+Syuniq!F119+Tavush!F119+Gexarquniq!F119+Lori!F119+Malatia!F119+Erebuni!F119)</f>
        <v>0</v>
      </c>
      <c r="G119" s="53">
        <f>SUM(Ajapnyak!G119+Arabkir!G119+Avan!G119+Ararat!G119+Armavir!G119+Aragacotn!G119+Kentron!G119+Kotayq!G119+Shengavit!G119+Shirak!G119+Syuniq!G119+Tavush!G119+Gexarquniq!G119+Lori!G119+Malatia!G119+Erebuni!G119)</f>
        <v>0</v>
      </c>
      <c r="H119" s="53">
        <f>SUM(Ajapnyak!H119+Arabkir!H119+Avan!H119+Ararat!H119+Armavir!H119+Aragacotn!H119+Kentron!H119+Kotayq!H119+Shengavit!H119+Shirak!H119+Syuniq!H119+Tavush!H119+Gexarquniq!H119+Lori!H119+Malatia!H119+Erebuni!H119)</f>
        <v>0</v>
      </c>
      <c r="I119" s="53">
        <f>SUM(Ajapnyak!I119+Arabkir!I119+Avan!I119+Ararat!I119+Armavir!I119+Aragacotn!I119+Kentron!I119+Kotayq!I119+Shengavit!I119+Shirak!I119+Syuniq!I119+Tavush!I119+Gexarquniq!I119+Lori!I119+Malatia!I119+Erebuni!I119)</f>
        <v>0</v>
      </c>
      <c r="J119" s="53">
        <f>SUM(Ajapnyak!J119+Arabkir!J119+Avan!J119+Ararat!J119+Armavir!J119+Aragacotn!J119+Kentron!J119+Kotayq!J119+Shengavit!J119+Shirak!J119+Syuniq!J119+Tavush!J119+Gexarquniq!J119+Lori!J119+Malatia!J119+Erebuni!J119)</f>
        <v>0</v>
      </c>
      <c r="K119" s="53">
        <f>SUM(Ajapnyak!K119+Arabkir!K119+Avan!K119+Ararat!K119+Armavir!K119+Aragacotn!K119+Kentron!K119+Kotayq!K119+Shengavit!K119+Shirak!K119+Syuniq!K119+Tavush!K119+Gexarquniq!K119+Lori!K119+Malatia!K119+Erebuni!K119)</f>
        <v>0</v>
      </c>
      <c r="L119" s="53">
        <f>SUM(Ajapnyak!L119+Arabkir!L119+Avan!L119+Ararat!L119+Armavir!L119+Aragacotn!L119+Kentron!L119+Kotayq!L119+Shengavit!L119+Shirak!L119+Syuniq!L119+Tavush!L119+Gexarquniq!L119+Lori!L119+Malatia!L119+Erebuni!L119)</f>
        <v>0</v>
      </c>
      <c r="M119" s="53">
        <f>SUM(Ajapnyak!M119+Arabkir!M119+Avan!M119+Ararat!M119+Armavir!M119+Aragacotn!M119+Kentron!M119+Kotayq!M119+Shengavit!M119+Shirak!M119+Syuniq!M119+Tavush!M119+Gexarquniq!M119+Lori!M119+Malatia!M119+Erebuni!M119)</f>
        <v>0</v>
      </c>
      <c r="N119" s="53">
        <f>SUM(Ajapnyak!N119+Arabkir!N119+Avan!N119+Ararat!N119+Armavir!N119+Aragacotn!N119+Kentron!N119+Kotayq!N119+Shengavit!N119+Shirak!N119+Syuniq!N119+Tavush!N119+Gexarquniq!N119+Lori!N119+Malatia!N119+Erebuni!N119)</f>
        <v>0</v>
      </c>
      <c r="O119" s="53">
        <f>SUM(Ajapnyak!O119+Arabkir!O119+Avan!O119+Ararat!O119+Armavir!O119+Aragacotn!O119+Kentron!O119+Kotayq!O119+Shengavit!O119+Shirak!O119+Syuniq!O119+Tavush!O119+Gexarquniq!O119+Lori!O119+Malatia!O119+Erebuni!O119)</f>
        <v>0</v>
      </c>
    </row>
    <row r="120" spans="1:15" hidden="1" x14ac:dyDescent="0.25">
      <c r="A120" s="36" t="s">
        <v>225</v>
      </c>
      <c r="B120" s="258" t="s">
        <v>226</v>
      </c>
      <c r="C120" s="258"/>
      <c r="D120" s="11">
        <v>196</v>
      </c>
      <c r="E120" s="53">
        <f>SUM(Ajapnyak!E120+Arabkir!E120+Avan!E120+Ararat!E120+Armavir!E120+Aragacotn!E120+Kentron!E120+Kotayq!E120+Shengavit!E120+Shirak!E120+Syuniq!E120+Tavush!E120+Gexarquniq!E120+Lori!E120+Malatia!E120+Erebuni!E120)</f>
        <v>0</v>
      </c>
      <c r="F120" s="53">
        <f>SUM(Ajapnyak!F120+Arabkir!F120+Avan!F120+Ararat!F120+Armavir!F120+Aragacotn!F120+Kentron!F120+Kotayq!F120+Shengavit!F120+Shirak!F120+Syuniq!F120+Tavush!F120+Gexarquniq!F120+Lori!F120+Malatia!F120+Erebuni!F120)</f>
        <v>0</v>
      </c>
      <c r="G120" s="53">
        <f>SUM(Ajapnyak!G120+Arabkir!G120+Avan!G120+Ararat!G120+Armavir!G120+Aragacotn!G120+Kentron!G120+Kotayq!G120+Shengavit!G120+Shirak!G120+Syuniq!G120+Tavush!G120+Gexarquniq!G120+Lori!G120+Malatia!G120+Erebuni!G120)</f>
        <v>0</v>
      </c>
      <c r="H120" s="53">
        <f>SUM(Ajapnyak!H120+Arabkir!H120+Avan!H120+Ararat!H120+Armavir!H120+Aragacotn!H120+Kentron!H120+Kotayq!H120+Shengavit!H120+Shirak!H120+Syuniq!H120+Tavush!H120+Gexarquniq!H120+Lori!H120+Malatia!H120+Erebuni!H120)</f>
        <v>0</v>
      </c>
      <c r="I120" s="53">
        <f>SUM(Ajapnyak!I120+Arabkir!I120+Avan!I120+Ararat!I120+Armavir!I120+Aragacotn!I120+Kentron!I120+Kotayq!I120+Shengavit!I120+Shirak!I120+Syuniq!I120+Tavush!I120+Gexarquniq!I120+Lori!I120+Malatia!I120+Erebuni!I120)</f>
        <v>0</v>
      </c>
      <c r="J120" s="53">
        <f>SUM(Ajapnyak!J120+Arabkir!J120+Avan!J120+Ararat!J120+Armavir!J120+Aragacotn!J120+Kentron!J120+Kotayq!J120+Shengavit!J120+Shirak!J120+Syuniq!J120+Tavush!J120+Gexarquniq!J120+Lori!J120+Malatia!J120+Erebuni!J120)</f>
        <v>0</v>
      </c>
      <c r="K120" s="53">
        <f>SUM(Ajapnyak!K120+Arabkir!K120+Avan!K120+Ararat!K120+Armavir!K120+Aragacotn!K120+Kentron!K120+Kotayq!K120+Shengavit!K120+Shirak!K120+Syuniq!K120+Tavush!K120+Gexarquniq!K120+Lori!K120+Malatia!K120+Erebuni!K120)</f>
        <v>0</v>
      </c>
      <c r="L120" s="53">
        <f>SUM(Ajapnyak!L120+Arabkir!L120+Avan!L120+Ararat!L120+Armavir!L120+Aragacotn!L120+Kentron!L120+Kotayq!L120+Shengavit!L120+Shirak!L120+Syuniq!L120+Tavush!L120+Gexarquniq!L120+Lori!L120+Malatia!L120+Erebuni!L120)</f>
        <v>0</v>
      </c>
      <c r="M120" s="53">
        <f>SUM(Ajapnyak!M120+Arabkir!M120+Avan!M120+Ararat!M120+Armavir!M120+Aragacotn!M120+Kentron!M120+Kotayq!M120+Shengavit!M120+Shirak!M120+Syuniq!M120+Tavush!M120+Gexarquniq!M120+Lori!M120+Malatia!M120+Erebuni!M120)</f>
        <v>0</v>
      </c>
      <c r="N120" s="53">
        <f>SUM(Ajapnyak!N120+Arabkir!N120+Avan!N120+Ararat!N120+Armavir!N120+Aragacotn!N120+Kentron!N120+Kotayq!N120+Shengavit!N120+Shirak!N120+Syuniq!N120+Tavush!N120+Gexarquniq!N120+Lori!N120+Malatia!N120+Erebuni!N120)</f>
        <v>0</v>
      </c>
      <c r="O120" s="53">
        <f>SUM(Ajapnyak!O120+Arabkir!O120+Avan!O120+Ararat!O120+Armavir!O120+Aragacotn!O120+Kentron!O120+Kotayq!O120+Shengavit!O120+Shirak!O120+Syuniq!O120+Tavush!O120+Gexarquniq!O120+Lori!O120+Malatia!O120+Erebuni!O120)</f>
        <v>0</v>
      </c>
    </row>
    <row r="121" spans="1:15" hidden="1" x14ac:dyDescent="0.25">
      <c r="A121" s="36" t="s">
        <v>227</v>
      </c>
      <c r="B121" s="258" t="s">
        <v>228</v>
      </c>
      <c r="C121" s="258"/>
      <c r="D121" s="11">
        <v>197</v>
      </c>
      <c r="E121" s="53">
        <f>SUM(Ajapnyak!E121+Arabkir!E121+Avan!E121+Ararat!E121+Armavir!E121+Aragacotn!E121+Kentron!E121+Kotayq!E121+Shengavit!E121+Shirak!E121+Syuniq!E121+Tavush!E121+Gexarquniq!E121+Lori!E121+Malatia!E121+Erebuni!E121)</f>
        <v>0</v>
      </c>
      <c r="F121" s="53">
        <f>SUM(Ajapnyak!F121+Arabkir!F121+Avan!F121+Ararat!F121+Armavir!F121+Aragacotn!F121+Kentron!F121+Kotayq!F121+Shengavit!F121+Shirak!F121+Syuniq!F121+Tavush!F121+Gexarquniq!F121+Lori!F121+Malatia!F121+Erebuni!F121)</f>
        <v>0</v>
      </c>
      <c r="G121" s="53">
        <f>SUM(Ajapnyak!G121+Arabkir!G121+Avan!G121+Ararat!G121+Armavir!G121+Aragacotn!G121+Kentron!G121+Kotayq!G121+Shengavit!G121+Shirak!G121+Syuniq!G121+Tavush!G121+Gexarquniq!G121+Lori!G121+Malatia!G121+Erebuni!G121)</f>
        <v>0</v>
      </c>
      <c r="H121" s="53">
        <f>SUM(Ajapnyak!H121+Arabkir!H121+Avan!H121+Ararat!H121+Armavir!H121+Aragacotn!H121+Kentron!H121+Kotayq!H121+Shengavit!H121+Shirak!H121+Syuniq!H121+Tavush!H121+Gexarquniq!H121+Lori!H121+Malatia!H121+Erebuni!H121)</f>
        <v>0</v>
      </c>
      <c r="I121" s="53">
        <f>SUM(Ajapnyak!I121+Arabkir!I121+Avan!I121+Ararat!I121+Armavir!I121+Aragacotn!I121+Kentron!I121+Kotayq!I121+Shengavit!I121+Shirak!I121+Syuniq!I121+Tavush!I121+Gexarquniq!I121+Lori!I121+Malatia!I121+Erebuni!I121)</f>
        <v>0</v>
      </c>
      <c r="J121" s="53">
        <f>SUM(Ajapnyak!J121+Arabkir!J121+Avan!J121+Ararat!J121+Armavir!J121+Aragacotn!J121+Kentron!J121+Kotayq!J121+Shengavit!J121+Shirak!J121+Syuniq!J121+Tavush!J121+Gexarquniq!J121+Lori!J121+Malatia!J121+Erebuni!J121)</f>
        <v>0</v>
      </c>
      <c r="K121" s="53">
        <f>SUM(Ajapnyak!K121+Arabkir!K121+Avan!K121+Ararat!K121+Armavir!K121+Aragacotn!K121+Kentron!K121+Kotayq!K121+Shengavit!K121+Shirak!K121+Syuniq!K121+Tavush!K121+Gexarquniq!K121+Lori!K121+Malatia!K121+Erebuni!K121)</f>
        <v>0</v>
      </c>
      <c r="L121" s="53">
        <f>SUM(Ajapnyak!L121+Arabkir!L121+Avan!L121+Ararat!L121+Armavir!L121+Aragacotn!L121+Kentron!L121+Kotayq!L121+Shengavit!L121+Shirak!L121+Syuniq!L121+Tavush!L121+Gexarquniq!L121+Lori!L121+Malatia!L121+Erebuni!L121)</f>
        <v>0</v>
      </c>
      <c r="M121" s="53">
        <f>SUM(Ajapnyak!M121+Arabkir!M121+Avan!M121+Ararat!M121+Armavir!M121+Aragacotn!M121+Kentron!M121+Kotayq!M121+Shengavit!M121+Shirak!M121+Syuniq!M121+Tavush!M121+Gexarquniq!M121+Lori!M121+Malatia!M121+Erebuni!M121)</f>
        <v>0</v>
      </c>
      <c r="N121" s="53">
        <f>SUM(Ajapnyak!N121+Arabkir!N121+Avan!N121+Ararat!N121+Armavir!N121+Aragacotn!N121+Kentron!N121+Kotayq!N121+Shengavit!N121+Shirak!N121+Syuniq!N121+Tavush!N121+Gexarquniq!N121+Lori!N121+Malatia!N121+Erebuni!N121)</f>
        <v>0</v>
      </c>
      <c r="O121" s="53">
        <f>SUM(Ajapnyak!O121+Arabkir!O121+Avan!O121+Ararat!O121+Armavir!O121+Aragacotn!O121+Kentron!O121+Kotayq!O121+Shengavit!O121+Shirak!O121+Syuniq!O121+Tavush!O121+Gexarquniq!O121+Lori!O121+Malatia!O121+Erebuni!O121)</f>
        <v>0</v>
      </c>
    </row>
    <row r="122" spans="1:15" hidden="1" x14ac:dyDescent="0.25">
      <c r="A122" s="36" t="s">
        <v>229</v>
      </c>
      <c r="B122" s="258" t="s">
        <v>230</v>
      </c>
      <c r="C122" s="258"/>
      <c r="D122" s="11">
        <v>198</v>
      </c>
      <c r="E122" s="53">
        <f>SUM(Ajapnyak!E122+Arabkir!E122+Avan!E122+Ararat!E122+Armavir!E122+Aragacotn!E122+Kentron!E122+Kotayq!E122+Shengavit!E122+Shirak!E122+Syuniq!E122+Tavush!E122+Gexarquniq!E122+Lori!E122+Malatia!E122+Erebuni!E122)</f>
        <v>0</v>
      </c>
      <c r="F122" s="53">
        <f>SUM(Ajapnyak!F122+Arabkir!F122+Avan!F122+Ararat!F122+Armavir!F122+Aragacotn!F122+Kentron!F122+Kotayq!F122+Shengavit!F122+Shirak!F122+Syuniq!F122+Tavush!F122+Gexarquniq!F122+Lori!F122+Malatia!F122+Erebuni!F122)</f>
        <v>0</v>
      </c>
      <c r="G122" s="53">
        <f>SUM(Ajapnyak!G122+Arabkir!G122+Avan!G122+Ararat!G122+Armavir!G122+Aragacotn!G122+Kentron!G122+Kotayq!G122+Shengavit!G122+Shirak!G122+Syuniq!G122+Tavush!G122+Gexarquniq!G122+Lori!G122+Malatia!G122+Erebuni!G122)</f>
        <v>0</v>
      </c>
      <c r="H122" s="53">
        <f>SUM(Ajapnyak!H122+Arabkir!H122+Avan!H122+Ararat!H122+Armavir!H122+Aragacotn!H122+Kentron!H122+Kotayq!H122+Shengavit!H122+Shirak!H122+Syuniq!H122+Tavush!H122+Gexarquniq!H122+Lori!H122+Malatia!H122+Erebuni!H122)</f>
        <v>0</v>
      </c>
      <c r="I122" s="53">
        <f>SUM(Ajapnyak!I122+Arabkir!I122+Avan!I122+Ararat!I122+Armavir!I122+Aragacotn!I122+Kentron!I122+Kotayq!I122+Shengavit!I122+Shirak!I122+Syuniq!I122+Tavush!I122+Gexarquniq!I122+Lori!I122+Malatia!I122+Erebuni!I122)</f>
        <v>0</v>
      </c>
      <c r="J122" s="53">
        <f>SUM(Ajapnyak!J122+Arabkir!J122+Avan!J122+Ararat!J122+Armavir!J122+Aragacotn!J122+Kentron!J122+Kotayq!J122+Shengavit!J122+Shirak!J122+Syuniq!J122+Tavush!J122+Gexarquniq!J122+Lori!J122+Malatia!J122+Erebuni!J122)</f>
        <v>0</v>
      </c>
      <c r="K122" s="53">
        <f>SUM(Ajapnyak!K122+Arabkir!K122+Avan!K122+Ararat!K122+Armavir!K122+Aragacotn!K122+Kentron!K122+Kotayq!K122+Shengavit!K122+Shirak!K122+Syuniq!K122+Tavush!K122+Gexarquniq!K122+Lori!K122+Malatia!K122+Erebuni!K122)</f>
        <v>0</v>
      </c>
      <c r="L122" s="53">
        <f>SUM(Ajapnyak!L122+Arabkir!L122+Avan!L122+Ararat!L122+Armavir!L122+Aragacotn!L122+Kentron!L122+Kotayq!L122+Shengavit!L122+Shirak!L122+Syuniq!L122+Tavush!L122+Gexarquniq!L122+Lori!L122+Malatia!L122+Erebuni!L122)</f>
        <v>0</v>
      </c>
      <c r="M122" s="53">
        <f>SUM(Ajapnyak!M122+Arabkir!M122+Avan!M122+Ararat!M122+Armavir!M122+Aragacotn!M122+Kentron!M122+Kotayq!M122+Shengavit!M122+Shirak!M122+Syuniq!M122+Tavush!M122+Gexarquniq!M122+Lori!M122+Malatia!M122+Erebuni!M122)</f>
        <v>0</v>
      </c>
      <c r="N122" s="53">
        <f>SUM(Ajapnyak!N122+Arabkir!N122+Avan!N122+Ararat!N122+Armavir!N122+Aragacotn!N122+Kentron!N122+Kotayq!N122+Shengavit!N122+Shirak!N122+Syuniq!N122+Tavush!N122+Gexarquniq!N122+Lori!N122+Malatia!N122+Erebuni!N122)</f>
        <v>0</v>
      </c>
      <c r="O122" s="53">
        <f>SUM(Ajapnyak!O122+Arabkir!O122+Avan!O122+Ararat!O122+Armavir!O122+Aragacotn!O122+Kentron!O122+Kotayq!O122+Shengavit!O122+Shirak!O122+Syuniq!O122+Tavush!O122+Gexarquniq!O122+Lori!O122+Malatia!O122+Erebuni!O122)</f>
        <v>0</v>
      </c>
    </row>
    <row r="123" spans="1:15" hidden="1" x14ac:dyDescent="0.25">
      <c r="A123" s="36" t="s">
        <v>231</v>
      </c>
      <c r="B123" s="258" t="s">
        <v>232</v>
      </c>
      <c r="C123" s="258"/>
      <c r="D123" s="11">
        <v>199</v>
      </c>
      <c r="E123" s="53">
        <f>SUM(Ajapnyak!E123+Arabkir!E123+Avan!E123+Ararat!E123+Armavir!E123+Aragacotn!E123+Kentron!E123+Kotayq!E123+Shengavit!E123+Shirak!E123+Syuniq!E123+Tavush!E123+Gexarquniq!E123+Lori!E123+Malatia!E123+Erebuni!E123)</f>
        <v>0</v>
      </c>
      <c r="F123" s="53">
        <f>SUM(Ajapnyak!F123+Arabkir!F123+Avan!F123+Ararat!F123+Armavir!F123+Aragacotn!F123+Kentron!F123+Kotayq!F123+Shengavit!F123+Shirak!F123+Syuniq!F123+Tavush!F123+Gexarquniq!F123+Lori!F123+Malatia!F123+Erebuni!F123)</f>
        <v>0</v>
      </c>
      <c r="G123" s="53">
        <f>SUM(Ajapnyak!G123+Arabkir!G123+Avan!G123+Ararat!G123+Armavir!G123+Aragacotn!G123+Kentron!G123+Kotayq!G123+Shengavit!G123+Shirak!G123+Syuniq!G123+Tavush!G123+Gexarquniq!G123+Lori!G123+Malatia!G123+Erebuni!G123)</f>
        <v>0</v>
      </c>
      <c r="H123" s="53">
        <f>SUM(Ajapnyak!H123+Arabkir!H123+Avan!H123+Ararat!H123+Armavir!H123+Aragacotn!H123+Kentron!H123+Kotayq!H123+Shengavit!H123+Shirak!H123+Syuniq!H123+Tavush!H123+Gexarquniq!H123+Lori!H123+Malatia!H123+Erebuni!H123)</f>
        <v>0</v>
      </c>
      <c r="I123" s="53">
        <f>SUM(Ajapnyak!I123+Arabkir!I123+Avan!I123+Ararat!I123+Armavir!I123+Aragacotn!I123+Kentron!I123+Kotayq!I123+Shengavit!I123+Shirak!I123+Syuniq!I123+Tavush!I123+Gexarquniq!I123+Lori!I123+Malatia!I123+Erebuni!I123)</f>
        <v>0</v>
      </c>
      <c r="J123" s="53">
        <f>SUM(Ajapnyak!J123+Arabkir!J123+Avan!J123+Ararat!J123+Armavir!J123+Aragacotn!J123+Kentron!J123+Kotayq!J123+Shengavit!J123+Shirak!J123+Syuniq!J123+Tavush!J123+Gexarquniq!J123+Lori!J123+Malatia!J123+Erebuni!J123)</f>
        <v>0</v>
      </c>
      <c r="K123" s="53">
        <f>SUM(Ajapnyak!K123+Arabkir!K123+Avan!K123+Ararat!K123+Armavir!K123+Aragacotn!K123+Kentron!K123+Kotayq!K123+Shengavit!K123+Shirak!K123+Syuniq!K123+Tavush!K123+Gexarquniq!K123+Lori!K123+Malatia!K123+Erebuni!K123)</f>
        <v>0</v>
      </c>
      <c r="L123" s="53">
        <f>SUM(Ajapnyak!L123+Arabkir!L123+Avan!L123+Ararat!L123+Armavir!L123+Aragacotn!L123+Kentron!L123+Kotayq!L123+Shengavit!L123+Shirak!L123+Syuniq!L123+Tavush!L123+Gexarquniq!L123+Lori!L123+Malatia!L123+Erebuni!L123)</f>
        <v>0</v>
      </c>
      <c r="M123" s="53">
        <f>SUM(Ajapnyak!M123+Arabkir!M123+Avan!M123+Ararat!M123+Armavir!M123+Aragacotn!M123+Kentron!M123+Kotayq!M123+Shengavit!M123+Shirak!M123+Syuniq!M123+Tavush!M123+Gexarquniq!M123+Lori!M123+Malatia!M123+Erebuni!M123)</f>
        <v>0</v>
      </c>
      <c r="N123" s="53">
        <f>SUM(Ajapnyak!N123+Arabkir!N123+Avan!N123+Ararat!N123+Armavir!N123+Aragacotn!N123+Kentron!N123+Kotayq!N123+Shengavit!N123+Shirak!N123+Syuniq!N123+Tavush!N123+Gexarquniq!N123+Lori!N123+Malatia!N123+Erebuni!N123)</f>
        <v>0</v>
      </c>
      <c r="O123" s="53">
        <f>SUM(Ajapnyak!O123+Arabkir!O123+Avan!O123+Ararat!O123+Armavir!O123+Aragacotn!O123+Kentron!O123+Kotayq!O123+Shengavit!O123+Shirak!O123+Syuniq!O123+Tavush!O123+Gexarquniq!O123+Lori!O123+Malatia!O123+Erebuni!O123)</f>
        <v>0</v>
      </c>
    </row>
    <row r="124" spans="1:15" hidden="1" x14ac:dyDescent="0.25">
      <c r="A124" s="44" t="s">
        <v>233</v>
      </c>
      <c r="B124" s="267" t="s">
        <v>234</v>
      </c>
      <c r="C124" s="268"/>
      <c r="D124" s="29">
        <v>199.1</v>
      </c>
      <c r="E124" s="53">
        <f>SUM(Ajapnyak!E124+Arabkir!E124+Avan!E124+Ararat!E124+Armavir!E124+Aragacotn!E124+Kentron!E124+Kotayq!E124+Shengavit!E124+Shirak!E124+Syuniq!E124+Tavush!E124+Gexarquniq!E124+Lori!E124+Malatia!E124+Erebuni!E124)</f>
        <v>0</v>
      </c>
      <c r="F124" s="53">
        <f>SUM(Ajapnyak!F124+Arabkir!F124+Avan!F124+Ararat!F124+Armavir!F124+Aragacotn!F124+Kentron!F124+Kotayq!F124+Shengavit!F124+Shirak!F124+Syuniq!F124+Tavush!F124+Gexarquniq!F124+Lori!F124+Malatia!F124+Erebuni!F124)</f>
        <v>0</v>
      </c>
      <c r="G124" s="53">
        <f>SUM(Ajapnyak!G124+Arabkir!G124+Avan!G124+Ararat!G124+Armavir!G124+Aragacotn!G124+Kentron!G124+Kotayq!G124+Shengavit!G124+Shirak!G124+Syuniq!G124+Tavush!G124+Gexarquniq!G124+Lori!G124+Malatia!G124+Erebuni!G124)</f>
        <v>0</v>
      </c>
      <c r="H124" s="53">
        <f>SUM(Ajapnyak!H124+Arabkir!H124+Avan!H124+Ararat!H124+Armavir!H124+Aragacotn!H124+Kentron!H124+Kotayq!H124+Shengavit!H124+Shirak!H124+Syuniq!H124+Tavush!H124+Gexarquniq!H124+Lori!H124+Malatia!H124+Erebuni!H124)</f>
        <v>0</v>
      </c>
      <c r="I124" s="53">
        <f>SUM(Ajapnyak!I124+Arabkir!I124+Avan!I124+Ararat!I124+Armavir!I124+Aragacotn!I124+Kentron!I124+Kotayq!I124+Shengavit!I124+Shirak!I124+Syuniq!I124+Tavush!I124+Gexarquniq!I124+Lori!I124+Malatia!I124+Erebuni!I124)</f>
        <v>0</v>
      </c>
      <c r="J124" s="53">
        <f>SUM(Ajapnyak!J124+Arabkir!J124+Avan!J124+Ararat!J124+Armavir!J124+Aragacotn!J124+Kentron!J124+Kotayq!J124+Shengavit!J124+Shirak!J124+Syuniq!J124+Tavush!J124+Gexarquniq!J124+Lori!J124+Malatia!J124+Erebuni!J124)</f>
        <v>0</v>
      </c>
      <c r="K124" s="53">
        <f>SUM(Ajapnyak!K124+Arabkir!K124+Avan!K124+Ararat!K124+Armavir!K124+Aragacotn!K124+Kentron!K124+Kotayq!K124+Shengavit!K124+Shirak!K124+Syuniq!K124+Tavush!K124+Gexarquniq!K124+Lori!K124+Malatia!K124+Erebuni!K124)</f>
        <v>0</v>
      </c>
      <c r="L124" s="53">
        <f>SUM(Ajapnyak!L124+Arabkir!L124+Avan!L124+Ararat!L124+Armavir!L124+Aragacotn!L124+Kentron!L124+Kotayq!L124+Shengavit!L124+Shirak!L124+Syuniq!L124+Tavush!L124+Gexarquniq!L124+Lori!L124+Malatia!L124+Erebuni!L124)</f>
        <v>0</v>
      </c>
      <c r="M124" s="53">
        <f>SUM(Ajapnyak!M124+Arabkir!M124+Avan!M124+Ararat!M124+Armavir!M124+Aragacotn!M124+Kentron!M124+Kotayq!M124+Shengavit!M124+Shirak!M124+Syuniq!M124+Tavush!M124+Gexarquniq!M124+Lori!M124+Malatia!M124+Erebuni!M124)</f>
        <v>0</v>
      </c>
      <c r="N124" s="53">
        <f>SUM(Ajapnyak!N124+Arabkir!N124+Avan!N124+Ararat!N124+Armavir!N124+Aragacotn!N124+Kentron!N124+Kotayq!N124+Shengavit!N124+Shirak!N124+Syuniq!N124+Tavush!N124+Gexarquniq!N124+Lori!N124+Malatia!N124+Erebuni!N124)</f>
        <v>0</v>
      </c>
      <c r="O124" s="53">
        <f>SUM(Ajapnyak!O124+Arabkir!O124+Avan!O124+Ararat!O124+Armavir!O124+Aragacotn!O124+Kentron!O124+Kotayq!O124+Shengavit!O124+Shirak!O124+Syuniq!O124+Tavush!O124+Gexarquniq!O124+Lori!O124+Malatia!O124+Erebuni!O124)</f>
        <v>0</v>
      </c>
    </row>
    <row r="125" spans="1:15" x14ac:dyDescent="0.25">
      <c r="A125" s="36" t="s">
        <v>235</v>
      </c>
      <c r="B125" s="258" t="s">
        <v>236</v>
      </c>
      <c r="C125" s="258"/>
      <c r="D125" s="11">
        <v>200</v>
      </c>
      <c r="E125" s="53">
        <f>SUM(Ajapnyak!E125+Arabkir!E125+Avan!E125+Ararat!E125+Armavir!E125+Aragacotn!E125+Kentron!E125+Kotayq!E125+Shengavit!E125+Shirak!E125+Syuniq!E125+Tavush!E125+Gexarquniq!E125+Lori!E125+Malatia!E125+Erebuni!E125)</f>
        <v>0</v>
      </c>
      <c r="F125" s="53">
        <f>SUM(Ajapnyak!F125+Arabkir!F125+Avan!F125+Ararat!F125+Armavir!F125+Aragacotn!F125+Kentron!F125+Kotayq!F125+Shengavit!F125+Shirak!F125+Syuniq!F125+Tavush!F125+Gexarquniq!F125+Lori!F125+Malatia!F125+Erebuni!F125)</f>
        <v>2</v>
      </c>
      <c r="G125" s="53">
        <f>SUM(Ajapnyak!G125+Arabkir!G125+Avan!G125+Ararat!G125+Armavir!G125+Aragacotn!G125+Kentron!G125+Kotayq!G125+Shengavit!G125+Shirak!G125+Syuniq!G125+Tavush!G125+Gexarquniq!G125+Lori!G125+Malatia!G125+Erebuni!G125)</f>
        <v>2</v>
      </c>
      <c r="H125" s="53">
        <f>SUM(Ajapnyak!H125+Arabkir!H125+Avan!H125+Ararat!H125+Armavir!H125+Aragacotn!H125+Kentron!H125+Kotayq!H125+Shengavit!H125+Shirak!H125+Syuniq!H125+Tavush!H125+Gexarquniq!H125+Lori!H125+Malatia!H125+Erebuni!H125)</f>
        <v>0</v>
      </c>
      <c r="I125" s="53">
        <f>SUM(Ajapnyak!I125+Arabkir!I125+Avan!I125+Ararat!I125+Armavir!I125+Aragacotn!I125+Kentron!I125+Kotayq!I125+Shengavit!I125+Shirak!I125+Syuniq!I125+Tavush!I125+Gexarquniq!I125+Lori!I125+Malatia!I125+Erebuni!I125)</f>
        <v>0</v>
      </c>
      <c r="J125" s="53">
        <f>SUM(Ajapnyak!J125+Arabkir!J125+Avan!J125+Ararat!J125+Armavir!J125+Aragacotn!J125+Kentron!J125+Kotayq!J125+Shengavit!J125+Shirak!J125+Syuniq!J125+Tavush!J125+Gexarquniq!J125+Lori!J125+Malatia!J125+Erebuni!J125)</f>
        <v>2</v>
      </c>
      <c r="K125" s="53">
        <f>SUM(Ajapnyak!K125+Arabkir!K125+Avan!K125+Ararat!K125+Armavir!K125+Aragacotn!K125+Kentron!K125+Kotayq!K125+Shengavit!K125+Shirak!K125+Syuniq!K125+Tavush!K125+Gexarquniq!K125+Lori!K125+Malatia!K125+Erebuni!K125)</f>
        <v>1</v>
      </c>
      <c r="L125" s="53">
        <f>SUM(Ajapnyak!L125+Arabkir!L125+Avan!L125+Ararat!L125+Armavir!L125+Aragacotn!L125+Kentron!L125+Kotayq!L125+Shengavit!L125+Shirak!L125+Syuniq!L125+Tavush!L125+Gexarquniq!L125+Lori!L125+Malatia!L125+Erebuni!L125)</f>
        <v>0</v>
      </c>
      <c r="M125" s="53">
        <f>SUM(Ajapnyak!M125+Arabkir!M125+Avan!M125+Ararat!M125+Armavir!M125+Aragacotn!M125+Kentron!M125+Kotayq!M125+Shengavit!M125+Shirak!M125+Syuniq!M125+Tavush!M125+Gexarquniq!M125+Lori!M125+Malatia!M125+Erebuni!M125)</f>
        <v>0</v>
      </c>
      <c r="N125" s="53">
        <f>SUM(Ajapnyak!N125+Arabkir!N125+Avan!N125+Ararat!N125+Armavir!N125+Aragacotn!N125+Kentron!N125+Kotayq!N125+Shengavit!N125+Shirak!N125+Syuniq!N125+Tavush!N125+Gexarquniq!N125+Lori!N125+Malatia!N125+Erebuni!N125)</f>
        <v>0</v>
      </c>
      <c r="O125" s="53">
        <f>SUM(Ajapnyak!O125+Arabkir!O125+Avan!O125+Ararat!O125+Armavir!O125+Aragacotn!O125+Kentron!O125+Kotayq!O125+Shengavit!O125+Shirak!O125+Syuniq!O125+Tavush!O125+Gexarquniq!O125+Lori!O125+Malatia!O125+Erebuni!O125)</f>
        <v>0</v>
      </c>
    </row>
    <row r="126" spans="1:15" hidden="1" x14ac:dyDescent="0.25">
      <c r="A126" s="36" t="s">
        <v>237</v>
      </c>
      <c r="B126" s="258" t="s">
        <v>238</v>
      </c>
      <c r="C126" s="258"/>
      <c r="D126" s="11">
        <v>201</v>
      </c>
      <c r="E126" s="53">
        <f>SUM(Ajapnyak!E126+Arabkir!E126+Avan!E126+Ararat!E126+Armavir!E126+Aragacotn!E126+Kentron!E126+Kotayq!E126+Shengavit!E126+Shirak!E126+Syuniq!E126+Tavush!E126+Gexarquniq!E126+Lori!E126+Malatia!E126+Erebuni!E126)</f>
        <v>0</v>
      </c>
      <c r="F126" s="53">
        <f>SUM(Ajapnyak!F126+Arabkir!F126+Avan!F126+Ararat!F126+Armavir!F126+Aragacotn!F126+Kentron!F126+Kotayq!F126+Shengavit!F126+Shirak!F126+Syuniq!F126+Tavush!F126+Gexarquniq!F126+Lori!F126+Malatia!F126+Erebuni!F126)</f>
        <v>0</v>
      </c>
      <c r="G126" s="53">
        <f>SUM(Ajapnyak!G126+Arabkir!G126+Avan!G126+Ararat!G126+Armavir!G126+Aragacotn!G126+Kentron!G126+Kotayq!G126+Shengavit!G126+Shirak!G126+Syuniq!G126+Tavush!G126+Gexarquniq!G126+Lori!G126+Malatia!G126+Erebuni!G126)</f>
        <v>0</v>
      </c>
      <c r="H126" s="53">
        <f>SUM(Ajapnyak!H126+Arabkir!H126+Avan!H126+Ararat!H126+Armavir!H126+Aragacotn!H126+Kentron!H126+Kotayq!H126+Shengavit!H126+Shirak!H126+Syuniq!H126+Tavush!H126+Gexarquniq!H126+Lori!H126+Malatia!H126+Erebuni!H126)</f>
        <v>0</v>
      </c>
      <c r="I126" s="53">
        <f>SUM(Ajapnyak!I126+Arabkir!I126+Avan!I126+Ararat!I126+Armavir!I126+Aragacotn!I126+Kentron!I126+Kotayq!I126+Shengavit!I126+Shirak!I126+Syuniq!I126+Tavush!I126+Gexarquniq!I126+Lori!I126+Malatia!I126+Erebuni!I126)</f>
        <v>0</v>
      </c>
      <c r="J126" s="53">
        <f>SUM(Ajapnyak!J126+Arabkir!J126+Avan!J126+Ararat!J126+Armavir!J126+Aragacotn!J126+Kentron!J126+Kotayq!J126+Shengavit!J126+Shirak!J126+Syuniq!J126+Tavush!J126+Gexarquniq!J126+Lori!J126+Malatia!J126+Erebuni!J126)</f>
        <v>0</v>
      </c>
      <c r="K126" s="53">
        <f>SUM(Ajapnyak!K126+Arabkir!K126+Avan!K126+Ararat!K126+Armavir!K126+Aragacotn!K126+Kentron!K126+Kotayq!K126+Shengavit!K126+Shirak!K126+Syuniq!K126+Tavush!K126+Gexarquniq!K126+Lori!K126+Malatia!K126+Erebuni!K126)</f>
        <v>0</v>
      </c>
      <c r="L126" s="53">
        <f>SUM(Ajapnyak!L126+Arabkir!L126+Avan!L126+Ararat!L126+Armavir!L126+Aragacotn!L126+Kentron!L126+Kotayq!L126+Shengavit!L126+Shirak!L126+Syuniq!L126+Tavush!L126+Gexarquniq!L126+Lori!L126+Malatia!L126+Erebuni!L126)</f>
        <v>0</v>
      </c>
      <c r="M126" s="53">
        <f>SUM(Ajapnyak!M126+Arabkir!M126+Avan!M126+Ararat!M126+Armavir!M126+Aragacotn!M126+Kentron!M126+Kotayq!M126+Shengavit!M126+Shirak!M126+Syuniq!M126+Tavush!M126+Gexarquniq!M126+Lori!M126+Malatia!M126+Erebuni!M126)</f>
        <v>0</v>
      </c>
      <c r="N126" s="53">
        <f>SUM(Ajapnyak!N126+Arabkir!N126+Avan!N126+Ararat!N126+Armavir!N126+Aragacotn!N126+Kentron!N126+Kotayq!N126+Shengavit!N126+Shirak!N126+Syuniq!N126+Tavush!N126+Gexarquniq!N126+Lori!N126+Malatia!N126+Erebuni!N126)</f>
        <v>0</v>
      </c>
      <c r="O126" s="53">
        <f>SUM(Ajapnyak!O126+Arabkir!O126+Avan!O126+Ararat!O126+Armavir!O126+Aragacotn!O126+Kentron!O126+Kotayq!O126+Shengavit!O126+Shirak!O126+Syuniq!O126+Tavush!O126+Gexarquniq!O126+Lori!O126+Malatia!O126+Erebuni!O126)</f>
        <v>0</v>
      </c>
    </row>
    <row r="127" spans="1:15" x14ac:dyDescent="0.25">
      <c r="A127" s="36" t="s">
        <v>239</v>
      </c>
      <c r="B127" s="258" t="s">
        <v>240</v>
      </c>
      <c r="C127" s="258"/>
      <c r="D127" s="11">
        <v>202</v>
      </c>
      <c r="E127" s="53">
        <f>SUM(Ajapnyak!E127+Arabkir!E127+Avan!E127+Ararat!E127+Armavir!E127+Aragacotn!E127+Kentron!E127+Kotayq!E127+Shengavit!E127+Shirak!E127+Syuniq!E127+Tavush!E127+Gexarquniq!E127+Lori!E127+Malatia!E127+Erebuni!E127)</f>
        <v>5</v>
      </c>
      <c r="F127" s="53">
        <f>SUM(Ajapnyak!F127+Arabkir!F127+Avan!F127+Ararat!F127+Armavir!F127+Aragacotn!F127+Kentron!F127+Kotayq!F127+Shengavit!F127+Shirak!F127+Syuniq!F127+Tavush!F127+Gexarquniq!F127+Lori!F127+Malatia!F127+Erebuni!F127)</f>
        <v>3</v>
      </c>
      <c r="G127" s="53">
        <f>SUM(Ajapnyak!G127+Arabkir!G127+Avan!G127+Ararat!G127+Armavir!G127+Aragacotn!G127+Kentron!G127+Kotayq!G127+Shengavit!G127+Shirak!G127+Syuniq!G127+Tavush!G127+Gexarquniq!G127+Lori!G127+Malatia!G127+Erebuni!G127)</f>
        <v>7</v>
      </c>
      <c r="H127" s="53">
        <f>SUM(Ajapnyak!H127+Arabkir!H127+Avan!H127+Ararat!H127+Armavir!H127+Aragacotn!H127+Kentron!H127+Kotayq!H127+Shengavit!H127+Shirak!H127+Syuniq!H127+Tavush!H127+Gexarquniq!H127+Lori!H127+Malatia!H127+Erebuni!H127)</f>
        <v>0</v>
      </c>
      <c r="I127" s="53">
        <f>SUM(Ajapnyak!I127+Arabkir!I127+Avan!I127+Ararat!I127+Armavir!I127+Aragacotn!I127+Kentron!I127+Kotayq!I127+Shengavit!I127+Shirak!I127+Syuniq!I127+Tavush!I127+Gexarquniq!I127+Lori!I127+Malatia!I127+Erebuni!I127)</f>
        <v>0</v>
      </c>
      <c r="J127" s="53">
        <f>SUM(Ajapnyak!J127+Arabkir!J127+Avan!J127+Ararat!J127+Armavir!J127+Aragacotn!J127+Kentron!J127+Kotayq!J127+Shengavit!J127+Shirak!J127+Syuniq!J127+Tavush!J127+Gexarquniq!J127+Lori!J127+Malatia!J127+Erebuni!J127)</f>
        <v>7</v>
      </c>
      <c r="K127" s="53">
        <f>SUM(Ajapnyak!K127+Arabkir!K127+Avan!K127+Ararat!K127+Armavir!K127+Aragacotn!K127+Kentron!K127+Kotayq!K127+Shengavit!K127+Shirak!K127+Syuniq!K127+Tavush!K127+Gexarquniq!K127+Lori!K127+Malatia!K127+Erebuni!K127)</f>
        <v>6</v>
      </c>
      <c r="L127" s="53">
        <f>SUM(Ajapnyak!L127+Arabkir!L127+Avan!L127+Ararat!L127+Armavir!L127+Aragacotn!L127+Kentron!L127+Kotayq!L127+Shengavit!L127+Shirak!L127+Syuniq!L127+Tavush!L127+Gexarquniq!L127+Lori!L127+Malatia!L127+Erebuni!L127)</f>
        <v>1</v>
      </c>
      <c r="M127" s="53">
        <f>SUM(Ajapnyak!M127+Arabkir!M127+Avan!M127+Ararat!M127+Armavir!M127+Aragacotn!M127+Kentron!M127+Kotayq!M127+Shengavit!M127+Shirak!M127+Syuniq!M127+Tavush!M127+Gexarquniq!M127+Lori!M127+Malatia!M127+Erebuni!M127)</f>
        <v>0</v>
      </c>
      <c r="N127" s="53">
        <f>SUM(Ajapnyak!N127+Arabkir!N127+Avan!N127+Ararat!N127+Armavir!N127+Aragacotn!N127+Kentron!N127+Kotayq!N127+Shengavit!N127+Shirak!N127+Syuniq!N127+Tavush!N127+Gexarquniq!N127+Lori!N127+Malatia!N127+Erebuni!N127)</f>
        <v>1</v>
      </c>
      <c r="O127" s="53">
        <f>SUM(Ajapnyak!O127+Arabkir!O127+Avan!O127+Ararat!O127+Armavir!O127+Aragacotn!O127+Kentron!O127+Kotayq!O127+Shengavit!O127+Shirak!O127+Syuniq!O127+Tavush!O127+Gexarquniq!O127+Lori!O127+Malatia!O127+Erebuni!O127)</f>
        <v>0</v>
      </c>
    </row>
    <row r="128" spans="1:15" x14ac:dyDescent="0.25">
      <c r="A128" s="36" t="s">
        <v>241</v>
      </c>
      <c r="B128" s="258" t="s">
        <v>242</v>
      </c>
      <c r="C128" s="258"/>
      <c r="D128" s="11">
        <v>203</v>
      </c>
      <c r="E128" s="53">
        <f>SUM(Ajapnyak!E128+Arabkir!E128+Avan!E128+Ararat!E128+Armavir!E128+Aragacotn!E128+Kentron!E128+Kotayq!E128+Shengavit!E128+Shirak!E128+Syuniq!E128+Tavush!E128+Gexarquniq!E128+Lori!E128+Malatia!E128+Erebuni!E128)</f>
        <v>0</v>
      </c>
      <c r="F128" s="53">
        <f>SUM(Ajapnyak!F128+Arabkir!F128+Avan!F128+Ararat!F128+Armavir!F128+Aragacotn!F128+Kentron!F128+Kotayq!F128+Shengavit!F128+Shirak!F128+Syuniq!F128+Tavush!F128+Gexarquniq!F128+Lori!F128+Malatia!F128+Erebuni!F128)</f>
        <v>1</v>
      </c>
      <c r="G128" s="53">
        <f>SUM(Ajapnyak!G128+Arabkir!G128+Avan!G128+Ararat!G128+Armavir!G128+Aragacotn!G128+Kentron!G128+Kotayq!G128+Shengavit!G128+Shirak!G128+Syuniq!G128+Tavush!G128+Gexarquniq!G128+Lori!G128+Malatia!G128+Erebuni!G128)</f>
        <v>1</v>
      </c>
      <c r="H128" s="53">
        <f>SUM(Ajapnyak!H128+Arabkir!H128+Avan!H128+Ararat!H128+Armavir!H128+Aragacotn!H128+Kentron!H128+Kotayq!H128+Shengavit!H128+Shirak!H128+Syuniq!H128+Tavush!H128+Gexarquniq!H128+Lori!H128+Malatia!H128+Erebuni!H128)</f>
        <v>0</v>
      </c>
      <c r="I128" s="53">
        <f>SUM(Ajapnyak!I128+Arabkir!I128+Avan!I128+Ararat!I128+Armavir!I128+Aragacotn!I128+Kentron!I128+Kotayq!I128+Shengavit!I128+Shirak!I128+Syuniq!I128+Tavush!I128+Gexarquniq!I128+Lori!I128+Malatia!I128+Erebuni!I128)</f>
        <v>0</v>
      </c>
      <c r="J128" s="53">
        <f>SUM(Ajapnyak!J128+Arabkir!J128+Avan!J128+Ararat!J128+Armavir!J128+Aragacotn!J128+Kentron!J128+Kotayq!J128+Shengavit!J128+Shirak!J128+Syuniq!J128+Tavush!J128+Gexarquniq!J128+Lori!J128+Malatia!J128+Erebuni!J128)</f>
        <v>1</v>
      </c>
      <c r="K128" s="53">
        <f>SUM(Ajapnyak!K128+Arabkir!K128+Avan!K128+Ararat!K128+Armavir!K128+Aragacotn!K128+Kentron!K128+Kotayq!K128+Shengavit!K128+Shirak!K128+Syuniq!K128+Tavush!K128+Gexarquniq!K128+Lori!K128+Malatia!K128+Erebuni!K128)</f>
        <v>1</v>
      </c>
      <c r="L128" s="53">
        <f>SUM(Ajapnyak!L128+Arabkir!L128+Avan!L128+Ararat!L128+Armavir!L128+Aragacotn!L128+Kentron!L128+Kotayq!L128+Shengavit!L128+Shirak!L128+Syuniq!L128+Tavush!L128+Gexarquniq!L128+Lori!L128+Malatia!L128+Erebuni!L128)</f>
        <v>0</v>
      </c>
      <c r="M128" s="53">
        <f>SUM(Ajapnyak!M128+Arabkir!M128+Avan!M128+Ararat!M128+Armavir!M128+Aragacotn!M128+Kentron!M128+Kotayq!M128+Shengavit!M128+Shirak!M128+Syuniq!M128+Tavush!M128+Gexarquniq!M128+Lori!M128+Malatia!M128+Erebuni!M128)</f>
        <v>0</v>
      </c>
      <c r="N128" s="53">
        <f>SUM(Ajapnyak!N128+Arabkir!N128+Avan!N128+Ararat!N128+Armavir!N128+Aragacotn!N128+Kentron!N128+Kotayq!N128+Shengavit!N128+Shirak!N128+Syuniq!N128+Tavush!N128+Gexarquniq!N128+Lori!N128+Malatia!N128+Erebuni!N128)</f>
        <v>0</v>
      </c>
      <c r="O128" s="53">
        <f>SUM(Ajapnyak!O128+Arabkir!O128+Avan!O128+Ararat!O128+Armavir!O128+Aragacotn!O128+Kentron!O128+Kotayq!O128+Shengavit!O128+Shirak!O128+Syuniq!O128+Tavush!O128+Gexarquniq!O128+Lori!O128+Malatia!O128+Erebuni!O128)</f>
        <v>0</v>
      </c>
    </row>
    <row r="129" spans="1:15" hidden="1" x14ac:dyDescent="0.25">
      <c r="A129" s="36" t="s">
        <v>243</v>
      </c>
      <c r="B129" s="258" t="s">
        <v>244</v>
      </c>
      <c r="C129" s="258"/>
      <c r="D129" s="11">
        <v>204</v>
      </c>
      <c r="E129" s="53">
        <f>SUM(Ajapnyak!E129+Arabkir!E129+Avan!E129+Ararat!E129+Armavir!E129+Aragacotn!E129+Kentron!E129+Kotayq!E129+Shengavit!E129+Shirak!E129+Syuniq!E129+Tavush!E129+Gexarquniq!E129+Lori!E129+Malatia!E129+Erebuni!E129)</f>
        <v>0</v>
      </c>
      <c r="F129" s="53">
        <f>SUM(Ajapnyak!F129+Arabkir!F129+Avan!F129+Ararat!F129+Armavir!F129+Aragacotn!F129+Kentron!F129+Kotayq!F129+Shengavit!F129+Shirak!F129+Syuniq!F129+Tavush!F129+Gexarquniq!F129+Lori!F129+Malatia!F129+Erebuni!F129)</f>
        <v>0</v>
      </c>
      <c r="G129" s="53">
        <f>SUM(Ajapnyak!G129+Arabkir!G129+Avan!G129+Ararat!G129+Armavir!G129+Aragacotn!G129+Kentron!G129+Kotayq!G129+Shengavit!G129+Shirak!G129+Syuniq!G129+Tavush!G129+Gexarquniq!G129+Lori!G129+Malatia!G129+Erebuni!G129)</f>
        <v>0</v>
      </c>
      <c r="H129" s="53">
        <f>SUM(Ajapnyak!H129+Arabkir!H129+Avan!H129+Ararat!H129+Armavir!H129+Aragacotn!H129+Kentron!H129+Kotayq!H129+Shengavit!H129+Shirak!H129+Syuniq!H129+Tavush!H129+Gexarquniq!H129+Lori!H129+Malatia!H129+Erebuni!H129)</f>
        <v>0</v>
      </c>
      <c r="I129" s="53">
        <f>SUM(Ajapnyak!I129+Arabkir!I129+Avan!I129+Ararat!I129+Armavir!I129+Aragacotn!I129+Kentron!I129+Kotayq!I129+Shengavit!I129+Shirak!I129+Syuniq!I129+Tavush!I129+Gexarquniq!I129+Lori!I129+Malatia!I129+Erebuni!I129)</f>
        <v>0</v>
      </c>
      <c r="J129" s="53">
        <f>SUM(Ajapnyak!J129+Arabkir!J129+Avan!J129+Ararat!J129+Armavir!J129+Aragacotn!J129+Kentron!J129+Kotayq!J129+Shengavit!J129+Shirak!J129+Syuniq!J129+Tavush!J129+Gexarquniq!J129+Lori!J129+Malatia!J129+Erebuni!J129)</f>
        <v>0</v>
      </c>
      <c r="K129" s="53">
        <f>SUM(Ajapnyak!K129+Arabkir!K129+Avan!K129+Ararat!K129+Armavir!K129+Aragacotn!K129+Kentron!K129+Kotayq!K129+Shengavit!K129+Shirak!K129+Syuniq!K129+Tavush!K129+Gexarquniq!K129+Lori!K129+Malatia!K129+Erebuni!K129)</f>
        <v>0</v>
      </c>
      <c r="L129" s="53">
        <f>SUM(Ajapnyak!L129+Arabkir!L129+Avan!L129+Ararat!L129+Armavir!L129+Aragacotn!L129+Kentron!L129+Kotayq!L129+Shengavit!L129+Shirak!L129+Syuniq!L129+Tavush!L129+Gexarquniq!L129+Lori!L129+Malatia!L129+Erebuni!L129)</f>
        <v>0</v>
      </c>
      <c r="M129" s="53">
        <f>SUM(Ajapnyak!M129+Arabkir!M129+Avan!M129+Ararat!M129+Armavir!M129+Aragacotn!M129+Kentron!M129+Kotayq!M129+Shengavit!M129+Shirak!M129+Syuniq!M129+Tavush!M129+Gexarquniq!M129+Lori!M129+Malatia!M129+Erebuni!M129)</f>
        <v>0</v>
      </c>
      <c r="N129" s="53">
        <f>SUM(Ajapnyak!N129+Arabkir!N129+Avan!N129+Ararat!N129+Armavir!N129+Aragacotn!N129+Kentron!N129+Kotayq!N129+Shengavit!N129+Shirak!N129+Syuniq!N129+Tavush!N129+Gexarquniq!N129+Lori!N129+Malatia!N129+Erebuni!N129)</f>
        <v>0</v>
      </c>
      <c r="O129" s="53">
        <f>SUM(Ajapnyak!O129+Arabkir!O129+Avan!O129+Ararat!O129+Armavir!O129+Aragacotn!O129+Kentron!O129+Kotayq!O129+Shengavit!O129+Shirak!O129+Syuniq!O129+Tavush!O129+Gexarquniq!O129+Lori!O129+Malatia!O129+Erebuni!O129)</f>
        <v>0</v>
      </c>
    </row>
    <row r="130" spans="1:15" x14ac:dyDescent="0.25">
      <c r="A130" s="36" t="s">
        <v>245</v>
      </c>
      <c r="B130" s="258" t="s">
        <v>246</v>
      </c>
      <c r="C130" s="258"/>
      <c r="D130" s="11">
        <v>205</v>
      </c>
      <c r="E130" s="53">
        <f>SUM(Ajapnyak!E130+Arabkir!E130+Avan!E130+Ararat!E130+Armavir!E130+Aragacotn!E130+Kentron!E130+Kotayq!E130+Shengavit!E130+Shirak!E130+Syuniq!E130+Tavush!E130+Gexarquniq!E130+Lori!E130+Malatia!E130+Erebuni!E130)</f>
        <v>12</v>
      </c>
      <c r="F130" s="53">
        <f>SUM(Ajapnyak!F130+Arabkir!F130+Avan!F130+Ararat!F130+Armavir!F130+Aragacotn!F130+Kentron!F130+Kotayq!F130+Shengavit!F130+Shirak!F130+Syuniq!F130+Tavush!F130+Gexarquniq!F130+Lori!F130+Malatia!F130+Erebuni!F130)</f>
        <v>31</v>
      </c>
      <c r="G130" s="53">
        <f>SUM(Ajapnyak!G130+Arabkir!G130+Avan!G130+Ararat!G130+Armavir!G130+Aragacotn!G130+Kentron!G130+Kotayq!G130+Shengavit!G130+Shirak!G130+Syuniq!G130+Tavush!G130+Gexarquniq!G130+Lori!G130+Malatia!G130+Erebuni!G130)</f>
        <v>28</v>
      </c>
      <c r="H130" s="53">
        <f>SUM(Ajapnyak!H130+Arabkir!H130+Avan!H130+Ararat!H130+Armavir!H130+Aragacotn!H130+Kentron!H130+Kotayq!H130+Shengavit!H130+Shirak!H130+Syuniq!H130+Tavush!H130+Gexarquniq!H130+Lori!H130+Malatia!H130+Erebuni!H130)</f>
        <v>3</v>
      </c>
      <c r="I130" s="53">
        <f>SUM(Ajapnyak!I130+Arabkir!I130+Avan!I130+Ararat!I130+Armavir!I130+Aragacotn!I130+Kentron!I130+Kotayq!I130+Shengavit!I130+Shirak!I130+Syuniq!I130+Tavush!I130+Gexarquniq!I130+Lori!I130+Malatia!I130+Erebuni!I130)</f>
        <v>0</v>
      </c>
      <c r="J130" s="53">
        <f>SUM(Ajapnyak!J130+Arabkir!J130+Avan!J130+Ararat!J130+Armavir!J130+Aragacotn!J130+Kentron!J130+Kotayq!J130+Shengavit!J130+Shirak!J130+Syuniq!J130+Tavush!J130+Gexarquniq!J130+Lori!J130+Malatia!J130+Erebuni!J130)</f>
        <v>31</v>
      </c>
      <c r="K130" s="53">
        <f>SUM(Ajapnyak!K130+Arabkir!K130+Avan!K130+Ararat!K130+Armavir!K130+Aragacotn!K130+Kentron!K130+Kotayq!K130+Shengavit!K130+Shirak!K130+Syuniq!K130+Tavush!K130+Gexarquniq!K130+Lori!K130+Malatia!K130+Erebuni!K130)</f>
        <v>15</v>
      </c>
      <c r="L130" s="53">
        <f>SUM(Ajapnyak!L130+Arabkir!L130+Avan!L130+Ararat!L130+Armavir!L130+Aragacotn!L130+Kentron!L130+Kotayq!L130+Shengavit!L130+Shirak!L130+Syuniq!L130+Tavush!L130+Gexarquniq!L130+Lori!L130+Malatia!L130+Erebuni!L130)</f>
        <v>12</v>
      </c>
      <c r="M130" s="53">
        <f>SUM(Ajapnyak!M130+Arabkir!M130+Avan!M130+Ararat!M130+Armavir!M130+Aragacotn!M130+Kentron!M130+Kotayq!M130+Shengavit!M130+Shirak!M130+Syuniq!M130+Tavush!M130+Gexarquniq!M130+Lori!M130+Malatia!M130+Erebuni!M130)</f>
        <v>1</v>
      </c>
      <c r="N130" s="53">
        <f>SUM(Ajapnyak!N130+Arabkir!N130+Avan!N130+Ararat!N130+Armavir!N130+Aragacotn!N130+Kentron!N130+Kotayq!N130+Shengavit!N130+Shirak!N130+Syuniq!N130+Tavush!N130+Gexarquniq!N130+Lori!N130+Malatia!N130+Erebuni!N130)</f>
        <v>11</v>
      </c>
      <c r="O130" s="53">
        <f>SUM(Ajapnyak!O130+Arabkir!O130+Avan!O130+Ararat!O130+Armavir!O130+Aragacotn!O130+Kentron!O130+Kotayq!O130+Shengavit!O130+Shirak!O130+Syuniq!O130+Tavush!O130+Gexarquniq!O130+Lori!O130+Malatia!O130+Erebuni!O130)</f>
        <v>3</v>
      </c>
    </row>
    <row r="131" spans="1:15" hidden="1" x14ac:dyDescent="0.25">
      <c r="A131" s="36" t="s">
        <v>247</v>
      </c>
      <c r="B131" s="258" t="s">
        <v>248</v>
      </c>
      <c r="C131" s="258"/>
      <c r="D131" s="11">
        <v>206</v>
      </c>
      <c r="E131" s="53">
        <f>SUM(Ajapnyak!E131+Arabkir!E131+Avan!E131+Ararat!E131+Armavir!E131+Aragacotn!E131+Kentron!E131+Kotayq!E131+Shengavit!E131+Shirak!E131+Syuniq!E131+Tavush!E131+Gexarquniq!E131+Lori!E131+Malatia!E131+Erebuni!E131)</f>
        <v>0</v>
      </c>
      <c r="F131" s="53">
        <f>SUM(Ajapnyak!F131+Arabkir!F131+Avan!F131+Ararat!F131+Armavir!F131+Aragacotn!F131+Kentron!F131+Kotayq!F131+Shengavit!F131+Shirak!F131+Syuniq!F131+Tavush!F131+Gexarquniq!F131+Lori!F131+Malatia!F131+Erebuni!F131)</f>
        <v>0</v>
      </c>
      <c r="G131" s="53">
        <f>SUM(Ajapnyak!G131+Arabkir!G131+Avan!G131+Ararat!G131+Armavir!G131+Aragacotn!G131+Kentron!G131+Kotayq!G131+Shengavit!G131+Shirak!G131+Syuniq!G131+Tavush!G131+Gexarquniq!G131+Lori!G131+Malatia!G131+Erebuni!G131)</f>
        <v>0</v>
      </c>
      <c r="H131" s="53">
        <f>SUM(Ajapnyak!H131+Arabkir!H131+Avan!H131+Ararat!H131+Armavir!H131+Aragacotn!H131+Kentron!H131+Kotayq!H131+Shengavit!H131+Shirak!H131+Syuniq!H131+Tavush!H131+Gexarquniq!H131+Lori!H131+Malatia!H131+Erebuni!H131)</f>
        <v>0</v>
      </c>
      <c r="I131" s="53">
        <f>SUM(Ajapnyak!I131+Arabkir!I131+Avan!I131+Ararat!I131+Armavir!I131+Aragacotn!I131+Kentron!I131+Kotayq!I131+Shengavit!I131+Shirak!I131+Syuniq!I131+Tavush!I131+Gexarquniq!I131+Lori!I131+Malatia!I131+Erebuni!I131)</f>
        <v>0</v>
      </c>
      <c r="J131" s="53">
        <f>SUM(Ajapnyak!J131+Arabkir!J131+Avan!J131+Ararat!J131+Armavir!J131+Aragacotn!J131+Kentron!J131+Kotayq!J131+Shengavit!J131+Shirak!J131+Syuniq!J131+Tavush!J131+Gexarquniq!J131+Lori!J131+Malatia!J131+Erebuni!J131)</f>
        <v>0</v>
      </c>
      <c r="K131" s="53">
        <f>SUM(Ajapnyak!K131+Arabkir!K131+Avan!K131+Ararat!K131+Armavir!K131+Aragacotn!K131+Kentron!K131+Kotayq!K131+Shengavit!K131+Shirak!K131+Syuniq!K131+Tavush!K131+Gexarquniq!K131+Lori!K131+Malatia!K131+Erebuni!K131)</f>
        <v>0</v>
      </c>
      <c r="L131" s="53">
        <f>SUM(Ajapnyak!L131+Arabkir!L131+Avan!L131+Ararat!L131+Armavir!L131+Aragacotn!L131+Kentron!L131+Kotayq!L131+Shengavit!L131+Shirak!L131+Syuniq!L131+Tavush!L131+Gexarquniq!L131+Lori!L131+Malatia!L131+Erebuni!L131)</f>
        <v>0</v>
      </c>
      <c r="M131" s="53">
        <f>SUM(Ajapnyak!M131+Arabkir!M131+Avan!M131+Ararat!M131+Armavir!M131+Aragacotn!M131+Kentron!M131+Kotayq!M131+Shengavit!M131+Shirak!M131+Syuniq!M131+Tavush!M131+Gexarquniq!M131+Lori!M131+Malatia!M131+Erebuni!M131)</f>
        <v>0</v>
      </c>
      <c r="N131" s="53">
        <f>SUM(Ajapnyak!N131+Arabkir!N131+Avan!N131+Ararat!N131+Armavir!N131+Aragacotn!N131+Kentron!N131+Kotayq!N131+Shengavit!N131+Shirak!N131+Syuniq!N131+Tavush!N131+Gexarquniq!N131+Lori!N131+Malatia!N131+Erebuni!N131)</f>
        <v>0</v>
      </c>
      <c r="O131" s="53">
        <f>SUM(Ajapnyak!O131+Arabkir!O131+Avan!O131+Ararat!O131+Armavir!O131+Aragacotn!O131+Kentron!O131+Kotayq!O131+Shengavit!O131+Shirak!O131+Syuniq!O131+Tavush!O131+Gexarquniq!O131+Lori!O131+Malatia!O131+Erebuni!O131)</f>
        <v>0</v>
      </c>
    </row>
    <row r="132" spans="1:15" x14ac:dyDescent="0.25">
      <c r="A132" s="36" t="s">
        <v>249</v>
      </c>
      <c r="B132" s="258" t="s">
        <v>250</v>
      </c>
      <c r="C132" s="258"/>
      <c r="D132" s="11">
        <v>207</v>
      </c>
      <c r="E132" s="53">
        <f>SUM(Ajapnyak!E132+Arabkir!E132+Avan!E132+Ararat!E132+Armavir!E132+Aragacotn!E132+Kentron!E132+Kotayq!E132+Shengavit!E132+Shirak!E132+Syuniq!E132+Tavush!E132+Gexarquniq!E132+Lori!E132+Malatia!E132+Erebuni!E132)</f>
        <v>1</v>
      </c>
      <c r="F132" s="53">
        <f>SUM(Ajapnyak!F132+Arabkir!F132+Avan!F132+Ararat!F132+Armavir!F132+Aragacotn!F132+Kentron!F132+Kotayq!F132+Shengavit!F132+Shirak!F132+Syuniq!F132+Tavush!F132+Gexarquniq!F132+Lori!F132+Malatia!F132+Erebuni!F132)</f>
        <v>10</v>
      </c>
      <c r="G132" s="53">
        <f>SUM(Ajapnyak!G132+Arabkir!G132+Avan!G132+Ararat!G132+Armavir!G132+Aragacotn!G132+Kentron!G132+Kotayq!G132+Shengavit!G132+Shirak!G132+Syuniq!G132+Tavush!G132+Gexarquniq!G132+Lori!G132+Malatia!G132+Erebuni!G132)</f>
        <v>9</v>
      </c>
      <c r="H132" s="53">
        <f>SUM(Ajapnyak!H132+Arabkir!H132+Avan!H132+Ararat!H132+Armavir!H132+Aragacotn!H132+Kentron!H132+Kotayq!H132+Shengavit!H132+Shirak!H132+Syuniq!H132+Tavush!H132+Gexarquniq!H132+Lori!H132+Malatia!H132+Erebuni!H132)</f>
        <v>0</v>
      </c>
      <c r="I132" s="53">
        <f>SUM(Ajapnyak!I132+Arabkir!I132+Avan!I132+Ararat!I132+Armavir!I132+Aragacotn!I132+Kentron!I132+Kotayq!I132+Shengavit!I132+Shirak!I132+Syuniq!I132+Tavush!I132+Gexarquniq!I132+Lori!I132+Malatia!I132+Erebuni!I132)</f>
        <v>0</v>
      </c>
      <c r="J132" s="53">
        <f>SUM(Ajapnyak!J132+Arabkir!J132+Avan!J132+Ararat!J132+Armavir!J132+Aragacotn!J132+Kentron!J132+Kotayq!J132+Shengavit!J132+Shirak!J132+Syuniq!J132+Tavush!J132+Gexarquniq!J132+Lori!J132+Malatia!J132+Erebuni!J132)</f>
        <v>9</v>
      </c>
      <c r="K132" s="53">
        <f>SUM(Ajapnyak!K132+Arabkir!K132+Avan!K132+Ararat!K132+Armavir!K132+Aragacotn!K132+Kentron!K132+Kotayq!K132+Shengavit!K132+Shirak!K132+Syuniq!K132+Tavush!K132+Gexarquniq!K132+Lori!K132+Malatia!K132+Erebuni!K132)</f>
        <v>7</v>
      </c>
      <c r="L132" s="53">
        <f>SUM(Ajapnyak!L132+Arabkir!L132+Avan!L132+Ararat!L132+Armavir!L132+Aragacotn!L132+Kentron!L132+Kotayq!L132+Shengavit!L132+Shirak!L132+Syuniq!L132+Tavush!L132+Gexarquniq!L132+Lori!L132+Malatia!L132+Erebuni!L132)</f>
        <v>0</v>
      </c>
      <c r="M132" s="53">
        <f>SUM(Ajapnyak!M132+Arabkir!M132+Avan!M132+Ararat!M132+Armavir!M132+Aragacotn!M132+Kentron!M132+Kotayq!M132+Shengavit!M132+Shirak!M132+Syuniq!M132+Tavush!M132+Gexarquniq!M132+Lori!M132+Malatia!M132+Erebuni!M132)</f>
        <v>0</v>
      </c>
      <c r="N132" s="53">
        <f>SUM(Ajapnyak!N132+Arabkir!N132+Avan!N132+Ararat!N132+Armavir!N132+Aragacotn!N132+Kentron!N132+Kotayq!N132+Shengavit!N132+Shirak!N132+Syuniq!N132+Tavush!N132+Gexarquniq!N132+Lori!N132+Malatia!N132+Erebuni!N132)</f>
        <v>2</v>
      </c>
      <c r="O132" s="53">
        <f>SUM(Ajapnyak!O132+Arabkir!O132+Avan!O132+Ararat!O132+Armavir!O132+Aragacotn!O132+Kentron!O132+Kotayq!O132+Shengavit!O132+Shirak!O132+Syuniq!O132+Tavush!O132+Gexarquniq!O132+Lori!O132+Malatia!O132+Erebuni!O132)</f>
        <v>0</v>
      </c>
    </row>
    <row r="133" spans="1:15" hidden="1" x14ac:dyDescent="0.25">
      <c r="A133" s="36" t="s">
        <v>251</v>
      </c>
      <c r="B133" s="258" t="s">
        <v>252</v>
      </c>
      <c r="C133" s="258"/>
      <c r="D133" s="11">
        <v>208</v>
      </c>
      <c r="E133" s="53">
        <f>SUM(Ajapnyak!E133+Arabkir!E133+Avan!E133+Ararat!E133+Armavir!E133+Aragacotn!E133+Kentron!E133+Kotayq!E133+Shengavit!E133+Shirak!E133+Syuniq!E133+Tavush!E133+Gexarquniq!E133+Lori!E133+Malatia!E133+Erebuni!E133)</f>
        <v>0</v>
      </c>
      <c r="F133" s="53">
        <f>SUM(Ajapnyak!F133+Arabkir!F133+Avan!F133+Ararat!F133+Armavir!F133+Aragacotn!F133+Kentron!F133+Kotayq!F133+Shengavit!F133+Shirak!F133+Syuniq!F133+Tavush!F133+Gexarquniq!F133+Lori!F133+Malatia!F133+Erebuni!F133)</f>
        <v>0</v>
      </c>
      <c r="G133" s="53">
        <f>SUM(Ajapnyak!G133+Arabkir!G133+Avan!G133+Ararat!G133+Armavir!G133+Aragacotn!G133+Kentron!G133+Kotayq!G133+Shengavit!G133+Shirak!G133+Syuniq!G133+Tavush!G133+Gexarquniq!G133+Lori!G133+Malatia!G133+Erebuni!G133)</f>
        <v>0</v>
      </c>
      <c r="H133" s="53">
        <f>SUM(Ajapnyak!H133+Arabkir!H133+Avan!H133+Ararat!H133+Armavir!H133+Aragacotn!H133+Kentron!H133+Kotayq!H133+Shengavit!H133+Shirak!H133+Syuniq!H133+Tavush!H133+Gexarquniq!H133+Lori!H133+Malatia!H133+Erebuni!H133)</f>
        <v>0</v>
      </c>
      <c r="I133" s="53">
        <f>SUM(Ajapnyak!I133+Arabkir!I133+Avan!I133+Ararat!I133+Armavir!I133+Aragacotn!I133+Kentron!I133+Kotayq!I133+Shengavit!I133+Shirak!I133+Syuniq!I133+Tavush!I133+Gexarquniq!I133+Lori!I133+Malatia!I133+Erebuni!I133)</f>
        <v>0</v>
      </c>
      <c r="J133" s="53">
        <f>SUM(Ajapnyak!J133+Arabkir!J133+Avan!J133+Ararat!J133+Armavir!J133+Aragacotn!J133+Kentron!J133+Kotayq!J133+Shengavit!J133+Shirak!J133+Syuniq!J133+Tavush!J133+Gexarquniq!J133+Lori!J133+Malatia!J133+Erebuni!J133)</f>
        <v>0</v>
      </c>
      <c r="K133" s="53">
        <f>SUM(Ajapnyak!K133+Arabkir!K133+Avan!K133+Ararat!K133+Armavir!K133+Aragacotn!K133+Kentron!K133+Kotayq!K133+Shengavit!K133+Shirak!K133+Syuniq!K133+Tavush!K133+Gexarquniq!K133+Lori!K133+Malatia!K133+Erebuni!K133)</f>
        <v>0</v>
      </c>
      <c r="L133" s="53">
        <f>SUM(Ajapnyak!L133+Arabkir!L133+Avan!L133+Ararat!L133+Armavir!L133+Aragacotn!L133+Kentron!L133+Kotayq!L133+Shengavit!L133+Shirak!L133+Syuniq!L133+Tavush!L133+Gexarquniq!L133+Lori!L133+Malatia!L133+Erebuni!L133)</f>
        <v>0</v>
      </c>
      <c r="M133" s="53">
        <f>SUM(Ajapnyak!M133+Arabkir!M133+Avan!M133+Ararat!M133+Armavir!M133+Aragacotn!M133+Kentron!M133+Kotayq!M133+Shengavit!M133+Shirak!M133+Syuniq!M133+Tavush!M133+Gexarquniq!M133+Lori!M133+Malatia!M133+Erebuni!M133)</f>
        <v>0</v>
      </c>
      <c r="N133" s="53">
        <f>SUM(Ajapnyak!N133+Arabkir!N133+Avan!N133+Ararat!N133+Armavir!N133+Aragacotn!N133+Kentron!N133+Kotayq!N133+Shengavit!N133+Shirak!N133+Syuniq!N133+Tavush!N133+Gexarquniq!N133+Lori!N133+Malatia!N133+Erebuni!N133)</f>
        <v>0</v>
      </c>
      <c r="O133" s="53">
        <f>SUM(Ajapnyak!O133+Arabkir!O133+Avan!O133+Ararat!O133+Armavir!O133+Aragacotn!O133+Kentron!O133+Kotayq!O133+Shengavit!O133+Shirak!O133+Syuniq!O133+Tavush!O133+Gexarquniq!O133+Lori!O133+Malatia!O133+Erebuni!O133)</f>
        <v>0</v>
      </c>
    </row>
    <row r="134" spans="1:15" hidden="1" x14ac:dyDescent="0.25">
      <c r="A134" s="36" t="s">
        <v>253</v>
      </c>
      <c r="B134" s="258" t="s">
        <v>254</v>
      </c>
      <c r="C134" s="258"/>
      <c r="D134" s="11">
        <v>209</v>
      </c>
      <c r="E134" s="53">
        <f>SUM(Ajapnyak!E134+Arabkir!E134+Avan!E134+Ararat!E134+Armavir!E134+Aragacotn!E134+Kentron!E134+Kotayq!E134+Shengavit!E134+Shirak!E134+Syuniq!E134+Tavush!E134+Gexarquniq!E134+Lori!E134+Malatia!E134+Erebuni!E134)</f>
        <v>0</v>
      </c>
      <c r="F134" s="53">
        <f>SUM(Ajapnyak!F134+Arabkir!F134+Avan!F134+Ararat!F134+Armavir!F134+Aragacotn!F134+Kentron!F134+Kotayq!F134+Shengavit!F134+Shirak!F134+Syuniq!F134+Tavush!F134+Gexarquniq!F134+Lori!F134+Malatia!F134+Erebuni!F134)</f>
        <v>0</v>
      </c>
      <c r="G134" s="53">
        <f>SUM(Ajapnyak!G134+Arabkir!G134+Avan!G134+Ararat!G134+Armavir!G134+Aragacotn!G134+Kentron!G134+Kotayq!G134+Shengavit!G134+Shirak!G134+Syuniq!G134+Tavush!G134+Gexarquniq!G134+Lori!G134+Malatia!G134+Erebuni!G134)</f>
        <v>0</v>
      </c>
      <c r="H134" s="53">
        <f>SUM(Ajapnyak!H134+Arabkir!H134+Avan!H134+Ararat!H134+Armavir!H134+Aragacotn!H134+Kentron!H134+Kotayq!H134+Shengavit!H134+Shirak!H134+Syuniq!H134+Tavush!H134+Gexarquniq!H134+Lori!H134+Malatia!H134+Erebuni!H134)</f>
        <v>0</v>
      </c>
      <c r="I134" s="53">
        <f>SUM(Ajapnyak!I134+Arabkir!I134+Avan!I134+Ararat!I134+Armavir!I134+Aragacotn!I134+Kentron!I134+Kotayq!I134+Shengavit!I134+Shirak!I134+Syuniq!I134+Tavush!I134+Gexarquniq!I134+Lori!I134+Malatia!I134+Erebuni!I134)</f>
        <v>0</v>
      </c>
      <c r="J134" s="53">
        <f>SUM(Ajapnyak!J134+Arabkir!J134+Avan!J134+Ararat!J134+Armavir!J134+Aragacotn!J134+Kentron!J134+Kotayq!J134+Shengavit!J134+Shirak!J134+Syuniq!J134+Tavush!J134+Gexarquniq!J134+Lori!J134+Malatia!J134+Erebuni!J134)</f>
        <v>0</v>
      </c>
      <c r="K134" s="53">
        <f>SUM(Ajapnyak!K134+Arabkir!K134+Avan!K134+Ararat!K134+Armavir!K134+Aragacotn!K134+Kentron!K134+Kotayq!K134+Shengavit!K134+Shirak!K134+Syuniq!K134+Tavush!K134+Gexarquniq!K134+Lori!K134+Malatia!K134+Erebuni!K134)</f>
        <v>0</v>
      </c>
      <c r="L134" s="53">
        <f>SUM(Ajapnyak!L134+Arabkir!L134+Avan!L134+Ararat!L134+Armavir!L134+Aragacotn!L134+Kentron!L134+Kotayq!L134+Shengavit!L134+Shirak!L134+Syuniq!L134+Tavush!L134+Gexarquniq!L134+Lori!L134+Malatia!L134+Erebuni!L134)</f>
        <v>0</v>
      </c>
      <c r="M134" s="53">
        <f>SUM(Ajapnyak!M134+Arabkir!M134+Avan!M134+Ararat!M134+Armavir!M134+Aragacotn!M134+Kentron!M134+Kotayq!M134+Shengavit!M134+Shirak!M134+Syuniq!M134+Tavush!M134+Gexarquniq!M134+Lori!M134+Malatia!M134+Erebuni!M134)</f>
        <v>0</v>
      </c>
      <c r="N134" s="53">
        <f>SUM(Ajapnyak!N134+Arabkir!N134+Avan!N134+Ararat!N134+Armavir!N134+Aragacotn!N134+Kentron!N134+Kotayq!N134+Shengavit!N134+Shirak!N134+Syuniq!N134+Tavush!N134+Gexarquniq!N134+Lori!N134+Malatia!N134+Erebuni!N134)</f>
        <v>0</v>
      </c>
      <c r="O134" s="53">
        <f>SUM(Ajapnyak!O134+Arabkir!O134+Avan!O134+Ararat!O134+Armavir!O134+Aragacotn!O134+Kentron!O134+Kotayq!O134+Shengavit!O134+Shirak!O134+Syuniq!O134+Tavush!O134+Gexarquniq!O134+Lori!O134+Malatia!O134+Erebuni!O134)</f>
        <v>0</v>
      </c>
    </row>
    <row r="135" spans="1:15" x14ac:dyDescent="0.25">
      <c r="A135" s="36" t="s">
        <v>255</v>
      </c>
      <c r="B135" s="258" t="s">
        <v>256</v>
      </c>
      <c r="C135" s="258"/>
      <c r="D135" s="11">
        <v>210</v>
      </c>
      <c r="E135" s="53">
        <f>SUM(Ajapnyak!E135+Arabkir!E135+Avan!E135+Ararat!E135+Armavir!E135+Aragacotn!E135+Kentron!E135+Kotayq!E135+Shengavit!E135+Shirak!E135+Syuniq!E135+Tavush!E135+Gexarquniq!E135+Lori!E135+Malatia!E135+Erebuni!E135)</f>
        <v>0</v>
      </c>
      <c r="F135" s="53">
        <f>SUM(Ajapnyak!F135+Arabkir!F135+Avan!F135+Ararat!F135+Armavir!F135+Aragacotn!F135+Kentron!F135+Kotayq!F135+Shengavit!F135+Shirak!F135+Syuniq!F135+Tavush!F135+Gexarquniq!F135+Lori!F135+Malatia!F135+Erebuni!F135)</f>
        <v>1</v>
      </c>
      <c r="G135" s="53">
        <f>SUM(Ajapnyak!G135+Arabkir!G135+Avan!G135+Ararat!G135+Armavir!G135+Aragacotn!G135+Kentron!G135+Kotayq!G135+Shengavit!G135+Shirak!G135+Syuniq!G135+Tavush!G135+Gexarquniq!G135+Lori!G135+Malatia!G135+Erebuni!G135)</f>
        <v>1</v>
      </c>
      <c r="H135" s="53">
        <f>SUM(Ajapnyak!H135+Arabkir!H135+Avan!H135+Ararat!H135+Armavir!H135+Aragacotn!H135+Kentron!H135+Kotayq!H135+Shengavit!H135+Shirak!H135+Syuniq!H135+Tavush!H135+Gexarquniq!H135+Lori!H135+Malatia!H135+Erebuni!H135)</f>
        <v>0</v>
      </c>
      <c r="I135" s="53">
        <f>SUM(Ajapnyak!I135+Arabkir!I135+Avan!I135+Ararat!I135+Armavir!I135+Aragacotn!I135+Kentron!I135+Kotayq!I135+Shengavit!I135+Shirak!I135+Syuniq!I135+Tavush!I135+Gexarquniq!I135+Lori!I135+Malatia!I135+Erebuni!I135)</f>
        <v>0</v>
      </c>
      <c r="J135" s="53">
        <f>SUM(Ajapnyak!J135+Arabkir!J135+Avan!J135+Ararat!J135+Armavir!J135+Aragacotn!J135+Kentron!J135+Kotayq!J135+Shengavit!J135+Shirak!J135+Syuniq!J135+Tavush!J135+Gexarquniq!J135+Lori!J135+Malatia!J135+Erebuni!J135)</f>
        <v>1</v>
      </c>
      <c r="K135" s="53">
        <f>SUM(Ajapnyak!K135+Arabkir!K135+Avan!K135+Ararat!K135+Armavir!K135+Aragacotn!K135+Kentron!K135+Kotayq!K135+Shengavit!K135+Shirak!K135+Syuniq!K135+Tavush!K135+Gexarquniq!K135+Lori!K135+Malatia!K135+Erebuni!K135)</f>
        <v>1</v>
      </c>
      <c r="L135" s="53">
        <f>SUM(Ajapnyak!L135+Arabkir!L135+Avan!L135+Ararat!L135+Armavir!L135+Aragacotn!L135+Kentron!L135+Kotayq!L135+Shengavit!L135+Shirak!L135+Syuniq!L135+Tavush!L135+Gexarquniq!L135+Lori!L135+Malatia!L135+Erebuni!L135)</f>
        <v>0</v>
      </c>
      <c r="M135" s="53">
        <f>SUM(Ajapnyak!M135+Arabkir!M135+Avan!M135+Ararat!M135+Armavir!M135+Aragacotn!M135+Kentron!M135+Kotayq!M135+Shengavit!M135+Shirak!M135+Syuniq!M135+Tavush!M135+Gexarquniq!M135+Lori!M135+Malatia!M135+Erebuni!M135)</f>
        <v>0</v>
      </c>
      <c r="N135" s="53">
        <f>SUM(Ajapnyak!N135+Arabkir!N135+Avan!N135+Ararat!N135+Armavir!N135+Aragacotn!N135+Kentron!N135+Kotayq!N135+Shengavit!N135+Shirak!N135+Syuniq!N135+Tavush!N135+Gexarquniq!N135+Lori!N135+Malatia!N135+Erebuni!N135)</f>
        <v>0</v>
      </c>
      <c r="O135" s="53">
        <f>SUM(Ajapnyak!O135+Arabkir!O135+Avan!O135+Ararat!O135+Armavir!O135+Aragacotn!O135+Kentron!O135+Kotayq!O135+Shengavit!O135+Shirak!O135+Syuniq!O135+Tavush!O135+Gexarquniq!O135+Lori!O135+Malatia!O135+Erebuni!O135)</f>
        <v>0</v>
      </c>
    </row>
    <row r="136" spans="1:15" x14ac:dyDescent="0.25">
      <c r="A136" s="36" t="s">
        <v>257</v>
      </c>
      <c r="B136" s="258" t="s">
        <v>258</v>
      </c>
      <c r="C136" s="258"/>
      <c r="D136" s="11">
        <v>211</v>
      </c>
      <c r="E136" s="53">
        <f>SUM(Ajapnyak!E136+Arabkir!E136+Avan!E136+Ararat!E136+Armavir!E136+Aragacotn!E136+Kentron!E136+Kotayq!E136+Shengavit!E136+Shirak!E136+Syuniq!E136+Tavush!E136+Gexarquniq!E136+Lori!E136+Malatia!E136+Erebuni!E136)</f>
        <v>0</v>
      </c>
      <c r="F136" s="53">
        <f>SUM(Ajapnyak!F136+Arabkir!F136+Avan!F136+Ararat!F136+Armavir!F136+Aragacotn!F136+Kentron!F136+Kotayq!F136+Shengavit!F136+Shirak!F136+Syuniq!F136+Tavush!F136+Gexarquniq!F136+Lori!F136+Malatia!F136+Erebuni!F136)</f>
        <v>1</v>
      </c>
      <c r="G136" s="53">
        <f>SUM(Ajapnyak!G136+Arabkir!G136+Avan!G136+Ararat!G136+Armavir!G136+Aragacotn!G136+Kentron!G136+Kotayq!G136+Shengavit!G136+Shirak!G136+Syuniq!G136+Tavush!G136+Gexarquniq!G136+Lori!G136+Malatia!G136+Erebuni!G136)</f>
        <v>1</v>
      </c>
      <c r="H136" s="53">
        <f>SUM(Ajapnyak!H136+Arabkir!H136+Avan!H136+Ararat!H136+Armavir!H136+Aragacotn!H136+Kentron!H136+Kotayq!H136+Shengavit!H136+Shirak!H136+Syuniq!H136+Tavush!H136+Gexarquniq!H136+Lori!H136+Malatia!H136+Erebuni!H136)</f>
        <v>0</v>
      </c>
      <c r="I136" s="53">
        <f>SUM(Ajapnyak!I136+Arabkir!I136+Avan!I136+Ararat!I136+Armavir!I136+Aragacotn!I136+Kentron!I136+Kotayq!I136+Shengavit!I136+Shirak!I136+Syuniq!I136+Tavush!I136+Gexarquniq!I136+Lori!I136+Malatia!I136+Erebuni!I136)</f>
        <v>0</v>
      </c>
      <c r="J136" s="53">
        <f>SUM(Ajapnyak!J136+Arabkir!J136+Avan!J136+Ararat!J136+Armavir!J136+Aragacotn!J136+Kentron!J136+Kotayq!J136+Shengavit!J136+Shirak!J136+Syuniq!J136+Tavush!J136+Gexarquniq!J136+Lori!J136+Malatia!J136+Erebuni!J136)</f>
        <v>1</v>
      </c>
      <c r="K136" s="53">
        <f>SUM(Ajapnyak!K136+Arabkir!K136+Avan!K136+Ararat!K136+Armavir!K136+Aragacotn!K136+Kentron!K136+Kotayq!K136+Shengavit!K136+Shirak!K136+Syuniq!K136+Tavush!K136+Gexarquniq!K136+Lori!K136+Malatia!K136+Erebuni!K136)</f>
        <v>1</v>
      </c>
      <c r="L136" s="53">
        <f>SUM(Ajapnyak!L136+Arabkir!L136+Avan!L136+Ararat!L136+Armavir!L136+Aragacotn!L136+Kentron!L136+Kotayq!L136+Shengavit!L136+Shirak!L136+Syuniq!L136+Tavush!L136+Gexarquniq!L136+Lori!L136+Malatia!L136+Erebuni!L136)</f>
        <v>0</v>
      </c>
      <c r="M136" s="53">
        <f>SUM(Ajapnyak!M136+Arabkir!M136+Avan!M136+Ararat!M136+Armavir!M136+Aragacotn!M136+Kentron!M136+Kotayq!M136+Shengavit!M136+Shirak!M136+Syuniq!M136+Tavush!M136+Gexarquniq!M136+Lori!M136+Malatia!M136+Erebuni!M136)</f>
        <v>0</v>
      </c>
      <c r="N136" s="53">
        <f>SUM(Ajapnyak!N136+Arabkir!N136+Avan!N136+Ararat!N136+Armavir!N136+Aragacotn!N136+Kentron!N136+Kotayq!N136+Shengavit!N136+Shirak!N136+Syuniq!N136+Tavush!N136+Gexarquniq!N136+Lori!N136+Malatia!N136+Erebuni!N136)</f>
        <v>0</v>
      </c>
      <c r="O136" s="53">
        <f>SUM(Ajapnyak!O136+Arabkir!O136+Avan!O136+Ararat!O136+Armavir!O136+Aragacotn!O136+Kentron!O136+Kotayq!O136+Shengavit!O136+Shirak!O136+Syuniq!O136+Tavush!O136+Gexarquniq!O136+Lori!O136+Malatia!O136+Erebuni!O136)</f>
        <v>0</v>
      </c>
    </row>
    <row r="137" spans="1:15" x14ac:dyDescent="0.25">
      <c r="A137" s="36" t="s">
        <v>259</v>
      </c>
      <c r="B137" s="258" t="s">
        <v>260</v>
      </c>
      <c r="C137" s="258"/>
      <c r="D137" s="11">
        <v>212</v>
      </c>
      <c r="E137" s="53">
        <f>SUM(Ajapnyak!E137+Arabkir!E137+Avan!E137+Ararat!E137+Armavir!E137+Aragacotn!E137+Kentron!E137+Kotayq!E137+Shengavit!E137+Shirak!E137+Syuniq!E137+Tavush!E137+Gexarquniq!E137+Lori!E137+Malatia!E137+Erebuni!E137)</f>
        <v>0</v>
      </c>
      <c r="F137" s="53">
        <f>SUM(Ajapnyak!F137+Arabkir!F137+Avan!F137+Ararat!F137+Armavir!F137+Aragacotn!F137+Kentron!F137+Kotayq!F137+Shengavit!F137+Shirak!F137+Syuniq!F137+Tavush!F137+Gexarquniq!F137+Lori!F137+Malatia!F137+Erebuni!F137)</f>
        <v>2</v>
      </c>
      <c r="G137" s="53">
        <f>SUM(Ajapnyak!G137+Arabkir!G137+Avan!G137+Ararat!G137+Armavir!G137+Aragacotn!G137+Kentron!G137+Kotayq!G137+Shengavit!G137+Shirak!G137+Syuniq!G137+Tavush!G137+Gexarquniq!G137+Lori!G137+Malatia!G137+Erebuni!G137)</f>
        <v>2</v>
      </c>
      <c r="H137" s="53">
        <f>SUM(Ajapnyak!H137+Arabkir!H137+Avan!H137+Ararat!H137+Armavir!H137+Aragacotn!H137+Kentron!H137+Kotayq!H137+Shengavit!H137+Shirak!H137+Syuniq!H137+Tavush!H137+Gexarquniq!H137+Lori!H137+Malatia!H137+Erebuni!H137)</f>
        <v>0</v>
      </c>
      <c r="I137" s="53">
        <f>SUM(Ajapnyak!I137+Arabkir!I137+Avan!I137+Ararat!I137+Armavir!I137+Aragacotn!I137+Kentron!I137+Kotayq!I137+Shengavit!I137+Shirak!I137+Syuniq!I137+Tavush!I137+Gexarquniq!I137+Lori!I137+Malatia!I137+Erebuni!I137)</f>
        <v>0</v>
      </c>
      <c r="J137" s="53">
        <f>SUM(Ajapnyak!J137+Arabkir!J137+Avan!J137+Ararat!J137+Armavir!J137+Aragacotn!J137+Kentron!J137+Kotayq!J137+Shengavit!J137+Shirak!J137+Syuniq!J137+Tavush!J137+Gexarquniq!J137+Lori!J137+Malatia!J137+Erebuni!J137)</f>
        <v>2</v>
      </c>
      <c r="K137" s="53">
        <f>SUM(Ajapnyak!K137+Arabkir!K137+Avan!K137+Ararat!K137+Armavir!K137+Aragacotn!K137+Kentron!K137+Kotayq!K137+Shengavit!K137+Shirak!K137+Syuniq!K137+Tavush!K137+Gexarquniq!K137+Lori!K137+Malatia!K137+Erebuni!K137)</f>
        <v>0</v>
      </c>
      <c r="L137" s="53">
        <f>SUM(Ajapnyak!L137+Arabkir!L137+Avan!L137+Ararat!L137+Armavir!L137+Aragacotn!L137+Kentron!L137+Kotayq!L137+Shengavit!L137+Shirak!L137+Syuniq!L137+Tavush!L137+Gexarquniq!L137+Lori!L137+Malatia!L137+Erebuni!L137)</f>
        <v>0</v>
      </c>
      <c r="M137" s="53">
        <f>SUM(Ajapnyak!M137+Arabkir!M137+Avan!M137+Ararat!M137+Armavir!M137+Aragacotn!M137+Kentron!M137+Kotayq!M137+Shengavit!M137+Shirak!M137+Syuniq!M137+Tavush!M137+Gexarquniq!M137+Lori!M137+Malatia!M137+Erebuni!M137)</f>
        <v>0</v>
      </c>
      <c r="N137" s="53">
        <f>SUM(Ajapnyak!N137+Arabkir!N137+Avan!N137+Ararat!N137+Armavir!N137+Aragacotn!N137+Kentron!N137+Kotayq!N137+Shengavit!N137+Shirak!N137+Syuniq!N137+Tavush!N137+Gexarquniq!N137+Lori!N137+Malatia!N137+Erebuni!N137)</f>
        <v>0</v>
      </c>
      <c r="O137" s="53">
        <f>SUM(Ajapnyak!O137+Arabkir!O137+Avan!O137+Ararat!O137+Armavir!O137+Aragacotn!O137+Kentron!O137+Kotayq!O137+Shengavit!O137+Shirak!O137+Syuniq!O137+Tavush!O137+Gexarquniq!O137+Lori!O137+Malatia!O137+Erebuni!O137)</f>
        <v>0</v>
      </c>
    </row>
    <row r="138" spans="1:15" x14ac:dyDescent="0.25">
      <c r="A138" s="36" t="s">
        <v>261</v>
      </c>
      <c r="B138" s="258" t="s">
        <v>262</v>
      </c>
      <c r="C138" s="258"/>
      <c r="D138" s="11">
        <v>213</v>
      </c>
      <c r="E138" s="53">
        <f>SUM(Ajapnyak!E138+Arabkir!E138+Avan!E138+Ararat!E138+Armavir!E138+Aragacotn!E138+Kentron!E138+Kotayq!E138+Shengavit!E138+Shirak!E138+Syuniq!E138+Tavush!E138+Gexarquniq!E138+Lori!E138+Malatia!E138+Erebuni!E138)</f>
        <v>3</v>
      </c>
      <c r="F138" s="53">
        <f>SUM(Ajapnyak!F138+Arabkir!F138+Avan!F138+Ararat!F138+Armavir!F138+Aragacotn!F138+Kentron!F138+Kotayq!F138+Shengavit!F138+Shirak!F138+Syuniq!F138+Tavush!F138+Gexarquniq!F138+Lori!F138+Malatia!F138+Erebuni!F138)</f>
        <v>30</v>
      </c>
      <c r="G138" s="53">
        <f>SUM(Ajapnyak!G138+Arabkir!G138+Avan!G138+Ararat!G138+Armavir!G138+Aragacotn!G138+Kentron!G138+Kotayq!G138+Shengavit!G138+Shirak!G138+Syuniq!G138+Tavush!G138+Gexarquniq!G138+Lori!G138+Malatia!G138+Erebuni!G138)</f>
        <v>14</v>
      </c>
      <c r="H138" s="53">
        <f>SUM(Ajapnyak!H138+Arabkir!H138+Avan!H138+Ararat!H138+Armavir!H138+Aragacotn!H138+Kentron!H138+Kotayq!H138+Shengavit!H138+Shirak!H138+Syuniq!H138+Tavush!H138+Gexarquniq!H138+Lori!H138+Malatia!H138+Erebuni!H138)</f>
        <v>5</v>
      </c>
      <c r="I138" s="53">
        <f>SUM(Ajapnyak!I138+Arabkir!I138+Avan!I138+Ararat!I138+Armavir!I138+Aragacotn!I138+Kentron!I138+Kotayq!I138+Shengavit!I138+Shirak!I138+Syuniq!I138+Tavush!I138+Gexarquniq!I138+Lori!I138+Malatia!I138+Erebuni!I138)</f>
        <v>0</v>
      </c>
      <c r="J138" s="53">
        <f>SUM(Ajapnyak!J138+Arabkir!J138+Avan!J138+Ararat!J138+Armavir!J138+Aragacotn!J138+Kentron!J138+Kotayq!J138+Shengavit!J138+Shirak!J138+Syuniq!J138+Tavush!J138+Gexarquniq!J138+Lori!J138+Malatia!J138+Erebuni!J138)</f>
        <v>19</v>
      </c>
      <c r="K138" s="53">
        <f>SUM(Ajapnyak!K138+Arabkir!K138+Avan!K138+Ararat!K138+Armavir!K138+Aragacotn!K138+Kentron!K138+Kotayq!K138+Shengavit!K138+Shirak!K138+Syuniq!K138+Tavush!K138+Gexarquniq!K138+Lori!K138+Malatia!K138+Erebuni!K138)</f>
        <v>14</v>
      </c>
      <c r="L138" s="53">
        <f>SUM(Ajapnyak!L138+Arabkir!L138+Avan!L138+Ararat!L138+Armavir!L138+Aragacotn!L138+Kentron!L138+Kotayq!L138+Shengavit!L138+Shirak!L138+Syuniq!L138+Tavush!L138+Gexarquniq!L138+Lori!L138+Malatia!L138+Erebuni!L138)</f>
        <v>4</v>
      </c>
      <c r="M138" s="53">
        <f>SUM(Ajapnyak!M138+Arabkir!M138+Avan!M138+Ararat!M138+Armavir!M138+Aragacotn!M138+Kentron!M138+Kotayq!M138+Shengavit!M138+Shirak!M138+Syuniq!M138+Tavush!M138+Gexarquniq!M138+Lori!M138+Malatia!M138+Erebuni!M138)</f>
        <v>0</v>
      </c>
      <c r="N138" s="53">
        <f>SUM(Ajapnyak!N138+Arabkir!N138+Avan!N138+Ararat!N138+Armavir!N138+Aragacotn!N138+Kentron!N138+Kotayq!N138+Shengavit!N138+Shirak!N138+Syuniq!N138+Tavush!N138+Gexarquniq!N138+Lori!N138+Malatia!N138+Erebuni!N138)</f>
        <v>14</v>
      </c>
      <c r="O138" s="53">
        <f>SUM(Ajapnyak!O138+Arabkir!O138+Avan!O138+Ararat!O138+Armavir!O138+Aragacotn!O138+Kentron!O138+Kotayq!O138+Shengavit!O138+Shirak!O138+Syuniq!O138+Tavush!O138+Gexarquniq!O138+Lori!O138+Malatia!O138+Erebuni!O138)</f>
        <v>2</v>
      </c>
    </row>
    <row r="139" spans="1:15" x14ac:dyDescent="0.25">
      <c r="A139" s="36" t="s">
        <v>263</v>
      </c>
      <c r="B139" s="258" t="s">
        <v>264</v>
      </c>
      <c r="C139" s="258"/>
      <c r="D139" s="11">
        <v>214</v>
      </c>
      <c r="E139" s="53">
        <f>SUM(Ajapnyak!E139+Arabkir!E139+Avan!E139+Ararat!E139+Armavir!E139+Aragacotn!E139+Kentron!E139+Kotayq!E139+Shengavit!E139+Shirak!E139+Syuniq!E139+Tavush!E139+Gexarquniq!E139+Lori!E139+Malatia!E139+Erebuni!E139)</f>
        <v>1</v>
      </c>
      <c r="F139" s="53">
        <f>SUM(Ajapnyak!F139+Arabkir!F139+Avan!F139+Ararat!F139+Armavir!F139+Aragacotn!F139+Kentron!F139+Kotayq!F139+Shengavit!F139+Shirak!F139+Syuniq!F139+Tavush!F139+Gexarquniq!F139+Lori!F139+Malatia!F139+Erebuni!F139)</f>
        <v>2</v>
      </c>
      <c r="G139" s="53">
        <f>SUM(Ajapnyak!G139+Arabkir!G139+Avan!G139+Ararat!G139+Armavir!G139+Aragacotn!G139+Kentron!G139+Kotayq!G139+Shengavit!G139+Shirak!G139+Syuniq!G139+Tavush!G139+Gexarquniq!G139+Lori!G139+Malatia!G139+Erebuni!G139)</f>
        <v>3</v>
      </c>
      <c r="H139" s="53">
        <f>SUM(Ajapnyak!H139+Arabkir!H139+Avan!H139+Ararat!H139+Armavir!H139+Aragacotn!H139+Kentron!H139+Kotayq!H139+Shengavit!H139+Shirak!H139+Syuniq!H139+Tavush!H139+Gexarquniq!H139+Lori!H139+Malatia!H139+Erebuni!H139)</f>
        <v>0</v>
      </c>
      <c r="I139" s="53">
        <f>SUM(Ajapnyak!I139+Arabkir!I139+Avan!I139+Ararat!I139+Armavir!I139+Aragacotn!I139+Kentron!I139+Kotayq!I139+Shengavit!I139+Shirak!I139+Syuniq!I139+Tavush!I139+Gexarquniq!I139+Lori!I139+Malatia!I139+Erebuni!I139)</f>
        <v>0</v>
      </c>
      <c r="J139" s="53">
        <f>SUM(Ajapnyak!J139+Arabkir!J139+Avan!J139+Ararat!J139+Armavir!J139+Aragacotn!J139+Kentron!J139+Kotayq!J139+Shengavit!J139+Shirak!J139+Syuniq!J139+Tavush!J139+Gexarquniq!J139+Lori!J139+Malatia!J139+Erebuni!J139)</f>
        <v>3</v>
      </c>
      <c r="K139" s="53">
        <f>SUM(Ajapnyak!K139+Arabkir!K139+Avan!K139+Ararat!K139+Armavir!K139+Aragacotn!K139+Kentron!K139+Kotayq!K139+Shengavit!K139+Shirak!K139+Syuniq!K139+Tavush!K139+Gexarquniq!K139+Lori!K139+Malatia!K139+Erebuni!K139)</f>
        <v>2</v>
      </c>
      <c r="L139" s="53">
        <f>SUM(Ajapnyak!L139+Arabkir!L139+Avan!L139+Ararat!L139+Armavir!L139+Aragacotn!L139+Kentron!L139+Kotayq!L139+Shengavit!L139+Shirak!L139+Syuniq!L139+Tavush!L139+Gexarquniq!L139+Lori!L139+Malatia!L139+Erebuni!L139)</f>
        <v>2</v>
      </c>
      <c r="M139" s="53">
        <f>SUM(Ajapnyak!M139+Arabkir!M139+Avan!M139+Ararat!M139+Armavir!M139+Aragacotn!M139+Kentron!M139+Kotayq!M139+Shengavit!M139+Shirak!M139+Syuniq!M139+Tavush!M139+Gexarquniq!M139+Lori!M139+Malatia!M139+Erebuni!M139)</f>
        <v>0</v>
      </c>
      <c r="N139" s="53">
        <f>SUM(Ajapnyak!N139+Arabkir!N139+Avan!N139+Ararat!N139+Armavir!N139+Aragacotn!N139+Kentron!N139+Kotayq!N139+Shengavit!N139+Shirak!N139+Syuniq!N139+Tavush!N139+Gexarquniq!N139+Lori!N139+Malatia!N139+Erebuni!N139)</f>
        <v>0</v>
      </c>
      <c r="O139" s="53">
        <f>SUM(Ajapnyak!O139+Arabkir!O139+Avan!O139+Ararat!O139+Armavir!O139+Aragacotn!O139+Kentron!O139+Kotayq!O139+Shengavit!O139+Shirak!O139+Syuniq!O139+Tavush!O139+Gexarquniq!O139+Lori!O139+Malatia!O139+Erebuni!O139)</f>
        <v>0</v>
      </c>
    </row>
    <row r="140" spans="1:15" x14ac:dyDescent="0.25">
      <c r="A140" s="36" t="s">
        <v>265</v>
      </c>
      <c r="B140" s="258" t="s">
        <v>266</v>
      </c>
      <c r="C140" s="258"/>
      <c r="D140" s="11">
        <v>215</v>
      </c>
      <c r="E140" s="53">
        <f>SUM(Ajapnyak!E140+Arabkir!E140+Avan!E140+Ararat!E140+Armavir!E140+Aragacotn!E140+Kentron!E140+Kotayq!E140+Shengavit!E140+Shirak!E140+Syuniq!E140+Tavush!E140+Gexarquniq!E140+Lori!E140+Malatia!E140+Erebuni!E140)</f>
        <v>6</v>
      </c>
      <c r="F140" s="53">
        <f>SUM(Ajapnyak!F140+Arabkir!F140+Avan!F140+Ararat!F140+Armavir!F140+Aragacotn!F140+Kentron!F140+Kotayq!F140+Shengavit!F140+Shirak!F140+Syuniq!F140+Tavush!F140+Gexarquniq!F140+Lori!F140+Malatia!F140+Erebuni!F140)</f>
        <v>62</v>
      </c>
      <c r="G140" s="53">
        <f>SUM(Ajapnyak!G140+Arabkir!G140+Avan!G140+Ararat!G140+Armavir!G140+Aragacotn!G140+Kentron!G140+Kotayq!G140+Shengavit!G140+Shirak!G140+Syuniq!G140+Tavush!G140+Gexarquniq!G140+Lori!G140+Malatia!G140+Erebuni!G140)</f>
        <v>57</v>
      </c>
      <c r="H140" s="53">
        <f>SUM(Ajapnyak!H140+Arabkir!H140+Avan!H140+Ararat!H140+Armavir!H140+Aragacotn!H140+Kentron!H140+Kotayq!H140+Shengavit!H140+Shirak!H140+Syuniq!H140+Tavush!H140+Gexarquniq!H140+Lori!H140+Malatia!H140+Erebuni!H140)</f>
        <v>0</v>
      </c>
      <c r="I140" s="53">
        <f>SUM(Ajapnyak!I140+Arabkir!I140+Avan!I140+Ararat!I140+Armavir!I140+Aragacotn!I140+Kentron!I140+Kotayq!I140+Shengavit!I140+Shirak!I140+Syuniq!I140+Tavush!I140+Gexarquniq!I140+Lori!I140+Malatia!I140+Erebuni!I140)</f>
        <v>0</v>
      </c>
      <c r="J140" s="53">
        <f>SUM(Ajapnyak!J140+Arabkir!J140+Avan!J140+Ararat!J140+Armavir!J140+Aragacotn!J140+Kentron!J140+Kotayq!J140+Shengavit!J140+Shirak!J140+Syuniq!J140+Tavush!J140+Gexarquniq!J140+Lori!J140+Malatia!J140+Erebuni!J140)</f>
        <v>57</v>
      </c>
      <c r="K140" s="53">
        <f>SUM(Ajapnyak!K140+Arabkir!K140+Avan!K140+Ararat!K140+Armavir!K140+Aragacotn!K140+Kentron!K140+Kotayq!K140+Shengavit!K140+Shirak!K140+Syuniq!K140+Tavush!K140+Gexarquniq!K140+Lori!K140+Malatia!K140+Erebuni!K140)</f>
        <v>36</v>
      </c>
      <c r="L140" s="53">
        <f>SUM(Ajapnyak!L140+Arabkir!L140+Avan!L140+Ararat!L140+Armavir!L140+Aragacotn!L140+Kentron!L140+Kotayq!L140+Shengavit!L140+Shirak!L140+Syuniq!L140+Tavush!L140+Gexarquniq!L140+Lori!L140+Malatia!L140+Erebuni!L140)</f>
        <v>18</v>
      </c>
      <c r="M140" s="53">
        <f>SUM(Ajapnyak!M140+Arabkir!M140+Avan!M140+Ararat!M140+Armavir!M140+Aragacotn!M140+Kentron!M140+Kotayq!M140+Shengavit!M140+Shirak!M140+Syuniq!M140+Tavush!M140+Gexarquniq!M140+Lori!M140+Malatia!M140+Erebuni!M140)</f>
        <v>0</v>
      </c>
      <c r="N140" s="53">
        <f>SUM(Ajapnyak!N140+Arabkir!N140+Avan!N140+Ararat!N140+Armavir!N140+Aragacotn!N140+Kentron!N140+Kotayq!N140+Shengavit!N140+Shirak!N140+Syuniq!N140+Tavush!N140+Gexarquniq!N140+Lori!N140+Malatia!N140+Erebuni!N140)</f>
        <v>11</v>
      </c>
      <c r="O140" s="53">
        <f>SUM(Ajapnyak!O140+Arabkir!O140+Avan!O140+Ararat!O140+Armavir!O140+Aragacotn!O140+Kentron!O140+Kotayq!O140+Shengavit!O140+Shirak!O140+Syuniq!O140+Tavush!O140+Gexarquniq!O140+Lori!O140+Malatia!O140+Erebuni!O140)</f>
        <v>2</v>
      </c>
    </row>
    <row r="141" spans="1:15" x14ac:dyDescent="0.25">
      <c r="A141" s="36" t="s">
        <v>267</v>
      </c>
      <c r="B141" s="262" t="s">
        <v>268</v>
      </c>
      <c r="C141" s="263"/>
      <c r="D141" s="11">
        <v>216</v>
      </c>
      <c r="E141" s="53">
        <f>SUM(Ajapnyak!E141+Arabkir!E141+Avan!E141+Ararat!E141+Armavir!E141+Aragacotn!E141+Kentron!E141+Kotayq!E141+Shengavit!E141+Shirak!E141+Syuniq!E141+Tavush!E141+Gexarquniq!E141+Lori!E141+Malatia!E141+Erebuni!E141)</f>
        <v>1</v>
      </c>
      <c r="F141" s="53">
        <f>SUM(Ajapnyak!F141+Arabkir!F141+Avan!F141+Ararat!F141+Armavir!F141+Aragacotn!F141+Kentron!F141+Kotayq!F141+Shengavit!F141+Shirak!F141+Syuniq!F141+Tavush!F141+Gexarquniq!F141+Lori!F141+Malatia!F141+Erebuni!F141)</f>
        <v>1</v>
      </c>
      <c r="G141" s="53">
        <f>SUM(Ajapnyak!G141+Arabkir!G141+Avan!G141+Ararat!G141+Armavir!G141+Aragacotn!G141+Kentron!G141+Kotayq!G141+Shengavit!G141+Shirak!G141+Syuniq!G141+Tavush!G141+Gexarquniq!G141+Lori!G141+Malatia!G141+Erebuni!G141)</f>
        <v>0</v>
      </c>
      <c r="H141" s="53">
        <f>SUM(Ajapnyak!H141+Arabkir!H141+Avan!H141+Ararat!H141+Armavir!H141+Aragacotn!H141+Kentron!H141+Kotayq!H141+Shengavit!H141+Shirak!H141+Syuniq!H141+Tavush!H141+Gexarquniq!H141+Lori!H141+Malatia!H141+Erebuni!H141)</f>
        <v>0</v>
      </c>
      <c r="I141" s="53">
        <f>SUM(Ajapnyak!I141+Arabkir!I141+Avan!I141+Ararat!I141+Armavir!I141+Aragacotn!I141+Kentron!I141+Kotayq!I141+Shengavit!I141+Shirak!I141+Syuniq!I141+Tavush!I141+Gexarquniq!I141+Lori!I141+Malatia!I141+Erebuni!I141)</f>
        <v>0</v>
      </c>
      <c r="J141" s="53">
        <f>SUM(Ajapnyak!J141+Arabkir!J141+Avan!J141+Ararat!J141+Armavir!J141+Aragacotn!J141+Kentron!J141+Kotayq!J141+Shengavit!J141+Shirak!J141+Syuniq!J141+Tavush!J141+Gexarquniq!J141+Lori!J141+Malatia!J141+Erebuni!J141)</f>
        <v>0</v>
      </c>
      <c r="K141" s="53">
        <f>SUM(Ajapnyak!K141+Arabkir!K141+Avan!K141+Ararat!K141+Armavir!K141+Aragacotn!K141+Kentron!K141+Kotayq!K141+Shengavit!K141+Shirak!K141+Syuniq!K141+Tavush!K141+Gexarquniq!K141+Lori!K141+Malatia!K141+Erebuni!K141)</f>
        <v>0</v>
      </c>
      <c r="L141" s="53">
        <f>SUM(Ajapnyak!L141+Arabkir!L141+Avan!L141+Ararat!L141+Armavir!L141+Aragacotn!L141+Kentron!L141+Kotayq!L141+Shengavit!L141+Shirak!L141+Syuniq!L141+Tavush!L141+Gexarquniq!L141+Lori!L141+Malatia!L141+Erebuni!L141)</f>
        <v>0</v>
      </c>
      <c r="M141" s="53">
        <f>SUM(Ajapnyak!M141+Arabkir!M141+Avan!M141+Ararat!M141+Armavir!M141+Aragacotn!M141+Kentron!M141+Kotayq!M141+Shengavit!M141+Shirak!M141+Syuniq!M141+Tavush!M141+Gexarquniq!M141+Lori!M141+Malatia!M141+Erebuni!M141)</f>
        <v>0</v>
      </c>
      <c r="N141" s="53">
        <f>SUM(Ajapnyak!N141+Arabkir!N141+Avan!N141+Ararat!N141+Armavir!N141+Aragacotn!N141+Kentron!N141+Kotayq!N141+Shengavit!N141+Shirak!N141+Syuniq!N141+Tavush!N141+Gexarquniq!N141+Lori!N141+Malatia!N141+Erebuni!N141)</f>
        <v>2</v>
      </c>
      <c r="O141" s="53">
        <f>SUM(Ajapnyak!O141+Arabkir!O141+Avan!O141+Ararat!O141+Armavir!O141+Aragacotn!O141+Kentron!O141+Kotayq!O141+Shengavit!O141+Shirak!O141+Syuniq!O141+Tavush!O141+Gexarquniq!O141+Lori!O141+Malatia!O141+Erebuni!O141)</f>
        <v>2</v>
      </c>
    </row>
    <row r="142" spans="1:15" hidden="1" x14ac:dyDescent="0.25">
      <c r="A142" s="36" t="s">
        <v>269</v>
      </c>
      <c r="B142" s="262" t="s">
        <v>70</v>
      </c>
      <c r="C142" s="263"/>
      <c r="D142" s="11"/>
      <c r="E142" s="53">
        <f>SUM(Ajapnyak!E142+Arabkir!E142+Avan!E142+Ararat!E142+Armavir!E142+Aragacotn!E142+Kentron!E142+Kotayq!E142+Shengavit!E142+Shirak!E142+Syuniq!E142+Tavush!E142+Gexarquniq!E142+Lori!E142+Malatia!E142+Erebuni!E142)</f>
        <v>0</v>
      </c>
      <c r="F142" s="53">
        <f>SUM(Ajapnyak!F142+Arabkir!F142+Avan!F142+Ararat!F142+Armavir!F142+Aragacotn!F142+Kentron!F142+Kotayq!F142+Shengavit!F142+Shirak!F142+Syuniq!F142+Tavush!F142+Gexarquniq!F142+Lori!F142+Malatia!F142+Erebuni!F142)</f>
        <v>0</v>
      </c>
      <c r="G142" s="53">
        <f>SUM(Ajapnyak!G142+Arabkir!G142+Avan!G142+Ararat!G142+Armavir!G142+Aragacotn!G142+Kentron!G142+Kotayq!G142+Shengavit!G142+Shirak!G142+Syuniq!G142+Tavush!G142+Gexarquniq!G142+Lori!G142+Malatia!G142+Erebuni!G142)</f>
        <v>0</v>
      </c>
      <c r="H142" s="53">
        <f>SUM(Ajapnyak!H142+Arabkir!H142+Avan!H142+Ararat!H142+Armavir!H142+Aragacotn!H142+Kentron!H142+Kotayq!H142+Shengavit!H142+Shirak!H142+Syuniq!H142+Tavush!H142+Gexarquniq!H142+Lori!H142+Malatia!H142+Erebuni!H142)</f>
        <v>0</v>
      </c>
      <c r="I142" s="53">
        <f>SUM(Ajapnyak!I142+Arabkir!I142+Avan!I142+Ararat!I142+Armavir!I142+Aragacotn!I142+Kentron!I142+Kotayq!I142+Shengavit!I142+Shirak!I142+Syuniq!I142+Tavush!I142+Gexarquniq!I142+Lori!I142+Malatia!I142+Erebuni!I142)</f>
        <v>0</v>
      </c>
      <c r="J142" s="53">
        <f>SUM(Ajapnyak!J142+Arabkir!J142+Avan!J142+Ararat!J142+Armavir!J142+Aragacotn!J142+Kentron!J142+Kotayq!J142+Shengavit!J142+Shirak!J142+Syuniq!J142+Tavush!J142+Gexarquniq!J142+Lori!J142+Malatia!J142+Erebuni!J142)</f>
        <v>0</v>
      </c>
      <c r="K142" s="53">
        <f>SUM(Ajapnyak!K142+Arabkir!K142+Avan!K142+Ararat!K142+Armavir!K142+Aragacotn!K142+Kentron!K142+Kotayq!K142+Shengavit!K142+Shirak!K142+Syuniq!K142+Tavush!K142+Gexarquniq!K142+Lori!K142+Malatia!K142+Erebuni!K142)</f>
        <v>0</v>
      </c>
      <c r="L142" s="53">
        <f>SUM(Ajapnyak!L142+Arabkir!L142+Avan!L142+Ararat!L142+Armavir!L142+Aragacotn!L142+Kentron!L142+Kotayq!L142+Shengavit!L142+Shirak!L142+Syuniq!L142+Tavush!L142+Gexarquniq!L142+Lori!L142+Malatia!L142+Erebuni!L142)</f>
        <v>0</v>
      </c>
      <c r="M142" s="53">
        <f>SUM(Ajapnyak!M142+Arabkir!M142+Avan!M142+Ararat!M142+Armavir!M142+Aragacotn!M142+Kentron!M142+Kotayq!M142+Shengavit!M142+Shirak!M142+Syuniq!M142+Tavush!M142+Gexarquniq!M142+Lori!M142+Malatia!M142+Erebuni!M142)</f>
        <v>0</v>
      </c>
      <c r="N142" s="53">
        <f>SUM(Ajapnyak!N142+Arabkir!N142+Avan!N142+Ararat!N142+Armavir!N142+Aragacotn!N142+Kentron!N142+Kotayq!N142+Shengavit!N142+Shirak!N142+Syuniq!N142+Tavush!N142+Gexarquniq!N142+Lori!N142+Malatia!N142+Erebuni!N142)</f>
        <v>0</v>
      </c>
      <c r="O142" s="53">
        <f>SUM(Ajapnyak!O142+Arabkir!O142+Avan!O142+Ararat!O142+Armavir!O142+Aragacotn!O142+Kentron!O142+Kotayq!O142+Shengavit!O142+Shirak!O142+Syuniq!O142+Tavush!O142+Gexarquniq!O142+Lori!O142+Malatia!O142+Erebuni!O142)</f>
        <v>0</v>
      </c>
    </row>
    <row r="143" spans="1:15" x14ac:dyDescent="0.25">
      <c r="A143" s="205" t="s">
        <v>270</v>
      </c>
      <c r="B143" s="309" t="s">
        <v>271</v>
      </c>
      <c r="C143" s="310"/>
      <c r="D143" s="202"/>
      <c r="E143" s="198">
        <f>SUM(E144:E180)</f>
        <v>50</v>
      </c>
      <c r="F143" s="198">
        <f t="shared" ref="F143:N143" si="7">SUM(F144:F180)</f>
        <v>256</v>
      </c>
      <c r="G143" s="198">
        <f t="shared" si="7"/>
        <v>246</v>
      </c>
      <c r="H143" s="198">
        <f t="shared" si="7"/>
        <v>13</v>
      </c>
      <c r="I143" s="198">
        <f t="shared" si="7"/>
        <v>2</v>
      </c>
      <c r="J143" s="198">
        <f t="shared" si="7"/>
        <v>261</v>
      </c>
      <c r="K143" s="198">
        <f t="shared" si="7"/>
        <v>178</v>
      </c>
      <c r="L143" s="198">
        <f t="shared" si="7"/>
        <v>61</v>
      </c>
      <c r="M143" s="198">
        <f t="shared" si="7"/>
        <v>0</v>
      </c>
      <c r="N143" s="198">
        <f t="shared" si="7"/>
        <v>45</v>
      </c>
      <c r="O143" s="198">
        <f>SUM(O144:O180)</f>
        <v>5</v>
      </c>
    </row>
    <row r="144" spans="1:15" hidden="1" x14ac:dyDescent="0.25">
      <c r="A144" s="10">
        <v>8.1</v>
      </c>
      <c r="B144" s="258" t="s">
        <v>272</v>
      </c>
      <c r="C144" s="258"/>
      <c r="D144" s="11">
        <v>217</v>
      </c>
      <c r="E144" s="53">
        <f>SUM(Ajapnyak!E144+Arabkir!E144+Avan!E144+Ararat!E144+Armavir!E144+Aragacotn!E144+Kentron!E144+Kotayq!E144+Shengavit!E144+Shirak!E144+Syuniq!E144+Tavush!E144+Gexarquniq!E144+Lori!E144+Malatia!E144+Erebuni!E144)</f>
        <v>0</v>
      </c>
      <c r="F144" s="53">
        <f>SUM(Ajapnyak!F144+Arabkir!F144+Avan!F144+Ararat!F144+Armavir!F144+Aragacotn!F144+Kentron!F144+Kotayq!F144+Shengavit!F144+Shirak!F144+Syuniq!F144+Tavush!F144+Gexarquniq!F144+Lori!F144+Malatia!F144+Erebuni!F144)</f>
        <v>0</v>
      </c>
      <c r="G144" s="53">
        <f>SUM(Ajapnyak!G144+Arabkir!G144+Avan!G144+Ararat!G144+Armavir!G144+Aragacotn!G144+Kentron!G144+Kotayq!G144+Shengavit!G144+Shirak!G144+Syuniq!G144+Tavush!G144+Gexarquniq!G144+Lori!G144+Malatia!G144+Erebuni!G144)</f>
        <v>0</v>
      </c>
      <c r="H144" s="53">
        <f>SUM(Ajapnyak!H144+Arabkir!H144+Avan!H144+Ararat!H144+Armavir!H144+Aragacotn!H144+Kentron!H144+Kotayq!H144+Shengavit!H144+Shirak!H144+Syuniq!H144+Tavush!H144+Gexarquniq!H144+Lori!H144+Malatia!H144+Erebuni!H144)</f>
        <v>0</v>
      </c>
      <c r="I144" s="53">
        <f>SUM(Ajapnyak!I144+Arabkir!I144+Avan!I144+Ararat!I144+Armavir!I144+Aragacotn!I144+Kentron!I144+Kotayq!I144+Shengavit!I144+Shirak!I144+Syuniq!I144+Tavush!I144+Gexarquniq!I144+Lori!I144+Malatia!I144+Erebuni!I144)</f>
        <v>0</v>
      </c>
      <c r="J144" s="53">
        <f>SUM(Ajapnyak!J144+Arabkir!J144+Avan!J144+Ararat!J144+Armavir!J144+Aragacotn!J144+Kentron!J144+Kotayq!J144+Shengavit!J144+Shirak!J144+Syuniq!J144+Tavush!J144+Gexarquniq!J144+Lori!J144+Malatia!J144+Erebuni!J144)</f>
        <v>0</v>
      </c>
      <c r="K144" s="53">
        <f>SUM(Ajapnyak!K144+Arabkir!K144+Avan!K144+Ararat!K144+Armavir!K144+Aragacotn!K144+Kentron!K144+Kotayq!K144+Shengavit!K144+Shirak!K144+Syuniq!K144+Tavush!K144+Gexarquniq!K144+Lori!K144+Malatia!K144+Erebuni!K144)</f>
        <v>0</v>
      </c>
      <c r="L144" s="53">
        <f>SUM(Ajapnyak!L144+Arabkir!L144+Avan!L144+Ararat!L144+Armavir!L144+Aragacotn!L144+Kentron!L144+Kotayq!L144+Shengavit!L144+Shirak!L144+Syuniq!L144+Tavush!L144+Gexarquniq!L144+Lori!L144+Malatia!L144+Erebuni!L144)</f>
        <v>0</v>
      </c>
      <c r="M144" s="53">
        <f>SUM(Ajapnyak!M144+Arabkir!M144+Avan!M144+Ararat!M144+Armavir!M144+Aragacotn!M144+Kentron!M144+Kotayq!M144+Shengavit!M144+Shirak!M144+Syuniq!M144+Tavush!M144+Gexarquniq!M144+Lori!M144+Malatia!M144+Erebuni!M144)</f>
        <v>0</v>
      </c>
      <c r="N144" s="53">
        <f>SUM(Ajapnyak!N144+Arabkir!N144+Avan!N144+Ararat!N144+Armavir!N144+Aragacotn!N144+Kentron!N144+Kotayq!N144+Shengavit!N144+Shirak!N144+Syuniq!N144+Tavush!N144+Gexarquniq!N144+Lori!N144+Malatia!N144+Erebuni!N144)</f>
        <v>0</v>
      </c>
      <c r="O144" s="53">
        <f>SUM(Ajapnyak!O144+Arabkir!O144+Avan!O144+Ararat!O144+Armavir!O144+Aragacotn!O144+Kentron!O144+Kotayq!O144+Shengavit!O144+Shirak!O144+Syuniq!O144+Tavush!O144+Gexarquniq!O144+Lori!O144+Malatia!O144+Erebuni!O144)</f>
        <v>0</v>
      </c>
    </row>
    <row r="145" spans="1:15" hidden="1" x14ac:dyDescent="0.25">
      <c r="A145" s="10">
        <v>8.1999999999999993</v>
      </c>
      <c r="B145" s="269" t="s">
        <v>273</v>
      </c>
      <c r="C145" s="270"/>
      <c r="D145" s="11">
        <v>217.1</v>
      </c>
      <c r="E145" s="53">
        <f>SUM(Ajapnyak!E145+Arabkir!E145+Avan!E145+Ararat!E145+Armavir!E145+Aragacotn!E145+Kentron!E145+Kotayq!E145+Shengavit!E145+Shirak!E145+Syuniq!E145+Tavush!E145+Gexarquniq!E145+Lori!E145+Malatia!E145+Erebuni!E145)</f>
        <v>0</v>
      </c>
      <c r="F145" s="53">
        <f>SUM(Ajapnyak!F145+Arabkir!F145+Avan!F145+Ararat!F145+Armavir!F145+Aragacotn!F145+Kentron!F145+Kotayq!F145+Shengavit!F145+Shirak!F145+Syuniq!F145+Tavush!F145+Gexarquniq!F145+Lori!F145+Malatia!F145+Erebuni!F145)</f>
        <v>0</v>
      </c>
      <c r="G145" s="53">
        <f>SUM(Ajapnyak!G145+Arabkir!G145+Avan!G145+Ararat!G145+Armavir!G145+Aragacotn!G145+Kentron!G145+Kotayq!G145+Shengavit!G145+Shirak!G145+Syuniq!G145+Tavush!G145+Gexarquniq!G145+Lori!G145+Malatia!G145+Erebuni!G145)</f>
        <v>0</v>
      </c>
      <c r="H145" s="53">
        <f>SUM(Ajapnyak!H145+Arabkir!H145+Avan!H145+Ararat!H145+Armavir!H145+Aragacotn!H145+Kentron!H145+Kotayq!H145+Shengavit!H145+Shirak!H145+Syuniq!H145+Tavush!H145+Gexarquniq!H145+Lori!H145+Malatia!H145+Erebuni!H145)</f>
        <v>0</v>
      </c>
      <c r="I145" s="53">
        <f>SUM(Ajapnyak!I145+Arabkir!I145+Avan!I145+Ararat!I145+Armavir!I145+Aragacotn!I145+Kentron!I145+Kotayq!I145+Shengavit!I145+Shirak!I145+Syuniq!I145+Tavush!I145+Gexarquniq!I145+Lori!I145+Malatia!I145+Erebuni!I145)</f>
        <v>0</v>
      </c>
      <c r="J145" s="53">
        <f>SUM(Ajapnyak!J145+Arabkir!J145+Avan!J145+Ararat!J145+Armavir!J145+Aragacotn!J145+Kentron!J145+Kotayq!J145+Shengavit!J145+Shirak!J145+Syuniq!J145+Tavush!J145+Gexarquniq!J145+Lori!J145+Malatia!J145+Erebuni!J145)</f>
        <v>0</v>
      </c>
      <c r="K145" s="53">
        <f>SUM(Ajapnyak!K145+Arabkir!K145+Avan!K145+Ararat!K145+Armavir!K145+Aragacotn!K145+Kentron!K145+Kotayq!K145+Shengavit!K145+Shirak!K145+Syuniq!K145+Tavush!K145+Gexarquniq!K145+Lori!K145+Malatia!K145+Erebuni!K145)</f>
        <v>0</v>
      </c>
      <c r="L145" s="53">
        <f>SUM(Ajapnyak!L145+Arabkir!L145+Avan!L145+Ararat!L145+Armavir!L145+Aragacotn!L145+Kentron!L145+Kotayq!L145+Shengavit!L145+Shirak!L145+Syuniq!L145+Tavush!L145+Gexarquniq!L145+Lori!L145+Malatia!L145+Erebuni!L145)</f>
        <v>0</v>
      </c>
      <c r="M145" s="53">
        <f>SUM(Ajapnyak!M145+Arabkir!M145+Avan!M145+Ararat!M145+Armavir!M145+Aragacotn!M145+Kentron!M145+Kotayq!M145+Shengavit!M145+Shirak!M145+Syuniq!M145+Tavush!M145+Gexarquniq!M145+Lori!M145+Malatia!M145+Erebuni!M145)</f>
        <v>0</v>
      </c>
      <c r="N145" s="53">
        <f>SUM(Ajapnyak!N145+Arabkir!N145+Avan!N145+Ararat!N145+Armavir!N145+Aragacotn!N145+Kentron!N145+Kotayq!N145+Shengavit!N145+Shirak!N145+Syuniq!N145+Tavush!N145+Gexarquniq!N145+Lori!N145+Malatia!N145+Erebuni!N145)</f>
        <v>0</v>
      </c>
      <c r="O145" s="53">
        <f>SUM(Ajapnyak!O145+Arabkir!O145+Avan!O145+Ararat!O145+Armavir!O145+Aragacotn!O145+Kentron!O145+Kotayq!O145+Shengavit!O145+Shirak!O145+Syuniq!O145+Tavush!O145+Gexarquniq!O145+Lori!O145+Malatia!O145+Erebuni!O145)</f>
        <v>0</v>
      </c>
    </row>
    <row r="146" spans="1:15" hidden="1" x14ac:dyDescent="0.25">
      <c r="A146" s="10">
        <v>8.3000000000000007</v>
      </c>
      <c r="B146" s="262" t="s">
        <v>274</v>
      </c>
      <c r="C146" s="263"/>
      <c r="D146" s="11">
        <v>218</v>
      </c>
      <c r="E146" s="53">
        <f>SUM(Ajapnyak!E146+Arabkir!E146+Avan!E146+Ararat!E146+Armavir!E146+Aragacotn!E146+Kentron!E146+Kotayq!E146+Shengavit!E146+Shirak!E146+Syuniq!E146+Tavush!E146+Gexarquniq!E146+Lori!E146+Malatia!E146+Erebuni!E146)</f>
        <v>0</v>
      </c>
      <c r="F146" s="53">
        <f>SUM(Ajapnyak!F146+Arabkir!F146+Avan!F146+Ararat!F146+Armavir!F146+Aragacotn!F146+Kentron!F146+Kotayq!F146+Shengavit!F146+Shirak!F146+Syuniq!F146+Tavush!F146+Gexarquniq!F146+Lori!F146+Malatia!F146+Erebuni!F146)</f>
        <v>0</v>
      </c>
      <c r="G146" s="53">
        <f>SUM(Ajapnyak!G146+Arabkir!G146+Avan!G146+Ararat!G146+Armavir!G146+Aragacotn!G146+Kentron!G146+Kotayq!G146+Shengavit!G146+Shirak!G146+Syuniq!G146+Tavush!G146+Gexarquniq!G146+Lori!G146+Malatia!G146+Erebuni!G146)</f>
        <v>0</v>
      </c>
      <c r="H146" s="53">
        <f>SUM(Ajapnyak!H146+Arabkir!H146+Avan!H146+Ararat!H146+Armavir!H146+Aragacotn!H146+Kentron!H146+Kotayq!H146+Shengavit!H146+Shirak!H146+Syuniq!H146+Tavush!H146+Gexarquniq!H146+Lori!H146+Malatia!H146+Erebuni!H146)</f>
        <v>0</v>
      </c>
      <c r="I146" s="53">
        <f>SUM(Ajapnyak!I146+Arabkir!I146+Avan!I146+Ararat!I146+Armavir!I146+Aragacotn!I146+Kentron!I146+Kotayq!I146+Shengavit!I146+Shirak!I146+Syuniq!I146+Tavush!I146+Gexarquniq!I146+Lori!I146+Malatia!I146+Erebuni!I146)</f>
        <v>0</v>
      </c>
      <c r="J146" s="53">
        <f>SUM(Ajapnyak!J146+Arabkir!J146+Avan!J146+Ararat!J146+Armavir!J146+Aragacotn!J146+Kentron!J146+Kotayq!J146+Shengavit!J146+Shirak!J146+Syuniq!J146+Tavush!J146+Gexarquniq!J146+Lori!J146+Malatia!J146+Erebuni!J146)</f>
        <v>0</v>
      </c>
      <c r="K146" s="53">
        <f>SUM(Ajapnyak!K146+Arabkir!K146+Avan!K146+Ararat!K146+Armavir!K146+Aragacotn!K146+Kentron!K146+Kotayq!K146+Shengavit!K146+Shirak!K146+Syuniq!K146+Tavush!K146+Gexarquniq!K146+Lori!K146+Malatia!K146+Erebuni!K146)</f>
        <v>0</v>
      </c>
      <c r="L146" s="53">
        <f>SUM(Ajapnyak!L146+Arabkir!L146+Avan!L146+Ararat!L146+Armavir!L146+Aragacotn!L146+Kentron!L146+Kotayq!L146+Shengavit!L146+Shirak!L146+Syuniq!L146+Tavush!L146+Gexarquniq!L146+Lori!L146+Malatia!L146+Erebuni!L146)</f>
        <v>0</v>
      </c>
      <c r="M146" s="53">
        <f>SUM(Ajapnyak!M146+Arabkir!M146+Avan!M146+Ararat!M146+Armavir!M146+Aragacotn!M146+Kentron!M146+Kotayq!M146+Shengavit!M146+Shirak!M146+Syuniq!M146+Tavush!M146+Gexarquniq!M146+Lori!M146+Malatia!M146+Erebuni!M146)</f>
        <v>0</v>
      </c>
      <c r="N146" s="53">
        <f>SUM(Ajapnyak!N146+Arabkir!N146+Avan!N146+Ararat!N146+Armavir!N146+Aragacotn!N146+Kentron!N146+Kotayq!N146+Shengavit!N146+Shirak!N146+Syuniq!N146+Tavush!N146+Gexarquniq!N146+Lori!N146+Malatia!N146+Erebuni!N146)</f>
        <v>0</v>
      </c>
      <c r="O146" s="53">
        <f>SUM(Ajapnyak!O146+Arabkir!O146+Avan!O146+Ararat!O146+Armavir!O146+Aragacotn!O146+Kentron!O146+Kotayq!O146+Shengavit!O146+Shirak!O146+Syuniq!O146+Tavush!O146+Gexarquniq!O146+Lori!O146+Malatia!O146+Erebuni!O146)</f>
        <v>0</v>
      </c>
    </row>
    <row r="147" spans="1:15" hidden="1" x14ac:dyDescent="0.25">
      <c r="A147" s="10">
        <v>8.4</v>
      </c>
      <c r="B147" s="262" t="s">
        <v>275</v>
      </c>
      <c r="C147" s="263"/>
      <c r="D147" s="11">
        <v>219</v>
      </c>
      <c r="E147" s="53">
        <f>SUM(Ajapnyak!E147+Arabkir!E147+Avan!E147+Ararat!E147+Armavir!E147+Aragacotn!E147+Kentron!E147+Kotayq!E147+Shengavit!E147+Shirak!E147+Syuniq!E147+Tavush!E147+Gexarquniq!E147+Lori!E147+Malatia!E147+Erebuni!E147)</f>
        <v>0</v>
      </c>
      <c r="F147" s="53">
        <f>SUM(Ajapnyak!F147+Arabkir!F147+Avan!F147+Ararat!F147+Armavir!F147+Aragacotn!F147+Kentron!F147+Kotayq!F147+Shengavit!F147+Shirak!F147+Syuniq!F147+Tavush!F147+Gexarquniq!F147+Lori!F147+Malatia!F147+Erebuni!F147)</f>
        <v>0</v>
      </c>
      <c r="G147" s="53">
        <f>SUM(Ajapnyak!G147+Arabkir!G147+Avan!G147+Ararat!G147+Armavir!G147+Aragacotn!G147+Kentron!G147+Kotayq!G147+Shengavit!G147+Shirak!G147+Syuniq!G147+Tavush!G147+Gexarquniq!G147+Lori!G147+Malatia!G147+Erebuni!G147)</f>
        <v>0</v>
      </c>
      <c r="H147" s="53">
        <f>SUM(Ajapnyak!H147+Arabkir!H147+Avan!H147+Ararat!H147+Armavir!H147+Aragacotn!H147+Kentron!H147+Kotayq!H147+Shengavit!H147+Shirak!H147+Syuniq!H147+Tavush!H147+Gexarquniq!H147+Lori!H147+Malatia!H147+Erebuni!H147)</f>
        <v>0</v>
      </c>
      <c r="I147" s="53">
        <f>SUM(Ajapnyak!I147+Arabkir!I147+Avan!I147+Ararat!I147+Armavir!I147+Aragacotn!I147+Kentron!I147+Kotayq!I147+Shengavit!I147+Shirak!I147+Syuniq!I147+Tavush!I147+Gexarquniq!I147+Lori!I147+Malatia!I147+Erebuni!I147)</f>
        <v>0</v>
      </c>
      <c r="J147" s="53">
        <f>SUM(Ajapnyak!J147+Arabkir!J147+Avan!J147+Ararat!J147+Armavir!J147+Aragacotn!J147+Kentron!J147+Kotayq!J147+Shengavit!J147+Shirak!J147+Syuniq!J147+Tavush!J147+Gexarquniq!J147+Lori!J147+Malatia!J147+Erebuni!J147)</f>
        <v>0</v>
      </c>
      <c r="K147" s="53">
        <f>SUM(Ajapnyak!K147+Arabkir!K147+Avan!K147+Ararat!K147+Armavir!K147+Aragacotn!K147+Kentron!K147+Kotayq!K147+Shengavit!K147+Shirak!K147+Syuniq!K147+Tavush!K147+Gexarquniq!K147+Lori!K147+Malatia!K147+Erebuni!K147)</f>
        <v>0</v>
      </c>
      <c r="L147" s="53">
        <f>SUM(Ajapnyak!L147+Arabkir!L147+Avan!L147+Ararat!L147+Armavir!L147+Aragacotn!L147+Kentron!L147+Kotayq!L147+Shengavit!L147+Shirak!L147+Syuniq!L147+Tavush!L147+Gexarquniq!L147+Lori!L147+Malatia!L147+Erebuni!L147)</f>
        <v>0</v>
      </c>
      <c r="M147" s="53">
        <f>SUM(Ajapnyak!M147+Arabkir!M147+Avan!M147+Ararat!M147+Armavir!M147+Aragacotn!M147+Kentron!M147+Kotayq!M147+Shengavit!M147+Shirak!M147+Syuniq!M147+Tavush!M147+Gexarquniq!M147+Lori!M147+Malatia!M147+Erebuni!M147)</f>
        <v>0</v>
      </c>
      <c r="N147" s="53">
        <f>SUM(Ajapnyak!N147+Arabkir!N147+Avan!N147+Ararat!N147+Armavir!N147+Aragacotn!N147+Kentron!N147+Kotayq!N147+Shengavit!N147+Shirak!N147+Syuniq!N147+Tavush!N147+Gexarquniq!N147+Lori!N147+Malatia!N147+Erebuni!N147)</f>
        <v>0</v>
      </c>
      <c r="O147" s="53">
        <f>SUM(Ajapnyak!O147+Arabkir!O147+Avan!O147+Ararat!O147+Armavir!O147+Aragacotn!O147+Kentron!O147+Kotayq!O147+Shengavit!O147+Shirak!O147+Syuniq!O147+Tavush!O147+Gexarquniq!O147+Lori!O147+Malatia!O147+Erebuni!O147)</f>
        <v>0</v>
      </c>
    </row>
    <row r="148" spans="1:15" hidden="1" x14ac:dyDescent="0.25">
      <c r="A148" s="10">
        <v>8.5</v>
      </c>
      <c r="B148" s="262" t="s">
        <v>276</v>
      </c>
      <c r="C148" s="263"/>
      <c r="D148" s="11">
        <v>220</v>
      </c>
      <c r="E148" s="53">
        <f>SUM(Ajapnyak!E148+Arabkir!E148+Avan!E148+Ararat!E148+Armavir!E148+Aragacotn!E148+Kentron!E148+Kotayq!E148+Shengavit!E148+Shirak!E148+Syuniq!E148+Tavush!E148+Gexarquniq!E148+Lori!E148+Malatia!E148+Erebuni!E148)</f>
        <v>0</v>
      </c>
      <c r="F148" s="53">
        <f>SUM(Ajapnyak!F148+Arabkir!F148+Avan!F148+Ararat!F148+Armavir!F148+Aragacotn!F148+Kentron!F148+Kotayq!F148+Shengavit!F148+Shirak!F148+Syuniq!F148+Tavush!F148+Gexarquniq!F148+Lori!F148+Malatia!F148+Erebuni!F148)</f>
        <v>0</v>
      </c>
      <c r="G148" s="53">
        <f>SUM(Ajapnyak!G148+Arabkir!G148+Avan!G148+Ararat!G148+Armavir!G148+Aragacotn!G148+Kentron!G148+Kotayq!G148+Shengavit!G148+Shirak!G148+Syuniq!G148+Tavush!G148+Gexarquniq!G148+Lori!G148+Malatia!G148+Erebuni!G148)</f>
        <v>0</v>
      </c>
      <c r="H148" s="53">
        <f>SUM(Ajapnyak!H148+Arabkir!H148+Avan!H148+Ararat!H148+Armavir!H148+Aragacotn!H148+Kentron!H148+Kotayq!H148+Shengavit!H148+Shirak!H148+Syuniq!H148+Tavush!H148+Gexarquniq!H148+Lori!H148+Malatia!H148+Erebuni!H148)</f>
        <v>0</v>
      </c>
      <c r="I148" s="53">
        <f>SUM(Ajapnyak!I148+Arabkir!I148+Avan!I148+Ararat!I148+Armavir!I148+Aragacotn!I148+Kentron!I148+Kotayq!I148+Shengavit!I148+Shirak!I148+Syuniq!I148+Tavush!I148+Gexarquniq!I148+Lori!I148+Malatia!I148+Erebuni!I148)</f>
        <v>0</v>
      </c>
      <c r="J148" s="53">
        <f>SUM(Ajapnyak!J148+Arabkir!J148+Avan!J148+Ararat!J148+Armavir!J148+Aragacotn!J148+Kentron!J148+Kotayq!J148+Shengavit!J148+Shirak!J148+Syuniq!J148+Tavush!J148+Gexarquniq!J148+Lori!J148+Malatia!J148+Erebuni!J148)</f>
        <v>0</v>
      </c>
      <c r="K148" s="53">
        <f>SUM(Ajapnyak!K148+Arabkir!K148+Avan!K148+Ararat!K148+Armavir!K148+Aragacotn!K148+Kentron!K148+Kotayq!K148+Shengavit!K148+Shirak!K148+Syuniq!K148+Tavush!K148+Gexarquniq!K148+Lori!K148+Malatia!K148+Erebuni!K148)</f>
        <v>0</v>
      </c>
      <c r="L148" s="53">
        <f>SUM(Ajapnyak!L148+Arabkir!L148+Avan!L148+Ararat!L148+Armavir!L148+Aragacotn!L148+Kentron!L148+Kotayq!L148+Shengavit!L148+Shirak!L148+Syuniq!L148+Tavush!L148+Gexarquniq!L148+Lori!L148+Malatia!L148+Erebuni!L148)</f>
        <v>0</v>
      </c>
      <c r="M148" s="53">
        <f>SUM(Ajapnyak!M148+Arabkir!M148+Avan!M148+Ararat!M148+Armavir!M148+Aragacotn!M148+Kentron!M148+Kotayq!M148+Shengavit!M148+Shirak!M148+Syuniq!M148+Tavush!M148+Gexarquniq!M148+Lori!M148+Malatia!M148+Erebuni!M148)</f>
        <v>0</v>
      </c>
      <c r="N148" s="53">
        <f>SUM(Ajapnyak!N148+Arabkir!N148+Avan!N148+Ararat!N148+Armavir!N148+Aragacotn!N148+Kentron!N148+Kotayq!N148+Shengavit!N148+Shirak!N148+Syuniq!N148+Tavush!N148+Gexarquniq!N148+Lori!N148+Malatia!N148+Erebuni!N148)</f>
        <v>0</v>
      </c>
      <c r="O148" s="53">
        <f>SUM(Ajapnyak!O148+Arabkir!O148+Avan!O148+Ararat!O148+Armavir!O148+Aragacotn!O148+Kentron!O148+Kotayq!O148+Shengavit!O148+Shirak!O148+Syuniq!O148+Tavush!O148+Gexarquniq!O148+Lori!O148+Malatia!O148+Erebuni!O148)</f>
        <v>0</v>
      </c>
    </row>
    <row r="149" spans="1:15" hidden="1" x14ac:dyDescent="0.25">
      <c r="A149" s="10">
        <v>8.6</v>
      </c>
      <c r="B149" s="262" t="s">
        <v>277</v>
      </c>
      <c r="C149" s="263"/>
      <c r="D149" s="11">
        <v>221</v>
      </c>
      <c r="E149" s="53">
        <f>SUM(Ajapnyak!E149+Arabkir!E149+Avan!E149+Ararat!E149+Armavir!E149+Aragacotn!E149+Kentron!E149+Kotayq!E149+Shengavit!E149+Shirak!E149+Syuniq!E149+Tavush!E149+Gexarquniq!E149+Lori!E149+Malatia!E149+Erebuni!E149)</f>
        <v>0</v>
      </c>
      <c r="F149" s="53">
        <f>SUM(Ajapnyak!F149+Arabkir!F149+Avan!F149+Ararat!F149+Armavir!F149+Aragacotn!F149+Kentron!F149+Kotayq!F149+Shengavit!F149+Shirak!F149+Syuniq!F149+Tavush!F149+Gexarquniq!F149+Lori!F149+Malatia!F149+Erebuni!F149)</f>
        <v>0</v>
      </c>
      <c r="G149" s="53">
        <f>SUM(Ajapnyak!G149+Arabkir!G149+Avan!G149+Ararat!G149+Armavir!G149+Aragacotn!G149+Kentron!G149+Kotayq!G149+Shengavit!G149+Shirak!G149+Syuniq!G149+Tavush!G149+Gexarquniq!G149+Lori!G149+Malatia!G149+Erebuni!G149)</f>
        <v>0</v>
      </c>
      <c r="H149" s="53">
        <f>SUM(Ajapnyak!H149+Arabkir!H149+Avan!H149+Ararat!H149+Armavir!H149+Aragacotn!H149+Kentron!H149+Kotayq!H149+Shengavit!H149+Shirak!H149+Syuniq!H149+Tavush!H149+Gexarquniq!H149+Lori!H149+Malatia!H149+Erebuni!H149)</f>
        <v>0</v>
      </c>
      <c r="I149" s="53">
        <f>SUM(Ajapnyak!I149+Arabkir!I149+Avan!I149+Ararat!I149+Armavir!I149+Aragacotn!I149+Kentron!I149+Kotayq!I149+Shengavit!I149+Shirak!I149+Syuniq!I149+Tavush!I149+Gexarquniq!I149+Lori!I149+Malatia!I149+Erebuni!I149)</f>
        <v>0</v>
      </c>
      <c r="J149" s="53">
        <f>SUM(Ajapnyak!J149+Arabkir!J149+Avan!J149+Ararat!J149+Armavir!J149+Aragacotn!J149+Kentron!J149+Kotayq!J149+Shengavit!J149+Shirak!J149+Syuniq!J149+Tavush!J149+Gexarquniq!J149+Lori!J149+Malatia!J149+Erebuni!J149)</f>
        <v>0</v>
      </c>
      <c r="K149" s="53">
        <f>SUM(Ajapnyak!K149+Arabkir!K149+Avan!K149+Ararat!K149+Armavir!K149+Aragacotn!K149+Kentron!K149+Kotayq!K149+Shengavit!K149+Shirak!K149+Syuniq!K149+Tavush!K149+Gexarquniq!K149+Lori!K149+Malatia!K149+Erebuni!K149)</f>
        <v>0</v>
      </c>
      <c r="L149" s="53">
        <f>SUM(Ajapnyak!L149+Arabkir!L149+Avan!L149+Ararat!L149+Armavir!L149+Aragacotn!L149+Kentron!L149+Kotayq!L149+Shengavit!L149+Shirak!L149+Syuniq!L149+Tavush!L149+Gexarquniq!L149+Lori!L149+Malatia!L149+Erebuni!L149)</f>
        <v>0</v>
      </c>
      <c r="M149" s="53">
        <f>SUM(Ajapnyak!M149+Arabkir!M149+Avan!M149+Ararat!M149+Armavir!M149+Aragacotn!M149+Kentron!M149+Kotayq!M149+Shengavit!M149+Shirak!M149+Syuniq!M149+Tavush!M149+Gexarquniq!M149+Lori!M149+Malatia!M149+Erebuni!M149)</f>
        <v>0</v>
      </c>
      <c r="N149" s="53">
        <f>SUM(Ajapnyak!N149+Arabkir!N149+Avan!N149+Ararat!N149+Armavir!N149+Aragacotn!N149+Kentron!N149+Kotayq!N149+Shengavit!N149+Shirak!N149+Syuniq!N149+Tavush!N149+Gexarquniq!N149+Lori!N149+Malatia!N149+Erebuni!N149)</f>
        <v>0</v>
      </c>
      <c r="O149" s="53">
        <f>SUM(Ajapnyak!O149+Arabkir!O149+Avan!O149+Ararat!O149+Armavir!O149+Aragacotn!O149+Kentron!O149+Kotayq!O149+Shengavit!O149+Shirak!O149+Syuniq!O149+Tavush!O149+Gexarquniq!O149+Lori!O149+Malatia!O149+Erebuni!O149)</f>
        <v>0</v>
      </c>
    </row>
    <row r="150" spans="1:15" x14ac:dyDescent="0.25">
      <c r="A150" s="10">
        <v>8.6999999999999993</v>
      </c>
      <c r="B150" s="262" t="s">
        <v>278</v>
      </c>
      <c r="C150" s="263"/>
      <c r="D150" s="11">
        <v>222</v>
      </c>
      <c r="E150" s="53">
        <f>SUM(Ajapnyak!E150+Arabkir!E150+Avan!E150+Ararat!E150+Armavir!E150+Aragacotn!E150+Kentron!E150+Kotayq!E150+Shengavit!E150+Shirak!E150+Syuniq!E150+Tavush!E150+Gexarquniq!E150+Lori!E150+Malatia!E150+Erebuni!E150)</f>
        <v>1</v>
      </c>
      <c r="F150" s="53">
        <f>SUM(Ajapnyak!F150+Arabkir!F150+Avan!F150+Ararat!F150+Armavir!F150+Aragacotn!F150+Kentron!F150+Kotayq!F150+Shengavit!F150+Shirak!F150+Syuniq!F150+Tavush!F150+Gexarquniq!F150+Lori!F150+Malatia!F150+Erebuni!F150)</f>
        <v>2</v>
      </c>
      <c r="G150" s="53">
        <f>SUM(Ajapnyak!G150+Arabkir!G150+Avan!G150+Ararat!G150+Armavir!G150+Aragacotn!G150+Kentron!G150+Kotayq!G150+Shengavit!G150+Shirak!G150+Syuniq!G150+Tavush!G150+Gexarquniq!G150+Lori!G150+Malatia!G150+Erebuni!G150)</f>
        <v>2</v>
      </c>
      <c r="H150" s="53">
        <f>SUM(Ajapnyak!H150+Arabkir!H150+Avan!H150+Ararat!H150+Armavir!H150+Aragacotn!H150+Kentron!H150+Kotayq!H150+Shengavit!H150+Shirak!H150+Syuniq!H150+Tavush!H150+Gexarquniq!H150+Lori!H150+Malatia!H150+Erebuni!H150)</f>
        <v>0</v>
      </c>
      <c r="I150" s="53">
        <f>SUM(Ajapnyak!I150+Arabkir!I150+Avan!I150+Ararat!I150+Armavir!I150+Aragacotn!I150+Kentron!I150+Kotayq!I150+Shengavit!I150+Shirak!I150+Syuniq!I150+Tavush!I150+Gexarquniq!I150+Lori!I150+Malatia!I150+Erebuni!I150)</f>
        <v>0</v>
      </c>
      <c r="J150" s="53">
        <f>SUM(Ajapnyak!J150+Arabkir!J150+Avan!J150+Ararat!J150+Armavir!J150+Aragacotn!J150+Kentron!J150+Kotayq!J150+Shengavit!J150+Shirak!J150+Syuniq!J150+Tavush!J150+Gexarquniq!J150+Lori!J150+Malatia!J150+Erebuni!J150)</f>
        <v>2</v>
      </c>
      <c r="K150" s="53">
        <f>SUM(Ajapnyak!K150+Arabkir!K150+Avan!K150+Ararat!K150+Armavir!K150+Aragacotn!K150+Kentron!K150+Kotayq!K150+Shengavit!K150+Shirak!K150+Syuniq!K150+Tavush!K150+Gexarquniq!K150+Lori!K150+Malatia!K150+Erebuni!K150)</f>
        <v>1</v>
      </c>
      <c r="L150" s="53">
        <f>SUM(Ajapnyak!L150+Arabkir!L150+Avan!L150+Ararat!L150+Armavir!L150+Aragacotn!L150+Kentron!L150+Kotayq!L150+Shengavit!L150+Shirak!L150+Syuniq!L150+Tavush!L150+Gexarquniq!L150+Lori!L150+Malatia!L150+Erebuni!L150)</f>
        <v>1</v>
      </c>
      <c r="M150" s="53">
        <f>SUM(Ajapnyak!M150+Arabkir!M150+Avan!M150+Ararat!M150+Armavir!M150+Aragacotn!M150+Kentron!M150+Kotayq!M150+Shengavit!M150+Shirak!M150+Syuniq!M150+Tavush!M150+Gexarquniq!M150+Lori!M150+Malatia!M150+Erebuni!M150)</f>
        <v>0</v>
      </c>
      <c r="N150" s="53">
        <f>SUM(Ajapnyak!N150+Arabkir!N150+Avan!N150+Ararat!N150+Armavir!N150+Aragacotn!N150+Kentron!N150+Kotayq!N150+Shengavit!N150+Shirak!N150+Syuniq!N150+Tavush!N150+Gexarquniq!N150+Lori!N150+Malatia!N150+Erebuni!N150)</f>
        <v>1</v>
      </c>
      <c r="O150" s="53">
        <f>SUM(Ajapnyak!O150+Arabkir!O150+Avan!O150+Ararat!O150+Armavir!O150+Aragacotn!O150+Kentron!O150+Kotayq!O150+Shengavit!O150+Shirak!O150+Syuniq!O150+Tavush!O150+Gexarquniq!O150+Lori!O150+Malatia!O150+Erebuni!O150)</f>
        <v>0</v>
      </c>
    </row>
    <row r="151" spans="1:15" hidden="1" x14ac:dyDescent="0.25">
      <c r="A151" s="10">
        <v>8.8000000000000007</v>
      </c>
      <c r="B151" s="262" t="s">
        <v>279</v>
      </c>
      <c r="C151" s="263"/>
      <c r="D151" s="11">
        <v>223</v>
      </c>
      <c r="E151" s="53">
        <f>SUM(Ajapnyak!E151+Arabkir!E151+Avan!E151+Ararat!E151+Armavir!E151+Aragacotn!E151+Kentron!E151+Kotayq!E151+Shengavit!E151+Shirak!E151+Syuniq!E151+Tavush!E151+Gexarquniq!E151+Lori!E151+Malatia!E151+Erebuni!E151)</f>
        <v>0</v>
      </c>
      <c r="F151" s="53">
        <f>SUM(Ajapnyak!F151+Arabkir!F151+Avan!F151+Ararat!F151+Armavir!F151+Aragacotn!F151+Kentron!F151+Kotayq!F151+Shengavit!F151+Shirak!F151+Syuniq!F151+Tavush!F151+Gexarquniq!F151+Lori!F151+Malatia!F151+Erebuni!F151)</f>
        <v>0</v>
      </c>
      <c r="G151" s="53">
        <f>SUM(Ajapnyak!G151+Arabkir!G151+Avan!G151+Ararat!G151+Armavir!G151+Aragacotn!G151+Kentron!G151+Kotayq!G151+Shengavit!G151+Shirak!G151+Syuniq!G151+Tavush!G151+Gexarquniq!G151+Lori!G151+Malatia!G151+Erebuni!G151)</f>
        <v>0</v>
      </c>
      <c r="H151" s="53">
        <f>SUM(Ajapnyak!H151+Arabkir!H151+Avan!H151+Ararat!H151+Armavir!H151+Aragacotn!H151+Kentron!H151+Kotayq!H151+Shengavit!H151+Shirak!H151+Syuniq!H151+Tavush!H151+Gexarquniq!H151+Lori!H151+Malatia!H151+Erebuni!H151)</f>
        <v>0</v>
      </c>
      <c r="I151" s="53">
        <f>SUM(Ajapnyak!I151+Arabkir!I151+Avan!I151+Ararat!I151+Armavir!I151+Aragacotn!I151+Kentron!I151+Kotayq!I151+Shengavit!I151+Shirak!I151+Syuniq!I151+Tavush!I151+Gexarquniq!I151+Lori!I151+Malatia!I151+Erebuni!I151)</f>
        <v>0</v>
      </c>
      <c r="J151" s="53">
        <f>SUM(Ajapnyak!J151+Arabkir!J151+Avan!J151+Ararat!J151+Armavir!J151+Aragacotn!J151+Kentron!J151+Kotayq!J151+Shengavit!J151+Shirak!J151+Syuniq!J151+Tavush!J151+Gexarquniq!J151+Lori!J151+Malatia!J151+Erebuni!J151)</f>
        <v>0</v>
      </c>
      <c r="K151" s="53">
        <f>SUM(Ajapnyak!K151+Arabkir!K151+Avan!K151+Ararat!K151+Armavir!K151+Aragacotn!K151+Kentron!K151+Kotayq!K151+Shengavit!K151+Shirak!K151+Syuniq!K151+Tavush!K151+Gexarquniq!K151+Lori!K151+Malatia!K151+Erebuni!K151)</f>
        <v>0</v>
      </c>
      <c r="L151" s="53">
        <f>SUM(Ajapnyak!L151+Arabkir!L151+Avan!L151+Ararat!L151+Armavir!L151+Aragacotn!L151+Kentron!L151+Kotayq!L151+Shengavit!L151+Shirak!L151+Syuniq!L151+Tavush!L151+Gexarquniq!L151+Lori!L151+Malatia!L151+Erebuni!L151)</f>
        <v>0</v>
      </c>
      <c r="M151" s="53">
        <f>SUM(Ajapnyak!M151+Arabkir!M151+Avan!M151+Ararat!M151+Armavir!M151+Aragacotn!M151+Kentron!M151+Kotayq!M151+Shengavit!M151+Shirak!M151+Syuniq!M151+Tavush!M151+Gexarquniq!M151+Lori!M151+Malatia!M151+Erebuni!M151)</f>
        <v>0</v>
      </c>
      <c r="N151" s="53">
        <f>SUM(Ajapnyak!N151+Arabkir!N151+Avan!N151+Ararat!N151+Armavir!N151+Aragacotn!N151+Kentron!N151+Kotayq!N151+Shengavit!N151+Shirak!N151+Syuniq!N151+Tavush!N151+Gexarquniq!N151+Lori!N151+Malatia!N151+Erebuni!N151)</f>
        <v>0</v>
      </c>
      <c r="O151" s="53">
        <f>SUM(Ajapnyak!O151+Arabkir!O151+Avan!O151+Ararat!O151+Armavir!O151+Aragacotn!O151+Kentron!O151+Kotayq!O151+Shengavit!O151+Shirak!O151+Syuniq!O151+Tavush!O151+Gexarquniq!O151+Lori!O151+Malatia!O151+Erebuni!O151)</f>
        <v>0</v>
      </c>
    </row>
    <row r="152" spans="1:15" hidden="1" x14ac:dyDescent="0.25">
      <c r="A152" s="36" t="s">
        <v>280</v>
      </c>
      <c r="B152" s="262" t="s">
        <v>281</v>
      </c>
      <c r="C152" s="263"/>
      <c r="D152" s="11">
        <v>224</v>
      </c>
      <c r="E152" s="53">
        <f>SUM(Ajapnyak!E152+Arabkir!E152+Avan!E152+Ararat!E152+Armavir!E152+Aragacotn!E152+Kentron!E152+Kotayq!E152+Shengavit!E152+Shirak!E152+Syuniq!E152+Tavush!E152+Gexarquniq!E152+Lori!E152+Malatia!E152+Erebuni!E152)</f>
        <v>0</v>
      </c>
      <c r="F152" s="53">
        <f>SUM(Ajapnyak!F152+Arabkir!F152+Avan!F152+Ararat!F152+Armavir!F152+Aragacotn!F152+Kentron!F152+Kotayq!F152+Shengavit!F152+Shirak!F152+Syuniq!F152+Tavush!F152+Gexarquniq!F152+Lori!F152+Malatia!F152+Erebuni!F152)</f>
        <v>0</v>
      </c>
      <c r="G152" s="53">
        <f>SUM(Ajapnyak!G152+Arabkir!G152+Avan!G152+Ararat!G152+Armavir!G152+Aragacotn!G152+Kentron!G152+Kotayq!G152+Shengavit!G152+Shirak!G152+Syuniq!G152+Tavush!G152+Gexarquniq!G152+Lori!G152+Malatia!G152+Erebuni!G152)</f>
        <v>0</v>
      </c>
      <c r="H152" s="53">
        <f>SUM(Ajapnyak!H152+Arabkir!H152+Avan!H152+Ararat!H152+Armavir!H152+Aragacotn!H152+Kentron!H152+Kotayq!H152+Shengavit!H152+Shirak!H152+Syuniq!H152+Tavush!H152+Gexarquniq!H152+Lori!H152+Malatia!H152+Erebuni!H152)</f>
        <v>0</v>
      </c>
      <c r="I152" s="53">
        <f>SUM(Ajapnyak!I152+Arabkir!I152+Avan!I152+Ararat!I152+Armavir!I152+Aragacotn!I152+Kentron!I152+Kotayq!I152+Shengavit!I152+Shirak!I152+Syuniq!I152+Tavush!I152+Gexarquniq!I152+Lori!I152+Malatia!I152+Erebuni!I152)</f>
        <v>0</v>
      </c>
      <c r="J152" s="53">
        <f>SUM(Ajapnyak!J152+Arabkir!J152+Avan!J152+Ararat!J152+Armavir!J152+Aragacotn!J152+Kentron!J152+Kotayq!J152+Shengavit!J152+Shirak!J152+Syuniq!J152+Tavush!J152+Gexarquniq!J152+Lori!J152+Malatia!J152+Erebuni!J152)</f>
        <v>0</v>
      </c>
      <c r="K152" s="53">
        <f>SUM(Ajapnyak!K152+Arabkir!K152+Avan!K152+Ararat!K152+Armavir!K152+Aragacotn!K152+Kentron!K152+Kotayq!K152+Shengavit!K152+Shirak!K152+Syuniq!K152+Tavush!K152+Gexarquniq!K152+Lori!K152+Malatia!K152+Erebuni!K152)</f>
        <v>0</v>
      </c>
      <c r="L152" s="53">
        <f>SUM(Ajapnyak!L152+Arabkir!L152+Avan!L152+Ararat!L152+Armavir!L152+Aragacotn!L152+Kentron!L152+Kotayq!L152+Shengavit!L152+Shirak!L152+Syuniq!L152+Tavush!L152+Gexarquniq!L152+Lori!L152+Malatia!L152+Erebuni!L152)</f>
        <v>0</v>
      </c>
      <c r="M152" s="53">
        <f>SUM(Ajapnyak!M152+Arabkir!M152+Avan!M152+Ararat!M152+Armavir!M152+Aragacotn!M152+Kentron!M152+Kotayq!M152+Shengavit!M152+Shirak!M152+Syuniq!M152+Tavush!M152+Gexarquniq!M152+Lori!M152+Malatia!M152+Erebuni!M152)</f>
        <v>0</v>
      </c>
      <c r="N152" s="53">
        <f>SUM(Ajapnyak!N152+Arabkir!N152+Avan!N152+Ararat!N152+Armavir!N152+Aragacotn!N152+Kentron!N152+Kotayq!N152+Shengavit!N152+Shirak!N152+Syuniq!N152+Tavush!N152+Gexarquniq!N152+Lori!N152+Malatia!N152+Erebuni!N152)</f>
        <v>0</v>
      </c>
      <c r="O152" s="53">
        <f>SUM(Ajapnyak!O152+Arabkir!O152+Avan!O152+Ararat!O152+Armavir!O152+Aragacotn!O152+Kentron!O152+Kotayq!O152+Shengavit!O152+Shirak!O152+Syuniq!O152+Tavush!O152+Gexarquniq!O152+Lori!O152+Malatia!O152+Erebuni!O152)</f>
        <v>0</v>
      </c>
    </row>
    <row r="153" spans="1:15" hidden="1" x14ac:dyDescent="0.25">
      <c r="A153" s="36" t="s">
        <v>282</v>
      </c>
      <c r="B153" s="262" t="s">
        <v>283</v>
      </c>
      <c r="C153" s="263"/>
      <c r="D153" s="11">
        <v>225</v>
      </c>
      <c r="E153" s="53">
        <f>SUM(Ajapnyak!E153+Arabkir!E153+Avan!E153+Ararat!E153+Armavir!E153+Aragacotn!E153+Kentron!E153+Kotayq!E153+Shengavit!E153+Shirak!E153+Syuniq!E153+Tavush!E153+Gexarquniq!E153+Lori!E153+Malatia!E153+Erebuni!E153)</f>
        <v>0</v>
      </c>
      <c r="F153" s="53">
        <f>SUM(Ajapnyak!F153+Arabkir!F153+Avan!F153+Ararat!F153+Armavir!F153+Aragacotn!F153+Kentron!F153+Kotayq!F153+Shengavit!F153+Shirak!F153+Syuniq!F153+Tavush!F153+Gexarquniq!F153+Lori!F153+Malatia!F153+Erebuni!F153)</f>
        <v>0</v>
      </c>
      <c r="G153" s="53">
        <f>SUM(Ajapnyak!G153+Arabkir!G153+Avan!G153+Ararat!G153+Armavir!G153+Aragacotn!G153+Kentron!G153+Kotayq!G153+Shengavit!G153+Shirak!G153+Syuniq!G153+Tavush!G153+Gexarquniq!G153+Lori!G153+Malatia!G153+Erebuni!G153)</f>
        <v>0</v>
      </c>
      <c r="H153" s="53">
        <f>SUM(Ajapnyak!H153+Arabkir!H153+Avan!H153+Ararat!H153+Armavir!H153+Aragacotn!H153+Kentron!H153+Kotayq!H153+Shengavit!H153+Shirak!H153+Syuniq!H153+Tavush!H153+Gexarquniq!H153+Lori!H153+Malatia!H153+Erebuni!H153)</f>
        <v>0</v>
      </c>
      <c r="I153" s="53">
        <f>SUM(Ajapnyak!I153+Arabkir!I153+Avan!I153+Ararat!I153+Armavir!I153+Aragacotn!I153+Kentron!I153+Kotayq!I153+Shengavit!I153+Shirak!I153+Syuniq!I153+Tavush!I153+Gexarquniq!I153+Lori!I153+Malatia!I153+Erebuni!I153)</f>
        <v>0</v>
      </c>
      <c r="J153" s="53">
        <f>SUM(Ajapnyak!J153+Arabkir!J153+Avan!J153+Ararat!J153+Armavir!J153+Aragacotn!J153+Kentron!J153+Kotayq!J153+Shengavit!J153+Shirak!J153+Syuniq!J153+Tavush!J153+Gexarquniq!J153+Lori!J153+Malatia!J153+Erebuni!J153)</f>
        <v>0</v>
      </c>
      <c r="K153" s="53">
        <f>SUM(Ajapnyak!K153+Arabkir!K153+Avan!K153+Ararat!K153+Armavir!K153+Aragacotn!K153+Kentron!K153+Kotayq!K153+Shengavit!K153+Shirak!K153+Syuniq!K153+Tavush!K153+Gexarquniq!K153+Lori!K153+Malatia!K153+Erebuni!K153)</f>
        <v>0</v>
      </c>
      <c r="L153" s="53">
        <f>SUM(Ajapnyak!L153+Arabkir!L153+Avan!L153+Ararat!L153+Armavir!L153+Aragacotn!L153+Kentron!L153+Kotayq!L153+Shengavit!L153+Shirak!L153+Syuniq!L153+Tavush!L153+Gexarquniq!L153+Lori!L153+Malatia!L153+Erebuni!L153)</f>
        <v>0</v>
      </c>
      <c r="M153" s="53">
        <f>SUM(Ajapnyak!M153+Arabkir!M153+Avan!M153+Ararat!M153+Armavir!M153+Aragacotn!M153+Kentron!M153+Kotayq!M153+Shengavit!M153+Shirak!M153+Syuniq!M153+Tavush!M153+Gexarquniq!M153+Lori!M153+Malatia!M153+Erebuni!M153)</f>
        <v>0</v>
      </c>
      <c r="N153" s="53">
        <f>SUM(Ajapnyak!N153+Arabkir!N153+Avan!N153+Ararat!N153+Armavir!N153+Aragacotn!N153+Kentron!N153+Kotayq!N153+Shengavit!N153+Shirak!N153+Syuniq!N153+Tavush!N153+Gexarquniq!N153+Lori!N153+Malatia!N153+Erebuni!N153)</f>
        <v>0</v>
      </c>
      <c r="O153" s="53">
        <f>SUM(Ajapnyak!O153+Arabkir!O153+Avan!O153+Ararat!O153+Armavir!O153+Aragacotn!O153+Kentron!O153+Kotayq!O153+Shengavit!O153+Shirak!O153+Syuniq!O153+Tavush!O153+Gexarquniq!O153+Lori!O153+Malatia!O153+Erebuni!O153)</f>
        <v>0</v>
      </c>
    </row>
    <row r="154" spans="1:15" x14ac:dyDescent="0.25">
      <c r="A154" s="36" t="s">
        <v>284</v>
      </c>
      <c r="B154" s="262" t="s">
        <v>285</v>
      </c>
      <c r="C154" s="263"/>
      <c r="D154" s="11">
        <v>225.1</v>
      </c>
      <c r="E154" s="53">
        <f>SUM(Ajapnyak!E154+Arabkir!E154+Avan!E154+Ararat!E154+Armavir!E154+Aragacotn!E154+Kentron!E154+Kotayq!E154+Shengavit!E154+Shirak!E154+Syuniq!E154+Tavush!E154+Gexarquniq!E154+Lori!E154+Malatia!E154+Erebuni!E154)</f>
        <v>1</v>
      </c>
      <c r="F154" s="53">
        <f>SUM(Ajapnyak!F154+Arabkir!F154+Avan!F154+Ararat!F154+Armavir!F154+Aragacotn!F154+Kentron!F154+Kotayq!F154+Shengavit!F154+Shirak!F154+Syuniq!F154+Tavush!F154+Gexarquniq!F154+Lori!F154+Malatia!F154+Erebuni!F154)</f>
        <v>0</v>
      </c>
      <c r="G154" s="53">
        <f>SUM(Ajapnyak!G154+Arabkir!G154+Avan!G154+Ararat!G154+Armavir!G154+Aragacotn!G154+Kentron!G154+Kotayq!G154+Shengavit!G154+Shirak!G154+Syuniq!G154+Tavush!G154+Gexarquniq!G154+Lori!G154+Malatia!G154+Erebuni!G154)</f>
        <v>1</v>
      </c>
      <c r="H154" s="53">
        <f>SUM(Ajapnyak!H154+Arabkir!H154+Avan!H154+Ararat!H154+Armavir!H154+Aragacotn!H154+Kentron!H154+Kotayq!H154+Shengavit!H154+Shirak!H154+Syuniq!H154+Tavush!H154+Gexarquniq!H154+Lori!H154+Malatia!H154+Erebuni!H154)</f>
        <v>0</v>
      </c>
      <c r="I154" s="53">
        <f>SUM(Ajapnyak!I154+Arabkir!I154+Avan!I154+Ararat!I154+Armavir!I154+Aragacotn!I154+Kentron!I154+Kotayq!I154+Shengavit!I154+Shirak!I154+Syuniq!I154+Tavush!I154+Gexarquniq!I154+Lori!I154+Malatia!I154+Erebuni!I154)</f>
        <v>0</v>
      </c>
      <c r="J154" s="53">
        <f>SUM(Ajapnyak!J154+Arabkir!J154+Avan!J154+Ararat!J154+Armavir!J154+Aragacotn!J154+Kentron!J154+Kotayq!J154+Shengavit!J154+Shirak!J154+Syuniq!J154+Tavush!J154+Gexarquniq!J154+Lori!J154+Malatia!J154+Erebuni!J154)</f>
        <v>1</v>
      </c>
      <c r="K154" s="53">
        <f>SUM(Ajapnyak!K154+Arabkir!K154+Avan!K154+Ararat!K154+Armavir!K154+Aragacotn!K154+Kentron!K154+Kotayq!K154+Shengavit!K154+Shirak!K154+Syuniq!K154+Tavush!K154+Gexarquniq!K154+Lori!K154+Malatia!K154+Erebuni!K154)</f>
        <v>1</v>
      </c>
      <c r="L154" s="53">
        <f>SUM(Ajapnyak!L154+Arabkir!L154+Avan!L154+Ararat!L154+Armavir!L154+Aragacotn!L154+Kentron!L154+Kotayq!L154+Shengavit!L154+Shirak!L154+Syuniq!L154+Tavush!L154+Gexarquniq!L154+Lori!L154+Malatia!L154+Erebuni!L154)</f>
        <v>1</v>
      </c>
      <c r="M154" s="53">
        <f>SUM(Ajapnyak!M154+Arabkir!M154+Avan!M154+Ararat!M154+Armavir!M154+Aragacotn!M154+Kentron!M154+Kotayq!M154+Shengavit!M154+Shirak!M154+Syuniq!M154+Tavush!M154+Gexarquniq!M154+Lori!M154+Malatia!M154+Erebuni!M154)</f>
        <v>0</v>
      </c>
      <c r="N154" s="53">
        <f>SUM(Ajapnyak!N154+Arabkir!N154+Avan!N154+Ararat!N154+Armavir!N154+Aragacotn!N154+Kentron!N154+Kotayq!N154+Shengavit!N154+Shirak!N154+Syuniq!N154+Tavush!N154+Gexarquniq!N154+Lori!N154+Malatia!N154+Erebuni!N154)</f>
        <v>0</v>
      </c>
      <c r="O154" s="53">
        <f>SUM(Ajapnyak!O154+Arabkir!O154+Avan!O154+Ararat!O154+Armavir!O154+Aragacotn!O154+Kentron!O154+Kotayq!O154+Shengavit!O154+Shirak!O154+Syuniq!O154+Tavush!O154+Gexarquniq!O154+Lori!O154+Malatia!O154+Erebuni!O154)</f>
        <v>0</v>
      </c>
    </row>
    <row r="155" spans="1:15" hidden="1" x14ac:dyDescent="0.25">
      <c r="A155" s="36" t="s">
        <v>286</v>
      </c>
      <c r="B155" s="262" t="s">
        <v>287</v>
      </c>
      <c r="C155" s="263"/>
      <c r="D155" s="11">
        <v>226</v>
      </c>
      <c r="E155" s="53">
        <f>SUM(Ajapnyak!E155+Arabkir!E155+Avan!E155+Ararat!E155+Armavir!E155+Aragacotn!E155+Kentron!E155+Kotayq!E155+Shengavit!E155+Shirak!E155+Syuniq!E155+Tavush!E155+Gexarquniq!E155+Lori!E155+Malatia!E155+Erebuni!E155)</f>
        <v>0</v>
      </c>
      <c r="F155" s="53">
        <f>SUM(Ajapnyak!F155+Arabkir!F155+Avan!F155+Ararat!F155+Armavir!F155+Aragacotn!F155+Kentron!F155+Kotayq!F155+Shengavit!F155+Shirak!F155+Syuniq!F155+Tavush!F155+Gexarquniq!F155+Lori!F155+Malatia!F155+Erebuni!F155)</f>
        <v>0</v>
      </c>
      <c r="G155" s="53">
        <f>SUM(Ajapnyak!G155+Arabkir!G155+Avan!G155+Ararat!G155+Armavir!G155+Aragacotn!G155+Kentron!G155+Kotayq!G155+Shengavit!G155+Shirak!G155+Syuniq!G155+Tavush!G155+Gexarquniq!G155+Lori!G155+Malatia!G155+Erebuni!G155)</f>
        <v>0</v>
      </c>
      <c r="H155" s="53">
        <f>SUM(Ajapnyak!H155+Arabkir!H155+Avan!H155+Ararat!H155+Armavir!H155+Aragacotn!H155+Kentron!H155+Kotayq!H155+Shengavit!H155+Shirak!H155+Syuniq!H155+Tavush!H155+Gexarquniq!H155+Lori!H155+Malatia!H155+Erebuni!H155)</f>
        <v>0</v>
      </c>
      <c r="I155" s="53">
        <f>SUM(Ajapnyak!I155+Arabkir!I155+Avan!I155+Ararat!I155+Armavir!I155+Aragacotn!I155+Kentron!I155+Kotayq!I155+Shengavit!I155+Shirak!I155+Syuniq!I155+Tavush!I155+Gexarquniq!I155+Lori!I155+Malatia!I155+Erebuni!I155)</f>
        <v>0</v>
      </c>
      <c r="J155" s="53">
        <f>SUM(Ajapnyak!J155+Arabkir!J155+Avan!J155+Ararat!J155+Armavir!J155+Aragacotn!J155+Kentron!J155+Kotayq!J155+Shengavit!J155+Shirak!J155+Syuniq!J155+Tavush!J155+Gexarquniq!J155+Lori!J155+Malatia!J155+Erebuni!J155)</f>
        <v>0</v>
      </c>
      <c r="K155" s="53">
        <f>SUM(Ajapnyak!K155+Arabkir!K155+Avan!K155+Ararat!K155+Armavir!K155+Aragacotn!K155+Kentron!K155+Kotayq!K155+Shengavit!K155+Shirak!K155+Syuniq!K155+Tavush!K155+Gexarquniq!K155+Lori!K155+Malatia!K155+Erebuni!K155)</f>
        <v>0</v>
      </c>
      <c r="L155" s="53">
        <f>SUM(Ajapnyak!L155+Arabkir!L155+Avan!L155+Ararat!L155+Armavir!L155+Aragacotn!L155+Kentron!L155+Kotayq!L155+Shengavit!L155+Shirak!L155+Syuniq!L155+Tavush!L155+Gexarquniq!L155+Lori!L155+Malatia!L155+Erebuni!L155)</f>
        <v>0</v>
      </c>
      <c r="M155" s="53">
        <f>SUM(Ajapnyak!M155+Arabkir!M155+Avan!M155+Ararat!M155+Armavir!M155+Aragacotn!M155+Kentron!M155+Kotayq!M155+Shengavit!M155+Shirak!M155+Syuniq!M155+Tavush!M155+Gexarquniq!M155+Lori!M155+Malatia!M155+Erebuni!M155)</f>
        <v>0</v>
      </c>
      <c r="N155" s="53">
        <f>SUM(Ajapnyak!N155+Arabkir!N155+Avan!N155+Ararat!N155+Armavir!N155+Aragacotn!N155+Kentron!N155+Kotayq!N155+Shengavit!N155+Shirak!N155+Syuniq!N155+Tavush!N155+Gexarquniq!N155+Lori!N155+Malatia!N155+Erebuni!N155)</f>
        <v>0</v>
      </c>
      <c r="O155" s="53">
        <f>SUM(Ajapnyak!O155+Arabkir!O155+Avan!O155+Ararat!O155+Armavir!O155+Aragacotn!O155+Kentron!O155+Kotayq!O155+Shengavit!O155+Shirak!O155+Syuniq!O155+Tavush!O155+Gexarquniq!O155+Lori!O155+Malatia!O155+Erebuni!O155)</f>
        <v>0</v>
      </c>
    </row>
    <row r="156" spans="1:15" hidden="1" x14ac:dyDescent="0.25">
      <c r="A156" s="36" t="s">
        <v>288</v>
      </c>
      <c r="B156" s="262" t="s">
        <v>289</v>
      </c>
      <c r="C156" s="263"/>
      <c r="D156" s="11">
        <v>227</v>
      </c>
      <c r="E156" s="53">
        <f>SUM(Ajapnyak!E156+Arabkir!E156+Avan!E156+Ararat!E156+Armavir!E156+Aragacotn!E156+Kentron!E156+Kotayq!E156+Shengavit!E156+Shirak!E156+Syuniq!E156+Tavush!E156+Gexarquniq!E156+Lori!E156+Malatia!E156+Erebuni!E156)</f>
        <v>0</v>
      </c>
      <c r="F156" s="53">
        <f>SUM(Ajapnyak!F156+Arabkir!F156+Avan!F156+Ararat!F156+Armavir!F156+Aragacotn!F156+Kentron!F156+Kotayq!F156+Shengavit!F156+Shirak!F156+Syuniq!F156+Tavush!F156+Gexarquniq!F156+Lori!F156+Malatia!F156+Erebuni!F156)</f>
        <v>0</v>
      </c>
      <c r="G156" s="53">
        <f>SUM(Ajapnyak!G156+Arabkir!G156+Avan!G156+Ararat!G156+Armavir!G156+Aragacotn!G156+Kentron!G156+Kotayq!G156+Shengavit!G156+Shirak!G156+Syuniq!G156+Tavush!G156+Gexarquniq!G156+Lori!G156+Malatia!G156+Erebuni!G156)</f>
        <v>0</v>
      </c>
      <c r="H156" s="53">
        <f>SUM(Ajapnyak!H156+Arabkir!H156+Avan!H156+Ararat!H156+Armavir!H156+Aragacotn!H156+Kentron!H156+Kotayq!H156+Shengavit!H156+Shirak!H156+Syuniq!H156+Tavush!H156+Gexarquniq!H156+Lori!H156+Malatia!H156+Erebuni!H156)</f>
        <v>0</v>
      </c>
      <c r="I156" s="53">
        <f>SUM(Ajapnyak!I156+Arabkir!I156+Avan!I156+Ararat!I156+Armavir!I156+Aragacotn!I156+Kentron!I156+Kotayq!I156+Shengavit!I156+Shirak!I156+Syuniq!I156+Tavush!I156+Gexarquniq!I156+Lori!I156+Malatia!I156+Erebuni!I156)</f>
        <v>0</v>
      </c>
      <c r="J156" s="53">
        <f>SUM(Ajapnyak!J156+Arabkir!J156+Avan!J156+Ararat!J156+Armavir!J156+Aragacotn!J156+Kentron!J156+Kotayq!J156+Shengavit!J156+Shirak!J156+Syuniq!J156+Tavush!J156+Gexarquniq!J156+Lori!J156+Malatia!J156+Erebuni!J156)</f>
        <v>0</v>
      </c>
      <c r="K156" s="53">
        <f>SUM(Ajapnyak!K156+Arabkir!K156+Avan!K156+Ararat!K156+Armavir!K156+Aragacotn!K156+Kentron!K156+Kotayq!K156+Shengavit!K156+Shirak!K156+Syuniq!K156+Tavush!K156+Gexarquniq!K156+Lori!K156+Malatia!K156+Erebuni!K156)</f>
        <v>0</v>
      </c>
      <c r="L156" s="53">
        <f>SUM(Ajapnyak!L156+Arabkir!L156+Avan!L156+Ararat!L156+Armavir!L156+Aragacotn!L156+Kentron!L156+Kotayq!L156+Shengavit!L156+Shirak!L156+Syuniq!L156+Tavush!L156+Gexarquniq!L156+Lori!L156+Malatia!L156+Erebuni!L156)</f>
        <v>0</v>
      </c>
      <c r="M156" s="53">
        <f>SUM(Ajapnyak!M156+Arabkir!M156+Avan!M156+Ararat!M156+Armavir!M156+Aragacotn!M156+Kentron!M156+Kotayq!M156+Shengavit!M156+Shirak!M156+Syuniq!M156+Tavush!M156+Gexarquniq!M156+Lori!M156+Malatia!M156+Erebuni!M156)</f>
        <v>0</v>
      </c>
      <c r="N156" s="53">
        <f>SUM(Ajapnyak!N156+Arabkir!N156+Avan!N156+Ararat!N156+Armavir!N156+Aragacotn!N156+Kentron!N156+Kotayq!N156+Shengavit!N156+Shirak!N156+Syuniq!N156+Tavush!N156+Gexarquniq!N156+Lori!N156+Malatia!N156+Erebuni!N156)</f>
        <v>0</v>
      </c>
      <c r="O156" s="53">
        <f>SUM(Ajapnyak!O156+Arabkir!O156+Avan!O156+Ararat!O156+Armavir!O156+Aragacotn!O156+Kentron!O156+Kotayq!O156+Shengavit!O156+Shirak!O156+Syuniq!O156+Tavush!O156+Gexarquniq!O156+Lori!O156+Malatia!O156+Erebuni!O156)</f>
        <v>0</v>
      </c>
    </row>
    <row r="157" spans="1:15" hidden="1" x14ac:dyDescent="0.25">
      <c r="A157" s="36" t="s">
        <v>290</v>
      </c>
      <c r="B157" s="262" t="s">
        <v>291</v>
      </c>
      <c r="C157" s="263"/>
      <c r="D157" s="11">
        <v>228</v>
      </c>
      <c r="E157" s="53">
        <f>SUM(Ajapnyak!E157+Arabkir!E157+Avan!E157+Ararat!E157+Armavir!E157+Aragacotn!E157+Kentron!E157+Kotayq!E157+Shengavit!E157+Shirak!E157+Syuniq!E157+Tavush!E157+Gexarquniq!E157+Lori!E157+Malatia!E157+Erebuni!E157)</f>
        <v>0</v>
      </c>
      <c r="F157" s="53">
        <f>SUM(Ajapnyak!F157+Arabkir!F157+Avan!F157+Ararat!F157+Armavir!F157+Aragacotn!F157+Kentron!F157+Kotayq!F157+Shengavit!F157+Shirak!F157+Syuniq!F157+Tavush!F157+Gexarquniq!F157+Lori!F157+Malatia!F157+Erebuni!F157)</f>
        <v>0</v>
      </c>
      <c r="G157" s="53">
        <f>SUM(Ajapnyak!G157+Arabkir!G157+Avan!G157+Ararat!G157+Armavir!G157+Aragacotn!G157+Kentron!G157+Kotayq!G157+Shengavit!G157+Shirak!G157+Syuniq!G157+Tavush!G157+Gexarquniq!G157+Lori!G157+Malatia!G157+Erebuni!G157)</f>
        <v>0</v>
      </c>
      <c r="H157" s="53">
        <f>SUM(Ajapnyak!H157+Arabkir!H157+Avan!H157+Ararat!H157+Armavir!H157+Aragacotn!H157+Kentron!H157+Kotayq!H157+Shengavit!H157+Shirak!H157+Syuniq!H157+Tavush!H157+Gexarquniq!H157+Lori!H157+Malatia!H157+Erebuni!H157)</f>
        <v>0</v>
      </c>
      <c r="I157" s="53">
        <f>SUM(Ajapnyak!I157+Arabkir!I157+Avan!I157+Ararat!I157+Armavir!I157+Aragacotn!I157+Kentron!I157+Kotayq!I157+Shengavit!I157+Shirak!I157+Syuniq!I157+Tavush!I157+Gexarquniq!I157+Lori!I157+Malatia!I157+Erebuni!I157)</f>
        <v>0</v>
      </c>
      <c r="J157" s="53">
        <f>SUM(Ajapnyak!J157+Arabkir!J157+Avan!J157+Ararat!J157+Armavir!J157+Aragacotn!J157+Kentron!J157+Kotayq!J157+Shengavit!J157+Shirak!J157+Syuniq!J157+Tavush!J157+Gexarquniq!J157+Lori!J157+Malatia!J157+Erebuni!J157)</f>
        <v>0</v>
      </c>
      <c r="K157" s="53">
        <f>SUM(Ajapnyak!K157+Arabkir!K157+Avan!K157+Ararat!K157+Armavir!K157+Aragacotn!K157+Kentron!K157+Kotayq!K157+Shengavit!K157+Shirak!K157+Syuniq!K157+Tavush!K157+Gexarquniq!K157+Lori!K157+Malatia!K157+Erebuni!K157)</f>
        <v>0</v>
      </c>
      <c r="L157" s="53">
        <f>SUM(Ajapnyak!L157+Arabkir!L157+Avan!L157+Ararat!L157+Armavir!L157+Aragacotn!L157+Kentron!L157+Kotayq!L157+Shengavit!L157+Shirak!L157+Syuniq!L157+Tavush!L157+Gexarquniq!L157+Lori!L157+Malatia!L157+Erebuni!L157)</f>
        <v>0</v>
      </c>
      <c r="M157" s="53">
        <f>SUM(Ajapnyak!M157+Arabkir!M157+Avan!M157+Ararat!M157+Armavir!M157+Aragacotn!M157+Kentron!M157+Kotayq!M157+Shengavit!M157+Shirak!M157+Syuniq!M157+Tavush!M157+Gexarquniq!M157+Lori!M157+Malatia!M157+Erebuni!M157)</f>
        <v>0</v>
      </c>
      <c r="N157" s="53">
        <f>SUM(Ajapnyak!N157+Arabkir!N157+Avan!N157+Ararat!N157+Armavir!N157+Aragacotn!N157+Kentron!N157+Kotayq!N157+Shengavit!N157+Shirak!N157+Syuniq!N157+Tavush!N157+Gexarquniq!N157+Lori!N157+Malatia!N157+Erebuni!N157)</f>
        <v>0</v>
      </c>
      <c r="O157" s="53">
        <f>SUM(Ajapnyak!O157+Arabkir!O157+Avan!O157+Ararat!O157+Armavir!O157+Aragacotn!O157+Kentron!O157+Kotayq!O157+Shengavit!O157+Shirak!O157+Syuniq!O157+Tavush!O157+Gexarquniq!O157+Lori!O157+Malatia!O157+Erebuni!O157)</f>
        <v>0</v>
      </c>
    </row>
    <row r="158" spans="1:15" hidden="1" x14ac:dyDescent="0.25">
      <c r="A158" s="36" t="s">
        <v>292</v>
      </c>
      <c r="B158" s="262" t="s">
        <v>293</v>
      </c>
      <c r="C158" s="263"/>
      <c r="D158" s="11">
        <v>229</v>
      </c>
      <c r="E158" s="53">
        <f>SUM(Ajapnyak!E158+Arabkir!E158+Avan!E158+Ararat!E158+Armavir!E158+Aragacotn!E158+Kentron!E158+Kotayq!E158+Shengavit!E158+Shirak!E158+Syuniq!E158+Tavush!E158+Gexarquniq!E158+Lori!E158+Malatia!E158+Erebuni!E158)</f>
        <v>0</v>
      </c>
      <c r="F158" s="53">
        <f>SUM(Ajapnyak!F158+Arabkir!F158+Avan!F158+Ararat!F158+Armavir!F158+Aragacotn!F158+Kentron!F158+Kotayq!F158+Shengavit!F158+Shirak!F158+Syuniq!F158+Tavush!F158+Gexarquniq!F158+Lori!F158+Malatia!F158+Erebuni!F158)</f>
        <v>0</v>
      </c>
      <c r="G158" s="53">
        <f>SUM(Ajapnyak!G158+Arabkir!G158+Avan!G158+Ararat!G158+Armavir!G158+Aragacotn!G158+Kentron!G158+Kotayq!G158+Shengavit!G158+Shirak!G158+Syuniq!G158+Tavush!G158+Gexarquniq!G158+Lori!G158+Malatia!G158+Erebuni!G158)</f>
        <v>0</v>
      </c>
      <c r="H158" s="53">
        <f>SUM(Ajapnyak!H158+Arabkir!H158+Avan!H158+Ararat!H158+Armavir!H158+Aragacotn!H158+Kentron!H158+Kotayq!H158+Shengavit!H158+Shirak!H158+Syuniq!H158+Tavush!H158+Gexarquniq!H158+Lori!H158+Malatia!H158+Erebuni!H158)</f>
        <v>0</v>
      </c>
      <c r="I158" s="53">
        <f>SUM(Ajapnyak!I158+Arabkir!I158+Avan!I158+Ararat!I158+Armavir!I158+Aragacotn!I158+Kentron!I158+Kotayq!I158+Shengavit!I158+Shirak!I158+Syuniq!I158+Tavush!I158+Gexarquniq!I158+Lori!I158+Malatia!I158+Erebuni!I158)</f>
        <v>0</v>
      </c>
      <c r="J158" s="53">
        <f>SUM(Ajapnyak!J158+Arabkir!J158+Avan!J158+Ararat!J158+Armavir!J158+Aragacotn!J158+Kentron!J158+Kotayq!J158+Shengavit!J158+Shirak!J158+Syuniq!J158+Tavush!J158+Gexarquniq!J158+Lori!J158+Malatia!J158+Erebuni!J158)</f>
        <v>0</v>
      </c>
      <c r="K158" s="53">
        <f>SUM(Ajapnyak!K158+Arabkir!K158+Avan!K158+Ararat!K158+Armavir!K158+Aragacotn!K158+Kentron!K158+Kotayq!K158+Shengavit!K158+Shirak!K158+Syuniq!K158+Tavush!K158+Gexarquniq!K158+Lori!K158+Malatia!K158+Erebuni!K158)</f>
        <v>0</v>
      </c>
      <c r="L158" s="53">
        <f>SUM(Ajapnyak!L158+Arabkir!L158+Avan!L158+Ararat!L158+Armavir!L158+Aragacotn!L158+Kentron!L158+Kotayq!L158+Shengavit!L158+Shirak!L158+Syuniq!L158+Tavush!L158+Gexarquniq!L158+Lori!L158+Malatia!L158+Erebuni!L158)</f>
        <v>0</v>
      </c>
      <c r="M158" s="53">
        <f>SUM(Ajapnyak!M158+Arabkir!M158+Avan!M158+Ararat!M158+Armavir!M158+Aragacotn!M158+Kentron!M158+Kotayq!M158+Shengavit!M158+Shirak!M158+Syuniq!M158+Tavush!M158+Gexarquniq!M158+Lori!M158+Malatia!M158+Erebuni!M158)</f>
        <v>0</v>
      </c>
      <c r="N158" s="53">
        <f>SUM(Ajapnyak!N158+Arabkir!N158+Avan!N158+Ararat!N158+Armavir!N158+Aragacotn!N158+Kentron!N158+Kotayq!N158+Shengavit!N158+Shirak!N158+Syuniq!N158+Tavush!N158+Gexarquniq!N158+Lori!N158+Malatia!N158+Erebuni!N158)</f>
        <v>0</v>
      </c>
      <c r="O158" s="53">
        <f>SUM(Ajapnyak!O158+Arabkir!O158+Avan!O158+Ararat!O158+Armavir!O158+Aragacotn!O158+Kentron!O158+Kotayq!O158+Shengavit!O158+Shirak!O158+Syuniq!O158+Tavush!O158+Gexarquniq!O158+Lori!O158+Malatia!O158+Erebuni!O158)</f>
        <v>0</v>
      </c>
    </row>
    <row r="159" spans="1:15" x14ac:dyDescent="0.25">
      <c r="A159" s="36" t="s">
        <v>294</v>
      </c>
      <c r="B159" s="262" t="s">
        <v>295</v>
      </c>
      <c r="C159" s="263"/>
      <c r="D159" s="11">
        <v>230</v>
      </c>
      <c r="E159" s="53">
        <f>SUM(Ajapnyak!E159+Arabkir!E159+Avan!E159+Ararat!E159+Armavir!E159+Aragacotn!E159+Kentron!E159+Kotayq!E159+Shengavit!E159+Shirak!E159+Syuniq!E159+Tavush!E159+Gexarquniq!E159+Lori!E159+Malatia!E159+Erebuni!E159)</f>
        <v>0</v>
      </c>
      <c r="F159" s="53">
        <f>SUM(Ajapnyak!F159+Arabkir!F159+Avan!F159+Ararat!F159+Armavir!F159+Aragacotn!F159+Kentron!F159+Kotayq!F159+Shengavit!F159+Shirak!F159+Syuniq!F159+Tavush!F159+Gexarquniq!F159+Lori!F159+Malatia!F159+Erebuni!F159)</f>
        <v>2</v>
      </c>
      <c r="G159" s="53">
        <f>SUM(Ajapnyak!G159+Arabkir!G159+Avan!G159+Ararat!G159+Armavir!G159+Aragacotn!G159+Kentron!G159+Kotayq!G159+Shengavit!G159+Shirak!G159+Syuniq!G159+Tavush!G159+Gexarquniq!G159+Lori!G159+Malatia!G159+Erebuni!G159)</f>
        <v>2</v>
      </c>
      <c r="H159" s="53">
        <f>SUM(Ajapnyak!H159+Arabkir!H159+Avan!H159+Ararat!H159+Armavir!H159+Aragacotn!H159+Kentron!H159+Kotayq!H159+Shengavit!H159+Shirak!H159+Syuniq!H159+Tavush!H159+Gexarquniq!H159+Lori!H159+Malatia!H159+Erebuni!H159)</f>
        <v>0</v>
      </c>
      <c r="I159" s="53">
        <f>SUM(Ajapnyak!I159+Arabkir!I159+Avan!I159+Ararat!I159+Armavir!I159+Aragacotn!I159+Kentron!I159+Kotayq!I159+Shengavit!I159+Shirak!I159+Syuniq!I159+Tavush!I159+Gexarquniq!I159+Lori!I159+Malatia!I159+Erebuni!I159)</f>
        <v>0</v>
      </c>
      <c r="J159" s="53">
        <f>SUM(Ajapnyak!J159+Arabkir!J159+Avan!J159+Ararat!J159+Armavir!J159+Aragacotn!J159+Kentron!J159+Kotayq!J159+Shengavit!J159+Shirak!J159+Syuniq!J159+Tavush!J159+Gexarquniq!J159+Lori!J159+Malatia!J159+Erebuni!J159)</f>
        <v>2</v>
      </c>
      <c r="K159" s="53">
        <f>SUM(Ajapnyak!K159+Arabkir!K159+Avan!K159+Ararat!K159+Armavir!K159+Aragacotn!K159+Kentron!K159+Kotayq!K159+Shengavit!K159+Shirak!K159+Syuniq!K159+Tavush!K159+Gexarquniq!K159+Lori!K159+Malatia!K159+Erebuni!K159)</f>
        <v>2</v>
      </c>
      <c r="L159" s="53">
        <f>SUM(Ajapnyak!L159+Arabkir!L159+Avan!L159+Ararat!L159+Armavir!L159+Aragacotn!L159+Kentron!L159+Kotayq!L159+Shengavit!L159+Shirak!L159+Syuniq!L159+Tavush!L159+Gexarquniq!L159+Lori!L159+Malatia!L159+Erebuni!L159)</f>
        <v>0</v>
      </c>
      <c r="M159" s="53">
        <f>SUM(Ajapnyak!M159+Arabkir!M159+Avan!M159+Ararat!M159+Armavir!M159+Aragacotn!M159+Kentron!M159+Kotayq!M159+Shengavit!M159+Shirak!M159+Syuniq!M159+Tavush!M159+Gexarquniq!M159+Lori!M159+Malatia!M159+Erebuni!M159)</f>
        <v>0</v>
      </c>
      <c r="N159" s="53">
        <f>SUM(Ajapnyak!N159+Arabkir!N159+Avan!N159+Ararat!N159+Armavir!N159+Aragacotn!N159+Kentron!N159+Kotayq!N159+Shengavit!N159+Shirak!N159+Syuniq!N159+Tavush!N159+Gexarquniq!N159+Lori!N159+Malatia!N159+Erebuni!N159)</f>
        <v>0</v>
      </c>
      <c r="O159" s="53">
        <f>SUM(Ajapnyak!O159+Arabkir!O159+Avan!O159+Ararat!O159+Armavir!O159+Aragacotn!O159+Kentron!O159+Kotayq!O159+Shengavit!O159+Shirak!O159+Syuniq!O159+Tavush!O159+Gexarquniq!O159+Lori!O159+Malatia!O159+Erebuni!O159)</f>
        <v>0</v>
      </c>
    </row>
    <row r="160" spans="1:15" hidden="1" x14ac:dyDescent="0.25">
      <c r="A160" s="36" t="s">
        <v>296</v>
      </c>
      <c r="B160" s="262" t="s">
        <v>297</v>
      </c>
      <c r="C160" s="263"/>
      <c r="D160" s="11">
        <v>231</v>
      </c>
      <c r="E160" s="53">
        <f>SUM(Ajapnyak!E160+Arabkir!E160+Avan!E160+Ararat!E160+Armavir!E160+Aragacotn!E160+Kentron!E160+Kotayq!E160+Shengavit!E160+Shirak!E160+Syuniq!E160+Tavush!E160+Gexarquniq!E160+Lori!E160+Malatia!E160+Erebuni!E160)</f>
        <v>0</v>
      </c>
      <c r="F160" s="53">
        <f>SUM(Ajapnyak!F160+Arabkir!F160+Avan!F160+Ararat!F160+Armavir!F160+Aragacotn!F160+Kentron!F160+Kotayq!F160+Shengavit!F160+Shirak!F160+Syuniq!F160+Tavush!F160+Gexarquniq!F160+Lori!F160+Malatia!F160+Erebuni!F160)</f>
        <v>0</v>
      </c>
      <c r="G160" s="53">
        <f>SUM(Ajapnyak!G160+Arabkir!G160+Avan!G160+Ararat!G160+Armavir!G160+Aragacotn!G160+Kentron!G160+Kotayq!G160+Shengavit!G160+Shirak!G160+Syuniq!G160+Tavush!G160+Gexarquniq!G160+Lori!G160+Malatia!G160+Erebuni!G160)</f>
        <v>0</v>
      </c>
      <c r="H160" s="53">
        <f>SUM(Ajapnyak!H160+Arabkir!H160+Avan!H160+Ararat!H160+Armavir!H160+Aragacotn!H160+Kentron!H160+Kotayq!H160+Shengavit!H160+Shirak!H160+Syuniq!H160+Tavush!H160+Gexarquniq!H160+Lori!H160+Malatia!H160+Erebuni!H160)</f>
        <v>0</v>
      </c>
      <c r="I160" s="53">
        <f>SUM(Ajapnyak!I160+Arabkir!I160+Avan!I160+Ararat!I160+Armavir!I160+Aragacotn!I160+Kentron!I160+Kotayq!I160+Shengavit!I160+Shirak!I160+Syuniq!I160+Tavush!I160+Gexarquniq!I160+Lori!I160+Malatia!I160+Erebuni!I160)</f>
        <v>0</v>
      </c>
      <c r="J160" s="53">
        <f>SUM(Ajapnyak!J160+Arabkir!J160+Avan!J160+Ararat!J160+Armavir!J160+Aragacotn!J160+Kentron!J160+Kotayq!J160+Shengavit!J160+Shirak!J160+Syuniq!J160+Tavush!J160+Gexarquniq!J160+Lori!J160+Malatia!J160+Erebuni!J160)</f>
        <v>0</v>
      </c>
      <c r="K160" s="53">
        <f>SUM(Ajapnyak!K160+Arabkir!K160+Avan!K160+Ararat!K160+Armavir!K160+Aragacotn!K160+Kentron!K160+Kotayq!K160+Shengavit!K160+Shirak!K160+Syuniq!K160+Tavush!K160+Gexarquniq!K160+Lori!K160+Malatia!K160+Erebuni!K160)</f>
        <v>0</v>
      </c>
      <c r="L160" s="53">
        <f>SUM(Ajapnyak!L160+Arabkir!L160+Avan!L160+Ararat!L160+Armavir!L160+Aragacotn!L160+Kentron!L160+Kotayq!L160+Shengavit!L160+Shirak!L160+Syuniq!L160+Tavush!L160+Gexarquniq!L160+Lori!L160+Malatia!L160+Erebuni!L160)</f>
        <v>0</v>
      </c>
      <c r="M160" s="53">
        <f>SUM(Ajapnyak!M160+Arabkir!M160+Avan!M160+Ararat!M160+Armavir!M160+Aragacotn!M160+Kentron!M160+Kotayq!M160+Shengavit!M160+Shirak!M160+Syuniq!M160+Tavush!M160+Gexarquniq!M160+Lori!M160+Malatia!M160+Erebuni!M160)</f>
        <v>0</v>
      </c>
      <c r="N160" s="53">
        <f>SUM(Ajapnyak!N160+Arabkir!N160+Avan!N160+Ararat!N160+Armavir!N160+Aragacotn!N160+Kentron!N160+Kotayq!N160+Shengavit!N160+Shirak!N160+Syuniq!N160+Tavush!N160+Gexarquniq!N160+Lori!N160+Malatia!N160+Erebuni!N160)</f>
        <v>0</v>
      </c>
      <c r="O160" s="53">
        <f>SUM(Ajapnyak!O160+Arabkir!O160+Avan!O160+Ararat!O160+Armavir!O160+Aragacotn!O160+Kentron!O160+Kotayq!O160+Shengavit!O160+Shirak!O160+Syuniq!O160+Tavush!O160+Gexarquniq!O160+Lori!O160+Malatia!O160+Erebuni!O160)</f>
        <v>0</v>
      </c>
    </row>
    <row r="161" spans="1:15" x14ac:dyDescent="0.25">
      <c r="A161" s="36" t="s">
        <v>298</v>
      </c>
      <c r="B161" s="262" t="s">
        <v>299</v>
      </c>
      <c r="C161" s="263"/>
      <c r="D161" s="11">
        <v>232</v>
      </c>
      <c r="E161" s="53">
        <f>SUM(Ajapnyak!E161+Arabkir!E161+Avan!E161+Ararat!E161+Armavir!E161+Aragacotn!E161+Kentron!E161+Kotayq!E161+Shengavit!E161+Shirak!E161+Syuniq!E161+Tavush!E161+Gexarquniq!E161+Lori!E161+Malatia!E161+Erebuni!E161)</f>
        <v>0</v>
      </c>
      <c r="F161" s="53">
        <f>SUM(Ajapnyak!F161+Arabkir!F161+Avan!F161+Ararat!F161+Armavir!F161+Aragacotn!F161+Kentron!F161+Kotayq!F161+Shengavit!F161+Shirak!F161+Syuniq!F161+Tavush!F161+Gexarquniq!F161+Lori!F161+Malatia!F161+Erebuni!F161)</f>
        <v>1</v>
      </c>
      <c r="G161" s="53">
        <f>SUM(Ajapnyak!G161+Arabkir!G161+Avan!G161+Ararat!G161+Armavir!G161+Aragacotn!G161+Kentron!G161+Kotayq!G161+Shengavit!G161+Shirak!G161+Syuniq!G161+Tavush!G161+Gexarquniq!G161+Lori!G161+Malatia!G161+Erebuni!G161)</f>
        <v>1</v>
      </c>
      <c r="H161" s="53">
        <f>SUM(Ajapnyak!H161+Arabkir!H161+Avan!H161+Ararat!H161+Armavir!H161+Aragacotn!H161+Kentron!H161+Kotayq!H161+Shengavit!H161+Shirak!H161+Syuniq!H161+Tavush!H161+Gexarquniq!H161+Lori!H161+Malatia!H161+Erebuni!H161)</f>
        <v>0</v>
      </c>
      <c r="I161" s="53">
        <f>SUM(Ajapnyak!I161+Arabkir!I161+Avan!I161+Ararat!I161+Armavir!I161+Aragacotn!I161+Kentron!I161+Kotayq!I161+Shengavit!I161+Shirak!I161+Syuniq!I161+Tavush!I161+Gexarquniq!I161+Lori!I161+Malatia!I161+Erebuni!I161)</f>
        <v>0</v>
      </c>
      <c r="J161" s="53">
        <f>SUM(Ajapnyak!J161+Arabkir!J161+Avan!J161+Ararat!J161+Armavir!J161+Aragacotn!J161+Kentron!J161+Kotayq!J161+Shengavit!J161+Shirak!J161+Syuniq!J161+Tavush!J161+Gexarquniq!J161+Lori!J161+Malatia!J161+Erebuni!J161)</f>
        <v>1</v>
      </c>
      <c r="K161" s="53">
        <f>SUM(Ajapnyak!K161+Arabkir!K161+Avan!K161+Ararat!K161+Armavir!K161+Aragacotn!K161+Kentron!K161+Kotayq!K161+Shengavit!K161+Shirak!K161+Syuniq!K161+Tavush!K161+Gexarquniq!K161+Lori!K161+Malatia!K161+Erebuni!K161)</f>
        <v>1</v>
      </c>
      <c r="L161" s="53">
        <f>SUM(Ajapnyak!L161+Arabkir!L161+Avan!L161+Ararat!L161+Armavir!L161+Aragacotn!L161+Kentron!L161+Kotayq!L161+Shengavit!L161+Shirak!L161+Syuniq!L161+Tavush!L161+Gexarquniq!L161+Lori!L161+Malatia!L161+Erebuni!L161)</f>
        <v>0</v>
      </c>
      <c r="M161" s="53">
        <f>SUM(Ajapnyak!M161+Arabkir!M161+Avan!M161+Ararat!M161+Armavir!M161+Aragacotn!M161+Kentron!M161+Kotayq!M161+Shengavit!M161+Shirak!M161+Syuniq!M161+Tavush!M161+Gexarquniq!M161+Lori!M161+Malatia!M161+Erebuni!M161)</f>
        <v>0</v>
      </c>
      <c r="N161" s="53">
        <f>SUM(Ajapnyak!N161+Arabkir!N161+Avan!N161+Ararat!N161+Armavir!N161+Aragacotn!N161+Kentron!N161+Kotayq!N161+Shengavit!N161+Shirak!N161+Syuniq!N161+Tavush!N161+Gexarquniq!N161+Lori!N161+Malatia!N161+Erebuni!N161)</f>
        <v>0</v>
      </c>
      <c r="O161" s="53">
        <f>SUM(Ajapnyak!O161+Arabkir!O161+Avan!O161+Ararat!O161+Armavir!O161+Aragacotn!O161+Kentron!O161+Kotayq!O161+Shengavit!O161+Shirak!O161+Syuniq!O161+Tavush!O161+Gexarquniq!O161+Lori!O161+Malatia!O161+Erebuni!O161)</f>
        <v>0</v>
      </c>
    </row>
    <row r="162" spans="1:15" hidden="1" x14ac:dyDescent="0.25">
      <c r="A162" s="36" t="s">
        <v>300</v>
      </c>
      <c r="B162" s="262" t="s">
        <v>301</v>
      </c>
      <c r="C162" s="263"/>
      <c r="D162" s="11">
        <v>233</v>
      </c>
      <c r="E162" s="53">
        <f>SUM(Ajapnyak!E162+Arabkir!E162+Avan!E162+Ararat!E162+Armavir!E162+Aragacotn!E162+Kentron!E162+Kotayq!E162+Shengavit!E162+Shirak!E162+Syuniq!E162+Tavush!E162+Gexarquniq!E162+Lori!E162+Malatia!E162+Erebuni!E162)</f>
        <v>0</v>
      </c>
      <c r="F162" s="53">
        <f>SUM(Ajapnyak!F162+Arabkir!F162+Avan!F162+Ararat!F162+Armavir!F162+Aragacotn!F162+Kentron!F162+Kotayq!F162+Shengavit!F162+Shirak!F162+Syuniq!F162+Tavush!F162+Gexarquniq!F162+Lori!F162+Malatia!F162+Erebuni!F162)</f>
        <v>0</v>
      </c>
      <c r="G162" s="53">
        <f>SUM(Ajapnyak!G162+Arabkir!G162+Avan!G162+Ararat!G162+Armavir!G162+Aragacotn!G162+Kentron!G162+Kotayq!G162+Shengavit!G162+Shirak!G162+Syuniq!G162+Tavush!G162+Gexarquniq!G162+Lori!G162+Malatia!G162+Erebuni!G162)</f>
        <v>0</v>
      </c>
      <c r="H162" s="53">
        <f>SUM(Ajapnyak!H162+Arabkir!H162+Avan!H162+Ararat!H162+Armavir!H162+Aragacotn!H162+Kentron!H162+Kotayq!H162+Shengavit!H162+Shirak!H162+Syuniq!H162+Tavush!H162+Gexarquniq!H162+Lori!H162+Malatia!H162+Erebuni!H162)</f>
        <v>0</v>
      </c>
      <c r="I162" s="53">
        <f>SUM(Ajapnyak!I162+Arabkir!I162+Avan!I162+Ararat!I162+Armavir!I162+Aragacotn!I162+Kentron!I162+Kotayq!I162+Shengavit!I162+Shirak!I162+Syuniq!I162+Tavush!I162+Gexarquniq!I162+Lori!I162+Malatia!I162+Erebuni!I162)</f>
        <v>0</v>
      </c>
      <c r="J162" s="53">
        <f>SUM(Ajapnyak!J162+Arabkir!J162+Avan!J162+Ararat!J162+Armavir!J162+Aragacotn!J162+Kentron!J162+Kotayq!J162+Shengavit!J162+Shirak!J162+Syuniq!J162+Tavush!J162+Gexarquniq!J162+Lori!J162+Malatia!J162+Erebuni!J162)</f>
        <v>0</v>
      </c>
      <c r="K162" s="53">
        <f>SUM(Ajapnyak!K162+Arabkir!K162+Avan!K162+Ararat!K162+Armavir!K162+Aragacotn!K162+Kentron!K162+Kotayq!K162+Shengavit!K162+Shirak!K162+Syuniq!K162+Tavush!K162+Gexarquniq!K162+Lori!K162+Malatia!K162+Erebuni!K162)</f>
        <v>0</v>
      </c>
      <c r="L162" s="53">
        <f>SUM(Ajapnyak!L162+Arabkir!L162+Avan!L162+Ararat!L162+Armavir!L162+Aragacotn!L162+Kentron!L162+Kotayq!L162+Shengavit!L162+Shirak!L162+Syuniq!L162+Tavush!L162+Gexarquniq!L162+Lori!L162+Malatia!L162+Erebuni!L162)</f>
        <v>0</v>
      </c>
      <c r="M162" s="53">
        <f>SUM(Ajapnyak!M162+Arabkir!M162+Avan!M162+Ararat!M162+Armavir!M162+Aragacotn!M162+Kentron!M162+Kotayq!M162+Shengavit!M162+Shirak!M162+Syuniq!M162+Tavush!M162+Gexarquniq!M162+Lori!M162+Malatia!M162+Erebuni!M162)</f>
        <v>0</v>
      </c>
      <c r="N162" s="53">
        <f>SUM(Ajapnyak!N162+Arabkir!N162+Avan!N162+Ararat!N162+Armavir!N162+Aragacotn!N162+Kentron!N162+Kotayq!N162+Shengavit!N162+Shirak!N162+Syuniq!N162+Tavush!N162+Gexarquniq!N162+Lori!N162+Malatia!N162+Erebuni!N162)</f>
        <v>0</v>
      </c>
      <c r="O162" s="53">
        <f>SUM(Ajapnyak!O162+Arabkir!O162+Avan!O162+Ararat!O162+Armavir!O162+Aragacotn!O162+Kentron!O162+Kotayq!O162+Shengavit!O162+Shirak!O162+Syuniq!O162+Tavush!O162+Gexarquniq!O162+Lori!O162+Malatia!O162+Erebuni!O162)</f>
        <v>0</v>
      </c>
    </row>
    <row r="163" spans="1:15" hidden="1" x14ac:dyDescent="0.25">
      <c r="A163" s="36" t="s">
        <v>302</v>
      </c>
      <c r="B163" s="262" t="s">
        <v>303</v>
      </c>
      <c r="C163" s="263"/>
      <c r="D163" s="11">
        <v>234</v>
      </c>
      <c r="E163" s="53">
        <f>SUM(Ajapnyak!E163+Arabkir!E163+Avan!E163+Ararat!E163+Armavir!E163+Aragacotn!E163+Kentron!E163+Kotayq!E163+Shengavit!E163+Shirak!E163+Syuniq!E163+Tavush!E163+Gexarquniq!E163+Lori!E163+Malatia!E163+Erebuni!E163)</f>
        <v>0</v>
      </c>
      <c r="F163" s="53">
        <f>SUM(Ajapnyak!F163+Arabkir!F163+Avan!F163+Ararat!F163+Armavir!F163+Aragacotn!F163+Kentron!F163+Kotayq!F163+Shengavit!F163+Shirak!F163+Syuniq!F163+Tavush!F163+Gexarquniq!F163+Lori!F163+Malatia!F163+Erebuni!F163)</f>
        <v>0</v>
      </c>
      <c r="G163" s="53">
        <f>SUM(Ajapnyak!G163+Arabkir!G163+Avan!G163+Ararat!G163+Armavir!G163+Aragacotn!G163+Kentron!G163+Kotayq!G163+Shengavit!G163+Shirak!G163+Syuniq!G163+Tavush!G163+Gexarquniq!G163+Lori!G163+Malatia!G163+Erebuni!G163)</f>
        <v>0</v>
      </c>
      <c r="H163" s="53">
        <f>SUM(Ajapnyak!H163+Arabkir!H163+Avan!H163+Ararat!H163+Armavir!H163+Aragacotn!H163+Kentron!H163+Kotayq!H163+Shengavit!H163+Shirak!H163+Syuniq!H163+Tavush!H163+Gexarquniq!H163+Lori!H163+Malatia!H163+Erebuni!H163)</f>
        <v>0</v>
      </c>
      <c r="I163" s="53">
        <f>SUM(Ajapnyak!I163+Arabkir!I163+Avan!I163+Ararat!I163+Armavir!I163+Aragacotn!I163+Kentron!I163+Kotayq!I163+Shengavit!I163+Shirak!I163+Syuniq!I163+Tavush!I163+Gexarquniq!I163+Lori!I163+Malatia!I163+Erebuni!I163)</f>
        <v>0</v>
      </c>
      <c r="J163" s="53">
        <f>SUM(Ajapnyak!J163+Arabkir!J163+Avan!J163+Ararat!J163+Armavir!J163+Aragacotn!J163+Kentron!J163+Kotayq!J163+Shengavit!J163+Shirak!J163+Syuniq!J163+Tavush!J163+Gexarquniq!J163+Lori!J163+Malatia!J163+Erebuni!J163)</f>
        <v>0</v>
      </c>
      <c r="K163" s="53">
        <f>SUM(Ajapnyak!K163+Arabkir!K163+Avan!K163+Ararat!K163+Armavir!K163+Aragacotn!K163+Kentron!K163+Kotayq!K163+Shengavit!K163+Shirak!K163+Syuniq!K163+Tavush!K163+Gexarquniq!K163+Lori!K163+Malatia!K163+Erebuni!K163)</f>
        <v>0</v>
      </c>
      <c r="L163" s="53">
        <f>SUM(Ajapnyak!L163+Arabkir!L163+Avan!L163+Ararat!L163+Armavir!L163+Aragacotn!L163+Kentron!L163+Kotayq!L163+Shengavit!L163+Shirak!L163+Syuniq!L163+Tavush!L163+Gexarquniq!L163+Lori!L163+Malatia!L163+Erebuni!L163)</f>
        <v>0</v>
      </c>
      <c r="M163" s="53">
        <f>SUM(Ajapnyak!M163+Arabkir!M163+Avan!M163+Ararat!M163+Armavir!M163+Aragacotn!M163+Kentron!M163+Kotayq!M163+Shengavit!M163+Shirak!M163+Syuniq!M163+Tavush!M163+Gexarquniq!M163+Lori!M163+Malatia!M163+Erebuni!M163)</f>
        <v>0</v>
      </c>
      <c r="N163" s="53">
        <f>SUM(Ajapnyak!N163+Arabkir!N163+Avan!N163+Ararat!N163+Armavir!N163+Aragacotn!N163+Kentron!N163+Kotayq!N163+Shengavit!N163+Shirak!N163+Syuniq!N163+Tavush!N163+Gexarquniq!N163+Lori!N163+Malatia!N163+Erebuni!N163)</f>
        <v>0</v>
      </c>
      <c r="O163" s="53">
        <f>SUM(Ajapnyak!O163+Arabkir!O163+Avan!O163+Ararat!O163+Armavir!O163+Aragacotn!O163+Kentron!O163+Kotayq!O163+Shengavit!O163+Shirak!O163+Syuniq!O163+Tavush!O163+Gexarquniq!O163+Lori!O163+Malatia!O163+Erebuni!O163)</f>
        <v>0</v>
      </c>
    </row>
    <row r="164" spans="1:15" x14ac:dyDescent="0.25">
      <c r="A164" s="36" t="s">
        <v>304</v>
      </c>
      <c r="B164" s="262" t="s">
        <v>305</v>
      </c>
      <c r="C164" s="263"/>
      <c r="D164" s="11">
        <v>235</v>
      </c>
      <c r="E164" s="53">
        <f>SUM(Ajapnyak!E164+Arabkir!E164+Avan!E164+Ararat!E164+Armavir!E164+Aragacotn!E164+Kentron!E164+Kotayq!E164+Shengavit!E164+Shirak!E164+Syuniq!E164+Tavush!E164+Gexarquniq!E164+Lori!E164+Malatia!E164+Erebuni!E164)</f>
        <v>21</v>
      </c>
      <c r="F164" s="53">
        <f>SUM(Ajapnyak!F164+Arabkir!F164+Avan!F164+Ararat!F164+Armavir!F164+Aragacotn!F164+Kentron!F164+Kotayq!F164+Shengavit!F164+Shirak!F164+Syuniq!F164+Tavush!F164+Gexarquniq!F164+Lori!F164+Malatia!F164+Erebuni!F164)</f>
        <v>93</v>
      </c>
      <c r="G164" s="53">
        <f>SUM(Ajapnyak!G164+Arabkir!G164+Avan!G164+Ararat!G164+Armavir!G164+Aragacotn!G164+Kentron!G164+Kotayq!G164+Shengavit!G164+Shirak!G164+Syuniq!G164+Tavush!G164+Gexarquniq!G164+Lori!G164+Malatia!G164+Erebuni!G164)</f>
        <v>99</v>
      </c>
      <c r="H164" s="53">
        <f>SUM(Ajapnyak!H164+Arabkir!H164+Avan!H164+Ararat!H164+Armavir!H164+Aragacotn!H164+Kentron!H164+Kotayq!H164+Shengavit!H164+Shirak!H164+Syuniq!H164+Tavush!H164+Gexarquniq!H164+Lori!H164+Malatia!H164+Erebuni!H164)</f>
        <v>2</v>
      </c>
      <c r="I164" s="53">
        <f>SUM(Ajapnyak!I164+Arabkir!I164+Avan!I164+Ararat!I164+Armavir!I164+Aragacotn!I164+Kentron!I164+Kotayq!I164+Shengavit!I164+Shirak!I164+Syuniq!I164+Tavush!I164+Gexarquniq!I164+Lori!I164+Malatia!I164+Erebuni!I164)</f>
        <v>1</v>
      </c>
      <c r="J164" s="53">
        <f>SUM(Ajapnyak!J164+Arabkir!J164+Avan!J164+Ararat!J164+Armavir!J164+Aragacotn!J164+Kentron!J164+Kotayq!J164+Shengavit!J164+Shirak!J164+Syuniq!J164+Tavush!J164+Gexarquniq!J164+Lori!J164+Malatia!J164+Erebuni!J164)</f>
        <v>102</v>
      </c>
      <c r="K164" s="53">
        <f>SUM(Ajapnyak!K164+Arabkir!K164+Avan!K164+Ararat!K164+Armavir!K164+Aragacotn!K164+Kentron!K164+Kotayq!K164+Shengavit!K164+Shirak!K164+Syuniq!K164+Tavush!K164+Gexarquniq!K164+Lori!K164+Malatia!K164+Erebuni!K164)</f>
        <v>80</v>
      </c>
      <c r="L164" s="53">
        <f>SUM(Ajapnyak!L164+Arabkir!L164+Avan!L164+Ararat!L164+Armavir!L164+Aragacotn!L164+Kentron!L164+Kotayq!L164+Shengavit!L164+Shirak!L164+Syuniq!L164+Tavush!L164+Gexarquniq!L164+Lori!L164+Malatia!L164+Erebuni!L164)</f>
        <v>20</v>
      </c>
      <c r="M164" s="53">
        <f>SUM(Ajapnyak!M164+Arabkir!M164+Avan!M164+Ararat!M164+Armavir!M164+Aragacotn!M164+Kentron!M164+Kotayq!M164+Shengavit!M164+Shirak!M164+Syuniq!M164+Tavush!M164+Gexarquniq!M164+Lori!M164+Malatia!M164+Erebuni!M164)</f>
        <v>0</v>
      </c>
      <c r="N164" s="53">
        <f>SUM(Ajapnyak!N164+Arabkir!N164+Avan!N164+Ararat!N164+Armavir!N164+Aragacotn!N164+Kentron!N164+Kotayq!N164+Shengavit!N164+Shirak!N164+Syuniq!N164+Tavush!N164+Gexarquniq!N164+Lori!N164+Malatia!N164+Erebuni!N164)</f>
        <v>12</v>
      </c>
      <c r="O164" s="53">
        <f>SUM(Ajapnyak!O164+Arabkir!O164+Avan!O164+Ararat!O164+Armavir!O164+Aragacotn!O164+Kentron!O164+Kotayq!O164+Shengavit!O164+Shirak!O164+Syuniq!O164+Tavush!O164+Gexarquniq!O164+Lori!O164+Malatia!O164+Erebuni!O164)</f>
        <v>1</v>
      </c>
    </row>
    <row r="165" spans="1:15" x14ac:dyDescent="0.25">
      <c r="A165" s="36" t="s">
        <v>306</v>
      </c>
      <c r="B165" s="262" t="s">
        <v>307</v>
      </c>
      <c r="C165" s="263"/>
      <c r="D165" s="11">
        <v>236</v>
      </c>
      <c r="E165" s="53">
        <f>SUM(Ajapnyak!E165+Arabkir!E165+Avan!E165+Ararat!E165+Armavir!E165+Aragacotn!E165+Kentron!E165+Kotayq!E165+Shengavit!E165+Shirak!E165+Syuniq!E165+Tavush!E165+Gexarquniq!E165+Lori!E165+Malatia!E165+Erebuni!E165)</f>
        <v>0</v>
      </c>
      <c r="F165" s="53">
        <f>SUM(Ajapnyak!F165+Arabkir!F165+Avan!F165+Ararat!F165+Armavir!F165+Aragacotn!F165+Kentron!F165+Kotayq!F165+Shengavit!F165+Shirak!F165+Syuniq!F165+Tavush!F165+Gexarquniq!F165+Lori!F165+Malatia!F165+Erebuni!F165)</f>
        <v>1</v>
      </c>
      <c r="G165" s="53">
        <f>SUM(Ajapnyak!G165+Arabkir!G165+Avan!G165+Ararat!G165+Armavir!G165+Aragacotn!G165+Kentron!G165+Kotayq!G165+Shengavit!G165+Shirak!G165+Syuniq!G165+Tavush!G165+Gexarquniq!G165+Lori!G165+Malatia!G165+Erebuni!G165)</f>
        <v>1</v>
      </c>
      <c r="H165" s="53">
        <f>SUM(Ajapnyak!H165+Arabkir!H165+Avan!H165+Ararat!H165+Armavir!H165+Aragacotn!H165+Kentron!H165+Kotayq!H165+Shengavit!H165+Shirak!H165+Syuniq!H165+Tavush!H165+Gexarquniq!H165+Lori!H165+Malatia!H165+Erebuni!H165)</f>
        <v>0</v>
      </c>
      <c r="I165" s="53">
        <f>SUM(Ajapnyak!I165+Arabkir!I165+Avan!I165+Ararat!I165+Armavir!I165+Aragacotn!I165+Kentron!I165+Kotayq!I165+Shengavit!I165+Shirak!I165+Syuniq!I165+Tavush!I165+Gexarquniq!I165+Lori!I165+Malatia!I165+Erebuni!I165)</f>
        <v>0</v>
      </c>
      <c r="J165" s="53">
        <f>SUM(Ajapnyak!J165+Arabkir!J165+Avan!J165+Ararat!J165+Armavir!J165+Aragacotn!J165+Kentron!J165+Kotayq!J165+Shengavit!J165+Shirak!J165+Syuniq!J165+Tavush!J165+Gexarquniq!J165+Lori!J165+Malatia!J165+Erebuni!J165)</f>
        <v>1</v>
      </c>
      <c r="K165" s="53">
        <f>SUM(Ajapnyak!K165+Arabkir!K165+Avan!K165+Ararat!K165+Armavir!K165+Aragacotn!K165+Kentron!K165+Kotayq!K165+Shengavit!K165+Shirak!K165+Syuniq!K165+Tavush!K165+Gexarquniq!K165+Lori!K165+Malatia!K165+Erebuni!K165)</f>
        <v>0</v>
      </c>
      <c r="L165" s="53">
        <f>SUM(Ajapnyak!L165+Arabkir!L165+Avan!L165+Ararat!L165+Armavir!L165+Aragacotn!L165+Kentron!L165+Kotayq!L165+Shengavit!L165+Shirak!L165+Syuniq!L165+Tavush!L165+Gexarquniq!L165+Lori!L165+Malatia!L165+Erebuni!L165)</f>
        <v>0</v>
      </c>
      <c r="M165" s="53">
        <f>SUM(Ajapnyak!M165+Arabkir!M165+Avan!M165+Ararat!M165+Armavir!M165+Aragacotn!M165+Kentron!M165+Kotayq!M165+Shengavit!M165+Shirak!M165+Syuniq!M165+Tavush!M165+Gexarquniq!M165+Lori!M165+Malatia!M165+Erebuni!M165)</f>
        <v>0</v>
      </c>
      <c r="N165" s="53">
        <f>SUM(Ajapnyak!N165+Arabkir!N165+Avan!N165+Ararat!N165+Armavir!N165+Aragacotn!N165+Kentron!N165+Kotayq!N165+Shengavit!N165+Shirak!N165+Syuniq!N165+Tavush!N165+Gexarquniq!N165+Lori!N165+Malatia!N165+Erebuni!N165)</f>
        <v>0</v>
      </c>
      <c r="O165" s="53">
        <f>SUM(Ajapnyak!O165+Arabkir!O165+Avan!O165+Ararat!O165+Armavir!O165+Aragacotn!O165+Kentron!O165+Kotayq!O165+Shengavit!O165+Shirak!O165+Syuniq!O165+Tavush!O165+Gexarquniq!O165+Lori!O165+Malatia!O165+Erebuni!O165)</f>
        <v>0</v>
      </c>
    </row>
    <row r="166" spans="1:15" x14ac:dyDescent="0.25">
      <c r="A166" s="36" t="s">
        <v>308</v>
      </c>
      <c r="B166" s="262" t="s">
        <v>309</v>
      </c>
      <c r="C166" s="263"/>
      <c r="D166" s="11">
        <v>237</v>
      </c>
      <c r="E166" s="53">
        <f>SUM(Ajapnyak!E166+Arabkir!E166+Avan!E166+Ararat!E166+Armavir!E166+Aragacotn!E166+Kentron!E166+Kotayq!E166+Shengavit!E166+Shirak!E166+Syuniq!E166+Tavush!E166+Gexarquniq!E166+Lori!E166+Malatia!E166+Erebuni!E166)</f>
        <v>1</v>
      </c>
      <c r="F166" s="53">
        <f>SUM(Ajapnyak!F166+Arabkir!F166+Avan!F166+Ararat!F166+Armavir!F166+Aragacotn!F166+Kentron!F166+Kotayq!F166+Shengavit!F166+Shirak!F166+Syuniq!F166+Tavush!F166+Gexarquniq!F166+Lori!F166+Malatia!F166+Erebuni!F166)</f>
        <v>0</v>
      </c>
      <c r="G166" s="53">
        <f>SUM(Ajapnyak!G166+Arabkir!G166+Avan!G166+Ararat!G166+Armavir!G166+Aragacotn!G166+Kentron!G166+Kotayq!G166+Shengavit!G166+Shirak!G166+Syuniq!G166+Tavush!G166+Gexarquniq!G166+Lori!G166+Malatia!G166+Erebuni!G166)</f>
        <v>1</v>
      </c>
      <c r="H166" s="53">
        <f>SUM(Ajapnyak!H166+Arabkir!H166+Avan!H166+Ararat!H166+Armavir!H166+Aragacotn!H166+Kentron!H166+Kotayq!H166+Shengavit!H166+Shirak!H166+Syuniq!H166+Tavush!H166+Gexarquniq!H166+Lori!H166+Malatia!H166+Erebuni!H166)</f>
        <v>0</v>
      </c>
      <c r="I166" s="53">
        <f>SUM(Ajapnyak!I166+Arabkir!I166+Avan!I166+Ararat!I166+Armavir!I166+Aragacotn!I166+Kentron!I166+Kotayq!I166+Shengavit!I166+Shirak!I166+Syuniq!I166+Tavush!I166+Gexarquniq!I166+Lori!I166+Malatia!I166+Erebuni!I166)</f>
        <v>0</v>
      </c>
      <c r="J166" s="53">
        <f>SUM(Ajapnyak!J166+Arabkir!J166+Avan!J166+Ararat!J166+Armavir!J166+Aragacotn!J166+Kentron!J166+Kotayq!J166+Shengavit!J166+Shirak!J166+Syuniq!J166+Tavush!J166+Gexarquniq!J166+Lori!J166+Malatia!J166+Erebuni!J166)</f>
        <v>1</v>
      </c>
      <c r="K166" s="53">
        <f>SUM(Ajapnyak!K166+Arabkir!K166+Avan!K166+Ararat!K166+Armavir!K166+Aragacotn!K166+Kentron!K166+Kotayq!K166+Shengavit!K166+Shirak!K166+Syuniq!K166+Tavush!K166+Gexarquniq!K166+Lori!K166+Malatia!K166+Erebuni!K166)</f>
        <v>1</v>
      </c>
      <c r="L166" s="53">
        <f>SUM(Ajapnyak!L166+Arabkir!L166+Avan!L166+Ararat!L166+Armavir!L166+Aragacotn!L166+Kentron!L166+Kotayq!L166+Shengavit!L166+Shirak!L166+Syuniq!L166+Tavush!L166+Gexarquniq!L166+Lori!L166+Malatia!L166+Erebuni!L166)</f>
        <v>0</v>
      </c>
      <c r="M166" s="53">
        <f>SUM(Ajapnyak!M166+Arabkir!M166+Avan!M166+Ararat!M166+Armavir!M166+Aragacotn!M166+Kentron!M166+Kotayq!M166+Shengavit!M166+Shirak!M166+Syuniq!M166+Tavush!M166+Gexarquniq!M166+Lori!M166+Malatia!M166+Erebuni!M166)</f>
        <v>0</v>
      </c>
      <c r="N166" s="53">
        <f>SUM(Ajapnyak!N166+Arabkir!N166+Avan!N166+Ararat!N166+Armavir!N166+Aragacotn!N166+Kentron!N166+Kotayq!N166+Shengavit!N166+Shirak!N166+Syuniq!N166+Tavush!N166+Gexarquniq!N166+Lori!N166+Malatia!N166+Erebuni!N166)</f>
        <v>0</v>
      </c>
      <c r="O166" s="53">
        <f>SUM(Ajapnyak!O166+Arabkir!O166+Avan!O166+Ararat!O166+Armavir!O166+Aragacotn!O166+Kentron!O166+Kotayq!O166+Shengavit!O166+Shirak!O166+Syuniq!O166+Tavush!O166+Gexarquniq!O166+Lori!O166+Malatia!O166+Erebuni!O166)</f>
        <v>0</v>
      </c>
    </row>
    <row r="167" spans="1:15" x14ac:dyDescent="0.25">
      <c r="A167" s="36" t="s">
        <v>310</v>
      </c>
      <c r="B167" s="258" t="s">
        <v>311</v>
      </c>
      <c r="C167" s="258"/>
      <c r="D167" s="11">
        <v>238</v>
      </c>
      <c r="E167" s="53">
        <f>SUM(Ajapnyak!E167+Arabkir!E167+Avan!E167+Ararat!E167+Armavir!E167+Aragacotn!E167+Kentron!E167+Kotayq!E167+Shengavit!E167+Shirak!E167+Syuniq!E167+Tavush!E167+Gexarquniq!E167+Lori!E167+Malatia!E167+Erebuni!E167)</f>
        <v>0</v>
      </c>
      <c r="F167" s="53">
        <f>SUM(Ajapnyak!F167+Arabkir!F167+Avan!F167+Ararat!F167+Armavir!F167+Aragacotn!F167+Kentron!F167+Kotayq!F167+Shengavit!F167+Shirak!F167+Syuniq!F167+Tavush!F167+Gexarquniq!F167+Lori!F167+Malatia!F167+Erebuni!F167)</f>
        <v>11</v>
      </c>
      <c r="G167" s="53">
        <f>SUM(Ajapnyak!G167+Arabkir!G167+Avan!G167+Ararat!G167+Armavir!G167+Aragacotn!G167+Kentron!G167+Kotayq!G167+Shengavit!G167+Shirak!G167+Syuniq!G167+Tavush!G167+Gexarquniq!G167+Lori!G167+Malatia!G167+Erebuni!G167)</f>
        <v>9</v>
      </c>
      <c r="H167" s="53">
        <f>SUM(Ajapnyak!H167+Arabkir!H167+Avan!H167+Ararat!H167+Armavir!H167+Aragacotn!H167+Kentron!H167+Kotayq!H167+Shengavit!H167+Shirak!H167+Syuniq!H167+Tavush!H167+Gexarquniq!H167+Lori!H167+Malatia!H167+Erebuni!H167)</f>
        <v>0</v>
      </c>
      <c r="I167" s="53">
        <f>SUM(Ajapnyak!I167+Arabkir!I167+Avan!I167+Ararat!I167+Armavir!I167+Aragacotn!I167+Kentron!I167+Kotayq!I167+Shengavit!I167+Shirak!I167+Syuniq!I167+Tavush!I167+Gexarquniq!I167+Lori!I167+Malatia!I167+Erebuni!I167)</f>
        <v>1</v>
      </c>
      <c r="J167" s="53">
        <f>SUM(Ajapnyak!J167+Arabkir!J167+Avan!J167+Ararat!J167+Armavir!J167+Aragacotn!J167+Kentron!J167+Kotayq!J167+Shengavit!J167+Shirak!J167+Syuniq!J167+Tavush!J167+Gexarquniq!J167+Lori!J167+Malatia!J167+Erebuni!J167)</f>
        <v>10</v>
      </c>
      <c r="K167" s="53">
        <f>SUM(Ajapnyak!K167+Arabkir!K167+Avan!K167+Ararat!K167+Armavir!K167+Aragacotn!K167+Kentron!K167+Kotayq!K167+Shengavit!K167+Shirak!K167+Syuniq!K167+Tavush!K167+Gexarquniq!K167+Lori!K167+Malatia!K167+Erebuni!K167)</f>
        <v>6</v>
      </c>
      <c r="L167" s="53">
        <f>SUM(Ajapnyak!L167+Arabkir!L167+Avan!L167+Ararat!L167+Armavir!L167+Aragacotn!L167+Kentron!L167+Kotayq!L167+Shengavit!L167+Shirak!L167+Syuniq!L167+Tavush!L167+Gexarquniq!L167+Lori!L167+Malatia!L167+Erebuni!L167)</f>
        <v>4</v>
      </c>
      <c r="M167" s="53">
        <f>SUM(Ajapnyak!M167+Arabkir!M167+Avan!M167+Ararat!M167+Armavir!M167+Aragacotn!M167+Kentron!M167+Kotayq!M167+Shengavit!M167+Shirak!M167+Syuniq!M167+Tavush!M167+Gexarquniq!M167+Lori!M167+Malatia!M167+Erebuni!M167)</f>
        <v>0</v>
      </c>
      <c r="N167" s="53">
        <f>SUM(Ajapnyak!N167+Arabkir!N167+Avan!N167+Ararat!N167+Armavir!N167+Aragacotn!N167+Kentron!N167+Kotayq!N167+Shengavit!N167+Shirak!N167+Syuniq!N167+Tavush!N167+Gexarquniq!N167+Lori!N167+Malatia!N167+Erebuni!N167)</f>
        <v>1</v>
      </c>
      <c r="O167" s="53">
        <f>SUM(Ajapnyak!O167+Arabkir!O167+Avan!O167+Ararat!O167+Armavir!O167+Aragacotn!O167+Kentron!O167+Kotayq!O167+Shengavit!O167+Shirak!O167+Syuniq!O167+Tavush!O167+Gexarquniq!O167+Lori!O167+Malatia!O167+Erebuni!O167)</f>
        <v>0</v>
      </c>
    </row>
    <row r="168" spans="1:15" x14ac:dyDescent="0.25">
      <c r="A168" s="36" t="s">
        <v>312</v>
      </c>
      <c r="B168" s="262" t="s">
        <v>313</v>
      </c>
      <c r="C168" s="263"/>
      <c r="D168" s="11">
        <v>239</v>
      </c>
      <c r="E168" s="53">
        <f>SUM(Ajapnyak!E168+Arabkir!E168+Avan!E168+Ararat!E168+Armavir!E168+Aragacotn!E168+Kentron!E168+Kotayq!E168+Shengavit!E168+Shirak!E168+Syuniq!E168+Tavush!E168+Gexarquniq!E168+Lori!E168+Malatia!E168+Erebuni!E168)</f>
        <v>0</v>
      </c>
      <c r="F168" s="53">
        <f>SUM(Ajapnyak!F168+Arabkir!F168+Avan!F168+Ararat!F168+Armavir!F168+Aragacotn!F168+Kentron!F168+Kotayq!F168+Shengavit!F168+Shirak!F168+Syuniq!F168+Tavush!F168+Gexarquniq!F168+Lori!F168+Malatia!F168+Erebuni!F168)</f>
        <v>1</v>
      </c>
      <c r="G168" s="53">
        <f>SUM(Ajapnyak!G168+Arabkir!G168+Avan!G168+Ararat!G168+Armavir!G168+Aragacotn!G168+Kentron!G168+Kotayq!G168+Shengavit!G168+Shirak!G168+Syuniq!G168+Tavush!G168+Gexarquniq!G168+Lori!G168+Malatia!G168+Erebuni!G168)</f>
        <v>1</v>
      </c>
      <c r="H168" s="53">
        <f>SUM(Ajapnyak!H168+Arabkir!H168+Avan!H168+Ararat!H168+Armavir!H168+Aragacotn!H168+Kentron!H168+Kotayq!H168+Shengavit!H168+Shirak!H168+Syuniq!H168+Tavush!H168+Gexarquniq!H168+Lori!H168+Malatia!H168+Erebuni!H168)</f>
        <v>0</v>
      </c>
      <c r="I168" s="53">
        <f>SUM(Ajapnyak!I168+Arabkir!I168+Avan!I168+Ararat!I168+Armavir!I168+Aragacotn!I168+Kentron!I168+Kotayq!I168+Shengavit!I168+Shirak!I168+Syuniq!I168+Tavush!I168+Gexarquniq!I168+Lori!I168+Malatia!I168+Erebuni!I168)</f>
        <v>0</v>
      </c>
      <c r="J168" s="53">
        <f>SUM(Ajapnyak!J168+Arabkir!J168+Avan!J168+Ararat!J168+Armavir!J168+Aragacotn!J168+Kentron!J168+Kotayq!J168+Shengavit!J168+Shirak!J168+Syuniq!J168+Tavush!J168+Gexarquniq!J168+Lori!J168+Malatia!J168+Erebuni!J168)</f>
        <v>1</v>
      </c>
      <c r="K168" s="53">
        <f>SUM(Ajapnyak!K168+Arabkir!K168+Avan!K168+Ararat!K168+Armavir!K168+Aragacotn!K168+Kentron!K168+Kotayq!K168+Shengavit!K168+Shirak!K168+Syuniq!K168+Tavush!K168+Gexarquniq!K168+Lori!K168+Malatia!K168+Erebuni!K168)</f>
        <v>1</v>
      </c>
      <c r="L168" s="53">
        <f>SUM(Ajapnyak!L168+Arabkir!L168+Avan!L168+Ararat!L168+Armavir!L168+Aragacotn!L168+Kentron!L168+Kotayq!L168+Shengavit!L168+Shirak!L168+Syuniq!L168+Tavush!L168+Gexarquniq!L168+Lori!L168+Malatia!L168+Erebuni!L168)</f>
        <v>1</v>
      </c>
      <c r="M168" s="53">
        <f>SUM(Ajapnyak!M168+Arabkir!M168+Avan!M168+Ararat!M168+Armavir!M168+Aragacotn!M168+Kentron!M168+Kotayq!M168+Shengavit!M168+Shirak!M168+Syuniq!M168+Tavush!M168+Gexarquniq!M168+Lori!M168+Malatia!M168+Erebuni!M168)</f>
        <v>0</v>
      </c>
      <c r="N168" s="53">
        <f>SUM(Ajapnyak!N168+Arabkir!N168+Avan!N168+Ararat!N168+Armavir!N168+Aragacotn!N168+Kentron!N168+Kotayq!N168+Shengavit!N168+Shirak!N168+Syuniq!N168+Tavush!N168+Gexarquniq!N168+Lori!N168+Malatia!N168+Erebuni!N168)</f>
        <v>0</v>
      </c>
      <c r="O168" s="53">
        <f>SUM(Ajapnyak!O168+Arabkir!O168+Avan!O168+Ararat!O168+Armavir!O168+Aragacotn!O168+Kentron!O168+Kotayq!O168+Shengavit!O168+Shirak!O168+Syuniq!O168+Tavush!O168+Gexarquniq!O168+Lori!O168+Malatia!O168+Erebuni!O168)</f>
        <v>0</v>
      </c>
    </row>
    <row r="169" spans="1:15" x14ac:dyDescent="0.25">
      <c r="A169" s="36" t="s">
        <v>314</v>
      </c>
      <c r="B169" s="262" t="s">
        <v>315</v>
      </c>
      <c r="C169" s="263"/>
      <c r="D169" s="11">
        <v>240</v>
      </c>
      <c r="E169" s="53">
        <f>SUM(Ajapnyak!E169+Arabkir!E169+Avan!E169+Ararat!E169+Armavir!E169+Aragacotn!E169+Kentron!E169+Kotayq!E169+Shengavit!E169+Shirak!E169+Syuniq!E169+Tavush!E169+Gexarquniq!E169+Lori!E169+Malatia!E169+Erebuni!E169)</f>
        <v>0</v>
      </c>
      <c r="F169" s="53">
        <f>SUM(Ajapnyak!F169+Arabkir!F169+Avan!F169+Ararat!F169+Armavir!F169+Aragacotn!F169+Kentron!F169+Kotayq!F169+Shengavit!F169+Shirak!F169+Syuniq!F169+Tavush!F169+Gexarquniq!F169+Lori!F169+Malatia!F169+Erebuni!F169)</f>
        <v>1</v>
      </c>
      <c r="G169" s="53">
        <f>SUM(Ajapnyak!G169+Arabkir!G169+Avan!G169+Ararat!G169+Armavir!G169+Aragacotn!G169+Kentron!G169+Kotayq!G169+Shengavit!G169+Shirak!G169+Syuniq!G169+Tavush!G169+Gexarquniq!G169+Lori!G169+Malatia!G169+Erebuni!G169)</f>
        <v>1</v>
      </c>
      <c r="H169" s="53">
        <f>SUM(Ajapnyak!H169+Arabkir!H169+Avan!H169+Ararat!H169+Armavir!H169+Aragacotn!H169+Kentron!H169+Kotayq!H169+Shengavit!H169+Shirak!H169+Syuniq!H169+Tavush!H169+Gexarquniq!H169+Lori!H169+Malatia!H169+Erebuni!H169)</f>
        <v>0</v>
      </c>
      <c r="I169" s="53">
        <f>SUM(Ajapnyak!I169+Arabkir!I169+Avan!I169+Ararat!I169+Armavir!I169+Aragacotn!I169+Kentron!I169+Kotayq!I169+Shengavit!I169+Shirak!I169+Syuniq!I169+Tavush!I169+Gexarquniq!I169+Lori!I169+Malatia!I169+Erebuni!I169)</f>
        <v>0</v>
      </c>
      <c r="J169" s="53">
        <f>SUM(Ajapnyak!J169+Arabkir!J169+Avan!J169+Ararat!J169+Armavir!J169+Aragacotn!J169+Kentron!J169+Kotayq!J169+Shengavit!J169+Shirak!J169+Syuniq!J169+Tavush!J169+Gexarquniq!J169+Lori!J169+Malatia!J169+Erebuni!J169)</f>
        <v>1</v>
      </c>
      <c r="K169" s="53">
        <f>SUM(Ajapnyak!K169+Arabkir!K169+Avan!K169+Ararat!K169+Armavir!K169+Aragacotn!K169+Kentron!K169+Kotayq!K169+Shengavit!K169+Shirak!K169+Syuniq!K169+Tavush!K169+Gexarquniq!K169+Lori!K169+Malatia!K169+Erebuni!K169)</f>
        <v>0</v>
      </c>
      <c r="L169" s="53">
        <f>SUM(Ajapnyak!L169+Arabkir!L169+Avan!L169+Ararat!L169+Armavir!L169+Aragacotn!L169+Kentron!L169+Kotayq!L169+Shengavit!L169+Shirak!L169+Syuniq!L169+Tavush!L169+Gexarquniq!L169+Lori!L169+Malatia!L169+Erebuni!L169)</f>
        <v>0</v>
      </c>
      <c r="M169" s="53">
        <f>SUM(Ajapnyak!M169+Arabkir!M169+Avan!M169+Ararat!M169+Armavir!M169+Aragacotn!M169+Kentron!M169+Kotayq!M169+Shengavit!M169+Shirak!M169+Syuniq!M169+Tavush!M169+Gexarquniq!M169+Lori!M169+Malatia!M169+Erebuni!M169)</f>
        <v>0</v>
      </c>
      <c r="N169" s="53">
        <f>SUM(Ajapnyak!N169+Arabkir!N169+Avan!N169+Ararat!N169+Armavir!N169+Aragacotn!N169+Kentron!N169+Kotayq!N169+Shengavit!N169+Shirak!N169+Syuniq!N169+Tavush!N169+Gexarquniq!N169+Lori!N169+Malatia!N169+Erebuni!N169)</f>
        <v>0</v>
      </c>
      <c r="O169" s="53">
        <f>SUM(Ajapnyak!O169+Arabkir!O169+Avan!O169+Ararat!O169+Armavir!O169+Aragacotn!O169+Kentron!O169+Kotayq!O169+Shengavit!O169+Shirak!O169+Syuniq!O169+Tavush!O169+Gexarquniq!O169+Lori!O169+Malatia!O169+Erebuni!O169)</f>
        <v>0</v>
      </c>
    </row>
    <row r="170" spans="1:15" hidden="1" x14ac:dyDescent="0.25">
      <c r="A170" s="36" t="s">
        <v>316</v>
      </c>
      <c r="B170" s="265" t="s">
        <v>317</v>
      </c>
      <c r="C170" s="265"/>
      <c r="D170" s="11">
        <v>241</v>
      </c>
      <c r="E170" s="53">
        <f>SUM(Ajapnyak!E170+Arabkir!E170+Avan!E170+Ararat!E170+Armavir!E170+Aragacotn!E170+Kentron!E170+Kotayq!E170+Shengavit!E170+Shirak!E170+Syuniq!E170+Tavush!E170+Gexarquniq!E170+Lori!E170+Malatia!E170+Erebuni!E170)</f>
        <v>0</v>
      </c>
      <c r="F170" s="53">
        <f>SUM(Ajapnyak!F170+Arabkir!F170+Avan!F170+Ararat!F170+Armavir!F170+Aragacotn!F170+Kentron!F170+Kotayq!F170+Shengavit!F170+Shirak!F170+Syuniq!F170+Tavush!F170+Gexarquniq!F170+Lori!F170+Malatia!F170+Erebuni!F170)</f>
        <v>0</v>
      </c>
      <c r="G170" s="53">
        <f>SUM(Ajapnyak!G170+Arabkir!G170+Avan!G170+Ararat!G170+Armavir!G170+Aragacotn!G170+Kentron!G170+Kotayq!G170+Shengavit!G170+Shirak!G170+Syuniq!G170+Tavush!G170+Gexarquniq!G170+Lori!G170+Malatia!G170+Erebuni!G170)</f>
        <v>0</v>
      </c>
      <c r="H170" s="53">
        <f>SUM(Ajapnyak!H170+Arabkir!H170+Avan!H170+Ararat!H170+Armavir!H170+Aragacotn!H170+Kentron!H170+Kotayq!H170+Shengavit!H170+Shirak!H170+Syuniq!H170+Tavush!H170+Gexarquniq!H170+Lori!H170+Malatia!H170+Erebuni!H170)</f>
        <v>0</v>
      </c>
      <c r="I170" s="53">
        <f>SUM(Ajapnyak!I170+Arabkir!I170+Avan!I170+Ararat!I170+Armavir!I170+Aragacotn!I170+Kentron!I170+Kotayq!I170+Shengavit!I170+Shirak!I170+Syuniq!I170+Tavush!I170+Gexarquniq!I170+Lori!I170+Malatia!I170+Erebuni!I170)</f>
        <v>0</v>
      </c>
      <c r="J170" s="53">
        <f>SUM(Ajapnyak!J170+Arabkir!J170+Avan!J170+Ararat!J170+Armavir!J170+Aragacotn!J170+Kentron!J170+Kotayq!J170+Shengavit!J170+Shirak!J170+Syuniq!J170+Tavush!J170+Gexarquniq!J170+Lori!J170+Malatia!J170+Erebuni!J170)</f>
        <v>0</v>
      </c>
      <c r="K170" s="53">
        <f>SUM(Ajapnyak!K170+Arabkir!K170+Avan!K170+Ararat!K170+Armavir!K170+Aragacotn!K170+Kentron!K170+Kotayq!K170+Shengavit!K170+Shirak!K170+Syuniq!K170+Tavush!K170+Gexarquniq!K170+Lori!K170+Malatia!K170+Erebuni!K170)</f>
        <v>0</v>
      </c>
      <c r="L170" s="53">
        <f>SUM(Ajapnyak!L170+Arabkir!L170+Avan!L170+Ararat!L170+Armavir!L170+Aragacotn!L170+Kentron!L170+Kotayq!L170+Shengavit!L170+Shirak!L170+Syuniq!L170+Tavush!L170+Gexarquniq!L170+Lori!L170+Malatia!L170+Erebuni!L170)</f>
        <v>0</v>
      </c>
      <c r="M170" s="53">
        <f>SUM(Ajapnyak!M170+Arabkir!M170+Avan!M170+Ararat!M170+Armavir!M170+Aragacotn!M170+Kentron!M170+Kotayq!M170+Shengavit!M170+Shirak!M170+Syuniq!M170+Tavush!M170+Gexarquniq!M170+Lori!M170+Malatia!M170+Erebuni!M170)</f>
        <v>0</v>
      </c>
      <c r="N170" s="53">
        <f>SUM(Ajapnyak!N170+Arabkir!N170+Avan!N170+Ararat!N170+Armavir!N170+Aragacotn!N170+Kentron!N170+Kotayq!N170+Shengavit!N170+Shirak!N170+Syuniq!N170+Tavush!N170+Gexarquniq!N170+Lori!N170+Malatia!N170+Erebuni!N170)</f>
        <v>0</v>
      </c>
      <c r="O170" s="53">
        <f>SUM(Ajapnyak!O170+Arabkir!O170+Avan!O170+Ararat!O170+Armavir!O170+Aragacotn!O170+Kentron!O170+Kotayq!O170+Shengavit!O170+Shirak!O170+Syuniq!O170+Tavush!O170+Gexarquniq!O170+Lori!O170+Malatia!O170+Erebuni!O170)</f>
        <v>0</v>
      </c>
    </row>
    <row r="171" spans="1:15" x14ac:dyDescent="0.25">
      <c r="A171" s="36" t="s">
        <v>318</v>
      </c>
      <c r="B171" s="262" t="s">
        <v>319</v>
      </c>
      <c r="C171" s="263"/>
      <c r="D171" s="11">
        <v>242</v>
      </c>
      <c r="E171" s="53">
        <f>SUM(Ajapnyak!E171+Arabkir!E171+Avan!E171+Ararat!E171+Armavir!E171+Aragacotn!E171+Kentron!E171+Kotayq!E171+Shengavit!E171+Shirak!E171+Syuniq!E171+Tavush!E171+Gexarquniq!E171+Lori!E171+Malatia!E171+Erebuni!E171)</f>
        <v>26</v>
      </c>
      <c r="F171" s="53">
        <f>SUM(Ajapnyak!F171+Arabkir!F171+Avan!F171+Ararat!F171+Armavir!F171+Aragacotn!F171+Kentron!F171+Kotayq!F171+Shengavit!F171+Shirak!F171+Syuniq!F171+Tavush!F171+Gexarquniq!F171+Lori!F171+Malatia!F171+Erebuni!F171)</f>
        <v>138</v>
      </c>
      <c r="G171" s="53">
        <f>SUM(Ajapnyak!G171+Arabkir!G171+Avan!G171+Ararat!G171+Armavir!G171+Aragacotn!G171+Kentron!G171+Kotayq!G171+Shengavit!G171+Shirak!G171+Syuniq!G171+Tavush!G171+Gexarquniq!G171+Lori!G171+Malatia!G171+Erebuni!G171)</f>
        <v>123</v>
      </c>
      <c r="H171" s="53">
        <f>SUM(Ajapnyak!H171+Arabkir!H171+Avan!H171+Ararat!H171+Armavir!H171+Aragacotn!H171+Kentron!H171+Kotayq!H171+Shengavit!H171+Shirak!H171+Syuniq!H171+Tavush!H171+Gexarquniq!H171+Lori!H171+Malatia!H171+Erebuni!H171)</f>
        <v>11</v>
      </c>
      <c r="I171" s="53">
        <f>SUM(Ajapnyak!I171+Arabkir!I171+Avan!I171+Ararat!I171+Armavir!I171+Aragacotn!I171+Kentron!I171+Kotayq!I171+Shengavit!I171+Shirak!I171+Syuniq!I171+Tavush!I171+Gexarquniq!I171+Lori!I171+Malatia!I171+Erebuni!I171)</f>
        <v>0</v>
      </c>
      <c r="J171" s="53">
        <f>SUM(Ajapnyak!J171+Arabkir!J171+Avan!J171+Ararat!J171+Armavir!J171+Aragacotn!J171+Kentron!J171+Kotayq!J171+Shengavit!J171+Shirak!J171+Syuniq!J171+Tavush!J171+Gexarquniq!J171+Lori!J171+Malatia!J171+Erebuni!J171)</f>
        <v>134</v>
      </c>
      <c r="K171" s="53">
        <f>SUM(Ajapnyak!K171+Arabkir!K171+Avan!K171+Ararat!K171+Armavir!K171+Aragacotn!K171+Kentron!K171+Kotayq!K171+Shengavit!K171+Shirak!K171+Syuniq!K171+Tavush!K171+Gexarquniq!K171+Lori!K171+Malatia!K171+Erebuni!K171)</f>
        <v>82</v>
      </c>
      <c r="L171" s="53">
        <f>SUM(Ajapnyak!L171+Arabkir!L171+Avan!L171+Ararat!L171+Armavir!L171+Aragacotn!L171+Kentron!L171+Kotayq!L171+Shengavit!L171+Shirak!L171+Syuniq!L171+Tavush!L171+Gexarquniq!L171+Lori!L171+Malatia!L171+Erebuni!L171)</f>
        <v>33</v>
      </c>
      <c r="M171" s="53">
        <f>SUM(Ajapnyak!M171+Arabkir!M171+Avan!M171+Ararat!M171+Armavir!M171+Aragacotn!M171+Kentron!M171+Kotayq!M171+Shengavit!M171+Shirak!M171+Syuniq!M171+Tavush!M171+Gexarquniq!M171+Lori!M171+Malatia!M171+Erebuni!M171)</f>
        <v>0</v>
      </c>
      <c r="N171" s="53">
        <f>SUM(Ajapnyak!N171+Arabkir!N171+Avan!N171+Ararat!N171+Armavir!N171+Aragacotn!N171+Kentron!N171+Kotayq!N171+Shengavit!N171+Shirak!N171+Syuniq!N171+Tavush!N171+Gexarquniq!N171+Lori!N171+Malatia!N171+Erebuni!N171)</f>
        <v>30</v>
      </c>
      <c r="O171" s="53">
        <f>SUM(Ajapnyak!O171+Arabkir!O171+Avan!O171+Ararat!O171+Armavir!O171+Aragacotn!O171+Kentron!O171+Kotayq!O171+Shengavit!O171+Shirak!O171+Syuniq!O171+Tavush!O171+Gexarquniq!O171+Lori!O171+Malatia!O171+Erebuni!O171)</f>
        <v>4</v>
      </c>
    </row>
    <row r="172" spans="1:15" hidden="1" x14ac:dyDescent="0.25">
      <c r="A172" s="36" t="s">
        <v>320</v>
      </c>
      <c r="B172" s="262" t="s">
        <v>321</v>
      </c>
      <c r="C172" s="263"/>
      <c r="D172" s="54">
        <v>243</v>
      </c>
      <c r="E172" s="53">
        <f>SUM(Ajapnyak!E172+Arabkir!E172+Avan!E172+Ararat!E172+Armavir!E172+Aragacotn!E172+Kentron!E172+Kotayq!E172+Shengavit!E172+Shirak!E172+Syuniq!E172+Tavush!E172+Gexarquniq!E172+Lori!E172+Malatia!E172+Erebuni!E172)</f>
        <v>0</v>
      </c>
      <c r="F172" s="53">
        <f>SUM(Ajapnyak!F172+Arabkir!F172+Avan!F172+Ararat!F172+Armavir!F172+Aragacotn!F172+Kentron!F172+Kotayq!F172+Shengavit!F172+Shirak!F172+Syuniq!F172+Tavush!F172+Gexarquniq!F172+Lori!F172+Malatia!F172+Erebuni!F172)</f>
        <v>0</v>
      </c>
      <c r="G172" s="53">
        <f>SUM(Ajapnyak!G172+Arabkir!G172+Avan!G172+Ararat!G172+Armavir!G172+Aragacotn!G172+Kentron!G172+Kotayq!G172+Shengavit!G172+Shirak!G172+Syuniq!G172+Tavush!G172+Gexarquniq!G172+Lori!G172+Malatia!G172+Erebuni!G172)</f>
        <v>0</v>
      </c>
      <c r="H172" s="53">
        <f>SUM(Ajapnyak!H172+Arabkir!H172+Avan!H172+Ararat!H172+Armavir!H172+Aragacotn!H172+Kentron!H172+Kotayq!H172+Shengavit!H172+Shirak!H172+Syuniq!H172+Tavush!H172+Gexarquniq!H172+Lori!H172+Malatia!H172+Erebuni!H172)</f>
        <v>0</v>
      </c>
      <c r="I172" s="53">
        <f>SUM(Ajapnyak!I172+Arabkir!I172+Avan!I172+Ararat!I172+Armavir!I172+Aragacotn!I172+Kentron!I172+Kotayq!I172+Shengavit!I172+Shirak!I172+Syuniq!I172+Tavush!I172+Gexarquniq!I172+Lori!I172+Malatia!I172+Erebuni!I172)</f>
        <v>0</v>
      </c>
      <c r="J172" s="53">
        <f>SUM(Ajapnyak!J172+Arabkir!J172+Avan!J172+Ararat!J172+Armavir!J172+Aragacotn!J172+Kentron!J172+Kotayq!J172+Shengavit!J172+Shirak!J172+Syuniq!J172+Tavush!J172+Gexarquniq!J172+Lori!J172+Malatia!J172+Erebuni!J172)</f>
        <v>0</v>
      </c>
      <c r="K172" s="53">
        <f>SUM(Ajapnyak!K172+Arabkir!K172+Avan!K172+Ararat!K172+Armavir!K172+Aragacotn!K172+Kentron!K172+Kotayq!K172+Shengavit!K172+Shirak!K172+Syuniq!K172+Tavush!K172+Gexarquniq!K172+Lori!K172+Malatia!K172+Erebuni!K172)</f>
        <v>0</v>
      </c>
      <c r="L172" s="53">
        <f>SUM(Ajapnyak!L172+Arabkir!L172+Avan!L172+Ararat!L172+Armavir!L172+Aragacotn!L172+Kentron!L172+Kotayq!L172+Shengavit!L172+Shirak!L172+Syuniq!L172+Tavush!L172+Gexarquniq!L172+Lori!L172+Malatia!L172+Erebuni!L172)</f>
        <v>0</v>
      </c>
      <c r="M172" s="53">
        <f>SUM(Ajapnyak!M172+Arabkir!M172+Avan!M172+Ararat!M172+Armavir!M172+Aragacotn!M172+Kentron!M172+Kotayq!M172+Shengavit!M172+Shirak!M172+Syuniq!M172+Tavush!M172+Gexarquniq!M172+Lori!M172+Malatia!M172+Erebuni!M172)</f>
        <v>0</v>
      </c>
      <c r="N172" s="53">
        <f>SUM(Ajapnyak!N172+Arabkir!N172+Avan!N172+Ararat!N172+Armavir!N172+Aragacotn!N172+Kentron!N172+Kotayq!N172+Shengavit!N172+Shirak!N172+Syuniq!N172+Tavush!N172+Gexarquniq!N172+Lori!N172+Malatia!N172+Erebuni!N172)</f>
        <v>0</v>
      </c>
      <c r="O172" s="53">
        <f>SUM(Ajapnyak!O172+Arabkir!O172+Avan!O172+Ararat!O172+Armavir!O172+Aragacotn!O172+Kentron!O172+Kotayq!O172+Shengavit!O172+Shirak!O172+Syuniq!O172+Tavush!O172+Gexarquniq!O172+Lori!O172+Malatia!O172+Erebuni!O172)</f>
        <v>0</v>
      </c>
    </row>
    <row r="173" spans="1:15" x14ac:dyDescent="0.25">
      <c r="A173" s="36" t="s">
        <v>322</v>
      </c>
      <c r="B173" s="262" t="s">
        <v>323</v>
      </c>
      <c r="C173" s="263"/>
      <c r="D173" s="54">
        <v>244</v>
      </c>
      <c r="E173" s="53">
        <f>SUM(Ajapnyak!E173+Arabkir!E173+Avan!E173+Ararat!E173+Armavir!E173+Aragacotn!E173+Kentron!E173+Kotayq!E173+Shengavit!E173+Shirak!E173+Syuniq!E173+Tavush!E173+Gexarquniq!E173+Lori!E173+Malatia!E173+Erebuni!E173)</f>
        <v>0</v>
      </c>
      <c r="F173" s="53">
        <f>SUM(Ajapnyak!F173+Arabkir!F173+Avan!F173+Ararat!F173+Armavir!F173+Aragacotn!F173+Kentron!F173+Kotayq!F173+Shengavit!F173+Shirak!F173+Syuniq!F173+Tavush!F173+Gexarquniq!F173+Lori!F173+Malatia!F173+Erebuni!F173)</f>
        <v>5</v>
      </c>
      <c r="G173" s="53">
        <f>SUM(Ajapnyak!G173+Arabkir!G173+Avan!G173+Ararat!G173+Armavir!G173+Aragacotn!G173+Kentron!G173+Kotayq!G173+Shengavit!G173+Shirak!G173+Syuniq!G173+Tavush!G173+Gexarquniq!G173+Lori!G173+Malatia!G173+Erebuni!G173)</f>
        <v>5</v>
      </c>
      <c r="H173" s="53">
        <f>SUM(Ajapnyak!H173+Arabkir!H173+Avan!H173+Ararat!H173+Armavir!H173+Aragacotn!H173+Kentron!H173+Kotayq!H173+Shengavit!H173+Shirak!H173+Syuniq!H173+Tavush!H173+Gexarquniq!H173+Lori!H173+Malatia!H173+Erebuni!H173)</f>
        <v>0</v>
      </c>
      <c r="I173" s="53">
        <f>SUM(Ajapnyak!I173+Arabkir!I173+Avan!I173+Ararat!I173+Armavir!I173+Aragacotn!I173+Kentron!I173+Kotayq!I173+Shengavit!I173+Shirak!I173+Syuniq!I173+Tavush!I173+Gexarquniq!I173+Lori!I173+Malatia!I173+Erebuni!I173)</f>
        <v>0</v>
      </c>
      <c r="J173" s="53">
        <f>SUM(Ajapnyak!J173+Arabkir!J173+Avan!J173+Ararat!J173+Armavir!J173+Aragacotn!J173+Kentron!J173+Kotayq!J173+Shengavit!J173+Shirak!J173+Syuniq!J173+Tavush!J173+Gexarquniq!J173+Lori!J173+Malatia!J173+Erebuni!J173)</f>
        <v>5</v>
      </c>
      <c r="K173" s="53">
        <f>SUM(Ajapnyak!K173+Arabkir!K173+Avan!K173+Ararat!K173+Armavir!K173+Aragacotn!K173+Kentron!K173+Kotayq!K173+Shengavit!K173+Shirak!K173+Syuniq!K173+Tavush!K173+Gexarquniq!K173+Lori!K173+Malatia!K173+Erebuni!K173)</f>
        <v>3</v>
      </c>
      <c r="L173" s="53">
        <f>SUM(Ajapnyak!L173+Arabkir!L173+Avan!L173+Ararat!L173+Armavir!L173+Aragacotn!L173+Kentron!L173+Kotayq!L173+Shengavit!L173+Shirak!L173+Syuniq!L173+Tavush!L173+Gexarquniq!L173+Lori!L173+Malatia!L173+Erebuni!L173)</f>
        <v>1</v>
      </c>
      <c r="M173" s="53">
        <f>SUM(Ajapnyak!M173+Arabkir!M173+Avan!M173+Ararat!M173+Armavir!M173+Aragacotn!M173+Kentron!M173+Kotayq!M173+Shengavit!M173+Shirak!M173+Syuniq!M173+Tavush!M173+Gexarquniq!M173+Lori!M173+Malatia!M173+Erebuni!M173)</f>
        <v>0</v>
      </c>
      <c r="N173" s="53">
        <f>SUM(Ajapnyak!N173+Arabkir!N173+Avan!N173+Ararat!N173+Armavir!N173+Aragacotn!N173+Kentron!N173+Kotayq!N173+Shengavit!N173+Shirak!N173+Syuniq!N173+Tavush!N173+Gexarquniq!N173+Lori!N173+Malatia!N173+Erebuni!N173)</f>
        <v>0</v>
      </c>
      <c r="O173" s="53">
        <f>SUM(Ajapnyak!O173+Arabkir!O173+Avan!O173+Ararat!O173+Armavir!O173+Aragacotn!O173+Kentron!O173+Kotayq!O173+Shengavit!O173+Shirak!O173+Syuniq!O173+Tavush!O173+Gexarquniq!O173+Lori!O173+Malatia!O173+Erebuni!O173)</f>
        <v>0</v>
      </c>
    </row>
    <row r="174" spans="1:15" x14ac:dyDescent="0.25">
      <c r="A174" s="36" t="s">
        <v>324</v>
      </c>
      <c r="B174" s="262" t="s">
        <v>325</v>
      </c>
      <c r="C174" s="263"/>
      <c r="D174" s="11">
        <v>245</v>
      </c>
      <c r="E174" s="53">
        <f>SUM(Ajapnyak!E174+Arabkir!E174+Avan!E174+Ararat!E174+Armavir!E174+Aragacotn!E174+Kentron!E174+Kotayq!E174+Shengavit!E174+Shirak!E174+Syuniq!E174+Tavush!E174+Gexarquniq!E174+Lori!E174+Malatia!E174+Erebuni!E174)</f>
        <v>0</v>
      </c>
      <c r="F174" s="53">
        <f>SUM(Ajapnyak!F174+Arabkir!F174+Avan!F174+Ararat!F174+Armavir!F174+Aragacotn!F174+Kentron!F174+Kotayq!F174+Shengavit!F174+Shirak!F174+Syuniq!F174+Tavush!F174+Gexarquniq!F174+Lori!F174+Malatia!F174+Erebuni!F174)</f>
        <v>1</v>
      </c>
      <c r="G174" s="53">
        <f>SUM(Ajapnyak!G174+Arabkir!G174+Avan!G174+Ararat!G174+Armavir!G174+Aragacotn!G174+Kentron!G174+Kotayq!G174+Shengavit!G174+Shirak!G174+Syuniq!G174+Tavush!G174+Gexarquniq!G174+Lori!G174+Malatia!G174+Erebuni!G174)</f>
        <v>0</v>
      </c>
      <c r="H174" s="53">
        <f>SUM(Ajapnyak!H174+Arabkir!H174+Avan!H174+Ararat!H174+Armavir!H174+Aragacotn!H174+Kentron!H174+Kotayq!H174+Shengavit!H174+Shirak!H174+Syuniq!H174+Tavush!H174+Gexarquniq!H174+Lori!H174+Malatia!H174+Erebuni!H174)</f>
        <v>0</v>
      </c>
      <c r="I174" s="53">
        <f>SUM(Ajapnyak!I174+Arabkir!I174+Avan!I174+Ararat!I174+Armavir!I174+Aragacotn!I174+Kentron!I174+Kotayq!I174+Shengavit!I174+Shirak!I174+Syuniq!I174+Tavush!I174+Gexarquniq!I174+Lori!I174+Malatia!I174+Erebuni!I174)</f>
        <v>0</v>
      </c>
      <c r="J174" s="53">
        <f>SUM(Ajapnyak!J174+Arabkir!J174+Avan!J174+Ararat!J174+Armavir!J174+Aragacotn!J174+Kentron!J174+Kotayq!J174+Shengavit!J174+Shirak!J174+Syuniq!J174+Tavush!J174+Gexarquniq!J174+Lori!J174+Malatia!J174+Erebuni!J174)</f>
        <v>0</v>
      </c>
      <c r="K174" s="53">
        <f>SUM(Ajapnyak!K174+Arabkir!K174+Avan!K174+Ararat!K174+Armavir!K174+Aragacotn!K174+Kentron!K174+Kotayq!K174+Shengavit!K174+Shirak!K174+Syuniq!K174+Tavush!K174+Gexarquniq!K174+Lori!K174+Malatia!K174+Erebuni!K174)</f>
        <v>0</v>
      </c>
      <c r="L174" s="53">
        <f>SUM(Ajapnyak!L174+Arabkir!L174+Avan!L174+Ararat!L174+Armavir!L174+Aragacotn!L174+Kentron!L174+Kotayq!L174+Shengavit!L174+Shirak!L174+Syuniq!L174+Tavush!L174+Gexarquniq!L174+Lori!L174+Malatia!L174+Erebuni!L174)</f>
        <v>0</v>
      </c>
      <c r="M174" s="53">
        <f>SUM(Ajapnyak!M174+Arabkir!M174+Avan!M174+Ararat!M174+Armavir!M174+Aragacotn!M174+Kentron!M174+Kotayq!M174+Shengavit!M174+Shirak!M174+Syuniq!M174+Tavush!M174+Gexarquniq!M174+Lori!M174+Malatia!M174+Erebuni!M174)</f>
        <v>0</v>
      </c>
      <c r="N174" s="53">
        <f>SUM(Ajapnyak!N174+Arabkir!N174+Avan!N174+Ararat!N174+Armavir!N174+Aragacotn!N174+Kentron!N174+Kotayq!N174+Shengavit!N174+Shirak!N174+Syuniq!N174+Tavush!N174+Gexarquniq!N174+Lori!N174+Malatia!N174+Erebuni!N174)</f>
        <v>1</v>
      </c>
      <c r="O174" s="53">
        <f>SUM(Ajapnyak!O174+Arabkir!O174+Avan!O174+Ararat!O174+Armavir!O174+Aragacotn!O174+Kentron!O174+Kotayq!O174+Shengavit!O174+Shirak!O174+Syuniq!O174+Tavush!O174+Gexarquniq!O174+Lori!O174+Malatia!O174+Erebuni!O174)</f>
        <v>0</v>
      </c>
    </row>
    <row r="175" spans="1:15" hidden="1" x14ac:dyDescent="0.25">
      <c r="A175" s="36" t="s">
        <v>326</v>
      </c>
      <c r="B175" s="262" t="s">
        <v>327</v>
      </c>
      <c r="C175" s="263"/>
      <c r="D175" s="11">
        <v>246</v>
      </c>
      <c r="E175" s="53">
        <f>SUM(Ajapnyak!E175+Arabkir!E175+Avan!E175+Ararat!E175+Armavir!E175+Aragacotn!E175+Kentron!E175+Kotayq!E175+Shengavit!E175+Shirak!E175+Syuniq!E175+Tavush!E175+Gexarquniq!E175+Lori!E175+Malatia!E175+Erebuni!E175)</f>
        <v>0</v>
      </c>
      <c r="F175" s="53">
        <f>SUM(Ajapnyak!F175+Arabkir!F175+Avan!F175+Ararat!F175+Armavir!F175+Aragacotn!F175+Kentron!F175+Kotayq!F175+Shengavit!F175+Shirak!F175+Syuniq!F175+Tavush!F175+Gexarquniq!F175+Lori!F175+Malatia!F175+Erebuni!F175)</f>
        <v>0</v>
      </c>
      <c r="G175" s="53">
        <f>SUM(Ajapnyak!G175+Arabkir!G175+Avan!G175+Ararat!G175+Armavir!G175+Aragacotn!G175+Kentron!G175+Kotayq!G175+Shengavit!G175+Shirak!G175+Syuniq!G175+Tavush!G175+Gexarquniq!G175+Lori!G175+Malatia!G175+Erebuni!G175)</f>
        <v>0</v>
      </c>
      <c r="H175" s="53">
        <f>SUM(Ajapnyak!H175+Arabkir!H175+Avan!H175+Ararat!H175+Armavir!H175+Aragacotn!H175+Kentron!H175+Kotayq!H175+Shengavit!H175+Shirak!H175+Syuniq!H175+Tavush!H175+Gexarquniq!H175+Lori!H175+Malatia!H175+Erebuni!H175)</f>
        <v>0</v>
      </c>
      <c r="I175" s="53">
        <f>SUM(Ajapnyak!I175+Arabkir!I175+Avan!I175+Ararat!I175+Armavir!I175+Aragacotn!I175+Kentron!I175+Kotayq!I175+Shengavit!I175+Shirak!I175+Syuniq!I175+Tavush!I175+Gexarquniq!I175+Lori!I175+Malatia!I175+Erebuni!I175)</f>
        <v>0</v>
      </c>
      <c r="J175" s="53">
        <f>SUM(Ajapnyak!J175+Arabkir!J175+Avan!J175+Ararat!J175+Armavir!J175+Aragacotn!J175+Kentron!J175+Kotayq!J175+Shengavit!J175+Shirak!J175+Syuniq!J175+Tavush!J175+Gexarquniq!J175+Lori!J175+Malatia!J175+Erebuni!J175)</f>
        <v>0</v>
      </c>
      <c r="K175" s="53">
        <f>SUM(Ajapnyak!K175+Arabkir!K175+Avan!K175+Ararat!K175+Armavir!K175+Aragacotn!K175+Kentron!K175+Kotayq!K175+Shengavit!K175+Shirak!K175+Syuniq!K175+Tavush!K175+Gexarquniq!K175+Lori!K175+Malatia!K175+Erebuni!K175)</f>
        <v>0</v>
      </c>
      <c r="L175" s="53">
        <f>SUM(Ajapnyak!L175+Arabkir!L175+Avan!L175+Ararat!L175+Armavir!L175+Aragacotn!L175+Kentron!L175+Kotayq!L175+Shengavit!L175+Shirak!L175+Syuniq!L175+Tavush!L175+Gexarquniq!L175+Lori!L175+Malatia!L175+Erebuni!L175)</f>
        <v>0</v>
      </c>
      <c r="M175" s="53">
        <f>SUM(Ajapnyak!M175+Arabkir!M175+Avan!M175+Ararat!M175+Armavir!M175+Aragacotn!M175+Kentron!M175+Kotayq!M175+Shengavit!M175+Shirak!M175+Syuniq!M175+Tavush!M175+Gexarquniq!M175+Lori!M175+Malatia!M175+Erebuni!M175)</f>
        <v>0</v>
      </c>
      <c r="N175" s="53">
        <f>SUM(Ajapnyak!N175+Arabkir!N175+Avan!N175+Ararat!N175+Armavir!N175+Aragacotn!N175+Kentron!N175+Kotayq!N175+Shengavit!N175+Shirak!N175+Syuniq!N175+Tavush!N175+Gexarquniq!N175+Lori!N175+Malatia!N175+Erebuni!N175)</f>
        <v>0</v>
      </c>
      <c r="O175" s="53">
        <f>SUM(Ajapnyak!O175+Arabkir!O175+Avan!O175+Ararat!O175+Armavir!O175+Aragacotn!O175+Kentron!O175+Kotayq!O175+Shengavit!O175+Shirak!O175+Syuniq!O175+Tavush!O175+Gexarquniq!O175+Lori!O175+Malatia!O175+Erebuni!O175)</f>
        <v>0</v>
      </c>
    </row>
    <row r="176" spans="1:15" hidden="1" x14ac:dyDescent="0.25">
      <c r="A176" s="36" t="s">
        <v>328</v>
      </c>
      <c r="B176" s="275" t="s">
        <v>329</v>
      </c>
      <c r="C176" s="276"/>
      <c r="D176" s="11">
        <v>247</v>
      </c>
      <c r="E176" s="53">
        <f>SUM(Ajapnyak!E176+Arabkir!E176+Avan!E176+Ararat!E176+Armavir!E176+Aragacotn!E176+Kentron!E176+Kotayq!E176+Shengavit!E176+Shirak!E176+Syuniq!E176+Tavush!E176+Gexarquniq!E176+Lori!E176+Malatia!E176+Erebuni!E176)</f>
        <v>0</v>
      </c>
      <c r="F176" s="53">
        <f>SUM(Ajapnyak!F176+Arabkir!F176+Avan!F176+Ararat!F176+Armavir!F176+Aragacotn!F176+Kentron!F176+Kotayq!F176+Shengavit!F176+Shirak!F176+Syuniq!F176+Tavush!F176+Gexarquniq!F176+Lori!F176+Malatia!F176+Erebuni!F176)</f>
        <v>0</v>
      </c>
      <c r="G176" s="53">
        <f>SUM(Ajapnyak!G176+Arabkir!G176+Avan!G176+Ararat!G176+Armavir!G176+Aragacotn!G176+Kentron!G176+Kotayq!G176+Shengavit!G176+Shirak!G176+Syuniq!G176+Tavush!G176+Gexarquniq!G176+Lori!G176+Malatia!G176+Erebuni!G176)</f>
        <v>0</v>
      </c>
      <c r="H176" s="53">
        <f>SUM(Ajapnyak!H176+Arabkir!H176+Avan!H176+Ararat!H176+Armavir!H176+Aragacotn!H176+Kentron!H176+Kotayq!H176+Shengavit!H176+Shirak!H176+Syuniq!H176+Tavush!H176+Gexarquniq!H176+Lori!H176+Malatia!H176+Erebuni!H176)</f>
        <v>0</v>
      </c>
      <c r="I176" s="53">
        <f>SUM(Ajapnyak!I176+Arabkir!I176+Avan!I176+Ararat!I176+Armavir!I176+Aragacotn!I176+Kentron!I176+Kotayq!I176+Shengavit!I176+Shirak!I176+Syuniq!I176+Tavush!I176+Gexarquniq!I176+Lori!I176+Malatia!I176+Erebuni!I176)</f>
        <v>0</v>
      </c>
      <c r="J176" s="53">
        <f>SUM(Ajapnyak!J176+Arabkir!J176+Avan!J176+Ararat!J176+Armavir!J176+Aragacotn!J176+Kentron!J176+Kotayq!J176+Shengavit!J176+Shirak!J176+Syuniq!J176+Tavush!J176+Gexarquniq!J176+Lori!J176+Malatia!J176+Erebuni!J176)</f>
        <v>0</v>
      </c>
      <c r="K176" s="53">
        <f>SUM(Ajapnyak!K176+Arabkir!K176+Avan!K176+Ararat!K176+Armavir!K176+Aragacotn!K176+Kentron!K176+Kotayq!K176+Shengavit!K176+Shirak!K176+Syuniq!K176+Tavush!K176+Gexarquniq!K176+Lori!K176+Malatia!K176+Erebuni!K176)</f>
        <v>0</v>
      </c>
      <c r="L176" s="53">
        <f>SUM(Ajapnyak!L176+Arabkir!L176+Avan!L176+Ararat!L176+Armavir!L176+Aragacotn!L176+Kentron!L176+Kotayq!L176+Shengavit!L176+Shirak!L176+Syuniq!L176+Tavush!L176+Gexarquniq!L176+Lori!L176+Malatia!L176+Erebuni!L176)</f>
        <v>0</v>
      </c>
      <c r="M176" s="53">
        <f>SUM(Ajapnyak!M176+Arabkir!M176+Avan!M176+Ararat!M176+Armavir!M176+Aragacotn!M176+Kentron!M176+Kotayq!M176+Shengavit!M176+Shirak!M176+Syuniq!M176+Tavush!M176+Gexarquniq!M176+Lori!M176+Malatia!M176+Erebuni!M176)</f>
        <v>0</v>
      </c>
      <c r="N176" s="53">
        <f>SUM(Ajapnyak!N176+Arabkir!N176+Avan!N176+Ararat!N176+Armavir!N176+Aragacotn!N176+Kentron!N176+Kotayq!N176+Shengavit!N176+Shirak!N176+Syuniq!N176+Tavush!N176+Gexarquniq!N176+Lori!N176+Malatia!N176+Erebuni!N176)</f>
        <v>0</v>
      </c>
      <c r="O176" s="53">
        <f>SUM(Ajapnyak!O176+Arabkir!O176+Avan!O176+Ararat!O176+Armavir!O176+Aragacotn!O176+Kentron!O176+Kotayq!O176+Shengavit!O176+Shirak!O176+Syuniq!O176+Tavush!O176+Gexarquniq!O176+Lori!O176+Malatia!O176+Erebuni!O176)</f>
        <v>0</v>
      </c>
    </row>
    <row r="177" spans="1:15" hidden="1" x14ac:dyDescent="0.25">
      <c r="A177" s="36" t="s">
        <v>330</v>
      </c>
      <c r="B177" s="275" t="s">
        <v>331</v>
      </c>
      <c r="C177" s="276"/>
      <c r="D177" s="11">
        <v>248</v>
      </c>
      <c r="E177" s="53">
        <f>SUM(Ajapnyak!E177+Arabkir!E177+Avan!E177+Ararat!E177+Armavir!E177+Aragacotn!E177+Kentron!E177+Kotayq!E177+Shengavit!E177+Shirak!E177+Syuniq!E177+Tavush!E177+Gexarquniq!E177+Lori!E177+Malatia!E177+Erebuni!E177)</f>
        <v>0</v>
      </c>
      <c r="F177" s="53">
        <f>SUM(Ajapnyak!F177+Arabkir!F177+Avan!F177+Ararat!F177+Armavir!F177+Aragacotn!F177+Kentron!F177+Kotayq!F177+Shengavit!F177+Shirak!F177+Syuniq!F177+Tavush!F177+Gexarquniq!F177+Lori!F177+Malatia!F177+Erebuni!F177)</f>
        <v>0</v>
      </c>
      <c r="G177" s="53">
        <f>SUM(Ajapnyak!G177+Arabkir!G177+Avan!G177+Ararat!G177+Armavir!G177+Aragacotn!G177+Kentron!G177+Kotayq!G177+Shengavit!G177+Shirak!G177+Syuniq!G177+Tavush!G177+Gexarquniq!G177+Lori!G177+Malatia!G177+Erebuni!G177)</f>
        <v>0</v>
      </c>
      <c r="H177" s="53">
        <f>SUM(Ajapnyak!H177+Arabkir!H177+Avan!H177+Ararat!H177+Armavir!H177+Aragacotn!H177+Kentron!H177+Kotayq!H177+Shengavit!H177+Shirak!H177+Syuniq!H177+Tavush!H177+Gexarquniq!H177+Lori!H177+Malatia!H177+Erebuni!H177)</f>
        <v>0</v>
      </c>
      <c r="I177" s="53">
        <f>SUM(Ajapnyak!I177+Arabkir!I177+Avan!I177+Ararat!I177+Armavir!I177+Aragacotn!I177+Kentron!I177+Kotayq!I177+Shengavit!I177+Shirak!I177+Syuniq!I177+Tavush!I177+Gexarquniq!I177+Lori!I177+Malatia!I177+Erebuni!I177)</f>
        <v>0</v>
      </c>
      <c r="J177" s="53">
        <f>SUM(Ajapnyak!J177+Arabkir!J177+Avan!J177+Ararat!J177+Armavir!J177+Aragacotn!J177+Kentron!J177+Kotayq!J177+Shengavit!J177+Shirak!J177+Syuniq!J177+Tavush!J177+Gexarquniq!J177+Lori!J177+Malatia!J177+Erebuni!J177)</f>
        <v>0</v>
      </c>
      <c r="K177" s="53">
        <f>SUM(Ajapnyak!K177+Arabkir!K177+Avan!K177+Ararat!K177+Armavir!K177+Aragacotn!K177+Kentron!K177+Kotayq!K177+Shengavit!K177+Shirak!K177+Syuniq!K177+Tavush!K177+Gexarquniq!K177+Lori!K177+Malatia!K177+Erebuni!K177)</f>
        <v>0</v>
      </c>
      <c r="L177" s="53">
        <f>SUM(Ajapnyak!L177+Arabkir!L177+Avan!L177+Ararat!L177+Armavir!L177+Aragacotn!L177+Kentron!L177+Kotayq!L177+Shengavit!L177+Shirak!L177+Syuniq!L177+Tavush!L177+Gexarquniq!L177+Lori!L177+Malatia!L177+Erebuni!L177)</f>
        <v>0</v>
      </c>
      <c r="M177" s="53">
        <f>SUM(Ajapnyak!M177+Arabkir!M177+Avan!M177+Ararat!M177+Armavir!M177+Aragacotn!M177+Kentron!M177+Kotayq!M177+Shengavit!M177+Shirak!M177+Syuniq!M177+Tavush!M177+Gexarquniq!M177+Lori!M177+Malatia!M177+Erebuni!M177)</f>
        <v>0</v>
      </c>
      <c r="N177" s="53">
        <f>SUM(Ajapnyak!N177+Arabkir!N177+Avan!N177+Ararat!N177+Armavir!N177+Aragacotn!N177+Kentron!N177+Kotayq!N177+Shengavit!N177+Shirak!N177+Syuniq!N177+Tavush!N177+Gexarquniq!N177+Lori!N177+Malatia!N177+Erebuni!N177)</f>
        <v>0</v>
      </c>
      <c r="O177" s="53">
        <f>SUM(Ajapnyak!O177+Arabkir!O177+Avan!O177+Ararat!O177+Armavir!O177+Aragacotn!O177+Kentron!O177+Kotayq!O177+Shengavit!O177+Shirak!O177+Syuniq!O177+Tavush!O177+Gexarquniq!O177+Lori!O177+Malatia!O177+Erebuni!O177)</f>
        <v>0</v>
      </c>
    </row>
    <row r="178" spans="1:15" hidden="1" x14ac:dyDescent="0.25">
      <c r="A178" s="36" t="s">
        <v>332</v>
      </c>
      <c r="B178" s="275" t="s">
        <v>333</v>
      </c>
      <c r="C178" s="276"/>
      <c r="D178" s="11">
        <v>249</v>
      </c>
      <c r="E178" s="53">
        <f>SUM(Ajapnyak!E178+Arabkir!E178+Avan!E178+Ararat!E178+Armavir!E178+Aragacotn!E178+Kentron!E178+Kotayq!E178+Shengavit!E178+Shirak!E178+Syuniq!E178+Tavush!E178+Gexarquniq!E178+Lori!E178+Malatia!E178+Erebuni!E178)</f>
        <v>0</v>
      </c>
      <c r="F178" s="53">
        <f>SUM(Ajapnyak!F178+Arabkir!F178+Avan!F178+Ararat!F178+Armavir!F178+Aragacotn!F178+Kentron!F178+Kotayq!F178+Shengavit!F178+Shirak!F178+Syuniq!F178+Tavush!F178+Gexarquniq!F178+Lori!F178+Malatia!F178+Erebuni!F178)</f>
        <v>0</v>
      </c>
      <c r="G178" s="53">
        <f>SUM(Ajapnyak!G178+Arabkir!G178+Avan!G178+Ararat!G178+Armavir!G178+Aragacotn!G178+Kentron!G178+Kotayq!G178+Shengavit!G178+Shirak!G178+Syuniq!G178+Tavush!G178+Gexarquniq!G178+Lori!G178+Malatia!G178+Erebuni!G178)</f>
        <v>0</v>
      </c>
      <c r="H178" s="53">
        <f>SUM(Ajapnyak!H178+Arabkir!H178+Avan!H178+Ararat!H178+Armavir!H178+Aragacotn!H178+Kentron!H178+Kotayq!H178+Shengavit!H178+Shirak!H178+Syuniq!H178+Tavush!H178+Gexarquniq!H178+Lori!H178+Malatia!H178+Erebuni!H178)</f>
        <v>0</v>
      </c>
      <c r="I178" s="53">
        <f>SUM(Ajapnyak!I178+Arabkir!I178+Avan!I178+Ararat!I178+Armavir!I178+Aragacotn!I178+Kentron!I178+Kotayq!I178+Shengavit!I178+Shirak!I178+Syuniq!I178+Tavush!I178+Gexarquniq!I178+Lori!I178+Malatia!I178+Erebuni!I178)</f>
        <v>0</v>
      </c>
      <c r="J178" s="53">
        <f>SUM(Ajapnyak!J178+Arabkir!J178+Avan!J178+Ararat!J178+Armavir!J178+Aragacotn!J178+Kentron!J178+Kotayq!J178+Shengavit!J178+Shirak!J178+Syuniq!J178+Tavush!J178+Gexarquniq!J178+Lori!J178+Malatia!J178+Erebuni!J178)</f>
        <v>0</v>
      </c>
      <c r="K178" s="53">
        <f>SUM(Ajapnyak!K178+Arabkir!K178+Avan!K178+Ararat!K178+Armavir!K178+Aragacotn!K178+Kentron!K178+Kotayq!K178+Shengavit!K178+Shirak!K178+Syuniq!K178+Tavush!K178+Gexarquniq!K178+Lori!K178+Malatia!K178+Erebuni!K178)</f>
        <v>0</v>
      </c>
      <c r="L178" s="53">
        <f>SUM(Ajapnyak!L178+Arabkir!L178+Avan!L178+Ararat!L178+Armavir!L178+Aragacotn!L178+Kentron!L178+Kotayq!L178+Shengavit!L178+Shirak!L178+Syuniq!L178+Tavush!L178+Gexarquniq!L178+Lori!L178+Malatia!L178+Erebuni!L178)</f>
        <v>0</v>
      </c>
      <c r="M178" s="53">
        <f>SUM(Ajapnyak!M178+Arabkir!M178+Avan!M178+Ararat!M178+Armavir!M178+Aragacotn!M178+Kentron!M178+Kotayq!M178+Shengavit!M178+Shirak!M178+Syuniq!M178+Tavush!M178+Gexarquniq!M178+Lori!M178+Malatia!M178+Erebuni!M178)</f>
        <v>0</v>
      </c>
      <c r="N178" s="53">
        <f>SUM(Ajapnyak!N178+Arabkir!N178+Avan!N178+Ararat!N178+Armavir!N178+Aragacotn!N178+Kentron!N178+Kotayq!N178+Shengavit!N178+Shirak!N178+Syuniq!N178+Tavush!N178+Gexarquniq!N178+Lori!N178+Malatia!N178+Erebuni!N178)</f>
        <v>0</v>
      </c>
      <c r="O178" s="53">
        <f>SUM(Ajapnyak!O178+Arabkir!O178+Avan!O178+Ararat!O178+Armavir!O178+Aragacotn!O178+Kentron!O178+Kotayq!O178+Shengavit!O178+Shirak!O178+Syuniq!O178+Tavush!O178+Gexarquniq!O178+Lori!O178+Malatia!O178+Erebuni!O178)</f>
        <v>0</v>
      </c>
    </row>
    <row r="179" spans="1:15" hidden="1" x14ac:dyDescent="0.25">
      <c r="A179" s="36" t="s">
        <v>334</v>
      </c>
      <c r="B179" s="275" t="s">
        <v>335</v>
      </c>
      <c r="C179" s="276"/>
      <c r="D179" s="11">
        <v>250</v>
      </c>
      <c r="E179" s="53">
        <f>SUM(Ajapnyak!E179+Arabkir!E179+Avan!E179+Ararat!E179+Armavir!E179+Aragacotn!E179+Kentron!E179+Kotayq!E179+Shengavit!E179+Shirak!E179+Syuniq!E179+Tavush!E179+Gexarquniq!E179+Lori!E179+Malatia!E179+Erebuni!E179)</f>
        <v>0</v>
      </c>
      <c r="F179" s="53">
        <f>SUM(Ajapnyak!F179+Arabkir!F179+Avan!F179+Ararat!F179+Armavir!F179+Aragacotn!F179+Kentron!F179+Kotayq!F179+Shengavit!F179+Shirak!F179+Syuniq!F179+Tavush!F179+Gexarquniq!F179+Lori!F179+Malatia!F179+Erebuni!F179)</f>
        <v>0</v>
      </c>
      <c r="G179" s="53">
        <f>SUM(Ajapnyak!G179+Arabkir!G179+Avan!G179+Ararat!G179+Armavir!G179+Aragacotn!G179+Kentron!G179+Kotayq!G179+Shengavit!G179+Shirak!G179+Syuniq!G179+Tavush!G179+Gexarquniq!G179+Lori!G179+Malatia!G179+Erebuni!G179)</f>
        <v>0</v>
      </c>
      <c r="H179" s="53">
        <f>SUM(Ajapnyak!H179+Arabkir!H179+Avan!H179+Ararat!H179+Armavir!H179+Aragacotn!H179+Kentron!H179+Kotayq!H179+Shengavit!H179+Shirak!H179+Syuniq!H179+Tavush!H179+Gexarquniq!H179+Lori!H179+Malatia!H179+Erebuni!H179)</f>
        <v>0</v>
      </c>
      <c r="I179" s="53">
        <f>SUM(Ajapnyak!I179+Arabkir!I179+Avan!I179+Ararat!I179+Armavir!I179+Aragacotn!I179+Kentron!I179+Kotayq!I179+Shengavit!I179+Shirak!I179+Syuniq!I179+Tavush!I179+Gexarquniq!I179+Lori!I179+Malatia!I179+Erebuni!I179)</f>
        <v>0</v>
      </c>
      <c r="J179" s="53">
        <f>SUM(Ajapnyak!J179+Arabkir!J179+Avan!J179+Ararat!J179+Armavir!J179+Aragacotn!J179+Kentron!J179+Kotayq!J179+Shengavit!J179+Shirak!J179+Syuniq!J179+Tavush!J179+Gexarquniq!J179+Lori!J179+Malatia!J179+Erebuni!J179)</f>
        <v>0</v>
      </c>
      <c r="K179" s="53">
        <f>SUM(Ajapnyak!K179+Arabkir!K179+Avan!K179+Ararat!K179+Armavir!K179+Aragacotn!K179+Kentron!K179+Kotayq!K179+Shengavit!K179+Shirak!K179+Syuniq!K179+Tavush!K179+Gexarquniq!K179+Lori!K179+Malatia!K179+Erebuni!K179)</f>
        <v>0</v>
      </c>
      <c r="L179" s="53">
        <f>SUM(Ajapnyak!L179+Arabkir!L179+Avan!L179+Ararat!L179+Armavir!L179+Aragacotn!L179+Kentron!L179+Kotayq!L179+Shengavit!L179+Shirak!L179+Syuniq!L179+Tavush!L179+Gexarquniq!L179+Lori!L179+Malatia!L179+Erebuni!L179)</f>
        <v>0</v>
      </c>
      <c r="M179" s="53">
        <f>SUM(Ajapnyak!M179+Arabkir!M179+Avan!M179+Ararat!M179+Armavir!M179+Aragacotn!M179+Kentron!M179+Kotayq!M179+Shengavit!M179+Shirak!M179+Syuniq!M179+Tavush!M179+Gexarquniq!M179+Lori!M179+Malatia!M179+Erebuni!M179)</f>
        <v>0</v>
      </c>
      <c r="N179" s="53">
        <f>SUM(Ajapnyak!N179+Arabkir!N179+Avan!N179+Ararat!N179+Armavir!N179+Aragacotn!N179+Kentron!N179+Kotayq!N179+Shengavit!N179+Shirak!N179+Syuniq!N179+Tavush!N179+Gexarquniq!N179+Lori!N179+Malatia!N179+Erebuni!N179)</f>
        <v>0</v>
      </c>
      <c r="O179" s="53">
        <f>SUM(Ajapnyak!O179+Arabkir!O179+Avan!O179+Ararat!O179+Armavir!O179+Aragacotn!O179+Kentron!O179+Kotayq!O179+Shengavit!O179+Shirak!O179+Syuniq!O179+Tavush!O179+Gexarquniq!O179+Lori!O179+Malatia!O179+Erebuni!O179)</f>
        <v>0</v>
      </c>
    </row>
    <row r="180" spans="1:15" hidden="1" x14ac:dyDescent="0.25">
      <c r="A180" s="36" t="s">
        <v>336</v>
      </c>
      <c r="B180" s="262" t="s">
        <v>70</v>
      </c>
      <c r="C180" s="263"/>
      <c r="D180" s="11"/>
      <c r="E180" s="53">
        <f>SUM(Ajapnyak!E180+Arabkir!E180+Avan!E180+Ararat!E180+Armavir!E180+Aragacotn!E180+Kentron!E180+Kotayq!E180+Shengavit!E180+Shirak!E180+Syuniq!E180+Tavush!E180+Gexarquniq!E180+Lori!E180+Malatia!E180+Erebuni!E180)</f>
        <v>0</v>
      </c>
      <c r="F180" s="53">
        <f>SUM(Ajapnyak!F180+Arabkir!F180+Avan!F180+Ararat!F180+Armavir!F180+Aragacotn!F180+Kentron!F180+Kotayq!F180+Shengavit!F180+Shirak!F180+Syuniq!F180+Tavush!F180+Gexarquniq!F180+Lori!F180+Malatia!F180+Erebuni!F180)</f>
        <v>0</v>
      </c>
      <c r="G180" s="53">
        <f>SUM(Ajapnyak!G180+Arabkir!G180+Avan!G180+Ararat!G180+Armavir!G180+Aragacotn!G180+Kentron!G180+Kotayq!G180+Shengavit!G180+Shirak!G180+Syuniq!G180+Tavush!G180+Gexarquniq!G180+Lori!G180+Malatia!G180+Erebuni!G180)</f>
        <v>0</v>
      </c>
      <c r="H180" s="53">
        <f>SUM(Ajapnyak!H180+Arabkir!H180+Avan!H180+Ararat!H180+Armavir!H180+Aragacotn!H180+Kentron!H180+Kotayq!H180+Shengavit!H180+Shirak!H180+Syuniq!H180+Tavush!H180+Gexarquniq!H180+Lori!H180+Malatia!H180+Erebuni!H180)</f>
        <v>0</v>
      </c>
      <c r="I180" s="53">
        <f>SUM(Ajapnyak!I180+Arabkir!I180+Avan!I180+Ararat!I180+Armavir!I180+Aragacotn!I180+Kentron!I180+Kotayq!I180+Shengavit!I180+Shirak!I180+Syuniq!I180+Tavush!I180+Gexarquniq!I180+Lori!I180+Malatia!I180+Erebuni!I180)</f>
        <v>0</v>
      </c>
      <c r="J180" s="53">
        <f>SUM(Ajapnyak!J180+Arabkir!J180+Avan!J180+Ararat!J180+Armavir!J180+Aragacotn!J180+Kentron!J180+Kotayq!J180+Shengavit!J180+Shirak!J180+Syuniq!J180+Tavush!J180+Gexarquniq!J180+Lori!J180+Malatia!J180+Erebuni!J180)</f>
        <v>0</v>
      </c>
      <c r="K180" s="53">
        <f>SUM(Ajapnyak!K180+Arabkir!K180+Avan!K180+Ararat!K180+Armavir!K180+Aragacotn!K180+Kentron!K180+Kotayq!K180+Shengavit!K180+Shirak!K180+Syuniq!K180+Tavush!K180+Gexarquniq!K180+Lori!K180+Malatia!K180+Erebuni!K180)</f>
        <v>0</v>
      </c>
      <c r="L180" s="53">
        <f>SUM(Ajapnyak!L180+Arabkir!L180+Avan!L180+Ararat!L180+Armavir!L180+Aragacotn!L180+Kentron!L180+Kotayq!L180+Shengavit!L180+Shirak!L180+Syuniq!L180+Tavush!L180+Gexarquniq!L180+Lori!L180+Malatia!L180+Erebuni!L180)</f>
        <v>0</v>
      </c>
      <c r="M180" s="53">
        <f>SUM(Ajapnyak!M180+Arabkir!M180+Avan!M180+Ararat!M180+Armavir!M180+Aragacotn!M180+Kentron!M180+Kotayq!M180+Shengavit!M180+Shirak!M180+Syuniq!M180+Tavush!M180+Gexarquniq!M180+Lori!M180+Malatia!M180+Erebuni!M180)</f>
        <v>0</v>
      </c>
      <c r="N180" s="53">
        <f>SUM(Ajapnyak!N180+Arabkir!N180+Avan!N180+Ararat!N180+Armavir!N180+Aragacotn!N180+Kentron!N180+Kotayq!N180+Shengavit!N180+Shirak!N180+Syuniq!N180+Tavush!N180+Gexarquniq!N180+Lori!N180+Malatia!N180+Erebuni!N180)</f>
        <v>0</v>
      </c>
      <c r="O180" s="53">
        <f>SUM(Ajapnyak!O180+Arabkir!O180+Avan!O180+Ararat!O180+Armavir!O180+Aragacotn!O180+Kentron!O180+Kotayq!O180+Shengavit!O180+Shirak!O180+Syuniq!O180+Tavush!O180+Gexarquniq!O180+Lori!O180+Malatia!O180+Erebuni!O180)</f>
        <v>0</v>
      </c>
    </row>
    <row r="181" spans="1:15" hidden="1" x14ac:dyDescent="0.25">
      <c r="A181" s="205" t="s">
        <v>337</v>
      </c>
      <c r="B181" s="309" t="s">
        <v>338</v>
      </c>
      <c r="C181" s="310"/>
      <c r="D181" s="202"/>
      <c r="E181" s="198">
        <f>SUM(E182:E189)</f>
        <v>0</v>
      </c>
      <c r="F181" s="198">
        <f t="shared" ref="F181:O181" si="8">SUM(F182:F189)</f>
        <v>0</v>
      </c>
      <c r="G181" s="198">
        <f t="shared" si="8"/>
        <v>0</v>
      </c>
      <c r="H181" s="198">
        <f t="shared" si="8"/>
        <v>0</v>
      </c>
      <c r="I181" s="198">
        <f t="shared" si="8"/>
        <v>0</v>
      </c>
      <c r="J181" s="198">
        <f t="shared" si="8"/>
        <v>0</v>
      </c>
      <c r="K181" s="198">
        <f t="shared" si="8"/>
        <v>0</v>
      </c>
      <c r="L181" s="198">
        <f t="shared" si="8"/>
        <v>0</v>
      </c>
      <c r="M181" s="198">
        <f t="shared" si="8"/>
        <v>0</v>
      </c>
      <c r="N181" s="198">
        <f t="shared" si="8"/>
        <v>0</v>
      </c>
      <c r="O181" s="198">
        <f t="shared" si="8"/>
        <v>0</v>
      </c>
    </row>
    <row r="182" spans="1:15" hidden="1" x14ac:dyDescent="0.25">
      <c r="A182" s="36" t="s">
        <v>339</v>
      </c>
      <c r="B182" s="273" t="s">
        <v>340</v>
      </c>
      <c r="C182" s="274"/>
      <c r="D182" s="11">
        <v>251</v>
      </c>
      <c r="E182" s="53">
        <f>SUM(Ajapnyak!E182+Arabkir!E182+Avan!E182+Ararat!E182+Armavir!E182+Aragacotn!E182+Kentron!E182+Kotayq!E182+Shengavit!E182+Shirak!E182+Syuniq!E182+Tavush!E182+Gexarquniq!E182+Lori!E182+Malatia!E182+Erebuni!E182)</f>
        <v>0</v>
      </c>
      <c r="F182" s="53">
        <f>SUM(Ajapnyak!F182+Arabkir!F182+Avan!F182+Ararat!F182+Armavir!F182+Aragacotn!F182+Kentron!F182+Kotayq!F182+Shengavit!F182+Shirak!F182+Syuniq!F182+Tavush!F182+Gexarquniq!F182+Lori!F182+Malatia!F182+Erebuni!F182)</f>
        <v>0</v>
      </c>
      <c r="G182" s="53">
        <f>SUM(Ajapnyak!G182+Arabkir!G182+Avan!G182+Ararat!G182+Armavir!G182+Aragacotn!G182+Kentron!G182+Kotayq!G182+Shengavit!G182+Shirak!G182+Syuniq!G182+Tavush!G182+Gexarquniq!G182+Lori!G182+Malatia!G182+Erebuni!G182)</f>
        <v>0</v>
      </c>
      <c r="H182" s="53">
        <f>SUM(Ajapnyak!H182+Arabkir!H182+Avan!H182+Ararat!H182+Armavir!H182+Aragacotn!H182+Kentron!H182+Kotayq!H182+Shengavit!H182+Shirak!H182+Syuniq!H182+Tavush!H182+Gexarquniq!H182+Lori!H182+Malatia!H182+Erebuni!H182)</f>
        <v>0</v>
      </c>
      <c r="I182" s="53">
        <f>SUM(Ajapnyak!I182+Arabkir!I182+Avan!I182+Ararat!I182+Armavir!I182+Aragacotn!I182+Kentron!I182+Kotayq!I182+Shengavit!I182+Shirak!I182+Syuniq!I182+Tavush!I182+Gexarquniq!I182+Lori!I182+Malatia!I182+Erebuni!I182)</f>
        <v>0</v>
      </c>
      <c r="J182" s="53">
        <f>SUM(Ajapnyak!J182+Arabkir!J182+Avan!J182+Ararat!J182+Armavir!J182+Aragacotn!J182+Kentron!J182+Kotayq!J182+Shengavit!J182+Shirak!J182+Syuniq!J182+Tavush!J182+Gexarquniq!J182+Lori!J182+Malatia!J182+Erebuni!J182)</f>
        <v>0</v>
      </c>
      <c r="K182" s="53">
        <f>SUM(Ajapnyak!K182+Arabkir!K182+Avan!K182+Ararat!K182+Armavir!K182+Aragacotn!K182+Kentron!K182+Kotayq!K182+Shengavit!K182+Shirak!K182+Syuniq!K182+Tavush!K182+Gexarquniq!K182+Lori!K182+Malatia!K182+Erebuni!K182)</f>
        <v>0</v>
      </c>
      <c r="L182" s="53">
        <f>SUM(Ajapnyak!L182+Arabkir!L182+Avan!L182+Ararat!L182+Armavir!L182+Aragacotn!L182+Kentron!L182+Kotayq!L182+Shengavit!L182+Shirak!L182+Syuniq!L182+Tavush!L182+Gexarquniq!L182+Lori!L182+Malatia!L182+Erebuni!L182)</f>
        <v>0</v>
      </c>
      <c r="M182" s="53">
        <f>SUM(Ajapnyak!M182+Arabkir!M182+Avan!M182+Ararat!M182+Armavir!M182+Aragacotn!M182+Kentron!M182+Kotayq!M182+Shengavit!M182+Shirak!M182+Syuniq!M182+Tavush!M182+Gexarquniq!M182+Lori!M182+Malatia!M182+Erebuni!M182)</f>
        <v>0</v>
      </c>
      <c r="N182" s="53">
        <f>SUM(Ajapnyak!N182+Arabkir!N182+Avan!N182+Ararat!N182+Armavir!N182+Aragacotn!N182+Kentron!N182+Kotayq!N182+Shengavit!N182+Shirak!N182+Syuniq!N182+Tavush!N182+Gexarquniq!N182+Lori!N182+Malatia!N182+Erebuni!N182)</f>
        <v>0</v>
      </c>
      <c r="O182" s="53">
        <f>SUM(Ajapnyak!O182+Arabkir!O182+Avan!O182+Ararat!O182+Armavir!O182+Aragacotn!O182+Kentron!O182+Kotayq!O182+Shengavit!O182+Shirak!O182+Syuniq!O182+Tavush!O182+Gexarquniq!O182+Lori!O182+Malatia!O182+Erebuni!O182)</f>
        <v>0</v>
      </c>
    </row>
    <row r="183" spans="1:15" hidden="1" x14ac:dyDescent="0.25">
      <c r="A183" s="36" t="s">
        <v>341</v>
      </c>
      <c r="B183" s="273" t="s">
        <v>342</v>
      </c>
      <c r="C183" s="274"/>
      <c r="D183" s="11">
        <v>252</v>
      </c>
      <c r="E183" s="53">
        <f>SUM(Ajapnyak!E183+Arabkir!E183+Avan!E183+Ararat!E183+Armavir!E183+Aragacotn!E183+Kentron!E183+Kotayq!E183+Shengavit!E183+Shirak!E183+Syuniq!E183+Tavush!E183+Gexarquniq!E183+Lori!E183+Malatia!E183+Erebuni!E183)</f>
        <v>0</v>
      </c>
      <c r="F183" s="53">
        <f>SUM(Ajapnyak!F183+Arabkir!F183+Avan!F183+Ararat!F183+Armavir!F183+Aragacotn!F183+Kentron!F183+Kotayq!F183+Shengavit!F183+Shirak!F183+Syuniq!F183+Tavush!F183+Gexarquniq!F183+Lori!F183+Malatia!F183+Erebuni!F183)</f>
        <v>0</v>
      </c>
      <c r="G183" s="53">
        <f>SUM(Ajapnyak!G183+Arabkir!G183+Avan!G183+Ararat!G183+Armavir!G183+Aragacotn!G183+Kentron!G183+Kotayq!G183+Shengavit!G183+Shirak!G183+Syuniq!G183+Tavush!G183+Gexarquniq!G183+Lori!G183+Malatia!G183+Erebuni!G183)</f>
        <v>0</v>
      </c>
      <c r="H183" s="53">
        <f>SUM(Ajapnyak!H183+Arabkir!H183+Avan!H183+Ararat!H183+Armavir!H183+Aragacotn!H183+Kentron!H183+Kotayq!H183+Shengavit!H183+Shirak!H183+Syuniq!H183+Tavush!H183+Gexarquniq!H183+Lori!H183+Malatia!H183+Erebuni!H183)</f>
        <v>0</v>
      </c>
      <c r="I183" s="53">
        <f>SUM(Ajapnyak!I183+Arabkir!I183+Avan!I183+Ararat!I183+Armavir!I183+Aragacotn!I183+Kentron!I183+Kotayq!I183+Shengavit!I183+Shirak!I183+Syuniq!I183+Tavush!I183+Gexarquniq!I183+Lori!I183+Malatia!I183+Erebuni!I183)</f>
        <v>0</v>
      </c>
      <c r="J183" s="53">
        <f>SUM(Ajapnyak!J183+Arabkir!J183+Avan!J183+Ararat!J183+Armavir!J183+Aragacotn!J183+Kentron!J183+Kotayq!J183+Shengavit!J183+Shirak!J183+Syuniq!J183+Tavush!J183+Gexarquniq!J183+Lori!J183+Malatia!J183+Erebuni!J183)</f>
        <v>0</v>
      </c>
      <c r="K183" s="53">
        <f>SUM(Ajapnyak!K183+Arabkir!K183+Avan!K183+Ararat!K183+Armavir!K183+Aragacotn!K183+Kentron!K183+Kotayq!K183+Shengavit!K183+Shirak!K183+Syuniq!K183+Tavush!K183+Gexarquniq!K183+Lori!K183+Malatia!K183+Erebuni!K183)</f>
        <v>0</v>
      </c>
      <c r="L183" s="53">
        <f>SUM(Ajapnyak!L183+Arabkir!L183+Avan!L183+Ararat!L183+Armavir!L183+Aragacotn!L183+Kentron!L183+Kotayq!L183+Shengavit!L183+Shirak!L183+Syuniq!L183+Tavush!L183+Gexarquniq!L183+Lori!L183+Malatia!L183+Erebuni!L183)</f>
        <v>0</v>
      </c>
      <c r="M183" s="53">
        <f>SUM(Ajapnyak!M183+Arabkir!M183+Avan!M183+Ararat!M183+Armavir!M183+Aragacotn!M183+Kentron!M183+Kotayq!M183+Shengavit!M183+Shirak!M183+Syuniq!M183+Tavush!M183+Gexarquniq!M183+Lori!M183+Malatia!M183+Erebuni!M183)</f>
        <v>0</v>
      </c>
      <c r="N183" s="53">
        <f>SUM(Ajapnyak!N183+Arabkir!N183+Avan!N183+Ararat!N183+Armavir!N183+Aragacotn!N183+Kentron!N183+Kotayq!N183+Shengavit!N183+Shirak!N183+Syuniq!N183+Tavush!N183+Gexarquniq!N183+Lori!N183+Malatia!N183+Erebuni!N183)</f>
        <v>0</v>
      </c>
      <c r="O183" s="53">
        <f>SUM(Ajapnyak!O183+Arabkir!O183+Avan!O183+Ararat!O183+Armavir!O183+Aragacotn!O183+Kentron!O183+Kotayq!O183+Shengavit!O183+Shirak!O183+Syuniq!O183+Tavush!O183+Gexarquniq!O183+Lori!O183+Malatia!O183+Erebuni!O183)</f>
        <v>0</v>
      </c>
    </row>
    <row r="184" spans="1:15" hidden="1" x14ac:dyDescent="0.25">
      <c r="A184" s="36" t="s">
        <v>343</v>
      </c>
      <c r="B184" s="273" t="s">
        <v>344</v>
      </c>
      <c r="C184" s="274"/>
      <c r="D184" s="54">
        <v>253</v>
      </c>
      <c r="E184" s="53">
        <f>SUM(Ajapnyak!E184+Arabkir!E184+Avan!E184+Ararat!E184+Armavir!E184+Aragacotn!E184+Kentron!E184+Kotayq!E184+Shengavit!E184+Shirak!E184+Syuniq!E184+Tavush!E184+Gexarquniq!E184+Lori!E184+Malatia!E184+Erebuni!E184)</f>
        <v>0</v>
      </c>
      <c r="F184" s="53">
        <f>SUM(Ajapnyak!F184+Arabkir!F184+Avan!F184+Ararat!F184+Armavir!F184+Aragacotn!F184+Kentron!F184+Kotayq!F184+Shengavit!F184+Shirak!F184+Syuniq!F184+Tavush!F184+Gexarquniq!F184+Lori!F184+Malatia!F184+Erebuni!F184)</f>
        <v>0</v>
      </c>
      <c r="G184" s="53">
        <f>SUM(Ajapnyak!G184+Arabkir!G184+Avan!G184+Ararat!G184+Armavir!G184+Aragacotn!G184+Kentron!G184+Kotayq!G184+Shengavit!G184+Shirak!G184+Syuniq!G184+Tavush!G184+Gexarquniq!G184+Lori!G184+Malatia!G184+Erebuni!G184)</f>
        <v>0</v>
      </c>
      <c r="H184" s="53">
        <f>SUM(Ajapnyak!H184+Arabkir!H184+Avan!H184+Ararat!H184+Armavir!H184+Aragacotn!H184+Kentron!H184+Kotayq!H184+Shengavit!H184+Shirak!H184+Syuniq!H184+Tavush!H184+Gexarquniq!H184+Lori!H184+Malatia!H184+Erebuni!H184)</f>
        <v>0</v>
      </c>
      <c r="I184" s="53">
        <f>SUM(Ajapnyak!I184+Arabkir!I184+Avan!I184+Ararat!I184+Armavir!I184+Aragacotn!I184+Kentron!I184+Kotayq!I184+Shengavit!I184+Shirak!I184+Syuniq!I184+Tavush!I184+Gexarquniq!I184+Lori!I184+Malatia!I184+Erebuni!I184)</f>
        <v>0</v>
      </c>
      <c r="J184" s="53">
        <f>SUM(Ajapnyak!J184+Arabkir!J184+Avan!J184+Ararat!J184+Armavir!J184+Aragacotn!J184+Kentron!J184+Kotayq!J184+Shengavit!J184+Shirak!J184+Syuniq!J184+Tavush!J184+Gexarquniq!J184+Lori!J184+Malatia!J184+Erebuni!J184)</f>
        <v>0</v>
      </c>
      <c r="K184" s="53">
        <f>SUM(Ajapnyak!K184+Arabkir!K184+Avan!K184+Ararat!K184+Armavir!K184+Aragacotn!K184+Kentron!K184+Kotayq!K184+Shengavit!K184+Shirak!K184+Syuniq!K184+Tavush!K184+Gexarquniq!K184+Lori!K184+Malatia!K184+Erebuni!K184)</f>
        <v>0</v>
      </c>
      <c r="L184" s="53">
        <f>SUM(Ajapnyak!L184+Arabkir!L184+Avan!L184+Ararat!L184+Armavir!L184+Aragacotn!L184+Kentron!L184+Kotayq!L184+Shengavit!L184+Shirak!L184+Syuniq!L184+Tavush!L184+Gexarquniq!L184+Lori!L184+Malatia!L184+Erebuni!L184)</f>
        <v>0</v>
      </c>
      <c r="M184" s="53">
        <f>SUM(Ajapnyak!M184+Arabkir!M184+Avan!M184+Ararat!M184+Armavir!M184+Aragacotn!M184+Kentron!M184+Kotayq!M184+Shengavit!M184+Shirak!M184+Syuniq!M184+Tavush!M184+Gexarquniq!M184+Lori!M184+Malatia!M184+Erebuni!M184)</f>
        <v>0</v>
      </c>
      <c r="N184" s="53">
        <f>SUM(Ajapnyak!N184+Arabkir!N184+Avan!N184+Ararat!N184+Armavir!N184+Aragacotn!N184+Kentron!N184+Kotayq!N184+Shengavit!N184+Shirak!N184+Syuniq!N184+Tavush!N184+Gexarquniq!N184+Lori!N184+Malatia!N184+Erebuni!N184)</f>
        <v>0</v>
      </c>
      <c r="O184" s="53">
        <f>SUM(Ajapnyak!O184+Arabkir!O184+Avan!O184+Ararat!O184+Armavir!O184+Aragacotn!O184+Kentron!O184+Kotayq!O184+Shengavit!O184+Shirak!O184+Syuniq!O184+Tavush!O184+Gexarquniq!O184+Lori!O184+Malatia!O184+Erebuni!O184)</f>
        <v>0</v>
      </c>
    </row>
    <row r="185" spans="1:15" hidden="1" x14ac:dyDescent="0.25">
      <c r="A185" s="36" t="s">
        <v>345</v>
      </c>
      <c r="B185" s="275" t="s">
        <v>346</v>
      </c>
      <c r="C185" s="276"/>
      <c r="D185" s="11">
        <v>254</v>
      </c>
      <c r="E185" s="53">
        <f>SUM(Ajapnyak!E185+Arabkir!E185+Avan!E185+Ararat!E185+Armavir!E185+Aragacotn!E185+Kentron!E185+Kotayq!E185+Shengavit!E185+Shirak!E185+Syuniq!E185+Tavush!E185+Gexarquniq!E185+Lori!E185+Malatia!E185+Erebuni!E185)</f>
        <v>0</v>
      </c>
      <c r="F185" s="53">
        <f>SUM(Ajapnyak!F185+Arabkir!F185+Avan!F185+Ararat!F185+Armavir!F185+Aragacotn!F185+Kentron!F185+Kotayq!F185+Shengavit!F185+Shirak!F185+Syuniq!F185+Tavush!F185+Gexarquniq!F185+Lori!F185+Malatia!F185+Erebuni!F185)</f>
        <v>0</v>
      </c>
      <c r="G185" s="53">
        <f>SUM(Ajapnyak!G185+Arabkir!G185+Avan!G185+Ararat!G185+Armavir!G185+Aragacotn!G185+Kentron!G185+Kotayq!G185+Shengavit!G185+Shirak!G185+Syuniq!G185+Tavush!G185+Gexarquniq!G185+Lori!G185+Malatia!G185+Erebuni!G185)</f>
        <v>0</v>
      </c>
      <c r="H185" s="53">
        <f>SUM(Ajapnyak!H185+Arabkir!H185+Avan!H185+Ararat!H185+Armavir!H185+Aragacotn!H185+Kentron!H185+Kotayq!H185+Shengavit!H185+Shirak!H185+Syuniq!H185+Tavush!H185+Gexarquniq!H185+Lori!H185+Malatia!H185+Erebuni!H185)</f>
        <v>0</v>
      </c>
      <c r="I185" s="53">
        <f>SUM(Ajapnyak!I185+Arabkir!I185+Avan!I185+Ararat!I185+Armavir!I185+Aragacotn!I185+Kentron!I185+Kotayq!I185+Shengavit!I185+Shirak!I185+Syuniq!I185+Tavush!I185+Gexarquniq!I185+Lori!I185+Malatia!I185+Erebuni!I185)</f>
        <v>0</v>
      </c>
      <c r="J185" s="53">
        <f>SUM(Ajapnyak!J185+Arabkir!J185+Avan!J185+Ararat!J185+Armavir!J185+Aragacotn!J185+Kentron!J185+Kotayq!J185+Shengavit!J185+Shirak!J185+Syuniq!J185+Tavush!J185+Gexarquniq!J185+Lori!J185+Malatia!J185+Erebuni!J185)</f>
        <v>0</v>
      </c>
      <c r="K185" s="53">
        <f>SUM(Ajapnyak!K185+Arabkir!K185+Avan!K185+Ararat!K185+Armavir!K185+Aragacotn!K185+Kentron!K185+Kotayq!K185+Shengavit!K185+Shirak!K185+Syuniq!K185+Tavush!K185+Gexarquniq!K185+Lori!K185+Malatia!K185+Erebuni!K185)</f>
        <v>0</v>
      </c>
      <c r="L185" s="53">
        <f>SUM(Ajapnyak!L185+Arabkir!L185+Avan!L185+Ararat!L185+Armavir!L185+Aragacotn!L185+Kentron!L185+Kotayq!L185+Shengavit!L185+Shirak!L185+Syuniq!L185+Tavush!L185+Gexarquniq!L185+Lori!L185+Malatia!L185+Erebuni!L185)</f>
        <v>0</v>
      </c>
      <c r="M185" s="53">
        <f>SUM(Ajapnyak!M185+Arabkir!M185+Avan!M185+Ararat!M185+Armavir!M185+Aragacotn!M185+Kentron!M185+Kotayq!M185+Shengavit!M185+Shirak!M185+Syuniq!M185+Tavush!M185+Gexarquniq!M185+Lori!M185+Malatia!M185+Erebuni!M185)</f>
        <v>0</v>
      </c>
      <c r="N185" s="53">
        <f>SUM(Ajapnyak!N185+Arabkir!N185+Avan!N185+Ararat!N185+Armavir!N185+Aragacotn!N185+Kentron!N185+Kotayq!N185+Shengavit!N185+Shirak!N185+Syuniq!N185+Tavush!N185+Gexarquniq!N185+Lori!N185+Malatia!N185+Erebuni!N185)</f>
        <v>0</v>
      </c>
      <c r="O185" s="53">
        <f>SUM(Ajapnyak!O185+Arabkir!O185+Avan!O185+Ararat!O185+Armavir!O185+Aragacotn!O185+Kentron!O185+Kotayq!O185+Shengavit!O185+Shirak!O185+Syuniq!O185+Tavush!O185+Gexarquniq!O185+Lori!O185+Malatia!O185+Erebuni!O185)</f>
        <v>0</v>
      </c>
    </row>
    <row r="186" spans="1:15" hidden="1" x14ac:dyDescent="0.25">
      <c r="A186" s="36" t="s">
        <v>347</v>
      </c>
      <c r="B186" s="275" t="s">
        <v>348</v>
      </c>
      <c r="C186" s="276"/>
      <c r="D186" s="11">
        <v>255</v>
      </c>
      <c r="E186" s="53">
        <f>SUM(Ajapnyak!E186+Arabkir!E186+Avan!E186+Ararat!E186+Armavir!E186+Aragacotn!E186+Kentron!E186+Kotayq!E186+Shengavit!E186+Shirak!E186+Syuniq!E186+Tavush!E186+Gexarquniq!E186+Lori!E186+Malatia!E186+Erebuni!E186)</f>
        <v>0</v>
      </c>
      <c r="F186" s="53">
        <f>SUM(Ajapnyak!F186+Arabkir!F186+Avan!F186+Ararat!F186+Armavir!F186+Aragacotn!F186+Kentron!F186+Kotayq!F186+Shengavit!F186+Shirak!F186+Syuniq!F186+Tavush!F186+Gexarquniq!F186+Lori!F186+Malatia!F186+Erebuni!F186)</f>
        <v>0</v>
      </c>
      <c r="G186" s="53">
        <f>SUM(Ajapnyak!G186+Arabkir!G186+Avan!G186+Ararat!G186+Armavir!G186+Aragacotn!G186+Kentron!G186+Kotayq!G186+Shengavit!G186+Shirak!G186+Syuniq!G186+Tavush!G186+Gexarquniq!G186+Lori!G186+Malatia!G186+Erebuni!G186)</f>
        <v>0</v>
      </c>
      <c r="H186" s="53">
        <f>SUM(Ajapnyak!H186+Arabkir!H186+Avan!H186+Ararat!H186+Armavir!H186+Aragacotn!H186+Kentron!H186+Kotayq!H186+Shengavit!H186+Shirak!H186+Syuniq!H186+Tavush!H186+Gexarquniq!H186+Lori!H186+Malatia!H186+Erebuni!H186)</f>
        <v>0</v>
      </c>
      <c r="I186" s="53">
        <f>SUM(Ajapnyak!I186+Arabkir!I186+Avan!I186+Ararat!I186+Armavir!I186+Aragacotn!I186+Kentron!I186+Kotayq!I186+Shengavit!I186+Shirak!I186+Syuniq!I186+Tavush!I186+Gexarquniq!I186+Lori!I186+Malatia!I186+Erebuni!I186)</f>
        <v>0</v>
      </c>
      <c r="J186" s="53">
        <f>SUM(Ajapnyak!J186+Arabkir!J186+Avan!J186+Ararat!J186+Armavir!J186+Aragacotn!J186+Kentron!J186+Kotayq!J186+Shengavit!J186+Shirak!J186+Syuniq!J186+Tavush!J186+Gexarquniq!J186+Lori!J186+Malatia!J186+Erebuni!J186)</f>
        <v>0</v>
      </c>
      <c r="K186" s="53">
        <f>SUM(Ajapnyak!K186+Arabkir!K186+Avan!K186+Ararat!K186+Armavir!K186+Aragacotn!K186+Kentron!K186+Kotayq!K186+Shengavit!K186+Shirak!K186+Syuniq!K186+Tavush!K186+Gexarquniq!K186+Lori!K186+Malatia!K186+Erebuni!K186)</f>
        <v>0</v>
      </c>
      <c r="L186" s="53">
        <f>SUM(Ajapnyak!L186+Arabkir!L186+Avan!L186+Ararat!L186+Armavir!L186+Aragacotn!L186+Kentron!L186+Kotayq!L186+Shengavit!L186+Shirak!L186+Syuniq!L186+Tavush!L186+Gexarquniq!L186+Lori!L186+Malatia!L186+Erebuni!L186)</f>
        <v>0</v>
      </c>
      <c r="M186" s="53">
        <f>SUM(Ajapnyak!M186+Arabkir!M186+Avan!M186+Ararat!M186+Armavir!M186+Aragacotn!M186+Kentron!M186+Kotayq!M186+Shengavit!M186+Shirak!M186+Syuniq!M186+Tavush!M186+Gexarquniq!M186+Lori!M186+Malatia!M186+Erebuni!M186)</f>
        <v>0</v>
      </c>
      <c r="N186" s="53">
        <f>SUM(Ajapnyak!N186+Arabkir!N186+Avan!N186+Ararat!N186+Armavir!N186+Aragacotn!N186+Kentron!N186+Kotayq!N186+Shengavit!N186+Shirak!N186+Syuniq!N186+Tavush!N186+Gexarquniq!N186+Lori!N186+Malatia!N186+Erebuni!N186)</f>
        <v>0</v>
      </c>
      <c r="O186" s="53">
        <f>SUM(Ajapnyak!O186+Arabkir!O186+Avan!O186+Ararat!O186+Armavir!O186+Aragacotn!O186+Kentron!O186+Kotayq!O186+Shengavit!O186+Shirak!O186+Syuniq!O186+Tavush!O186+Gexarquniq!O186+Lori!O186+Malatia!O186+Erebuni!O186)</f>
        <v>0</v>
      </c>
    </row>
    <row r="187" spans="1:15" hidden="1" x14ac:dyDescent="0.25">
      <c r="A187" s="36" t="s">
        <v>349</v>
      </c>
      <c r="B187" s="275" t="s">
        <v>350</v>
      </c>
      <c r="C187" s="276"/>
      <c r="D187" s="11">
        <v>256</v>
      </c>
      <c r="E187" s="53">
        <f>SUM(Ajapnyak!E187+Arabkir!E187+Avan!E187+Ararat!E187+Armavir!E187+Aragacotn!E187+Kentron!E187+Kotayq!E187+Shengavit!E187+Shirak!E187+Syuniq!E187+Tavush!E187+Gexarquniq!E187+Lori!E187+Malatia!E187+Erebuni!E187)</f>
        <v>0</v>
      </c>
      <c r="F187" s="53">
        <f>SUM(Ajapnyak!F187+Arabkir!F187+Avan!F187+Ararat!F187+Armavir!F187+Aragacotn!F187+Kentron!F187+Kotayq!F187+Shengavit!F187+Shirak!F187+Syuniq!F187+Tavush!F187+Gexarquniq!F187+Lori!F187+Malatia!F187+Erebuni!F187)</f>
        <v>0</v>
      </c>
      <c r="G187" s="53">
        <f>SUM(Ajapnyak!G187+Arabkir!G187+Avan!G187+Ararat!G187+Armavir!G187+Aragacotn!G187+Kentron!G187+Kotayq!G187+Shengavit!G187+Shirak!G187+Syuniq!G187+Tavush!G187+Gexarquniq!G187+Lori!G187+Malatia!G187+Erebuni!G187)</f>
        <v>0</v>
      </c>
      <c r="H187" s="53">
        <f>SUM(Ajapnyak!H187+Arabkir!H187+Avan!H187+Ararat!H187+Armavir!H187+Aragacotn!H187+Kentron!H187+Kotayq!H187+Shengavit!H187+Shirak!H187+Syuniq!H187+Tavush!H187+Gexarquniq!H187+Lori!H187+Malatia!H187+Erebuni!H187)</f>
        <v>0</v>
      </c>
      <c r="I187" s="53">
        <f>SUM(Ajapnyak!I187+Arabkir!I187+Avan!I187+Ararat!I187+Armavir!I187+Aragacotn!I187+Kentron!I187+Kotayq!I187+Shengavit!I187+Shirak!I187+Syuniq!I187+Tavush!I187+Gexarquniq!I187+Lori!I187+Malatia!I187+Erebuni!I187)</f>
        <v>0</v>
      </c>
      <c r="J187" s="53">
        <f>SUM(Ajapnyak!J187+Arabkir!J187+Avan!J187+Ararat!J187+Armavir!J187+Aragacotn!J187+Kentron!J187+Kotayq!J187+Shengavit!J187+Shirak!J187+Syuniq!J187+Tavush!J187+Gexarquniq!J187+Lori!J187+Malatia!J187+Erebuni!J187)</f>
        <v>0</v>
      </c>
      <c r="K187" s="53">
        <f>SUM(Ajapnyak!K187+Arabkir!K187+Avan!K187+Ararat!K187+Armavir!K187+Aragacotn!K187+Kentron!K187+Kotayq!K187+Shengavit!K187+Shirak!K187+Syuniq!K187+Tavush!K187+Gexarquniq!K187+Lori!K187+Malatia!K187+Erebuni!K187)</f>
        <v>0</v>
      </c>
      <c r="L187" s="53">
        <f>SUM(Ajapnyak!L187+Arabkir!L187+Avan!L187+Ararat!L187+Armavir!L187+Aragacotn!L187+Kentron!L187+Kotayq!L187+Shengavit!L187+Shirak!L187+Syuniq!L187+Tavush!L187+Gexarquniq!L187+Lori!L187+Malatia!L187+Erebuni!L187)</f>
        <v>0</v>
      </c>
      <c r="M187" s="53">
        <f>SUM(Ajapnyak!M187+Arabkir!M187+Avan!M187+Ararat!M187+Armavir!M187+Aragacotn!M187+Kentron!M187+Kotayq!M187+Shengavit!M187+Shirak!M187+Syuniq!M187+Tavush!M187+Gexarquniq!M187+Lori!M187+Malatia!M187+Erebuni!M187)</f>
        <v>0</v>
      </c>
      <c r="N187" s="53">
        <f>SUM(Ajapnyak!N187+Arabkir!N187+Avan!N187+Ararat!N187+Armavir!N187+Aragacotn!N187+Kentron!N187+Kotayq!N187+Shengavit!N187+Shirak!N187+Syuniq!N187+Tavush!N187+Gexarquniq!N187+Lori!N187+Malatia!N187+Erebuni!N187)</f>
        <v>0</v>
      </c>
      <c r="O187" s="53">
        <f>SUM(Ajapnyak!O187+Arabkir!O187+Avan!O187+Ararat!O187+Armavir!O187+Aragacotn!O187+Kentron!O187+Kotayq!O187+Shengavit!O187+Shirak!O187+Syuniq!O187+Tavush!O187+Gexarquniq!O187+Lori!O187+Malatia!O187+Erebuni!O187)</f>
        <v>0</v>
      </c>
    </row>
    <row r="188" spans="1:15" hidden="1" x14ac:dyDescent="0.25">
      <c r="A188" s="36" t="s">
        <v>351</v>
      </c>
      <c r="B188" s="275" t="s">
        <v>352</v>
      </c>
      <c r="C188" s="276"/>
      <c r="D188" s="11">
        <v>257</v>
      </c>
      <c r="E188" s="53">
        <f>SUM(Ajapnyak!E188+Arabkir!E188+Avan!E188+Ararat!E188+Armavir!E188+Aragacotn!E188+Kentron!E188+Kotayq!E188+Shengavit!E188+Shirak!E188+Syuniq!E188+Tavush!E188+Gexarquniq!E188+Lori!E188+Malatia!E188+Erebuni!E188)</f>
        <v>0</v>
      </c>
      <c r="F188" s="53">
        <f>SUM(Ajapnyak!F188+Arabkir!F188+Avan!F188+Ararat!F188+Armavir!F188+Aragacotn!F188+Kentron!F188+Kotayq!F188+Shengavit!F188+Shirak!F188+Syuniq!F188+Tavush!F188+Gexarquniq!F188+Lori!F188+Malatia!F188+Erebuni!F188)</f>
        <v>0</v>
      </c>
      <c r="G188" s="53">
        <f>SUM(Ajapnyak!G188+Arabkir!G188+Avan!G188+Ararat!G188+Armavir!G188+Aragacotn!G188+Kentron!G188+Kotayq!G188+Shengavit!G188+Shirak!G188+Syuniq!G188+Tavush!G188+Gexarquniq!G188+Lori!G188+Malatia!G188+Erebuni!G188)</f>
        <v>0</v>
      </c>
      <c r="H188" s="53">
        <f>SUM(Ajapnyak!H188+Arabkir!H188+Avan!H188+Ararat!H188+Armavir!H188+Aragacotn!H188+Kentron!H188+Kotayq!H188+Shengavit!H188+Shirak!H188+Syuniq!H188+Tavush!H188+Gexarquniq!H188+Lori!H188+Malatia!H188+Erebuni!H188)</f>
        <v>0</v>
      </c>
      <c r="I188" s="53">
        <f>SUM(Ajapnyak!I188+Arabkir!I188+Avan!I188+Ararat!I188+Armavir!I188+Aragacotn!I188+Kentron!I188+Kotayq!I188+Shengavit!I188+Shirak!I188+Syuniq!I188+Tavush!I188+Gexarquniq!I188+Lori!I188+Malatia!I188+Erebuni!I188)</f>
        <v>0</v>
      </c>
      <c r="J188" s="53">
        <f>SUM(Ajapnyak!J188+Arabkir!J188+Avan!J188+Ararat!J188+Armavir!J188+Aragacotn!J188+Kentron!J188+Kotayq!J188+Shengavit!J188+Shirak!J188+Syuniq!J188+Tavush!J188+Gexarquniq!J188+Lori!J188+Malatia!J188+Erebuni!J188)</f>
        <v>0</v>
      </c>
      <c r="K188" s="53">
        <f>SUM(Ajapnyak!K188+Arabkir!K188+Avan!K188+Ararat!K188+Armavir!K188+Aragacotn!K188+Kentron!K188+Kotayq!K188+Shengavit!K188+Shirak!K188+Syuniq!K188+Tavush!K188+Gexarquniq!K188+Lori!K188+Malatia!K188+Erebuni!K188)</f>
        <v>0</v>
      </c>
      <c r="L188" s="53">
        <f>SUM(Ajapnyak!L188+Arabkir!L188+Avan!L188+Ararat!L188+Armavir!L188+Aragacotn!L188+Kentron!L188+Kotayq!L188+Shengavit!L188+Shirak!L188+Syuniq!L188+Tavush!L188+Gexarquniq!L188+Lori!L188+Malatia!L188+Erebuni!L188)</f>
        <v>0</v>
      </c>
      <c r="M188" s="53">
        <f>SUM(Ajapnyak!M188+Arabkir!M188+Avan!M188+Ararat!M188+Armavir!M188+Aragacotn!M188+Kentron!M188+Kotayq!M188+Shengavit!M188+Shirak!M188+Syuniq!M188+Tavush!M188+Gexarquniq!M188+Lori!M188+Malatia!M188+Erebuni!M188)</f>
        <v>0</v>
      </c>
      <c r="N188" s="53">
        <f>SUM(Ajapnyak!N188+Arabkir!N188+Avan!N188+Ararat!N188+Armavir!N188+Aragacotn!N188+Kentron!N188+Kotayq!N188+Shengavit!N188+Shirak!N188+Syuniq!N188+Tavush!N188+Gexarquniq!N188+Lori!N188+Malatia!N188+Erebuni!N188)</f>
        <v>0</v>
      </c>
      <c r="O188" s="53">
        <f>SUM(Ajapnyak!O188+Arabkir!O188+Avan!O188+Ararat!O188+Armavir!O188+Aragacotn!O188+Kentron!O188+Kotayq!O188+Shengavit!O188+Shirak!O188+Syuniq!O188+Tavush!O188+Gexarquniq!O188+Lori!O188+Malatia!O188+Erebuni!O188)</f>
        <v>0</v>
      </c>
    </row>
    <row r="189" spans="1:15" hidden="1" x14ac:dyDescent="0.25">
      <c r="A189" s="36" t="s">
        <v>353</v>
      </c>
      <c r="B189" s="275" t="s">
        <v>70</v>
      </c>
      <c r="C189" s="276"/>
      <c r="D189" s="11"/>
      <c r="E189" s="53">
        <f>SUM(Ajapnyak!E189+Arabkir!E189+Avan!E189+Ararat!E189+Armavir!E189+Aragacotn!E189+Kentron!E189+Kotayq!E189+Shengavit!E189+Shirak!E189+Syuniq!E189+Tavush!E189+Gexarquniq!E189+Lori!E189+Malatia!E189+Erebuni!E189)</f>
        <v>0</v>
      </c>
      <c r="F189" s="53">
        <f>SUM(Ajapnyak!F189+Arabkir!F189+Avan!F189+Ararat!F189+Armavir!F189+Aragacotn!F189+Kentron!F189+Kotayq!F189+Shengavit!F189+Shirak!F189+Syuniq!F189+Tavush!F189+Gexarquniq!F189+Lori!F189+Malatia!F189+Erebuni!F189)</f>
        <v>0</v>
      </c>
      <c r="G189" s="53">
        <f>SUM(Ajapnyak!G189+Arabkir!G189+Avan!G189+Ararat!G189+Armavir!G189+Aragacotn!G189+Kentron!G189+Kotayq!G189+Shengavit!G189+Shirak!G189+Syuniq!G189+Tavush!G189+Gexarquniq!G189+Lori!G189+Malatia!G189+Erebuni!G189)</f>
        <v>0</v>
      </c>
      <c r="H189" s="53">
        <f>SUM(Ajapnyak!H189+Arabkir!H189+Avan!H189+Ararat!H189+Armavir!H189+Aragacotn!H189+Kentron!H189+Kotayq!H189+Shengavit!H189+Shirak!H189+Syuniq!H189+Tavush!H189+Gexarquniq!H189+Lori!H189+Malatia!H189+Erebuni!H189)</f>
        <v>0</v>
      </c>
      <c r="I189" s="53">
        <f>SUM(Ajapnyak!I189+Arabkir!I189+Avan!I189+Ararat!I189+Armavir!I189+Aragacotn!I189+Kentron!I189+Kotayq!I189+Shengavit!I189+Shirak!I189+Syuniq!I189+Tavush!I189+Gexarquniq!I189+Lori!I189+Malatia!I189+Erebuni!I189)</f>
        <v>0</v>
      </c>
      <c r="J189" s="53">
        <f>SUM(Ajapnyak!J189+Arabkir!J189+Avan!J189+Ararat!J189+Armavir!J189+Aragacotn!J189+Kentron!J189+Kotayq!J189+Shengavit!J189+Shirak!J189+Syuniq!J189+Tavush!J189+Gexarquniq!J189+Lori!J189+Malatia!J189+Erebuni!J189)</f>
        <v>0</v>
      </c>
      <c r="K189" s="53">
        <f>SUM(Ajapnyak!K189+Arabkir!K189+Avan!K189+Ararat!K189+Armavir!K189+Aragacotn!K189+Kentron!K189+Kotayq!K189+Shengavit!K189+Shirak!K189+Syuniq!K189+Tavush!K189+Gexarquniq!K189+Lori!K189+Malatia!K189+Erebuni!K189)</f>
        <v>0</v>
      </c>
      <c r="L189" s="53">
        <f>SUM(Ajapnyak!L189+Arabkir!L189+Avan!L189+Ararat!L189+Armavir!L189+Aragacotn!L189+Kentron!L189+Kotayq!L189+Shengavit!L189+Shirak!L189+Syuniq!L189+Tavush!L189+Gexarquniq!L189+Lori!L189+Malatia!L189+Erebuni!L189)</f>
        <v>0</v>
      </c>
      <c r="M189" s="53">
        <f>SUM(Ajapnyak!M189+Arabkir!M189+Avan!M189+Ararat!M189+Armavir!M189+Aragacotn!M189+Kentron!M189+Kotayq!M189+Shengavit!M189+Shirak!M189+Syuniq!M189+Tavush!M189+Gexarquniq!M189+Lori!M189+Malatia!M189+Erebuni!M189)</f>
        <v>0</v>
      </c>
      <c r="N189" s="53">
        <f>SUM(Ajapnyak!N189+Arabkir!N189+Avan!N189+Ararat!N189+Armavir!N189+Aragacotn!N189+Kentron!N189+Kotayq!N189+Shengavit!N189+Shirak!N189+Syuniq!N189+Tavush!N189+Gexarquniq!N189+Lori!N189+Malatia!N189+Erebuni!N189)</f>
        <v>0</v>
      </c>
      <c r="O189" s="53">
        <f>SUM(Ajapnyak!O189+Arabkir!O189+Avan!O189+Ararat!O189+Armavir!O189+Aragacotn!O189+Kentron!O189+Kotayq!O189+Shengavit!O189+Shirak!O189+Syuniq!O189+Tavush!O189+Gexarquniq!O189+Lori!O189+Malatia!O189+Erebuni!O189)</f>
        <v>0</v>
      </c>
    </row>
    <row r="190" spans="1:15" x14ac:dyDescent="0.25">
      <c r="A190" s="205" t="s">
        <v>354</v>
      </c>
      <c r="B190" s="309" t="s">
        <v>355</v>
      </c>
      <c r="C190" s="310"/>
      <c r="D190" s="202"/>
      <c r="E190" s="198">
        <f>SUM(E191:E199)</f>
        <v>39</v>
      </c>
      <c r="F190" s="198">
        <f t="shared" ref="F190:O190" si="9">SUM(F191:F199)</f>
        <v>340</v>
      </c>
      <c r="G190" s="198">
        <f t="shared" si="9"/>
        <v>300</v>
      </c>
      <c r="H190" s="198">
        <f t="shared" si="9"/>
        <v>1</v>
      </c>
      <c r="I190" s="198">
        <f t="shared" si="9"/>
        <v>9</v>
      </c>
      <c r="J190" s="198">
        <f t="shared" si="9"/>
        <v>310</v>
      </c>
      <c r="K190" s="198">
        <f t="shared" si="9"/>
        <v>229</v>
      </c>
      <c r="L190" s="198">
        <f t="shared" si="9"/>
        <v>45</v>
      </c>
      <c r="M190" s="198">
        <f t="shared" si="9"/>
        <v>1</v>
      </c>
      <c r="N190" s="198">
        <f t="shared" si="9"/>
        <v>65</v>
      </c>
      <c r="O190" s="198">
        <f t="shared" si="9"/>
        <v>3</v>
      </c>
    </row>
    <row r="191" spans="1:15" x14ac:dyDescent="0.25">
      <c r="A191" s="36" t="s">
        <v>356</v>
      </c>
      <c r="B191" s="262" t="s">
        <v>357</v>
      </c>
      <c r="C191" s="263"/>
      <c r="D191" s="11">
        <v>258</v>
      </c>
      <c r="E191" s="53">
        <f>SUM(Ajapnyak!E191+Arabkir!E191+Avan!E191+Ararat!E191+Armavir!E191+Aragacotn!E191+Kentron!E191+Kotayq!E191+Shengavit!E191+Shirak!E191+Syuniq!E191+Tavush!E191+Gexarquniq!E191+Lori!E191+Malatia!E191+Erebuni!E191)</f>
        <v>36</v>
      </c>
      <c r="F191" s="53">
        <f>SUM(Ajapnyak!F191+Arabkir!F191+Avan!F191+Ararat!F191+Armavir!F191+Aragacotn!F191+Kentron!F191+Kotayq!F191+Shengavit!F191+Shirak!F191+Syuniq!F191+Tavush!F191+Gexarquniq!F191+Lori!F191+Malatia!F191+Erebuni!F191)</f>
        <v>296</v>
      </c>
      <c r="G191" s="53">
        <f>SUM(Ajapnyak!G191+Arabkir!G191+Avan!G191+Ararat!G191+Armavir!G191+Aragacotn!G191+Kentron!G191+Kotayq!G191+Shengavit!G191+Shirak!G191+Syuniq!G191+Tavush!G191+Gexarquniq!G191+Lori!G191+Malatia!G191+Erebuni!G191)</f>
        <v>262</v>
      </c>
      <c r="H191" s="53">
        <f>SUM(Ajapnyak!H191+Arabkir!H191+Avan!H191+Ararat!H191+Armavir!H191+Aragacotn!H191+Kentron!H191+Kotayq!H191+Shengavit!H191+Shirak!H191+Syuniq!H191+Tavush!H191+Gexarquniq!H191+Lori!H191+Malatia!H191+Erebuni!H191)</f>
        <v>1</v>
      </c>
      <c r="I191" s="53">
        <f>SUM(Ajapnyak!I191+Arabkir!I191+Avan!I191+Ararat!I191+Armavir!I191+Aragacotn!I191+Kentron!I191+Kotayq!I191+Shengavit!I191+Shirak!I191+Syuniq!I191+Tavush!I191+Gexarquniq!I191+Lori!I191+Malatia!I191+Erebuni!I191)</f>
        <v>7</v>
      </c>
      <c r="J191" s="53">
        <f>SUM(Ajapnyak!J191+Arabkir!J191+Avan!J191+Ararat!J191+Armavir!J191+Aragacotn!J191+Kentron!J191+Kotayq!J191+Shengavit!J191+Shirak!J191+Syuniq!J191+Tavush!J191+Gexarquniq!J191+Lori!J191+Malatia!J191+Erebuni!J191)</f>
        <v>270</v>
      </c>
      <c r="K191" s="53">
        <f>SUM(Ajapnyak!K191+Arabkir!K191+Avan!K191+Ararat!K191+Armavir!K191+Aragacotn!K191+Kentron!K191+Kotayq!K191+Shengavit!K191+Shirak!K191+Syuniq!K191+Tavush!K191+Gexarquniq!K191+Lori!K191+Malatia!K191+Erebuni!K191)</f>
        <v>194</v>
      </c>
      <c r="L191" s="53">
        <f>SUM(Ajapnyak!L191+Arabkir!L191+Avan!L191+Ararat!L191+Armavir!L191+Aragacotn!L191+Kentron!L191+Kotayq!L191+Shengavit!L191+Shirak!L191+Syuniq!L191+Tavush!L191+Gexarquniq!L191+Lori!L191+Malatia!L191+Erebuni!L191)</f>
        <v>42</v>
      </c>
      <c r="M191" s="53">
        <f>SUM(Ajapnyak!M191+Arabkir!M191+Avan!M191+Ararat!M191+Armavir!M191+Aragacotn!M191+Kentron!M191+Kotayq!M191+Shengavit!M191+Shirak!M191+Syuniq!M191+Tavush!M191+Gexarquniq!M191+Lori!M191+Malatia!M191+Erebuni!M191)</f>
        <v>1</v>
      </c>
      <c r="N191" s="53">
        <f>SUM(Ajapnyak!N191+Arabkir!N191+Avan!N191+Ararat!N191+Armavir!N191+Aragacotn!N191+Kentron!N191+Kotayq!N191+Shengavit!N191+Shirak!N191+Syuniq!N191+Tavush!N191+Gexarquniq!N191+Lori!N191+Malatia!N191+Erebuni!N191)</f>
        <v>58</v>
      </c>
      <c r="O191" s="53">
        <f>SUM(Ajapnyak!O191+Arabkir!O191+Avan!O191+Ararat!O191+Armavir!O191+Aragacotn!O191+Kentron!O191+Kotayq!O191+Shengavit!O191+Shirak!O191+Syuniq!O191+Tavush!O191+Gexarquniq!O191+Lori!O191+Malatia!O191+Erebuni!O191)</f>
        <v>3</v>
      </c>
    </row>
    <row r="192" spans="1:15" x14ac:dyDescent="0.25">
      <c r="A192" s="36" t="s">
        <v>358</v>
      </c>
      <c r="B192" s="262" t="s">
        <v>359</v>
      </c>
      <c r="C192" s="263"/>
      <c r="D192" s="11">
        <v>259</v>
      </c>
      <c r="E192" s="53">
        <f>SUM(Ajapnyak!E192+Arabkir!E192+Avan!E192+Ararat!E192+Armavir!E192+Aragacotn!E192+Kentron!E192+Kotayq!E192+Shengavit!E192+Shirak!E192+Syuniq!E192+Tavush!E192+Gexarquniq!E192+Lori!E192+Malatia!E192+Erebuni!E192)</f>
        <v>0</v>
      </c>
      <c r="F192" s="53">
        <f>SUM(Ajapnyak!F192+Arabkir!F192+Avan!F192+Ararat!F192+Armavir!F192+Aragacotn!F192+Kentron!F192+Kotayq!F192+Shengavit!F192+Shirak!F192+Syuniq!F192+Tavush!F192+Gexarquniq!F192+Lori!F192+Malatia!F192+Erebuni!F192)</f>
        <v>4</v>
      </c>
      <c r="G192" s="53">
        <f>SUM(Ajapnyak!G192+Arabkir!G192+Avan!G192+Ararat!G192+Armavir!G192+Aragacotn!G192+Kentron!G192+Kotayq!G192+Shengavit!G192+Shirak!G192+Syuniq!G192+Tavush!G192+Gexarquniq!G192+Lori!G192+Malatia!G192+Erebuni!G192)</f>
        <v>2</v>
      </c>
      <c r="H192" s="53">
        <f>SUM(Ajapnyak!H192+Arabkir!H192+Avan!H192+Ararat!H192+Armavir!H192+Aragacotn!H192+Kentron!H192+Kotayq!H192+Shengavit!H192+Shirak!H192+Syuniq!H192+Tavush!H192+Gexarquniq!H192+Lori!H192+Malatia!H192+Erebuni!H192)</f>
        <v>0</v>
      </c>
      <c r="I192" s="53">
        <f>SUM(Ajapnyak!I192+Arabkir!I192+Avan!I192+Ararat!I192+Armavir!I192+Aragacotn!I192+Kentron!I192+Kotayq!I192+Shengavit!I192+Shirak!I192+Syuniq!I192+Tavush!I192+Gexarquniq!I192+Lori!I192+Malatia!I192+Erebuni!I192)</f>
        <v>2</v>
      </c>
      <c r="J192" s="53">
        <f>SUM(Ajapnyak!J192+Arabkir!J192+Avan!J192+Ararat!J192+Armavir!J192+Aragacotn!J192+Kentron!J192+Kotayq!J192+Shengavit!J192+Shirak!J192+Syuniq!J192+Tavush!J192+Gexarquniq!J192+Lori!J192+Malatia!J192+Erebuni!J192)</f>
        <v>4</v>
      </c>
      <c r="K192" s="53">
        <f>SUM(Ajapnyak!K192+Arabkir!K192+Avan!K192+Ararat!K192+Armavir!K192+Aragacotn!K192+Kentron!K192+Kotayq!K192+Shengavit!K192+Shirak!K192+Syuniq!K192+Tavush!K192+Gexarquniq!K192+Lori!K192+Malatia!K192+Erebuni!K192)</f>
        <v>3</v>
      </c>
      <c r="L192" s="53">
        <f>SUM(Ajapnyak!L192+Arabkir!L192+Avan!L192+Ararat!L192+Armavir!L192+Aragacotn!L192+Kentron!L192+Kotayq!L192+Shengavit!L192+Shirak!L192+Syuniq!L192+Tavush!L192+Gexarquniq!L192+Lori!L192+Malatia!L192+Erebuni!L192)</f>
        <v>1</v>
      </c>
      <c r="M192" s="53">
        <f>SUM(Ajapnyak!M192+Arabkir!M192+Avan!M192+Ararat!M192+Armavir!M192+Aragacotn!M192+Kentron!M192+Kotayq!M192+Shengavit!M192+Shirak!M192+Syuniq!M192+Tavush!M192+Gexarquniq!M192+Lori!M192+Malatia!M192+Erebuni!M192)</f>
        <v>0</v>
      </c>
      <c r="N192" s="53">
        <f>SUM(Ajapnyak!N192+Arabkir!N192+Avan!N192+Ararat!N192+Armavir!N192+Aragacotn!N192+Kentron!N192+Kotayq!N192+Shengavit!N192+Shirak!N192+Syuniq!N192+Tavush!N192+Gexarquniq!N192+Lori!N192+Malatia!N192+Erebuni!N192)</f>
        <v>0</v>
      </c>
      <c r="O192" s="53">
        <f>SUM(Ajapnyak!O192+Arabkir!O192+Avan!O192+Ararat!O192+Armavir!O192+Aragacotn!O192+Kentron!O192+Kotayq!O192+Shengavit!O192+Shirak!O192+Syuniq!O192+Tavush!O192+Gexarquniq!O192+Lori!O192+Malatia!O192+Erebuni!O192)</f>
        <v>0</v>
      </c>
    </row>
    <row r="193" spans="1:15" hidden="1" x14ac:dyDescent="0.25">
      <c r="A193" s="36" t="s">
        <v>360</v>
      </c>
      <c r="B193" s="262" t="s">
        <v>361</v>
      </c>
      <c r="C193" s="263"/>
      <c r="D193" s="11">
        <v>260</v>
      </c>
      <c r="E193" s="53">
        <f>SUM(Ajapnyak!E193+Arabkir!E193+Avan!E193+Ararat!E193+Armavir!E193+Aragacotn!E193+Kentron!E193+Kotayq!E193+Shengavit!E193+Shirak!E193+Syuniq!E193+Tavush!E193+Gexarquniq!E193+Lori!E193+Malatia!E193+Erebuni!E193)</f>
        <v>0</v>
      </c>
      <c r="F193" s="53">
        <f>SUM(Ajapnyak!F193+Arabkir!F193+Avan!F193+Ararat!F193+Armavir!F193+Aragacotn!F193+Kentron!F193+Kotayq!F193+Shengavit!F193+Shirak!F193+Syuniq!F193+Tavush!F193+Gexarquniq!F193+Lori!F193+Malatia!F193+Erebuni!F193)</f>
        <v>0</v>
      </c>
      <c r="G193" s="53">
        <f>SUM(Ajapnyak!G193+Arabkir!G193+Avan!G193+Ararat!G193+Armavir!G193+Aragacotn!G193+Kentron!G193+Kotayq!G193+Shengavit!G193+Shirak!G193+Syuniq!G193+Tavush!G193+Gexarquniq!G193+Lori!G193+Malatia!G193+Erebuni!G193)</f>
        <v>0</v>
      </c>
      <c r="H193" s="53">
        <f>SUM(Ajapnyak!H193+Arabkir!H193+Avan!H193+Ararat!H193+Armavir!H193+Aragacotn!H193+Kentron!H193+Kotayq!H193+Shengavit!H193+Shirak!H193+Syuniq!H193+Tavush!H193+Gexarquniq!H193+Lori!H193+Malatia!H193+Erebuni!H193)</f>
        <v>0</v>
      </c>
      <c r="I193" s="53">
        <f>SUM(Ajapnyak!I193+Arabkir!I193+Avan!I193+Ararat!I193+Armavir!I193+Aragacotn!I193+Kentron!I193+Kotayq!I193+Shengavit!I193+Shirak!I193+Syuniq!I193+Tavush!I193+Gexarquniq!I193+Lori!I193+Malatia!I193+Erebuni!I193)</f>
        <v>0</v>
      </c>
      <c r="J193" s="53">
        <f>SUM(Ajapnyak!J193+Arabkir!J193+Avan!J193+Ararat!J193+Armavir!J193+Aragacotn!J193+Kentron!J193+Kotayq!J193+Shengavit!J193+Shirak!J193+Syuniq!J193+Tavush!J193+Gexarquniq!J193+Lori!J193+Malatia!J193+Erebuni!J193)</f>
        <v>0</v>
      </c>
      <c r="K193" s="53">
        <f>SUM(Ajapnyak!K193+Arabkir!K193+Avan!K193+Ararat!K193+Armavir!K193+Aragacotn!K193+Kentron!K193+Kotayq!K193+Shengavit!K193+Shirak!K193+Syuniq!K193+Tavush!K193+Gexarquniq!K193+Lori!K193+Malatia!K193+Erebuni!K193)</f>
        <v>0</v>
      </c>
      <c r="L193" s="53">
        <f>SUM(Ajapnyak!L193+Arabkir!L193+Avan!L193+Ararat!L193+Armavir!L193+Aragacotn!L193+Kentron!L193+Kotayq!L193+Shengavit!L193+Shirak!L193+Syuniq!L193+Tavush!L193+Gexarquniq!L193+Lori!L193+Malatia!L193+Erebuni!L193)</f>
        <v>0</v>
      </c>
      <c r="M193" s="53">
        <f>SUM(Ajapnyak!M193+Arabkir!M193+Avan!M193+Ararat!M193+Armavir!M193+Aragacotn!M193+Kentron!M193+Kotayq!M193+Shengavit!M193+Shirak!M193+Syuniq!M193+Tavush!M193+Gexarquniq!M193+Lori!M193+Malatia!M193+Erebuni!M193)</f>
        <v>0</v>
      </c>
      <c r="N193" s="53">
        <f>SUM(Ajapnyak!N193+Arabkir!N193+Avan!N193+Ararat!N193+Armavir!N193+Aragacotn!N193+Kentron!N193+Kotayq!N193+Shengavit!N193+Shirak!N193+Syuniq!N193+Tavush!N193+Gexarquniq!N193+Lori!N193+Malatia!N193+Erebuni!N193)</f>
        <v>0</v>
      </c>
      <c r="O193" s="53">
        <f>SUM(Ajapnyak!O193+Arabkir!O193+Avan!O193+Ararat!O193+Armavir!O193+Aragacotn!O193+Kentron!O193+Kotayq!O193+Shengavit!O193+Shirak!O193+Syuniq!O193+Tavush!O193+Gexarquniq!O193+Lori!O193+Malatia!O193+Erebuni!O193)</f>
        <v>0</v>
      </c>
    </row>
    <row r="194" spans="1:15" x14ac:dyDescent="0.25">
      <c r="A194" s="36" t="s">
        <v>362</v>
      </c>
      <c r="B194" s="262" t="s">
        <v>363</v>
      </c>
      <c r="C194" s="263"/>
      <c r="D194" s="11">
        <v>261</v>
      </c>
      <c r="E194" s="53">
        <f>SUM(Ajapnyak!E194+Arabkir!E194+Avan!E194+Ararat!E194+Armavir!E194+Aragacotn!E194+Kentron!E194+Kotayq!E194+Shengavit!E194+Shirak!E194+Syuniq!E194+Tavush!E194+Gexarquniq!E194+Lori!E194+Malatia!E194+Erebuni!E194)</f>
        <v>1</v>
      </c>
      <c r="F194" s="53">
        <f>SUM(Ajapnyak!F194+Arabkir!F194+Avan!F194+Ararat!F194+Armavir!F194+Aragacotn!F194+Kentron!F194+Kotayq!F194+Shengavit!F194+Shirak!F194+Syuniq!F194+Tavush!F194+Gexarquniq!F194+Lori!F194+Malatia!F194+Erebuni!F194)</f>
        <v>3</v>
      </c>
      <c r="G194" s="53">
        <f>SUM(Ajapnyak!G194+Arabkir!G194+Avan!G194+Ararat!G194+Armavir!G194+Aragacotn!G194+Kentron!G194+Kotayq!G194+Shengavit!G194+Shirak!G194+Syuniq!G194+Tavush!G194+Gexarquniq!G194+Lori!G194+Malatia!G194+Erebuni!G194)</f>
        <v>4</v>
      </c>
      <c r="H194" s="53">
        <f>SUM(Ajapnyak!H194+Arabkir!H194+Avan!H194+Ararat!H194+Armavir!H194+Aragacotn!H194+Kentron!H194+Kotayq!H194+Shengavit!H194+Shirak!H194+Syuniq!H194+Tavush!H194+Gexarquniq!H194+Lori!H194+Malatia!H194+Erebuni!H194)</f>
        <v>0</v>
      </c>
      <c r="I194" s="53">
        <f>SUM(Ajapnyak!I194+Arabkir!I194+Avan!I194+Ararat!I194+Armavir!I194+Aragacotn!I194+Kentron!I194+Kotayq!I194+Shengavit!I194+Shirak!I194+Syuniq!I194+Tavush!I194+Gexarquniq!I194+Lori!I194+Malatia!I194+Erebuni!I194)</f>
        <v>0</v>
      </c>
      <c r="J194" s="53">
        <f>SUM(Ajapnyak!J194+Arabkir!J194+Avan!J194+Ararat!J194+Armavir!J194+Aragacotn!J194+Kentron!J194+Kotayq!J194+Shengavit!J194+Shirak!J194+Syuniq!J194+Tavush!J194+Gexarquniq!J194+Lori!J194+Malatia!J194+Erebuni!J194)</f>
        <v>4</v>
      </c>
      <c r="K194" s="53">
        <f>SUM(Ajapnyak!K194+Arabkir!K194+Avan!K194+Ararat!K194+Armavir!K194+Aragacotn!K194+Kentron!K194+Kotayq!K194+Shengavit!K194+Shirak!K194+Syuniq!K194+Tavush!K194+Gexarquniq!K194+Lori!K194+Malatia!K194+Erebuni!K194)</f>
        <v>4</v>
      </c>
      <c r="L194" s="53">
        <f>SUM(Ajapnyak!L194+Arabkir!L194+Avan!L194+Ararat!L194+Armavir!L194+Aragacotn!L194+Kentron!L194+Kotayq!L194+Shengavit!L194+Shirak!L194+Syuniq!L194+Tavush!L194+Gexarquniq!L194+Lori!L194+Malatia!L194+Erebuni!L194)</f>
        <v>1</v>
      </c>
      <c r="M194" s="53">
        <f>SUM(Ajapnyak!M194+Arabkir!M194+Avan!M194+Ararat!M194+Armavir!M194+Aragacotn!M194+Kentron!M194+Kotayq!M194+Shengavit!M194+Shirak!M194+Syuniq!M194+Tavush!M194+Gexarquniq!M194+Lori!M194+Malatia!M194+Erebuni!M194)</f>
        <v>0</v>
      </c>
      <c r="N194" s="53">
        <f>SUM(Ajapnyak!N194+Arabkir!N194+Avan!N194+Ararat!N194+Armavir!N194+Aragacotn!N194+Kentron!N194+Kotayq!N194+Shengavit!N194+Shirak!N194+Syuniq!N194+Tavush!N194+Gexarquniq!N194+Lori!N194+Malatia!N194+Erebuni!N194)</f>
        <v>0</v>
      </c>
      <c r="O194" s="53">
        <f>SUM(Ajapnyak!O194+Arabkir!O194+Avan!O194+Ararat!O194+Armavir!O194+Aragacotn!O194+Kentron!O194+Kotayq!O194+Shengavit!O194+Shirak!O194+Syuniq!O194+Tavush!O194+Gexarquniq!O194+Lori!O194+Malatia!O194+Erebuni!O194)</f>
        <v>0</v>
      </c>
    </row>
    <row r="195" spans="1:15" x14ac:dyDescent="0.25">
      <c r="A195" s="36" t="s">
        <v>364</v>
      </c>
      <c r="B195" s="262" t="s">
        <v>365</v>
      </c>
      <c r="C195" s="263"/>
      <c r="D195" s="11">
        <v>262</v>
      </c>
      <c r="E195" s="53">
        <f>SUM(Ajapnyak!E195+Arabkir!E195+Avan!E195+Ararat!E195+Armavir!E195+Aragacotn!E195+Kentron!E195+Kotayq!E195+Shengavit!E195+Shirak!E195+Syuniq!E195+Tavush!E195+Gexarquniq!E195+Lori!E195+Malatia!E195+Erebuni!E195)</f>
        <v>1</v>
      </c>
      <c r="F195" s="53">
        <f>SUM(Ajapnyak!F195+Arabkir!F195+Avan!F195+Ararat!F195+Armavir!F195+Aragacotn!F195+Kentron!F195+Kotayq!F195+Shengavit!F195+Shirak!F195+Syuniq!F195+Tavush!F195+Gexarquniq!F195+Lori!F195+Malatia!F195+Erebuni!F195)</f>
        <v>24</v>
      </c>
      <c r="G195" s="53">
        <f>SUM(Ajapnyak!G195+Arabkir!G195+Avan!G195+Ararat!G195+Armavir!G195+Aragacotn!G195+Kentron!G195+Kotayq!G195+Shengavit!G195+Shirak!G195+Syuniq!G195+Tavush!G195+Gexarquniq!G195+Lori!G195+Malatia!G195+Erebuni!G195)</f>
        <v>20</v>
      </c>
      <c r="H195" s="53">
        <f>SUM(Ajapnyak!H195+Arabkir!H195+Avan!H195+Ararat!H195+Armavir!H195+Aragacotn!H195+Kentron!H195+Kotayq!H195+Shengavit!H195+Shirak!H195+Syuniq!H195+Tavush!H195+Gexarquniq!H195+Lori!H195+Malatia!H195+Erebuni!H195)</f>
        <v>0</v>
      </c>
      <c r="I195" s="53">
        <f>SUM(Ajapnyak!I195+Arabkir!I195+Avan!I195+Ararat!I195+Armavir!I195+Aragacotn!I195+Kentron!I195+Kotayq!I195+Shengavit!I195+Shirak!I195+Syuniq!I195+Tavush!I195+Gexarquniq!I195+Lori!I195+Malatia!I195+Erebuni!I195)</f>
        <v>0</v>
      </c>
      <c r="J195" s="53">
        <f>SUM(Ajapnyak!J195+Arabkir!J195+Avan!J195+Ararat!J195+Armavir!J195+Aragacotn!J195+Kentron!J195+Kotayq!J195+Shengavit!J195+Shirak!J195+Syuniq!J195+Tavush!J195+Gexarquniq!J195+Lori!J195+Malatia!J195+Erebuni!J195)</f>
        <v>20</v>
      </c>
      <c r="K195" s="53">
        <f>SUM(Ajapnyak!K195+Arabkir!K195+Avan!K195+Ararat!K195+Armavir!K195+Aragacotn!K195+Kentron!K195+Kotayq!K195+Shengavit!K195+Shirak!K195+Syuniq!K195+Tavush!K195+Gexarquniq!K195+Lori!K195+Malatia!K195+Erebuni!K195)</f>
        <v>17</v>
      </c>
      <c r="L195" s="53">
        <f>SUM(Ajapnyak!L195+Arabkir!L195+Avan!L195+Ararat!L195+Armavir!L195+Aragacotn!L195+Kentron!L195+Kotayq!L195+Shengavit!L195+Shirak!L195+Syuniq!L195+Tavush!L195+Gexarquniq!L195+Lori!L195+Malatia!L195+Erebuni!L195)</f>
        <v>0</v>
      </c>
      <c r="M195" s="53">
        <f>SUM(Ajapnyak!M195+Arabkir!M195+Avan!M195+Ararat!M195+Armavir!M195+Aragacotn!M195+Kentron!M195+Kotayq!M195+Shengavit!M195+Shirak!M195+Syuniq!M195+Tavush!M195+Gexarquniq!M195+Lori!M195+Malatia!M195+Erebuni!M195)</f>
        <v>0</v>
      </c>
      <c r="N195" s="53">
        <f>SUM(Ajapnyak!N195+Arabkir!N195+Avan!N195+Ararat!N195+Armavir!N195+Aragacotn!N195+Kentron!N195+Kotayq!N195+Shengavit!N195+Shirak!N195+Syuniq!N195+Tavush!N195+Gexarquniq!N195+Lori!N195+Malatia!N195+Erebuni!N195)</f>
        <v>5</v>
      </c>
      <c r="O195" s="53">
        <f>SUM(Ajapnyak!O195+Arabkir!O195+Avan!O195+Ararat!O195+Armavir!O195+Aragacotn!O195+Kentron!O195+Kotayq!O195+Shengavit!O195+Shirak!O195+Syuniq!O195+Tavush!O195+Gexarquniq!O195+Lori!O195+Malatia!O195+Erebuni!O195)</f>
        <v>0</v>
      </c>
    </row>
    <row r="196" spans="1:15" x14ac:dyDescent="0.25">
      <c r="A196" s="36" t="s">
        <v>366</v>
      </c>
      <c r="B196" s="262" t="s">
        <v>367</v>
      </c>
      <c r="C196" s="263"/>
      <c r="D196" s="11">
        <v>263</v>
      </c>
      <c r="E196" s="53">
        <f>SUM(Ajapnyak!E196+Arabkir!E196+Avan!E196+Ararat!E196+Armavir!E196+Aragacotn!E196+Kentron!E196+Kotayq!E196+Shengavit!E196+Shirak!E196+Syuniq!E196+Tavush!E196+Gexarquniq!E196+Lori!E196+Malatia!E196+Erebuni!E196)</f>
        <v>0</v>
      </c>
      <c r="F196" s="53">
        <f>SUM(Ajapnyak!F196+Arabkir!F196+Avan!F196+Ararat!F196+Armavir!F196+Aragacotn!F196+Kentron!F196+Kotayq!F196+Shengavit!F196+Shirak!F196+Syuniq!F196+Tavush!F196+Gexarquniq!F196+Lori!F196+Malatia!F196+Erebuni!F196)</f>
        <v>10</v>
      </c>
      <c r="G196" s="53">
        <f>SUM(Ajapnyak!G196+Arabkir!G196+Avan!G196+Ararat!G196+Armavir!G196+Aragacotn!G196+Kentron!G196+Kotayq!G196+Shengavit!G196+Shirak!G196+Syuniq!G196+Tavush!G196+Gexarquniq!G196+Lori!G196+Malatia!G196+Erebuni!G196)</f>
        <v>9</v>
      </c>
      <c r="H196" s="53">
        <f>SUM(Ajapnyak!H196+Arabkir!H196+Avan!H196+Ararat!H196+Armavir!H196+Aragacotn!H196+Kentron!H196+Kotayq!H196+Shengavit!H196+Shirak!H196+Syuniq!H196+Tavush!H196+Gexarquniq!H196+Lori!H196+Malatia!H196+Erebuni!H196)</f>
        <v>0</v>
      </c>
      <c r="I196" s="53">
        <f>SUM(Ajapnyak!I196+Arabkir!I196+Avan!I196+Ararat!I196+Armavir!I196+Aragacotn!I196+Kentron!I196+Kotayq!I196+Shengavit!I196+Shirak!I196+Syuniq!I196+Tavush!I196+Gexarquniq!I196+Lori!I196+Malatia!I196+Erebuni!I196)</f>
        <v>0</v>
      </c>
      <c r="J196" s="53">
        <f>SUM(Ajapnyak!J196+Arabkir!J196+Avan!J196+Ararat!J196+Armavir!J196+Aragacotn!J196+Kentron!J196+Kotayq!J196+Shengavit!J196+Shirak!J196+Syuniq!J196+Tavush!J196+Gexarquniq!J196+Lori!J196+Malatia!J196+Erebuni!J196)</f>
        <v>9</v>
      </c>
      <c r="K196" s="53">
        <f>SUM(Ajapnyak!K196+Arabkir!K196+Avan!K196+Ararat!K196+Armavir!K196+Aragacotn!K196+Kentron!K196+Kotayq!K196+Shengavit!K196+Shirak!K196+Syuniq!K196+Tavush!K196+Gexarquniq!K196+Lori!K196+Malatia!K196+Erebuni!K196)</f>
        <v>8</v>
      </c>
      <c r="L196" s="53">
        <f>SUM(Ajapnyak!L196+Arabkir!L196+Avan!L196+Ararat!L196+Armavir!L196+Aragacotn!L196+Kentron!L196+Kotayq!L196+Shengavit!L196+Shirak!L196+Syuniq!L196+Tavush!L196+Gexarquniq!L196+Lori!L196+Malatia!L196+Erebuni!L196)</f>
        <v>1</v>
      </c>
      <c r="M196" s="53">
        <f>SUM(Ajapnyak!M196+Arabkir!M196+Avan!M196+Ararat!M196+Armavir!M196+Aragacotn!M196+Kentron!M196+Kotayq!M196+Shengavit!M196+Shirak!M196+Syuniq!M196+Tavush!M196+Gexarquniq!M196+Lori!M196+Malatia!M196+Erebuni!M196)</f>
        <v>0</v>
      </c>
      <c r="N196" s="53">
        <f>SUM(Ajapnyak!N196+Arabkir!N196+Avan!N196+Ararat!N196+Armavir!N196+Aragacotn!N196+Kentron!N196+Kotayq!N196+Shengavit!N196+Shirak!N196+Syuniq!N196+Tavush!N196+Gexarquniq!N196+Lori!N196+Malatia!N196+Erebuni!N196)</f>
        <v>1</v>
      </c>
      <c r="O196" s="53">
        <f>SUM(Ajapnyak!O196+Arabkir!O196+Avan!O196+Ararat!O196+Armavir!O196+Aragacotn!O196+Kentron!O196+Kotayq!O196+Shengavit!O196+Shirak!O196+Syuniq!O196+Tavush!O196+Gexarquniq!O196+Lori!O196+Malatia!O196+Erebuni!O196)</f>
        <v>0</v>
      </c>
    </row>
    <row r="197" spans="1:15" hidden="1" x14ac:dyDescent="0.25">
      <c r="A197" s="36" t="s">
        <v>368</v>
      </c>
      <c r="B197" s="262" t="s">
        <v>369</v>
      </c>
      <c r="C197" s="263"/>
      <c r="D197" s="11">
        <v>264</v>
      </c>
      <c r="E197" s="53">
        <f>SUM(Ajapnyak!E197+Arabkir!E197+Avan!E197+Ararat!E197+Armavir!E197+Aragacotn!E197+Kentron!E197+Kotayq!E197+Shengavit!E197+Shirak!E197+Syuniq!E197+Tavush!E197+Gexarquniq!E197+Lori!E197+Malatia!E197+Erebuni!E197)</f>
        <v>0</v>
      </c>
      <c r="F197" s="53">
        <f>SUM(Ajapnyak!F197+Arabkir!F197+Avan!F197+Ararat!F197+Armavir!F197+Aragacotn!F197+Kentron!F197+Kotayq!F197+Shengavit!F197+Shirak!F197+Syuniq!F197+Tavush!F197+Gexarquniq!F197+Lori!F197+Malatia!F197+Erebuni!F197)</f>
        <v>0</v>
      </c>
      <c r="G197" s="53">
        <f>SUM(Ajapnyak!G197+Arabkir!G197+Avan!G197+Ararat!G197+Armavir!G197+Aragacotn!G197+Kentron!G197+Kotayq!G197+Shengavit!G197+Shirak!G197+Syuniq!G197+Tavush!G197+Gexarquniq!G197+Lori!G197+Malatia!G197+Erebuni!G197)</f>
        <v>0</v>
      </c>
      <c r="H197" s="53">
        <f>SUM(Ajapnyak!H197+Arabkir!H197+Avan!H197+Ararat!H197+Armavir!H197+Aragacotn!H197+Kentron!H197+Kotayq!H197+Shengavit!H197+Shirak!H197+Syuniq!H197+Tavush!H197+Gexarquniq!H197+Lori!H197+Malatia!H197+Erebuni!H197)</f>
        <v>0</v>
      </c>
      <c r="I197" s="53">
        <f>SUM(Ajapnyak!I197+Arabkir!I197+Avan!I197+Ararat!I197+Armavir!I197+Aragacotn!I197+Kentron!I197+Kotayq!I197+Shengavit!I197+Shirak!I197+Syuniq!I197+Tavush!I197+Gexarquniq!I197+Lori!I197+Malatia!I197+Erebuni!I197)</f>
        <v>0</v>
      </c>
      <c r="J197" s="53">
        <f>SUM(Ajapnyak!J197+Arabkir!J197+Avan!J197+Ararat!J197+Armavir!J197+Aragacotn!J197+Kentron!J197+Kotayq!J197+Shengavit!J197+Shirak!J197+Syuniq!J197+Tavush!J197+Gexarquniq!J197+Lori!J197+Malatia!J197+Erebuni!J197)</f>
        <v>0</v>
      </c>
      <c r="K197" s="53">
        <f>SUM(Ajapnyak!K197+Arabkir!K197+Avan!K197+Ararat!K197+Armavir!K197+Aragacotn!K197+Kentron!K197+Kotayq!K197+Shengavit!K197+Shirak!K197+Syuniq!K197+Tavush!K197+Gexarquniq!K197+Lori!K197+Malatia!K197+Erebuni!K197)</f>
        <v>0</v>
      </c>
      <c r="L197" s="53">
        <f>SUM(Ajapnyak!L197+Arabkir!L197+Avan!L197+Ararat!L197+Armavir!L197+Aragacotn!L197+Kentron!L197+Kotayq!L197+Shengavit!L197+Shirak!L197+Syuniq!L197+Tavush!L197+Gexarquniq!L197+Lori!L197+Malatia!L197+Erebuni!L197)</f>
        <v>0</v>
      </c>
      <c r="M197" s="53">
        <f>SUM(Ajapnyak!M197+Arabkir!M197+Avan!M197+Ararat!M197+Armavir!M197+Aragacotn!M197+Kentron!M197+Kotayq!M197+Shengavit!M197+Shirak!M197+Syuniq!M197+Tavush!M197+Gexarquniq!M197+Lori!M197+Malatia!M197+Erebuni!M197)</f>
        <v>0</v>
      </c>
      <c r="N197" s="53">
        <f>SUM(Ajapnyak!N197+Arabkir!N197+Avan!N197+Ararat!N197+Armavir!N197+Aragacotn!N197+Kentron!N197+Kotayq!N197+Shengavit!N197+Shirak!N197+Syuniq!N197+Tavush!N197+Gexarquniq!N197+Lori!N197+Malatia!N197+Erebuni!N197)</f>
        <v>0</v>
      </c>
      <c r="O197" s="53">
        <f>SUM(Ajapnyak!O197+Arabkir!O197+Avan!O197+Ararat!O197+Armavir!O197+Aragacotn!O197+Kentron!O197+Kotayq!O197+Shengavit!O197+Shirak!O197+Syuniq!O197+Tavush!O197+Gexarquniq!O197+Lori!O197+Malatia!O197+Erebuni!O197)</f>
        <v>0</v>
      </c>
    </row>
    <row r="198" spans="1:15" x14ac:dyDescent="0.25">
      <c r="A198" s="36" t="s">
        <v>370</v>
      </c>
      <c r="B198" s="262" t="s">
        <v>371</v>
      </c>
      <c r="C198" s="263"/>
      <c r="D198" s="11">
        <v>265</v>
      </c>
      <c r="E198" s="53">
        <f>SUM(Ajapnyak!E198+Arabkir!E198+Avan!E198+Ararat!E198+Armavir!E198+Aragacotn!E198+Kentron!E198+Kotayq!E198+Shengavit!E198+Shirak!E198+Syuniq!E198+Tavush!E198+Gexarquniq!E198+Lori!E198+Malatia!E198+Erebuni!E198)</f>
        <v>1</v>
      </c>
      <c r="F198" s="53">
        <f>SUM(Ajapnyak!F198+Arabkir!F198+Avan!F198+Ararat!F198+Armavir!F198+Aragacotn!F198+Kentron!F198+Kotayq!F198+Shengavit!F198+Shirak!F198+Syuniq!F198+Tavush!F198+Gexarquniq!F198+Lori!F198+Malatia!F198+Erebuni!F198)</f>
        <v>3</v>
      </c>
      <c r="G198" s="53">
        <f>SUM(Ajapnyak!G198+Arabkir!G198+Avan!G198+Ararat!G198+Armavir!G198+Aragacotn!G198+Kentron!G198+Kotayq!G198+Shengavit!G198+Shirak!G198+Syuniq!G198+Tavush!G198+Gexarquniq!G198+Lori!G198+Malatia!G198+Erebuni!G198)</f>
        <v>3</v>
      </c>
      <c r="H198" s="53">
        <f>SUM(Ajapnyak!H198+Arabkir!H198+Avan!H198+Ararat!H198+Armavir!H198+Aragacotn!H198+Kentron!H198+Kotayq!H198+Shengavit!H198+Shirak!H198+Syuniq!H198+Tavush!H198+Gexarquniq!H198+Lori!H198+Malatia!H198+Erebuni!H198)</f>
        <v>0</v>
      </c>
      <c r="I198" s="53">
        <f>SUM(Ajapnyak!I198+Arabkir!I198+Avan!I198+Ararat!I198+Armavir!I198+Aragacotn!I198+Kentron!I198+Kotayq!I198+Shengavit!I198+Shirak!I198+Syuniq!I198+Tavush!I198+Gexarquniq!I198+Lori!I198+Malatia!I198+Erebuni!I198)</f>
        <v>0</v>
      </c>
      <c r="J198" s="53">
        <f>SUM(Ajapnyak!J198+Arabkir!J198+Avan!J198+Ararat!J198+Armavir!J198+Aragacotn!J198+Kentron!J198+Kotayq!J198+Shengavit!J198+Shirak!J198+Syuniq!J198+Tavush!J198+Gexarquniq!J198+Lori!J198+Malatia!J198+Erebuni!J198)</f>
        <v>3</v>
      </c>
      <c r="K198" s="53">
        <f>SUM(Ajapnyak!K198+Arabkir!K198+Avan!K198+Ararat!K198+Armavir!K198+Aragacotn!K198+Kentron!K198+Kotayq!K198+Shengavit!K198+Shirak!K198+Syuniq!K198+Tavush!K198+Gexarquniq!K198+Lori!K198+Malatia!K198+Erebuni!K198)</f>
        <v>3</v>
      </c>
      <c r="L198" s="53">
        <f>SUM(Ajapnyak!L198+Arabkir!L198+Avan!L198+Ararat!L198+Armavir!L198+Aragacotn!L198+Kentron!L198+Kotayq!L198+Shengavit!L198+Shirak!L198+Syuniq!L198+Tavush!L198+Gexarquniq!L198+Lori!L198+Malatia!L198+Erebuni!L198)</f>
        <v>0</v>
      </c>
      <c r="M198" s="53">
        <f>SUM(Ajapnyak!M198+Arabkir!M198+Avan!M198+Ararat!M198+Armavir!M198+Aragacotn!M198+Kentron!M198+Kotayq!M198+Shengavit!M198+Shirak!M198+Syuniq!M198+Tavush!M198+Gexarquniq!M198+Lori!M198+Malatia!M198+Erebuni!M198)</f>
        <v>0</v>
      </c>
      <c r="N198" s="53">
        <f>SUM(Ajapnyak!N198+Arabkir!N198+Avan!N198+Ararat!N198+Armavir!N198+Aragacotn!N198+Kentron!N198+Kotayq!N198+Shengavit!N198+Shirak!N198+Syuniq!N198+Tavush!N198+Gexarquniq!N198+Lori!N198+Malatia!N198+Erebuni!N198)</f>
        <v>1</v>
      </c>
      <c r="O198" s="53">
        <f>SUM(Ajapnyak!O198+Arabkir!O198+Avan!O198+Ararat!O198+Armavir!O198+Aragacotn!O198+Kentron!O198+Kotayq!O198+Shengavit!O198+Shirak!O198+Syuniq!O198+Tavush!O198+Gexarquniq!O198+Lori!O198+Malatia!O198+Erebuni!O198)</f>
        <v>0</v>
      </c>
    </row>
    <row r="199" spans="1:15" hidden="1" x14ac:dyDescent="0.25">
      <c r="A199" s="36" t="s">
        <v>372</v>
      </c>
      <c r="B199" s="262" t="s">
        <v>70</v>
      </c>
      <c r="C199" s="263"/>
      <c r="D199" s="11"/>
      <c r="E199" s="53">
        <f>SUM(Ajapnyak!E199+Arabkir!E199+Avan!E199+Ararat!E199+Armavir!E199+Aragacotn!E199+Kentron!E199+Kotayq!E199+Shengavit!E199+Shirak!E199+Syuniq!E199+Tavush!E199+Gexarquniq!E199+Lori!E199+Malatia!E199+Erebuni!E199)</f>
        <v>0</v>
      </c>
      <c r="F199" s="53">
        <f>SUM(Ajapnyak!F199+Arabkir!F199+Avan!F199+Ararat!F199+Armavir!F199+Aragacotn!F199+Kentron!F199+Kotayq!F199+Shengavit!F199+Shirak!F199+Syuniq!F199+Tavush!F199+Gexarquniq!F199+Lori!F199+Malatia!F199+Erebuni!F199)</f>
        <v>0</v>
      </c>
      <c r="G199" s="53">
        <f>SUM(Ajapnyak!G199+Arabkir!G199+Avan!G199+Ararat!G199+Armavir!G199+Aragacotn!G199+Kentron!G199+Kotayq!G199+Shengavit!G199+Shirak!G199+Syuniq!G199+Tavush!G199+Gexarquniq!G199+Lori!G199+Malatia!G199+Erebuni!G199)</f>
        <v>0</v>
      </c>
      <c r="H199" s="53">
        <f>SUM(Ajapnyak!H199+Arabkir!H199+Avan!H199+Ararat!H199+Armavir!H199+Aragacotn!H199+Kentron!H199+Kotayq!H199+Shengavit!H199+Shirak!H199+Syuniq!H199+Tavush!H199+Gexarquniq!H199+Lori!H199+Malatia!H199+Erebuni!H199)</f>
        <v>0</v>
      </c>
      <c r="I199" s="53">
        <f>SUM(Ajapnyak!I199+Arabkir!I199+Avan!I199+Ararat!I199+Armavir!I199+Aragacotn!I199+Kentron!I199+Kotayq!I199+Shengavit!I199+Shirak!I199+Syuniq!I199+Tavush!I199+Gexarquniq!I199+Lori!I199+Malatia!I199+Erebuni!I199)</f>
        <v>0</v>
      </c>
      <c r="J199" s="53">
        <f>SUM(Ajapnyak!J199+Arabkir!J199+Avan!J199+Ararat!J199+Armavir!J199+Aragacotn!J199+Kentron!J199+Kotayq!J199+Shengavit!J199+Shirak!J199+Syuniq!J199+Tavush!J199+Gexarquniq!J199+Lori!J199+Malatia!J199+Erebuni!J199)</f>
        <v>0</v>
      </c>
      <c r="K199" s="53">
        <f>SUM(Ajapnyak!K199+Arabkir!K199+Avan!K199+Ararat!K199+Armavir!K199+Aragacotn!K199+Kentron!K199+Kotayq!K199+Shengavit!K199+Shirak!K199+Syuniq!K199+Tavush!K199+Gexarquniq!K199+Lori!K199+Malatia!K199+Erebuni!K199)</f>
        <v>0</v>
      </c>
      <c r="L199" s="53">
        <f>SUM(Ajapnyak!L199+Arabkir!L199+Avan!L199+Ararat!L199+Armavir!L199+Aragacotn!L199+Kentron!L199+Kotayq!L199+Shengavit!L199+Shirak!L199+Syuniq!L199+Tavush!L199+Gexarquniq!L199+Lori!L199+Malatia!L199+Erebuni!L199)</f>
        <v>0</v>
      </c>
      <c r="M199" s="53">
        <f>SUM(Ajapnyak!M199+Arabkir!M199+Avan!M199+Ararat!M199+Armavir!M199+Aragacotn!M199+Kentron!M199+Kotayq!M199+Shengavit!M199+Shirak!M199+Syuniq!M199+Tavush!M199+Gexarquniq!M199+Lori!M199+Malatia!M199+Erebuni!M199)</f>
        <v>0</v>
      </c>
      <c r="N199" s="53">
        <f>SUM(Ajapnyak!N199+Arabkir!N199+Avan!N199+Ararat!N199+Armavir!N199+Aragacotn!N199+Kentron!N199+Kotayq!N199+Shengavit!N199+Shirak!N199+Syuniq!N199+Tavush!N199+Gexarquniq!N199+Lori!N199+Malatia!N199+Erebuni!N199)</f>
        <v>0</v>
      </c>
      <c r="O199" s="53">
        <f>SUM(Ajapnyak!O199+Arabkir!O199+Avan!O199+Ararat!O199+Armavir!O199+Aragacotn!O199+Kentron!O199+Kotayq!O199+Shengavit!O199+Shirak!O199+Syuniq!O199+Tavush!O199+Gexarquniq!O199+Lori!O199+Malatia!O199+Erebuni!O199)</f>
        <v>0</v>
      </c>
    </row>
    <row r="200" spans="1:15" x14ac:dyDescent="0.25">
      <c r="A200" s="205" t="s">
        <v>373</v>
      </c>
      <c r="B200" s="309" t="s">
        <v>374</v>
      </c>
      <c r="C200" s="310"/>
      <c r="D200" s="202"/>
      <c r="E200" s="198">
        <f>SUM(E201:E216)</f>
        <v>95</v>
      </c>
      <c r="F200" s="198">
        <f t="shared" ref="F200:O200" si="10">SUM(F201:F216)</f>
        <v>550</v>
      </c>
      <c r="G200" s="198">
        <f t="shared" si="10"/>
        <v>529</v>
      </c>
      <c r="H200" s="198">
        <f t="shared" si="10"/>
        <v>3</v>
      </c>
      <c r="I200" s="198">
        <f t="shared" si="10"/>
        <v>5</v>
      </c>
      <c r="J200" s="198">
        <f t="shared" si="10"/>
        <v>537</v>
      </c>
      <c r="K200" s="198">
        <f t="shared" si="10"/>
        <v>347</v>
      </c>
      <c r="L200" s="198">
        <f t="shared" si="10"/>
        <v>146</v>
      </c>
      <c r="M200" s="198">
        <f t="shared" si="10"/>
        <v>5</v>
      </c>
      <c r="N200" s="198">
        <f t="shared" si="10"/>
        <v>102</v>
      </c>
      <c r="O200" s="198">
        <f t="shared" si="10"/>
        <v>8</v>
      </c>
    </row>
    <row r="201" spans="1:15" x14ac:dyDescent="0.25">
      <c r="A201" s="36" t="s">
        <v>375</v>
      </c>
      <c r="B201" s="262" t="s">
        <v>376</v>
      </c>
      <c r="C201" s="263"/>
      <c r="D201" s="11">
        <v>266</v>
      </c>
      <c r="E201" s="53">
        <f>SUM(Ajapnyak!E201+Arabkir!E201+Avan!E201+Ararat!E201+Armavir!E201+Aragacotn!E201+Kentron!E201+Kotayq!E201+Shengavit!E201+Shirak!E201+Syuniq!E201+Tavush!E201+Gexarquniq!E201+Lori!E201+Malatia!E201+Erebuni!E201)</f>
        <v>38</v>
      </c>
      <c r="F201" s="53">
        <f>SUM(Ajapnyak!F201+Arabkir!F201+Avan!F201+Ararat!F201+Armavir!F201+Aragacotn!F201+Kentron!F201+Kotayq!F201+Shengavit!F201+Shirak!F201+Syuniq!F201+Tavush!F201+Gexarquniq!F201+Lori!F201+Malatia!F201+Erebuni!F201)</f>
        <v>166</v>
      </c>
      <c r="G201" s="53">
        <f>SUM(Ajapnyak!G201+Arabkir!G201+Avan!G201+Ararat!G201+Armavir!G201+Aragacotn!G201+Kentron!G201+Kotayq!G201+Shengavit!G201+Shirak!G201+Syuniq!G201+Tavush!G201+Gexarquniq!G201+Lori!G201+Malatia!G201+Erebuni!G201)</f>
        <v>155</v>
      </c>
      <c r="H201" s="53">
        <f>SUM(Ajapnyak!H201+Arabkir!H201+Avan!H201+Ararat!H201+Armavir!H201+Aragacotn!H201+Kentron!H201+Kotayq!H201+Shengavit!H201+Shirak!H201+Syuniq!H201+Tavush!H201+Gexarquniq!H201+Lori!H201+Malatia!H201+Erebuni!H201)</f>
        <v>0</v>
      </c>
      <c r="I201" s="53">
        <f>SUM(Ajapnyak!I201+Arabkir!I201+Avan!I201+Ararat!I201+Armavir!I201+Aragacotn!I201+Kentron!I201+Kotayq!I201+Shengavit!I201+Shirak!I201+Syuniq!I201+Tavush!I201+Gexarquniq!I201+Lori!I201+Malatia!I201+Erebuni!I201)</f>
        <v>2</v>
      </c>
      <c r="J201" s="53">
        <f>SUM(Ajapnyak!J201+Arabkir!J201+Avan!J201+Ararat!J201+Armavir!J201+Aragacotn!J201+Kentron!J201+Kotayq!J201+Shengavit!J201+Shirak!J201+Syuniq!J201+Tavush!J201+Gexarquniq!J201+Lori!J201+Malatia!J201+Erebuni!J201)</f>
        <v>157</v>
      </c>
      <c r="K201" s="53">
        <f>SUM(Ajapnyak!K201+Arabkir!K201+Avan!K201+Ararat!K201+Armavir!K201+Aragacotn!K201+Kentron!K201+Kotayq!K201+Shengavit!K201+Shirak!K201+Syuniq!K201+Tavush!K201+Gexarquniq!K201+Lori!K201+Malatia!K201+Erebuni!K201)</f>
        <v>90</v>
      </c>
      <c r="L201" s="53">
        <f>SUM(Ajapnyak!L201+Arabkir!L201+Avan!L201+Ararat!L201+Armavir!L201+Aragacotn!L201+Kentron!L201+Kotayq!L201+Shengavit!L201+Shirak!L201+Syuniq!L201+Tavush!L201+Gexarquniq!L201+Lori!L201+Malatia!L201+Erebuni!L201)</f>
        <v>89</v>
      </c>
      <c r="M201" s="53">
        <f>SUM(Ajapnyak!M201+Arabkir!M201+Avan!M201+Ararat!M201+Armavir!M201+Aragacotn!M201+Kentron!M201+Kotayq!M201+Shengavit!M201+Shirak!M201+Syuniq!M201+Tavush!M201+Gexarquniq!M201+Lori!M201+Malatia!M201+Erebuni!M201)</f>
        <v>3</v>
      </c>
      <c r="N201" s="53">
        <f>SUM(Ajapnyak!N201+Arabkir!N201+Avan!N201+Ararat!N201+Armavir!N201+Aragacotn!N201+Kentron!N201+Kotayq!N201+Shengavit!N201+Shirak!N201+Syuniq!N201+Tavush!N201+Gexarquniq!N201+Lori!N201+Malatia!N201+Erebuni!N201)</f>
        <v>43</v>
      </c>
      <c r="O201" s="53">
        <f>SUM(Ajapnyak!O201+Arabkir!O201+Avan!O201+Ararat!O201+Armavir!O201+Aragacotn!O201+Kentron!O201+Kotayq!O201+Shengavit!O201+Shirak!O201+Syuniq!O201+Tavush!O201+Gexarquniq!O201+Lori!O201+Malatia!O201+Erebuni!O201)</f>
        <v>2</v>
      </c>
    </row>
    <row r="202" spans="1:15" hidden="1" x14ac:dyDescent="0.25">
      <c r="A202" s="36" t="s">
        <v>377</v>
      </c>
      <c r="B202" s="262" t="s">
        <v>378</v>
      </c>
      <c r="C202" s="263"/>
      <c r="D202" s="11">
        <v>267</v>
      </c>
      <c r="E202" s="53">
        <f>SUM(Ajapnyak!E202+Arabkir!E202+Avan!E202+Ararat!E202+Armavir!E202+Aragacotn!E202+Kentron!E202+Kotayq!E202+Shengavit!E202+Shirak!E202+Syuniq!E202+Tavush!E202+Gexarquniq!E202+Lori!E202+Malatia!E202+Erebuni!E202)</f>
        <v>0</v>
      </c>
      <c r="F202" s="53">
        <f>SUM(Ajapnyak!F202+Arabkir!F202+Avan!F202+Ararat!F202+Armavir!F202+Aragacotn!F202+Kentron!F202+Kotayq!F202+Shengavit!F202+Shirak!F202+Syuniq!F202+Tavush!F202+Gexarquniq!F202+Lori!F202+Malatia!F202+Erebuni!F202)</f>
        <v>0</v>
      </c>
      <c r="G202" s="53">
        <f>SUM(Ajapnyak!G202+Arabkir!G202+Avan!G202+Ararat!G202+Armavir!G202+Aragacotn!G202+Kentron!G202+Kotayq!G202+Shengavit!G202+Shirak!G202+Syuniq!G202+Tavush!G202+Gexarquniq!G202+Lori!G202+Malatia!G202+Erebuni!G202)</f>
        <v>0</v>
      </c>
      <c r="H202" s="53">
        <f>SUM(Ajapnyak!H202+Arabkir!H202+Avan!H202+Ararat!H202+Armavir!H202+Aragacotn!H202+Kentron!H202+Kotayq!H202+Shengavit!H202+Shirak!H202+Syuniq!H202+Tavush!H202+Gexarquniq!H202+Lori!H202+Malatia!H202+Erebuni!H202)</f>
        <v>0</v>
      </c>
      <c r="I202" s="53">
        <f>SUM(Ajapnyak!I202+Arabkir!I202+Avan!I202+Ararat!I202+Armavir!I202+Aragacotn!I202+Kentron!I202+Kotayq!I202+Shengavit!I202+Shirak!I202+Syuniq!I202+Tavush!I202+Gexarquniq!I202+Lori!I202+Malatia!I202+Erebuni!I202)</f>
        <v>0</v>
      </c>
      <c r="J202" s="53">
        <f>SUM(Ajapnyak!J202+Arabkir!J202+Avan!J202+Ararat!J202+Armavir!J202+Aragacotn!J202+Kentron!J202+Kotayq!J202+Shengavit!J202+Shirak!J202+Syuniq!J202+Tavush!J202+Gexarquniq!J202+Lori!J202+Malatia!J202+Erebuni!J202)</f>
        <v>0</v>
      </c>
      <c r="K202" s="53">
        <f>SUM(Ajapnyak!K202+Arabkir!K202+Avan!K202+Ararat!K202+Armavir!K202+Aragacotn!K202+Kentron!K202+Kotayq!K202+Shengavit!K202+Shirak!K202+Syuniq!K202+Tavush!K202+Gexarquniq!K202+Lori!K202+Malatia!K202+Erebuni!K202)</f>
        <v>0</v>
      </c>
      <c r="L202" s="53">
        <f>SUM(Ajapnyak!L202+Arabkir!L202+Avan!L202+Ararat!L202+Armavir!L202+Aragacotn!L202+Kentron!L202+Kotayq!L202+Shengavit!L202+Shirak!L202+Syuniq!L202+Tavush!L202+Gexarquniq!L202+Lori!L202+Malatia!L202+Erebuni!L202)</f>
        <v>0</v>
      </c>
      <c r="M202" s="53">
        <f>SUM(Ajapnyak!M202+Arabkir!M202+Avan!M202+Ararat!M202+Armavir!M202+Aragacotn!M202+Kentron!M202+Kotayq!M202+Shengavit!M202+Shirak!M202+Syuniq!M202+Tavush!M202+Gexarquniq!M202+Lori!M202+Malatia!M202+Erebuni!M202)</f>
        <v>0</v>
      </c>
      <c r="N202" s="53">
        <f>SUM(Ajapnyak!N202+Arabkir!N202+Avan!N202+Ararat!N202+Armavir!N202+Aragacotn!N202+Kentron!N202+Kotayq!N202+Shengavit!N202+Shirak!N202+Syuniq!N202+Tavush!N202+Gexarquniq!N202+Lori!N202+Malatia!N202+Erebuni!N202)</f>
        <v>0</v>
      </c>
      <c r="O202" s="53">
        <f>SUM(Ajapnyak!O202+Arabkir!O202+Avan!O202+Ararat!O202+Armavir!O202+Aragacotn!O202+Kentron!O202+Kotayq!O202+Shengavit!O202+Shirak!O202+Syuniq!O202+Tavush!O202+Gexarquniq!O202+Lori!O202+Malatia!O202+Erebuni!O202)</f>
        <v>0</v>
      </c>
    </row>
    <row r="203" spans="1:15" x14ac:dyDescent="0.25">
      <c r="A203" s="36" t="s">
        <v>379</v>
      </c>
      <c r="B203" s="262" t="s">
        <v>380</v>
      </c>
      <c r="C203" s="263"/>
      <c r="D203" s="11">
        <v>268</v>
      </c>
      <c r="E203" s="53">
        <f>SUM(Ajapnyak!E203+Arabkir!E203+Avan!E203+Ararat!E203+Armavir!E203+Aragacotn!E203+Kentron!E203+Kotayq!E203+Shengavit!E203+Shirak!E203+Syuniq!E203+Tavush!E203+Gexarquniq!E203+Lori!E203+Malatia!E203+Erebuni!E203)</f>
        <v>56</v>
      </c>
      <c r="F203" s="53">
        <f>SUM(Ajapnyak!F203+Arabkir!F203+Avan!F203+Ararat!F203+Armavir!F203+Aragacotn!F203+Kentron!F203+Kotayq!F203+Shengavit!F203+Shirak!F203+Syuniq!F203+Tavush!F203+Gexarquniq!F203+Lori!F203+Malatia!F203+Erebuni!F203)</f>
        <v>369</v>
      </c>
      <c r="G203" s="53">
        <f>SUM(Ajapnyak!G203+Arabkir!G203+Avan!G203+Ararat!G203+Armavir!G203+Aragacotn!G203+Kentron!G203+Kotayq!G203+Shengavit!G203+Shirak!G203+Syuniq!G203+Tavush!G203+Gexarquniq!G203+Lori!G203+Malatia!G203+Erebuni!G203)</f>
        <v>360</v>
      </c>
      <c r="H203" s="53">
        <f>SUM(Ajapnyak!H203+Arabkir!H203+Avan!H203+Ararat!H203+Armavir!H203+Aragacotn!H203+Kentron!H203+Kotayq!H203+Shengavit!H203+Shirak!H203+Syuniq!H203+Tavush!H203+Gexarquniq!H203+Lori!H203+Malatia!H203+Erebuni!H203)</f>
        <v>2</v>
      </c>
      <c r="I203" s="53">
        <f>SUM(Ajapnyak!I203+Arabkir!I203+Avan!I203+Ararat!I203+Armavir!I203+Aragacotn!I203+Kentron!I203+Kotayq!I203+Shengavit!I203+Shirak!I203+Syuniq!I203+Tavush!I203+Gexarquniq!I203+Lori!I203+Malatia!I203+Erebuni!I203)</f>
        <v>3</v>
      </c>
      <c r="J203" s="53">
        <f>SUM(Ajapnyak!J203+Arabkir!J203+Avan!J203+Ararat!J203+Armavir!J203+Aragacotn!J203+Kentron!J203+Kotayq!J203+Shengavit!J203+Shirak!J203+Syuniq!J203+Tavush!J203+Gexarquniq!J203+Lori!J203+Malatia!J203+Erebuni!J203)</f>
        <v>365</v>
      </c>
      <c r="K203" s="53">
        <f>SUM(Ajapnyak!K203+Arabkir!K203+Avan!K203+Ararat!K203+Armavir!K203+Aragacotn!K203+Kentron!K203+Kotayq!K203+Shengavit!K203+Shirak!K203+Syuniq!K203+Tavush!K203+Gexarquniq!K203+Lori!K203+Malatia!K203+Erebuni!K203)</f>
        <v>247</v>
      </c>
      <c r="L203" s="53">
        <f>SUM(Ajapnyak!L203+Arabkir!L203+Avan!L203+Ararat!L203+Armavir!L203+Aragacotn!L203+Kentron!L203+Kotayq!L203+Shengavit!L203+Shirak!L203+Syuniq!L203+Tavush!L203+Gexarquniq!L203+Lori!L203+Malatia!L203+Erebuni!L203)</f>
        <v>55</v>
      </c>
      <c r="M203" s="53">
        <f>SUM(Ajapnyak!M203+Arabkir!M203+Avan!M203+Ararat!M203+Armavir!M203+Aragacotn!M203+Kentron!M203+Kotayq!M203+Shengavit!M203+Shirak!M203+Syuniq!M203+Tavush!M203+Gexarquniq!M203+Lori!M203+Malatia!M203+Erebuni!M203)</f>
        <v>2</v>
      </c>
      <c r="N203" s="53">
        <f>SUM(Ajapnyak!N203+Arabkir!N203+Avan!N203+Ararat!N203+Armavir!N203+Aragacotn!N203+Kentron!N203+Kotayq!N203+Shengavit!N203+Shirak!N203+Syuniq!N203+Tavush!N203+Gexarquniq!N203+Lori!N203+Malatia!N203+Erebuni!N203)</f>
        <v>58</v>
      </c>
      <c r="O203" s="53">
        <f>SUM(Ajapnyak!O203+Arabkir!O203+Avan!O203+Ararat!O203+Armavir!O203+Aragacotn!O203+Kentron!O203+Kotayq!O203+Shengavit!O203+Shirak!O203+Syuniq!O203+Tavush!O203+Gexarquniq!O203+Lori!O203+Malatia!O203+Erebuni!O203)</f>
        <v>6</v>
      </c>
    </row>
    <row r="204" spans="1:15" hidden="1" x14ac:dyDescent="0.25">
      <c r="A204" s="36" t="s">
        <v>381</v>
      </c>
      <c r="B204" s="258" t="s">
        <v>382</v>
      </c>
      <c r="C204" s="258"/>
      <c r="D204" s="11">
        <v>269</v>
      </c>
      <c r="E204" s="53">
        <f>SUM(Ajapnyak!E204+Arabkir!E204+Avan!E204+Ararat!E204+Armavir!E204+Aragacotn!E204+Kentron!E204+Kotayq!E204+Shengavit!E204+Shirak!E204+Syuniq!E204+Tavush!E204+Gexarquniq!E204+Lori!E204+Malatia!E204+Erebuni!E204)</f>
        <v>0</v>
      </c>
      <c r="F204" s="53">
        <f>SUM(Ajapnyak!F204+Arabkir!F204+Avan!F204+Ararat!F204+Armavir!F204+Aragacotn!F204+Kentron!F204+Kotayq!F204+Shengavit!F204+Shirak!F204+Syuniq!F204+Tavush!F204+Gexarquniq!F204+Lori!F204+Malatia!F204+Erebuni!F204)</f>
        <v>0</v>
      </c>
      <c r="G204" s="53">
        <f>SUM(Ajapnyak!G204+Arabkir!G204+Avan!G204+Ararat!G204+Armavir!G204+Aragacotn!G204+Kentron!G204+Kotayq!G204+Shengavit!G204+Shirak!G204+Syuniq!G204+Tavush!G204+Gexarquniq!G204+Lori!G204+Malatia!G204+Erebuni!G204)</f>
        <v>0</v>
      </c>
      <c r="H204" s="53">
        <f>SUM(Ajapnyak!H204+Arabkir!H204+Avan!H204+Ararat!H204+Armavir!H204+Aragacotn!H204+Kentron!H204+Kotayq!H204+Shengavit!H204+Shirak!H204+Syuniq!H204+Tavush!H204+Gexarquniq!H204+Lori!H204+Malatia!H204+Erebuni!H204)</f>
        <v>0</v>
      </c>
      <c r="I204" s="53">
        <f>SUM(Ajapnyak!I204+Arabkir!I204+Avan!I204+Ararat!I204+Armavir!I204+Aragacotn!I204+Kentron!I204+Kotayq!I204+Shengavit!I204+Shirak!I204+Syuniq!I204+Tavush!I204+Gexarquniq!I204+Lori!I204+Malatia!I204+Erebuni!I204)</f>
        <v>0</v>
      </c>
      <c r="J204" s="53">
        <f>SUM(Ajapnyak!J204+Arabkir!J204+Avan!J204+Ararat!J204+Armavir!J204+Aragacotn!J204+Kentron!J204+Kotayq!J204+Shengavit!J204+Shirak!J204+Syuniq!J204+Tavush!J204+Gexarquniq!J204+Lori!J204+Malatia!J204+Erebuni!J204)</f>
        <v>0</v>
      </c>
      <c r="K204" s="53">
        <f>SUM(Ajapnyak!K204+Arabkir!K204+Avan!K204+Ararat!K204+Armavir!K204+Aragacotn!K204+Kentron!K204+Kotayq!K204+Shengavit!K204+Shirak!K204+Syuniq!K204+Tavush!K204+Gexarquniq!K204+Lori!K204+Malatia!K204+Erebuni!K204)</f>
        <v>0</v>
      </c>
      <c r="L204" s="53">
        <f>SUM(Ajapnyak!L204+Arabkir!L204+Avan!L204+Ararat!L204+Armavir!L204+Aragacotn!L204+Kentron!L204+Kotayq!L204+Shengavit!L204+Shirak!L204+Syuniq!L204+Tavush!L204+Gexarquniq!L204+Lori!L204+Malatia!L204+Erebuni!L204)</f>
        <v>0</v>
      </c>
      <c r="M204" s="53">
        <f>SUM(Ajapnyak!M204+Arabkir!M204+Avan!M204+Ararat!M204+Armavir!M204+Aragacotn!M204+Kentron!M204+Kotayq!M204+Shengavit!M204+Shirak!M204+Syuniq!M204+Tavush!M204+Gexarquniq!M204+Lori!M204+Malatia!M204+Erebuni!M204)</f>
        <v>0</v>
      </c>
      <c r="N204" s="53">
        <f>SUM(Ajapnyak!N204+Arabkir!N204+Avan!N204+Ararat!N204+Armavir!N204+Aragacotn!N204+Kentron!N204+Kotayq!N204+Shengavit!N204+Shirak!N204+Syuniq!N204+Tavush!N204+Gexarquniq!N204+Lori!N204+Malatia!N204+Erebuni!N204)</f>
        <v>0</v>
      </c>
      <c r="O204" s="53">
        <f>SUM(Ajapnyak!O204+Arabkir!O204+Avan!O204+Ararat!O204+Armavir!O204+Aragacotn!O204+Kentron!O204+Kotayq!O204+Shengavit!O204+Shirak!O204+Syuniq!O204+Tavush!O204+Gexarquniq!O204+Lori!O204+Malatia!O204+Erebuni!O204)</f>
        <v>0</v>
      </c>
    </row>
    <row r="205" spans="1:15" hidden="1" x14ac:dyDescent="0.25">
      <c r="A205" s="36" t="s">
        <v>383</v>
      </c>
      <c r="B205" s="262" t="s">
        <v>384</v>
      </c>
      <c r="C205" s="263"/>
      <c r="D205" s="11">
        <v>269.10000000000002</v>
      </c>
      <c r="E205" s="53">
        <f>SUM(Ajapnyak!E205+Arabkir!E205+Avan!E205+Ararat!E205+Armavir!E205+Aragacotn!E205+Kentron!E205+Kotayq!E205+Shengavit!E205+Shirak!E205+Syuniq!E205+Tavush!E205+Gexarquniq!E205+Lori!E205+Malatia!E205+Erebuni!E205)</f>
        <v>0</v>
      </c>
      <c r="F205" s="53">
        <f>SUM(Ajapnyak!F205+Arabkir!F205+Avan!F205+Ararat!F205+Armavir!F205+Aragacotn!F205+Kentron!F205+Kotayq!F205+Shengavit!F205+Shirak!F205+Syuniq!F205+Tavush!F205+Gexarquniq!F205+Lori!F205+Malatia!F205+Erebuni!F205)</f>
        <v>0</v>
      </c>
      <c r="G205" s="53">
        <f>SUM(Ajapnyak!G205+Arabkir!G205+Avan!G205+Ararat!G205+Armavir!G205+Aragacotn!G205+Kentron!G205+Kotayq!G205+Shengavit!G205+Shirak!G205+Syuniq!G205+Tavush!G205+Gexarquniq!G205+Lori!G205+Malatia!G205+Erebuni!G205)</f>
        <v>0</v>
      </c>
      <c r="H205" s="53">
        <f>SUM(Ajapnyak!H205+Arabkir!H205+Avan!H205+Ararat!H205+Armavir!H205+Aragacotn!H205+Kentron!H205+Kotayq!H205+Shengavit!H205+Shirak!H205+Syuniq!H205+Tavush!H205+Gexarquniq!H205+Lori!H205+Malatia!H205+Erebuni!H205)</f>
        <v>0</v>
      </c>
      <c r="I205" s="53">
        <f>SUM(Ajapnyak!I205+Arabkir!I205+Avan!I205+Ararat!I205+Armavir!I205+Aragacotn!I205+Kentron!I205+Kotayq!I205+Shengavit!I205+Shirak!I205+Syuniq!I205+Tavush!I205+Gexarquniq!I205+Lori!I205+Malatia!I205+Erebuni!I205)</f>
        <v>0</v>
      </c>
      <c r="J205" s="53">
        <f>SUM(Ajapnyak!J205+Arabkir!J205+Avan!J205+Ararat!J205+Armavir!J205+Aragacotn!J205+Kentron!J205+Kotayq!J205+Shengavit!J205+Shirak!J205+Syuniq!J205+Tavush!J205+Gexarquniq!J205+Lori!J205+Malatia!J205+Erebuni!J205)</f>
        <v>0</v>
      </c>
      <c r="K205" s="53">
        <f>SUM(Ajapnyak!K205+Arabkir!K205+Avan!K205+Ararat!K205+Armavir!K205+Aragacotn!K205+Kentron!K205+Kotayq!K205+Shengavit!K205+Shirak!K205+Syuniq!K205+Tavush!K205+Gexarquniq!K205+Lori!K205+Malatia!K205+Erebuni!K205)</f>
        <v>0</v>
      </c>
      <c r="L205" s="53">
        <f>SUM(Ajapnyak!L205+Arabkir!L205+Avan!L205+Ararat!L205+Armavir!L205+Aragacotn!L205+Kentron!L205+Kotayq!L205+Shengavit!L205+Shirak!L205+Syuniq!L205+Tavush!L205+Gexarquniq!L205+Lori!L205+Malatia!L205+Erebuni!L205)</f>
        <v>0</v>
      </c>
      <c r="M205" s="53">
        <f>SUM(Ajapnyak!M205+Arabkir!M205+Avan!M205+Ararat!M205+Armavir!M205+Aragacotn!M205+Kentron!M205+Kotayq!M205+Shengavit!M205+Shirak!M205+Syuniq!M205+Tavush!M205+Gexarquniq!M205+Lori!M205+Malatia!M205+Erebuni!M205)</f>
        <v>0</v>
      </c>
      <c r="N205" s="53">
        <f>SUM(Ajapnyak!N205+Arabkir!N205+Avan!N205+Ararat!N205+Armavir!N205+Aragacotn!N205+Kentron!N205+Kotayq!N205+Shengavit!N205+Shirak!N205+Syuniq!N205+Tavush!N205+Gexarquniq!N205+Lori!N205+Malatia!N205+Erebuni!N205)</f>
        <v>0</v>
      </c>
      <c r="O205" s="53">
        <f>SUM(Ajapnyak!O205+Arabkir!O205+Avan!O205+Ararat!O205+Armavir!O205+Aragacotn!O205+Kentron!O205+Kotayq!O205+Shengavit!O205+Shirak!O205+Syuniq!O205+Tavush!O205+Gexarquniq!O205+Lori!O205+Malatia!O205+Erebuni!O205)</f>
        <v>0</v>
      </c>
    </row>
    <row r="206" spans="1:15" hidden="1" x14ac:dyDescent="0.25">
      <c r="A206" s="36" t="s">
        <v>385</v>
      </c>
      <c r="B206" s="262" t="s">
        <v>386</v>
      </c>
      <c r="C206" s="263"/>
      <c r="D206" s="11">
        <v>270</v>
      </c>
      <c r="E206" s="53">
        <f>SUM(Ajapnyak!E206+Arabkir!E206+Avan!E206+Ararat!E206+Armavir!E206+Aragacotn!E206+Kentron!E206+Kotayq!E206+Shengavit!E206+Shirak!E206+Syuniq!E206+Tavush!E206+Gexarquniq!E206+Lori!E206+Malatia!E206+Erebuni!E206)</f>
        <v>0</v>
      </c>
      <c r="F206" s="53">
        <f>SUM(Ajapnyak!F206+Arabkir!F206+Avan!F206+Ararat!F206+Armavir!F206+Aragacotn!F206+Kentron!F206+Kotayq!F206+Shengavit!F206+Shirak!F206+Syuniq!F206+Tavush!F206+Gexarquniq!F206+Lori!F206+Malatia!F206+Erebuni!F206)</f>
        <v>0</v>
      </c>
      <c r="G206" s="53">
        <f>SUM(Ajapnyak!G206+Arabkir!G206+Avan!G206+Ararat!G206+Armavir!G206+Aragacotn!G206+Kentron!G206+Kotayq!G206+Shengavit!G206+Shirak!G206+Syuniq!G206+Tavush!G206+Gexarquniq!G206+Lori!G206+Malatia!G206+Erebuni!G206)</f>
        <v>0</v>
      </c>
      <c r="H206" s="53">
        <f>SUM(Ajapnyak!H206+Arabkir!H206+Avan!H206+Ararat!H206+Armavir!H206+Aragacotn!H206+Kentron!H206+Kotayq!H206+Shengavit!H206+Shirak!H206+Syuniq!H206+Tavush!H206+Gexarquniq!H206+Lori!H206+Malatia!H206+Erebuni!H206)</f>
        <v>0</v>
      </c>
      <c r="I206" s="53">
        <f>SUM(Ajapnyak!I206+Arabkir!I206+Avan!I206+Ararat!I206+Armavir!I206+Aragacotn!I206+Kentron!I206+Kotayq!I206+Shengavit!I206+Shirak!I206+Syuniq!I206+Tavush!I206+Gexarquniq!I206+Lori!I206+Malatia!I206+Erebuni!I206)</f>
        <v>0</v>
      </c>
      <c r="J206" s="53">
        <f>SUM(Ajapnyak!J206+Arabkir!J206+Avan!J206+Ararat!J206+Armavir!J206+Aragacotn!J206+Kentron!J206+Kotayq!J206+Shengavit!J206+Shirak!J206+Syuniq!J206+Tavush!J206+Gexarquniq!J206+Lori!J206+Malatia!J206+Erebuni!J206)</f>
        <v>0</v>
      </c>
      <c r="K206" s="53">
        <f>SUM(Ajapnyak!K206+Arabkir!K206+Avan!K206+Ararat!K206+Armavir!K206+Aragacotn!K206+Kentron!K206+Kotayq!K206+Shengavit!K206+Shirak!K206+Syuniq!K206+Tavush!K206+Gexarquniq!K206+Lori!K206+Malatia!K206+Erebuni!K206)</f>
        <v>0</v>
      </c>
      <c r="L206" s="53">
        <f>SUM(Ajapnyak!L206+Arabkir!L206+Avan!L206+Ararat!L206+Armavir!L206+Aragacotn!L206+Kentron!L206+Kotayq!L206+Shengavit!L206+Shirak!L206+Syuniq!L206+Tavush!L206+Gexarquniq!L206+Lori!L206+Malatia!L206+Erebuni!L206)</f>
        <v>0</v>
      </c>
      <c r="M206" s="53">
        <f>SUM(Ajapnyak!M206+Arabkir!M206+Avan!M206+Ararat!M206+Armavir!M206+Aragacotn!M206+Kentron!M206+Kotayq!M206+Shengavit!M206+Shirak!M206+Syuniq!M206+Tavush!M206+Gexarquniq!M206+Lori!M206+Malatia!M206+Erebuni!M206)</f>
        <v>0</v>
      </c>
      <c r="N206" s="53">
        <f>SUM(Ajapnyak!N206+Arabkir!N206+Avan!N206+Ararat!N206+Armavir!N206+Aragacotn!N206+Kentron!N206+Kotayq!N206+Shengavit!N206+Shirak!N206+Syuniq!N206+Tavush!N206+Gexarquniq!N206+Lori!N206+Malatia!N206+Erebuni!N206)</f>
        <v>0</v>
      </c>
      <c r="O206" s="53">
        <f>SUM(Ajapnyak!O206+Arabkir!O206+Avan!O206+Ararat!O206+Armavir!O206+Aragacotn!O206+Kentron!O206+Kotayq!O206+Shengavit!O206+Shirak!O206+Syuniq!O206+Tavush!O206+Gexarquniq!O206+Lori!O206+Malatia!O206+Erebuni!O206)</f>
        <v>0</v>
      </c>
    </row>
    <row r="207" spans="1:15" hidden="1" x14ac:dyDescent="0.25">
      <c r="A207" s="36" t="s">
        <v>387</v>
      </c>
      <c r="B207" s="262" t="s">
        <v>388</v>
      </c>
      <c r="C207" s="263"/>
      <c r="D207" s="11">
        <v>272</v>
      </c>
      <c r="E207" s="53">
        <f>SUM(Ajapnyak!E207+Arabkir!E207+Avan!E207+Ararat!E207+Armavir!E207+Aragacotn!E207+Kentron!E207+Kotayq!E207+Shengavit!E207+Shirak!E207+Syuniq!E207+Tavush!E207+Gexarquniq!E207+Lori!E207+Malatia!E207+Erebuni!E207)</f>
        <v>0</v>
      </c>
      <c r="F207" s="53">
        <f>SUM(Ajapnyak!F207+Arabkir!F207+Avan!F207+Ararat!F207+Armavir!F207+Aragacotn!F207+Kentron!F207+Kotayq!F207+Shengavit!F207+Shirak!F207+Syuniq!F207+Tavush!F207+Gexarquniq!F207+Lori!F207+Malatia!F207+Erebuni!F207)</f>
        <v>0</v>
      </c>
      <c r="G207" s="53">
        <f>SUM(Ajapnyak!G207+Arabkir!G207+Avan!G207+Ararat!G207+Armavir!G207+Aragacotn!G207+Kentron!G207+Kotayq!G207+Shengavit!G207+Shirak!G207+Syuniq!G207+Tavush!G207+Gexarquniq!G207+Lori!G207+Malatia!G207+Erebuni!G207)</f>
        <v>0</v>
      </c>
      <c r="H207" s="53">
        <f>SUM(Ajapnyak!H207+Arabkir!H207+Avan!H207+Ararat!H207+Armavir!H207+Aragacotn!H207+Kentron!H207+Kotayq!H207+Shengavit!H207+Shirak!H207+Syuniq!H207+Tavush!H207+Gexarquniq!H207+Lori!H207+Malatia!H207+Erebuni!H207)</f>
        <v>0</v>
      </c>
      <c r="I207" s="53">
        <f>SUM(Ajapnyak!I207+Arabkir!I207+Avan!I207+Ararat!I207+Armavir!I207+Aragacotn!I207+Kentron!I207+Kotayq!I207+Shengavit!I207+Shirak!I207+Syuniq!I207+Tavush!I207+Gexarquniq!I207+Lori!I207+Malatia!I207+Erebuni!I207)</f>
        <v>0</v>
      </c>
      <c r="J207" s="53">
        <f>SUM(Ajapnyak!J207+Arabkir!J207+Avan!J207+Ararat!J207+Armavir!J207+Aragacotn!J207+Kentron!J207+Kotayq!J207+Shengavit!J207+Shirak!J207+Syuniq!J207+Tavush!J207+Gexarquniq!J207+Lori!J207+Malatia!J207+Erebuni!J207)</f>
        <v>0</v>
      </c>
      <c r="K207" s="53">
        <f>SUM(Ajapnyak!K207+Arabkir!K207+Avan!K207+Ararat!K207+Armavir!K207+Aragacotn!K207+Kentron!K207+Kotayq!K207+Shengavit!K207+Shirak!K207+Syuniq!K207+Tavush!K207+Gexarquniq!K207+Lori!K207+Malatia!K207+Erebuni!K207)</f>
        <v>0</v>
      </c>
      <c r="L207" s="53">
        <f>SUM(Ajapnyak!L207+Arabkir!L207+Avan!L207+Ararat!L207+Armavir!L207+Aragacotn!L207+Kentron!L207+Kotayq!L207+Shengavit!L207+Shirak!L207+Syuniq!L207+Tavush!L207+Gexarquniq!L207+Lori!L207+Malatia!L207+Erebuni!L207)</f>
        <v>0</v>
      </c>
      <c r="M207" s="53">
        <f>SUM(Ajapnyak!M207+Arabkir!M207+Avan!M207+Ararat!M207+Armavir!M207+Aragacotn!M207+Kentron!M207+Kotayq!M207+Shengavit!M207+Shirak!M207+Syuniq!M207+Tavush!M207+Gexarquniq!M207+Lori!M207+Malatia!M207+Erebuni!M207)</f>
        <v>0</v>
      </c>
      <c r="N207" s="53">
        <f>SUM(Ajapnyak!N207+Arabkir!N207+Avan!N207+Ararat!N207+Armavir!N207+Aragacotn!N207+Kentron!N207+Kotayq!N207+Shengavit!N207+Shirak!N207+Syuniq!N207+Tavush!N207+Gexarquniq!N207+Lori!N207+Malatia!N207+Erebuni!N207)</f>
        <v>0</v>
      </c>
      <c r="O207" s="53">
        <f>SUM(Ajapnyak!O207+Arabkir!O207+Avan!O207+Ararat!O207+Armavir!O207+Aragacotn!O207+Kentron!O207+Kotayq!O207+Shengavit!O207+Shirak!O207+Syuniq!O207+Tavush!O207+Gexarquniq!O207+Lori!O207+Malatia!O207+Erebuni!O207)</f>
        <v>0</v>
      </c>
    </row>
    <row r="208" spans="1:15" x14ac:dyDescent="0.25">
      <c r="A208" s="36" t="s">
        <v>389</v>
      </c>
      <c r="B208" s="262" t="s">
        <v>390</v>
      </c>
      <c r="C208" s="263"/>
      <c r="D208" s="11">
        <v>273</v>
      </c>
      <c r="E208" s="53">
        <f>SUM(Ajapnyak!E208+Arabkir!E208+Avan!E208+Ararat!E208+Armavir!E208+Aragacotn!E208+Kentron!E208+Kotayq!E208+Shengavit!E208+Shirak!E208+Syuniq!E208+Tavush!E208+Gexarquniq!E208+Lori!E208+Malatia!E208+Erebuni!E208)</f>
        <v>1</v>
      </c>
      <c r="F208" s="53">
        <f>SUM(Ajapnyak!F208+Arabkir!F208+Avan!F208+Ararat!F208+Armavir!F208+Aragacotn!F208+Kentron!F208+Kotayq!F208+Shengavit!F208+Shirak!F208+Syuniq!F208+Tavush!F208+Gexarquniq!F208+Lori!F208+Malatia!F208+Erebuni!F208)</f>
        <v>4</v>
      </c>
      <c r="G208" s="53">
        <f>SUM(Ajapnyak!G208+Arabkir!G208+Avan!G208+Ararat!G208+Armavir!G208+Aragacotn!G208+Kentron!G208+Kotayq!G208+Shengavit!G208+Shirak!G208+Syuniq!G208+Tavush!G208+Gexarquniq!G208+Lori!G208+Malatia!G208+Erebuni!G208)</f>
        <v>5</v>
      </c>
      <c r="H208" s="53">
        <f>SUM(Ajapnyak!H208+Arabkir!H208+Avan!H208+Ararat!H208+Armavir!H208+Aragacotn!H208+Kentron!H208+Kotayq!H208+Shengavit!H208+Shirak!H208+Syuniq!H208+Tavush!H208+Gexarquniq!H208+Lori!H208+Malatia!H208+Erebuni!H208)</f>
        <v>0</v>
      </c>
      <c r="I208" s="53">
        <f>SUM(Ajapnyak!I208+Arabkir!I208+Avan!I208+Ararat!I208+Armavir!I208+Aragacotn!I208+Kentron!I208+Kotayq!I208+Shengavit!I208+Shirak!I208+Syuniq!I208+Tavush!I208+Gexarquniq!I208+Lori!I208+Malatia!I208+Erebuni!I208)</f>
        <v>0</v>
      </c>
      <c r="J208" s="53">
        <f>SUM(Ajapnyak!J208+Arabkir!J208+Avan!J208+Ararat!J208+Armavir!J208+Aragacotn!J208+Kentron!J208+Kotayq!J208+Shengavit!J208+Shirak!J208+Syuniq!J208+Tavush!J208+Gexarquniq!J208+Lori!J208+Malatia!J208+Erebuni!J208)</f>
        <v>5</v>
      </c>
      <c r="K208" s="53">
        <f>SUM(Ajapnyak!K208+Arabkir!K208+Avan!K208+Ararat!K208+Armavir!K208+Aragacotn!K208+Kentron!K208+Kotayq!K208+Shengavit!K208+Shirak!K208+Syuniq!K208+Tavush!K208+Gexarquniq!K208+Lori!K208+Malatia!K208+Erebuni!K208)</f>
        <v>3</v>
      </c>
      <c r="L208" s="53">
        <f>SUM(Ajapnyak!L208+Arabkir!L208+Avan!L208+Ararat!L208+Armavir!L208+Aragacotn!L208+Kentron!L208+Kotayq!L208+Shengavit!L208+Shirak!L208+Syuniq!L208+Tavush!L208+Gexarquniq!L208+Lori!L208+Malatia!L208+Erebuni!L208)</f>
        <v>0</v>
      </c>
      <c r="M208" s="53">
        <f>SUM(Ajapnyak!M208+Arabkir!M208+Avan!M208+Ararat!M208+Armavir!M208+Aragacotn!M208+Kentron!M208+Kotayq!M208+Shengavit!M208+Shirak!M208+Syuniq!M208+Tavush!M208+Gexarquniq!M208+Lori!M208+Malatia!M208+Erebuni!M208)</f>
        <v>0</v>
      </c>
      <c r="N208" s="53">
        <f>SUM(Ajapnyak!N208+Arabkir!N208+Avan!N208+Ararat!N208+Armavir!N208+Aragacotn!N208+Kentron!N208+Kotayq!N208+Shengavit!N208+Shirak!N208+Syuniq!N208+Tavush!N208+Gexarquniq!N208+Lori!N208+Malatia!N208+Erebuni!N208)</f>
        <v>0</v>
      </c>
      <c r="O208" s="53">
        <f>SUM(Ajapnyak!O208+Arabkir!O208+Avan!O208+Ararat!O208+Armavir!O208+Aragacotn!O208+Kentron!O208+Kotayq!O208+Shengavit!O208+Shirak!O208+Syuniq!O208+Tavush!O208+Gexarquniq!O208+Lori!O208+Malatia!O208+Erebuni!O208)</f>
        <v>0</v>
      </c>
    </row>
    <row r="209" spans="1:15" x14ac:dyDescent="0.25">
      <c r="A209" s="36" t="s">
        <v>391</v>
      </c>
      <c r="B209" s="262" t="s">
        <v>392</v>
      </c>
      <c r="C209" s="263"/>
      <c r="D209" s="11">
        <v>274</v>
      </c>
      <c r="E209" s="53">
        <f>SUM(Ajapnyak!E209+Arabkir!E209+Avan!E209+Ararat!E209+Armavir!E209+Aragacotn!E209+Kentron!E209+Kotayq!E209+Shengavit!E209+Shirak!E209+Syuniq!E209+Tavush!E209+Gexarquniq!E209+Lori!E209+Malatia!E209+Erebuni!E209)</f>
        <v>0</v>
      </c>
      <c r="F209" s="53">
        <f>SUM(Ajapnyak!F209+Arabkir!F209+Avan!F209+Ararat!F209+Armavir!F209+Aragacotn!F209+Kentron!F209+Kotayq!F209+Shengavit!F209+Shirak!F209+Syuniq!F209+Tavush!F209+Gexarquniq!F209+Lori!F209+Malatia!F209+Erebuni!F209)</f>
        <v>1</v>
      </c>
      <c r="G209" s="53">
        <f>SUM(Ajapnyak!G209+Arabkir!G209+Avan!G209+Ararat!G209+Armavir!G209+Aragacotn!G209+Kentron!G209+Kotayq!G209+Shengavit!G209+Shirak!G209+Syuniq!G209+Tavush!G209+Gexarquniq!G209+Lori!G209+Malatia!G209+Erebuni!G209)</f>
        <v>1</v>
      </c>
      <c r="H209" s="53">
        <f>SUM(Ajapnyak!H209+Arabkir!H209+Avan!H209+Ararat!H209+Armavir!H209+Aragacotn!H209+Kentron!H209+Kotayq!H209+Shengavit!H209+Shirak!H209+Syuniq!H209+Tavush!H209+Gexarquniq!H209+Lori!H209+Malatia!H209+Erebuni!H209)</f>
        <v>0</v>
      </c>
      <c r="I209" s="53">
        <f>SUM(Ajapnyak!I209+Arabkir!I209+Avan!I209+Ararat!I209+Armavir!I209+Aragacotn!I209+Kentron!I209+Kotayq!I209+Shengavit!I209+Shirak!I209+Syuniq!I209+Tavush!I209+Gexarquniq!I209+Lori!I209+Malatia!I209+Erebuni!I209)</f>
        <v>0</v>
      </c>
      <c r="J209" s="53">
        <f>SUM(Ajapnyak!J209+Arabkir!J209+Avan!J209+Ararat!J209+Armavir!J209+Aragacotn!J209+Kentron!J209+Kotayq!J209+Shengavit!J209+Shirak!J209+Syuniq!J209+Tavush!J209+Gexarquniq!J209+Lori!J209+Malatia!J209+Erebuni!J209)</f>
        <v>1</v>
      </c>
      <c r="K209" s="53">
        <f>SUM(Ajapnyak!K209+Arabkir!K209+Avan!K209+Ararat!K209+Armavir!K209+Aragacotn!K209+Kentron!K209+Kotayq!K209+Shengavit!K209+Shirak!K209+Syuniq!K209+Tavush!K209+Gexarquniq!K209+Lori!K209+Malatia!K209+Erebuni!K209)</f>
        <v>0</v>
      </c>
      <c r="L209" s="53">
        <f>SUM(Ajapnyak!L209+Arabkir!L209+Avan!L209+Ararat!L209+Armavir!L209+Aragacotn!L209+Kentron!L209+Kotayq!L209+Shengavit!L209+Shirak!L209+Syuniq!L209+Tavush!L209+Gexarquniq!L209+Lori!L209+Malatia!L209+Erebuni!L209)</f>
        <v>1</v>
      </c>
      <c r="M209" s="53">
        <f>SUM(Ajapnyak!M209+Arabkir!M209+Avan!M209+Ararat!M209+Armavir!M209+Aragacotn!M209+Kentron!M209+Kotayq!M209+Shengavit!M209+Shirak!M209+Syuniq!M209+Tavush!M209+Gexarquniq!M209+Lori!M209+Malatia!M209+Erebuni!M209)</f>
        <v>0</v>
      </c>
      <c r="N209" s="53">
        <f>SUM(Ajapnyak!N209+Arabkir!N209+Avan!N209+Ararat!N209+Armavir!N209+Aragacotn!N209+Kentron!N209+Kotayq!N209+Shengavit!N209+Shirak!N209+Syuniq!N209+Tavush!N209+Gexarquniq!N209+Lori!N209+Malatia!N209+Erebuni!N209)</f>
        <v>0</v>
      </c>
      <c r="O209" s="53">
        <f>SUM(Ajapnyak!O209+Arabkir!O209+Avan!O209+Ararat!O209+Armavir!O209+Aragacotn!O209+Kentron!O209+Kotayq!O209+Shengavit!O209+Shirak!O209+Syuniq!O209+Tavush!O209+Gexarquniq!O209+Lori!O209+Malatia!O209+Erebuni!O209)</f>
        <v>0</v>
      </c>
    </row>
    <row r="210" spans="1:15" hidden="1" x14ac:dyDescent="0.25">
      <c r="A210" s="36" t="s">
        <v>393</v>
      </c>
      <c r="B210" s="262" t="s">
        <v>394</v>
      </c>
      <c r="C210" s="263"/>
      <c r="D210" s="11">
        <v>275</v>
      </c>
      <c r="E210" s="53">
        <f>SUM(Ajapnyak!E210+Arabkir!E210+Avan!E210+Ararat!E210+Armavir!E210+Aragacotn!E210+Kentron!E210+Kotayq!E210+Shengavit!E210+Shirak!E210+Syuniq!E210+Tavush!E210+Gexarquniq!E210+Lori!E210+Malatia!E210+Erebuni!E210)</f>
        <v>0</v>
      </c>
      <c r="F210" s="53">
        <f>SUM(Ajapnyak!F210+Arabkir!F210+Avan!F210+Ararat!F210+Armavir!F210+Aragacotn!F210+Kentron!F210+Kotayq!F210+Shengavit!F210+Shirak!F210+Syuniq!F210+Tavush!F210+Gexarquniq!F210+Lori!F210+Malatia!F210+Erebuni!F210)</f>
        <v>0</v>
      </c>
      <c r="G210" s="53">
        <f>SUM(Ajapnyak!G210+Arabkir!G210+Avan!G210+Ararat!G210+Armavir!G210+Aragacotn!G210+Kentron!G210+Kotayq!G210+Shengavit!G210+Shirak!G210+Syuniq!G210+Tavush!G210+Gexarquniq!G210+Lori!G210+Malatia!G210+Erebuni!G210)</f>
        <v>0</v>
      </c>
      <c r="H210" s="53">
        <f>SUM(Ajapnyak!H210+Arabkir!H210+Avan!H210+Ararat!H210+Armavir!H210+Aragacotn!H210+Kentron!H210+Kotayq!H210+Shengavit!H210+Shirak!H210+Syuniq!H210+Tavush!H210+Gexarquniq!H210+Lori!H210+Malatia!H210+Erebuni!H210)</f>
        <v>0</v>
      </c>
      <c r="I210" s="53">
        <f>SUM(Ajapnyak!I210+Arabkir!I210+Avan!I210+Ararat!I210+Armavir!I210+Aragacotn!I210+Kentron!I210+Kotayq!I210+Shengavit!I210+Shirak!I210+Syuniq!I210+Tavush!I210+Gexarquniq!I210+Lori!I210+Malatia!I210+Erebuni!I210)</f>
        <v>0</v>
      </c>
      <c r="J210" s="53">
        <f>SUM(Ajapnyak!J210+Arabkir!J210+Avan!J210+Ararat!J210+Armavir!J210+Aragacotn!J210+Kentron!J210+Kotayq!J210+Shengavit!J210+Shirak!J210+Syuniq!J210+Tavush!J210+Gexarquniq!J210+Lori!J210+Malatia!J210+Erebuni!J210)</f>
        <v>0</v>
      </c>
      <c r="K210" s="53">
        <f>SUM(Ajapnyak!K210+Arabkir!K210+Avan!K210+Ararat!K210+Armavir!K210+Aragacotn!K210+Kentron!K210+Kotayq!K210+Shengavit!K210+Shirak!K210+Syuniq!K210+Tavush!K210+Gexarquniq!K210+Lori!K210+Malatia!K210+Erebuni!K210)</f>
        <v>0</v>
      </c>
      <c r="L210" s="53">
        <f>SUM(Ajapnyak!L210+Arabkir!L210+Avan!L210+Ararat!L210+Armavir!L210+Aragacotn!L210+Kentron!L210+Kotayq!L210+Shengavit!L210+Shirak!L210+Syuniq!L210+Tavush!L210+Gexarquniq!L210+Lori!L210+Malatia!L210+Erebuni!L210)</f>
        <v>0</v>
      </c>
      <c r="M210" s="53">
        <f>SUM(Ajapnyak!M210+Arabkir!M210+Avan!M210+Ararat!M210+Armavir!M210+Aragacotn!M210+Kentron!M210+Kotayq!M210+Shengavit!M210+Shirak!M210+Syuniq!M210+Tavush!M210+Gexarquniq!M210+Lori!M210+Malatia!M210+Erebuni!M210)</f>
        <v>0</v>
      </c>
      <c r="N210" s="53">
        <f>SUM(Ajapnyak!N210+Arabkir!N210+Avan!N210+Ararat!N210+Armavir!N210+Aragacotn!N210+Kentron!N210+Kotayq!N210+Shengavit!N210+Shirak!N210+Syuniq!N210+Tavush!N210+Gexarquniq!N210+Lori!N210+Malatia!N210+Erebuni!N210)</f>
        <v>0</v>
      </c>
      <c r="O210" s="53">
        <f>SUM(Ajapnyak!O210+Arabkir!O210+Avan!O210+Ararat!O210+Armavir!O210+Aragacotn!O210+Kentron!O210+Kotayq!O210+Shengavit!O210+Shirak!O210+Syuniq!O210+Tavush!O210+Gexarquniq!O210+Lori!O210+Malatia!O210+Erebuni!O210)</f>
        <v>0</v>
      </c>
    </row>
    <row r="211" spans="1:15" hidden="1" x14ac:dyDescent="0.25">
      <c r="A211" s="36" t="s">
        <v>395</v>
      </c>
      <c r="B211" s="262" t="s">
        <v>396</v>
      </c>
      <c r="C211" s="263"/>
      <c r="D211" s="11">
        <v>276</v>
      </c>
      <c r="E211" s="53">
        <f>SUM(Ajapnyak!E211+Arabkir!E211+Avan!E211+Ararat!E211+Armavir!E211+Aragacotn!E211+Kentron!E211+Kotayq!E211+Shengavit!E211+Shirak!E211+Syuniq!E211+Tavush!E211+Gexarquniq!E211+Lori!E211+Malatia!E211+Erebuni!E211)</f>
        <v>0</v>
      </c>
      <c r="F211" s="53">
        <f>SUM(Ajapnyak!F211+Arabkir!F211+Avan!F211+Ararat!F211+Armavir!F211+Aragacotn!F211+Kentron!F211+Kotayq!F211+Shengavit!F211+Shirak!F211+Syuniq!F211+Tavush!F211+Gexarquniq!F211+Lori!F211+Malatia!F211+Erebuni!F211)</f>
        <v>0</v>
      </c>
      <c r="G211" s="53">
        <f>SUM(Ajapnyak!G211+Arabkir!G211+Avan!G211+Ararat!G211+Armavir!G211+Aragacotn!G211+Kentron!G211+Kotayq!G211+Shengavit!G211+Shirak!G211+Syuniq!G211+Tavush!G211+Gexarquniq!G211+Lori!G211+Malatia!G211+Erebuni!G211)</f>
        <v>0</v>
      </c>
      <c r="H211" s="53">
        <f>SUM(Ajapnyak!H211+Arabkir!H211+Avan!H211+Ararat!H211+Armavir!H211+Aragacotn!H211+Kentron!H211+Kotayq!H211+Shengavit!H211+Shirak!H211+Syuniq!H211+Tavush!H211+Gexarquniq!H211+Lori!H211+Malatia!H211+Erebuni!H211)</f>
        <v>0</v>
      </c>
      <c r="I211" s="53">
        <f>SUM(Ajapnyak!I211+Arabkir!I211+Avan!I211+Ararat!I211+Armavir!I211+Aragacotn!I211+Kentron!I211+Kotayq!I211+Shengavit!I211+Shirak!I211+Syuniq!I211+Tavush!I211+Gexarquniq!I211+Lori!I211+Malatia!I211+Erebuni!I211)</f>
        <v>0</v>
      </c>
      <c r="J211" s="53">
        <f>SUM(Ajapnyak!J211+Arabkir!J211+Avan!J211+Ararat!J211+Armavir!J211+Aragacotn!J211+Kentron!J211+Kotayq!J211+Shengavit!J211+Shirak!J211+Syuniq!J211+Tavush!J211+Gexarquniq!J211+Lori!J211+Malatia!J211+Erebuni!J211)</f>
        <v>0</v>
      </c>
      <c r="K211" s="53">
        <f>SUM(Ajapnyak!K211+Arabkir!K211+Avan!K211+Ararat!K211+Armavir!K211+Aragacotn!K211+Kentron!K211+Kotayq!K211+Shengavit!K211+Shirak!K211+Syuniq!K211+Tavush!K211+Gexarquniq!K211+Lori!K211+Malatia!K211+Erebuni!K211)</f>
        <v>0</v>
      </c>
      <c r="L211" s="53">
        <f>SUM(Ajapnyak!L211+Arabkir!L211+Avan!L211+Ararat!L211+Armavir!L211+Aragacotn!L211+Kentron!L211+Kotayq!L211+Shengavit!L211+Shirak!L211+Syuniq!L211+Tavush!L211+Gexarquniq!L211+Lori!L211+Malatia!L211+Erebuni!L211)</f>
        <v>0</v>
      </c>
      <c r="M211" s="53">
        <f>SUM(Ajapnyak!M211+Arabkir!M211+Avan!M211+Ararat!M211+Armavir!M211+Aragacotn!M211+Kentron!M211+Kotayq!M211+Shengavit!M211+Shirak!M211+Syuniq!M211+Tavush!M211+Gexarquniq!M211+Lori!M211+Malatia!M211+Erebuni!M211)</f>
        <v>0</v>
      </c>
      <c r="N211" s="53">
        <f>SUM(Ajapnyak!N211+Arabkir!N211+Avan!N211+Ararat!N211+Armavir!N211+Aragacotn!N211+Kentron!N211+Kotayq!N211+Shengavit!N211+Shirak!N211+Syuniq!N211+Tavush!N211+Gexarquniq!N211+Lori!N211+Malatia!N211+Erebuni!N211)</f>
        <v>0</v>
      </c>
      <c r="O211" s="53">
        <f>SUM(Ajapnyak!O211+Arabkir!O211+Avan!O211+Ararat!O211+Armavir!O211+Aragacotn!O211+Kentron!O211+Kotayq!O211+Shengavit!O211+Shirak!O211+Syuniq!O211+Tavush!O211+Gexarquniq!O211+Lori!O211+Malatia!O211+Erebuni!O211)</f>
        <v>0</v>
      </c>
    </row>
    <row r="212" spans="1:15" x14ac:dyDescent="0.25">
      <c r="A212" s="36" t="s">
        <v>397</v>
      </c>
      <c r="B212" s="262" t="s">
        <v>398</v>
      </c>
      <c r="C212" s="263"/>
      <c r="D212" s="11">
        <v>277</v>
      </c>
      <c r="E212" s="53">
        <f>SUM(Ajapnyak!E212+Arabkir!E212+Avan!E212+Ararat!E212+Armavir!E212+Aragacotn!E212+Kentron!E212+Kotayq!E212+Shengavit!E212+Shirak!E212+Syuniq!E212+Tavush!E212+Gexarquniq!E212+Lori!E212+Malatia!E212+Erebuni!E212)</f>
        <v>0</v>
      </c>
      <c r="F212" s="53">
        <f>SUM(Ajapnyak!F212+Arabkir!F212+Avan!F212+Ararat!F212+Armavir!F212+Aragacotn!F212+Kentron!F212+Kotayq!F212+Shengavit!F212+Shirak!F212+Syuniq!F212+Tavush!F212+Gexarquniq!F212+Lori!F212+Malatia!F212+Erebuni!F212)</f>
        <v>4</v>
      </c>
      <c r="G212" s="53">
        <f>SUM(Ajapnyak!G212+Arabkir!G212+Avan!G212+Ararat!G212+Armavir!G212+Aragacotn!G212+Kentron!G212+Kotayq!G212+Shengavit!G212+Shirak!G212+Syuniq!G212+Tavush!G212+Gexarquniq!G212+Lori!G212+Malatia!G212+Erebuni!G212)</f>
        <v>4</v>
      </c>
      <c r="H212" s="53">
        <f>SUM(Ajapnyak!H212+Arabkir!H212+Avan!H212+Ararat!H212+Armavir!H212+Aragacotn!H212+Kentron!H212+Kotayq!H212+Shengavit!H212+Shirak!H212+Syuniq!H212+Tavush!H212+Gexarquniq!H212+Lori!H212+Malatia!H212+Erebuni!H212)</f>
        <v>0</v>
      </c>
      <c r="I212" s="53">
        <f>SUM(Ajapnyak!I212+Arabkir!I212+Avan!I212+Ararat!I212+Armavir!I212+Aragacotn!I212+Kentron!I212+Kotayq!I212+Shengavit!I212+Shirak!I212+Syuniq!I212+Tavush!I212+Gexarquniq!I212+Lori!I212+Malatia!I212+Erebuni!I212)</f>
        <v>0</v>
      </c>
      <c r="J212" s="53">
        <f>SUM(Ajapnyak!J212+Arabkir!J212+Avan!J212+Ararat!J212+Armavir!J212+Aragacotn!J212+Kentron!J212+Kotayq!J212+Shengavit!J212+Shirak!J212+Syuniq!J212+Tavush!J212+Gexarquniq!J212+Lori!J212+Malatia!J212+Erebuni!J212)</f>
        <v>4</v>
      </c>
      <c r="K212" s="53">
        <f>SUM(Ajapnyak!K212+Arabkir!K212+Avan!K212+Ararat!K212+Armavir!K212+Aragacotn!K212+Kentron!K212+Kotayq!K212+Shengavit!K212+Shirak!K212+Syuniq!K212+Tavush!K212+Gexarquniq!K212+Lori!K212+Malatia!K212+Erebuni!K212)</f>
        <v>2</v>
      </c>
      <c r="L212" s="53">
        <f>SUM(Ajapnyak!L212+Arabkir!L212+Avan!L212+Ararat!L212+Armavir!L212+Aragacotn!L212+Kentron!L212+Kotayq!L212+Shengavit!L212+Shirak!L212+Syuniq!L212+Tavush!L212+Gexarquniq!L212+Lori!L212+Malatia!L212+Erebuni!L212)</f>
        <v>1</v>
      </c>
      <c r="M212" s="53">
        <f>SUM(Ajapnyak!M212+Arabkir!M212+Avan!M212+Ararat!M212+Armavir!M212+Aragacotn!M212+Kentron!M212+Kotayq!M212+Shengavit!M212+Shirak!M212+Syuniq!M212+Tavush!M212+Gexarquniq!M212+Lori!M212+Malatia!M212+Erebuni!M212)</f>
        <v>0</v>
      </c>
      <c r="N212" s="53">
        <f>SUM(Ajapnyak!N212+Arabkir!N212+Avan!N212+Ararat!N212+Armavir!N212+Aragacotn!N212+Kentron!N212+Kotayq!N212+Shengavit!N212+Shirak!N212+Syuniq!N212+Tavush!N212+Gexarquniq!N212+Lori!N212+Malatia!N212+Erebuni!N212)</f>
        <v>0</v>
      </c>
      <c r="O212" s="53">
        <f>SUM(Ajapnyak!O212+Arabkir!O212+Avan!O212+Ararat!O212+Armavir!O212+Aragacotn!O212+Kentron!O212+Kotayq!O212+Shengavit!O212+Shirak!O212+Syuniq!O212+Tavush!O212+Gexarquniq!O212+Lori!O212+Malatia!O212+Erebuni!O212)</f>
        <v>0</v>
      </c>
    </row>
    <row r="213" spans="1:15" hidden="1" x14ac:dyDescent="0.25">
      <c r="A213" s="36" t="s">
        <v>399</v>
      </c>
      <c r="B213" s="262" t="s">
        <v>400</v>
      </c>
      <c r="C213" s="263"/>
      <c r="D213" s="11">
        <v>278</v>
      </c>
      <c r="E213" s="53">
        <f>SUM(Ajapnyak!E213+Arabkir!E213+Avan!E213+Ararat!E213+Armavir!E213+Aragacotn!E213+Kentron!E213+Kotayq!E213+Shengavit!E213+Shirak!E213+Syuniq!E213+Tavush!E213+Gexarquniq!E213+Lori!E213+Malatia!E213+Erebuni!E213)</f>
        <v>0</v>
      </c>
      <c r="F213" s="53">
        <f>SUM(Ajapnyak!F213+Arabkir!F213+Avan!F213+Ararat!F213+Armavir!F213+Aragacotn!F213+Kentron!F213+Kotayq!F213+Shengavit!F213+Shirak!F213+Syuniq!F213+Tavush!F213+Gexarquniq!F213+Lori!F213+Malatia!F213+Erebuni!F213)</f>
        <v>0</v>
      </c>
      <c r="G213" s="53">
        <f>SUM(Ajapnyak!G213+Arabkir!G213+Avan!G213+Ararat!G213+Armavir!G213+Aragacotn!G213+Kentron!G213+Kotayq!G213+Shengavit!G213+Shirak!G213+Syuniq!G213+Tavush!G213+Gexarquniq!G213+Lori!G213+Malatia!G213+Erebuni!G213)</f>
        <v>0</v>
      </c>
      <c r="H213" s="53">
        <f>SUM(Ajapnyak!H213+Arabkir!H213+Avan!H213+Ararat!H213+Armavir!H213+Aragacotn!H213+Kentron!H213+Kotayq!H213+Shengavit!H213+Shirak!H213+Syuniq!H213+Tavush!H213+Gexarquniq!H213+Lori!H213+Malatia!H213+Erebuni!H213)</f>
        <v>0</v>
      </c>
      <c r="I213" s="53">
        <f>SUM(Ajapnyak!I213+Arabkir!I213+Avan!I213+Ararat!I213+Armavir!I213+Aragacotn!I213+Kentron!I213+Kotayq!I213+Shengavit!I213+Shirak!I213+Syuniq!I213+Tavush!I213+Gexarquniq!I213+Lori!I213+Malatia!I213+Erebuni!I213)</f>
        <v>0</v>
      </c>
      <c r="J213" s="53">
        <f>SUM(Ajapnyak!J213+Arabkir!J213+Avan!J213+Ararat!J213+Armavir!J213+Aragacotn!J213+Kentron!J213+Kotayq!J213+Shengavit!J213+Shirak!J213+Syuniq!J213+Tavush!J213+Gexarquniq!J213+Lori!J213+Malatia!J213+Erebuni!J213)</f>
        <v>0</v>
      </c>
      <c r="K213" s="53">
        <f>SUM(Ajapnyak!K213+Arabkir!K213+Avan!K213+Ararat!K213+Armavir!K213+Aragacotn!K213+Kentron!K213+Kotayq!K213+Shengavit!K213+Shirak!K213+Syuniq!K213+Tavush!K213+Gexarquniq!K213+Lori!K213+Malatia!K213+Erebuni!K213)</f>
        <v>0</v>
      </c>
      <c r="L213" s="53">
        <f>SUM(Ajapnyak!L213+Arabkir!L213+Avan!L213+Ararat!L213+Armavir!L213+Aragacotn!L213+Kentron!L213+Kotayq!L213+Shengavit!L213+Shirak!L213+Syuniq!L213+Tavush!L213+Gexarquniq!L213+Lori!L213+Malatia!L213+Erebuni!L213)</f>
        <v>0</v>
      </c>
      <c r="M213" s="53">
        <f>SUM(Ajapnyak!M213+Arabkir!M213+Avan!M213+Ararat!M213+Armavir!M213+Aragacotn!M213+Kentron!M213+Kotayq!M213+Shengavit!M213+Shirak!M213+Syuniq!M213+Tavush!M213+Gexarquniq!M213+Lori!M213+Malatia!M213+Erebuni!M213)</f>
        <v>0</v>
      </c>
      <c r="N213" s="53">
        <f>SUM(Ajapnyak!N213+Arabkir!N213+Avan!N213+Ararat!N213+Armavir!N213+Aragacotn!N213+Kentron!N213+Kotayq!N213+Shengavit!N213+Shirak!N213+Syuniq!N213+Tavush!N213+Gexarquniq!N213+Lori!N213+Malatia!N213+Erebuni!N213)</f>
        <v>0</v>
      </c>
      <c r="O213" s="53">
        <f>SUM(Ajapnyak!O213+Arabkir!O213+Avan!O213+Ararat!O213+Armavir!O213+Aragacotn!O213+Kentron!O213+Kotayq!O213+Shengavit!O213+Shirak!O213+Syuniq!O213+Tavush!O213+Gexarquniq!O213+Lori!O213+Malatia!O213+Erebuni!O213)</f>
        <v>0</v>
      </c>
    </row>
    <row r="214" spans="1:15" x14ac:dyDescent="0.25">
      <c r="A214" s="36" t="s">
        <v>401</v>
      </c>
      <c r="B214" s="262" t="s">
        <v>402</v>
      </c>
      <c r="C214" s="263"/>
      <c r="D214" s="11">
        <v>279</v>
      </c>
      <c r="E214" s="53">
        <f>SUM(Ajapnyak!E214+Arabkir!E214+Avan!E214+Ararat!E214+Armavir!E214+Aragacotn!E214+Kentron!E214+Kotayq!E214+Shengavit!E214+Shirak!E214+Syuniq!E214+Tavush!E214+Gexarquniq!E214+Lori!E214+Malatia!E214+Erebuni!E214)</f>
        <v>0</v>
      </c>
      <c r="F214" s="53">
        <f>SUM(Ajapnyak!F214+Arabkir!F214+Avan!F214+Ararat!F214+Armavir!F214+Aragacotn!F214+Kentron!F214+Kotayq!F214+Shengavit!F214+Shirak!F214+Syuniq!F214+Tavush!F214+Gexarquniq!F214+Lori!F214+Malatia!F214+Erebuni!F214)</f>
        <v>6</v>
      </c>
      <c r="G214" s="53">
        <f>SUM(Ajapnyak!G214+Arabkir!G214+Avan!G214+Ararat!G214+Armavir!G214+Aragacotn!G214+Kentron!G214+Kotayq!G214+Shengavit!G214+Shirak!G214+Syuniq!G214+Tavush!G214+Gexarquniq!G214+Lori!G214+Malatia!G214+Erebuni!G214)</f>
        <v>4</v>
      </c>
      <c r="H214" s="53">
        <f>SUM(Ajapnyak!H214+Arabkir!H214+Avan!H214+Ararat!H214+Armavir!H214+Aragacotn!H214+Kentron!H214+Kotayq!H214+Shengavit!H214+Shirak!H214+Syuniq!H214+Tavush!H214+Gexarquniq!H214+Lori!H214+Malatia!H214+Erebuni!H214)</f>
        <v>1</v>
      </c>
      <c r="I214" s="53">
        <f>SUM(Ajapnyak!I214+Arabkir!I214+Avan!I214+Ararat!I214+Armavir!I214+Aragacotn!I214+Kentron!I214+Kotayq!I214+Shengavit!I214+Shirak!I214+Syuniq!I214+Tavush!I214+Gexarquniq!I214+Lori!I214+Malatia!I214+Erebuni!I214)</f>
        <v>0</v>
      </c>
      <c r="J214" s="53">
        <f>SUM(Ajapnyak!J214+Arabkir!J214+Avan!J214+Ararat!J214+Armavir!J214+Aragacotn!J214+Kentron!J214+Kotayq!J214+Shengavit!J214+Shirak!J214+Syuniq!J214+Tavush!J214+Gexarquniq!J214+Lori!J214+Malatia!J214+Erebuni!J214)</f>
        <v>5</v>
      </c>
      <c r="K214" s="53">
        <f>SUM(Ajapnyak!K214+Arabkir!K214+Avan!K214+Ararat!K214+Armavir!K214+Aragacotn!K214+Kentron!K214+Kotayq!K214+Shengavit!K214+Shirak!K214+Syuniq!K214+Tavush!K214+Gexarquniq!K214+Lori!K214+Malatia!K214+Erebuni!K214)</f>
        <v>5</v>
      </c>
      <c r="L214" s="53">
        <f>SUM(Ajapnyak!L214+Arabkir!L214+Avan!L214+Ararat!L214+Armavir!L214+Aragacotn!L214+Kentron!L214+Kotayq!L214+Shengavit!L214+Shirak!L214+Syuniq!L214+Tavush!L214+Gexarquniq!L214+Lori!L214+Malatia!L214+Erebuni!L214)</f>
        <v>0</v>
      </c>
      <c r="M214" s="53">
        <f>SUM(Ajapnyak!M214+Arabkir!M214+Avan!M214+Ararat!M214+Armavir!M214+Aragacotn!M214+Kentron!M214+Kotayq!M214+Shengavit!M214+Shirak!M214+Syuniq!M214+Tavush!M214+Gexarquniq!M214+Lori!M214+Malatia!M214+Erebuni!M214)</f>
        <v>0</v>
      </c>
      <c r="N214" s="53">
        <f>SUM(Ajapnyak!N214+Arabkir!N214+Avan!N214+Ararat!N214+Armavir!N214+Aragacotn!N214+Kentron!N214+Kotayq!N214+Shengavit!N214+Shirak!N214+Syuniq!N214+Tavush!N214+Gexarquniq!N214+Lori!N214+Malatia!N214+Erebuni!N214)</f>
        <v>1</v>
      </c>
      <c r="O214" s="53">
        <f>SUM(Ajapnyak!O214+Arabkir!O214+Avan!O214+Ararat!O214+Armavir!O214+Aragacotn!O214+Kentron!O214+Kotayq!O214+Shengavit!O214+Shirak!O214+Syuniq!O214+Tavush!O214+Gexarquniq!O214+Lori!O214+Malatia!O214+Erebuni!O214)</f>
        <v>0</v>
      </c>
    </row>
    <row r="215" spans="1:15" hidden="1" x14ac:dyDescent="0.25">
      <c r="A215" s="36" t="s">
        <v>403</v>
      </c>
      <c r="B215" s="262" t="s">
        <v>404</v>
      </c>
      <c r="C215" s="263"/>
      <c r="D215" s="11">
        <v>280</v>
      </c>
      <c r="E215" s="53">
        <f>SUM(Ajapnyak!E215+Arabkir!E215+Avan!E215+Ararat!E215+Armavir!E215+Aragacotn!E215+Kentron!E215+Kotayq!E215+Shengavit!E215+Shirak!E215+Syuniq!E215+Tavush!E215+Gexarquniq!E215+Lori!E215+Malatia!E215+Erebuni!E215)</f>
        <v>0</v>
      </c>
      <c r="F215" s="53">
        <f>SUM(Ajapnyak!F215+Arabkir!F215+Avan!F215+Ararat!F215+Armavir!F215+Aragacotn!F215+Kentron!F215+Kotayq!F215+Shengavit!F215+Shirak!F215+Syuniq!F215+Tavush!F215+Gexarquniq!F215+Lori!F215+Malatia!F215+Erebuni!F215)</f>
        <v>0</v>
      </c>
      <c r="G215" s="53">
        <f>SUM(Ajapnyak!G215+Arabkir!G215+Avan!G215+Ararat!G215+Armavir!G215+Aragacotn!G215+Kentron!G215+Kotayq!G215+Shengavit!G215+Shirak!G215+Syuniq!G215+Tavush!G215+Gexarquniq!G215+Lori!G215+Malatia!G215+Erebuni!G215)</f>
        <v>0</v>
      </c>
      <c r="H215" s="53">
        <f>SUM(Ajapnyak!H215+Arabkir!H215+Avan!H215+Ararat!H215+Armavir!H215+Aragacotn!H215+Kentron!H215+Kotayq!H215+Shengavit!H215+Shirak!H215+Syuniq!H215+Tavush!H215+Gexarquniq!H215+Lori!H215+Malatia!H215+Erebuni!H215)</f>
        <v>0</v>
      </c>
      <c r="I215" s="53">
        <f>SUM(Ajapnyak!I215+Arabkir!I215+Avan!I215+Ararat!I215+Armavir!I215+Aragacotn!I215+Kentron!I215+Kotayq!I215+Shengavit!I215+Shirak!I215+Syuniq!I215+Tavush!I215+Gexarquniq!I215+Lori!I215+Malatia!I215+Erebuni!I215)</f>
        <v>0</v>
      </c>
      <c r="J215" s="53">
        <f>SUM(Ajapnyak!J215+Arabkir!J215+Avan!J215+Ararat!J215+Armavir!J215+Aragacotn!J215+Kentron!J215+Kotayq!J215+Shengavit!J215+Shirak!J215+Syuniq!J215+Tavush!J215+Gexarquniq!J215+Lori!J215+Malatia!J215+Erebuni!J215)</f>
        <v>0</v>
      </c>
      <c r="K215" s="53">
        <f>SUM(Ajapnyak!K215+Arabkir!K215+Avan!K215+Ararat!K215+Armavir!K215+Aragacotn!K215+Kentron!K215+Kotayq!K215+Shengavit!K215+Shirak!K215+Syuniq!K215+Tavush!K215+Gexarquniq!K215+Lori!K215+Malatia!K215+Erebuni!K215)</f>
        <v>0</v>
      </c>
      <c r="L215" s="53">
        <f>SUM(Ajapnyak!L215+Arabkir!L215+Avan!L215+Ararat!L215+Armavir!L215+Aragacotn!L215+Kentron!L215+Kotayq!L215+Shengavit!L215+Shirak!L215+Syuniq!L215+Tavush!L215+Gexarquniq!L215+Lori!L215+Malatia!L215+Erebuni!L215)</f>
        <v>0</v>
      </c>
      <c r="M215" s="53">
        <f>SUM(Ajapnyak!M215+Arabkir!M215+Avan!M215+Ararat!M215+Armavir!M215+Aragacotn!M215+Kentron!M215+Kotayq!M215+Shengavit!M215+Shirak!M215+Syuniq!M215+Tavush!M215+Gexarquniq!M215+Lori!M215+Malatia!M215+Erebuni!M215)</f>
        <v>0</v>
      </c>
      <c r="N215" s="53">
        <f>SUM(Ajapnyak!N215+Arabkir!N215+Avan!N215+Ararat!N215+Armavir!N215+Aragacotn!N215+Kentron!N215+Kotayq!N215+Shengavit!N215+Shirak!N215+Syuniq!N215+Tavush!N215+Gexarquniq!N215+Lori!N215+Malatia!N215+Erebuni!N215)</f>
        <v>0</v>
      </c>
      <c r="O215" s="53">
        <f>SUM(Ajapnyak!O215+Arabkir!O215+Avan!O215+Ararat!O215+Armavir!O215+Aragacotn!O215+Kentron!O215+Kotayq!O215+Shengavit!O215+Shirak!O215+Syuniq!O215+Tavush!O215+Gexarquniq!O215+Lori!O215+Malatia!O215+Erebuni!O215)</f>
        <v>0</v>
      </c>
    </row>
    <row r="216" spans="1:15" hidden="1" x14ac:dyDescent="0.25">
      <c r="A216" s="36" t="s">
        <v>405</v>
      </c>
      <c r="B216" s="262" t="s">
        <v>70</v>
      </c>
      <c r="C216" s="263"/>
      <c r="D216" s="11"/>
      <c r="E216" s="53">
        <f>SUM(Ajapnyak!E216+Arabkir!E216+Avan!E216+Ararat!E216+Armavir!E216+Aragacotn!E216+Kentron!E216+Kotayq!E216+Shengavit!E216+Shirak!E216+Syuniq!E216+Tavush!E216+Gexarquniq!E216+Lori!E216+Malatia!E216+Erebuni!E216)</f>
        <v>0</v>
      </c>
      <c r="F216" s="53">
        <f>SUM(Ajapnyak!F216+Arabkir!F216+Avan!F216+Ararat!F216+Armavir!F216+Aragacotn!F216+Kentron!F216+Kotayq!F216+Shengavit!F216+Shirak!F216+Syuniq!F216+Tavush!F216+Gexarquniq!F216+Lori!F216+Malatia!F216+Erebuni!F216)</f>
        <v>0</v>
      </c>
      <c r="G216" s="53">
        <f>SUM(Ajapnyak!G216+Arabkir!G216+Avan!G216+Ararat!G216+Armavir!G216+Aragacotn!G216+Kentron!G216+Kotayq!G216+Shengavit!G216+Shirak!G216+Syuniq!G216+Tavush!G216+Gexarquniq!G216+Lori!G216+Malatia!G216+Erebuni!G216)</f>
        <v>0</v>
      </c>
      <c r="H216" s="53">
        <f>SUM(Ajapnyak!H216+Arabkir!H216+Avan!H216+Ararat!H216+Armavir!H216+Aragacotn!H216+Kentron!H216+Kotayq!H216+Shengavit!H216+Shirak!H216+Syuniq!H216+Tavush!H216+Gexarquniq!H216+Lori!H216+Malatia!H216+Erebuni!H216)</f>
        <v>0</v>
      </c>
      <c r="I216" s="53">
        <f>SUM(Ajapnyak!I216+Arabkir!I216+Avan!I216+Ararat!I216+Armavir!I216+Aragacotn!I216+Kentron!I216+Kotayq!I216+Shengavit!I216+Shirak!I216+Syuniq!I216+Tavush!I216+Gexarquniq!I216+Lori!I216+Malatia!I216+Erebuni!I216)</f>
        <v>0</v>
      </c>
      <c r="J216" s="53">
        <f>SUM(Ajapnyak!J216+Arabkir!J216+Avan!J216+Ararat!J216+Armavir!J216+Aragacotn!J216+Kentron!J216+Kotayq!J216+Shengavit!J216+Shirak!J216+Syuniq!J216+Tavush!J216+Gexarquniq!J216+Lori!J216+Malatia!J216+Erebuni!J216)</f>
        <v>0</v>
      </c>
      <c r="K216" s="53">
        <f>SUM(Ajapnyak!K216+Arabkir!K216+Avan!K216+Ararat!K216+Armavir!K216+Aragacotn!K216+Kentron!K216+Kotayq!K216+Shengavit!K216+Shirak!K216+Syuniq!K216+Tavush!K216+Gexarquniq!K216+Lori!K216+Malatia!K216+Erebuni!K216)</f>
        <v>0</v>
      </c>
      <c r="L216" s="53">
        <f>SUM(Ajapnyak!L216+Arabkir!L216+Avan!L216+Ararat!L216+Armavir!L216+Aragacotn!L216+Kentron!L216+Kotayq!L216+Shengavit!L216+Shirak!L216+Syuniq!L216+Tavush!L216+Gexarquniq!L216+Lori!L216+Malatia!L216+Erebuni!L216)</f>
        <v>0</v>
      </c>
      <c r="M216" s="53">
        <f>SUM(Ajapnyak!M216+Arabkir!M216+Avan!M216+Ararat!M216+Armavir!M216+Aragacotn!M216+Kentron!M216+Kotayq!M216+Shengavit!M216+Shirak!M216+Syuniq!M216+Tavush!M216+Gexarquniq!M216+Lori!M216+Malatia!M216+Erebuni!M216)</f>
        <v>0</v>
      </c>
      <c r="N216" s="53">
        <f>SUM(Ajapnyak!N216+Arabkir!N216+Avan!N216+Ararat!N216+Armavir!N216+Aragacotn!N216+Kentron!N216+Kotayq!N216+Shengavit!N216+Shirak!N216+Syuniq!N216+Tavush!N216+Gexarquniq!N216+Lori!N216+Malatia!N216+Erebuni!N216)</f>
        <v>0</v>
      </c>
      <c r="O216" s="53">
        <f>SUM(Ajapnyak!O216+Arabkir!O216+Avan!O216+Ararat!O216+Armavir!O216+Aragacotn!O216+Kentron!O216+Kotayq!O216+Shengavit!O216+Shirak!O216+Syuniq!O216+Tavush!O216+Gexarquniq!O216+Lori!O216+Malatia!O216+Erebuni!O216)</f>
        <v>0</v>
      </c>
    </row>
    <row r="217" spans="1:15" x14ac:dyDescent="0.25">
      <c r="A217" s="206" t="s">
        <v>406</v>
      </c>
      <c r="B217" s="309" t="s">
        <v>407</v>
      </c>
      <c r="C217" s="310"/>
      <c r="D217" s="202"/>
      <c r="E217" s="198">
        <f>SUM(E218:E236)</f>
        <v>2</v>
      </c>
      <c r="F217" s="198">
        <f t="shared" ref="F217:O217" si="11">SUM(F218:F236)</f>
        <v>27</v>
      </c>
      <c r="G217" s="198">
        <f t="shared" si="11"/>
        <v>25</v>
      </c>
      <c r="H217" s="198">
        <f t="shared" si="11"/>
        <v>0</v>
      </c>
      <c r="I217" s="198">
        <f t="shared" si="11"/>
        <v>0</v>
      </c>
      <c r="J217" s="198">
        <f t="shared" si="11"/>
        <v>25</v>
      </c>
      <c r="K217" s="198">
        <f t="shared" si="11"/>
        <v>22</v>
      </c>
      <c r="L217" s="198">
        <f t="shared" si="11"/>
        <v>1</v>
      </c>
      <c r="M217" s="198">
        <f t="shared" si="11"/>
        <v>0</v>
      </c>
      <c r="N217" s="198">
        <f t="shared" si="11"/>
        <v>4</v>
      </c>
      <c r="O217" s="198">
        <f t="shared" si="11"/>
        <v>0</v>
      </c>
    </row>
    <row r="218" spans="1:15" hidden="1" x14ac:dyDescent="0.25">
      <c r="A218" s="36" t="s">
        <v>408</v>
      </c>
      <c r="B218" s="275" t="s">
        <v>409</v>
      </c>
      <c r="C218" s="276"/>
      <c r="D218" s="11">
        <v>281</v>
      </c>
      <c r="E218" s="53">
        <f>SUM(Ajapnyak!E218+Arabkir!E218+Avan!E218+Ararat!E218+Armavir!E218+Aragacotn!E218+Kentron!E218+Kotayq!E218+Shengavit!E218+Shirak!E218+Syuniq!E218+Tavush!E218+Gexarquniq!E218+Lori!E218+Malatia!E218+Erebuni!E218)</f>
        <v>0</v>
      </c>
      <c r="F218" s="53">
        <f>SUM(Ajapnyak!F218+Arabkir!F218+Avan!F218+Ararat!F218+Armavir!F218+Aragacotn!F218+Kentron!F218+Kotayq!F218+Shengavit!F218+Shirak!F218+Syuniq!F218+Tavush!F218+Gexarquniq!F218+Lori!F218+Malatia!F218+Erebuni!F218)</f>
        <v>0</v>
      </c>
      <c r="G218" s="53">
        <f>SUM(Ajapnyak!G218+Arabkir!G218+Avan!G218+Ararat!G218+Armavir!G218+Aragacotn!G218+Kentron!G218+Kotayq!G218+Shengavit!G218+Shirak!G218+Syuniq!G218+Tavush!G218+Gexarquniq!G218+Lori!G218+Malatia!G218+Erebuni!G218)</f>
        <v>0</v>
      </c>
      <c r="H218" s="53">
        <f>SUM(Ajapnyak!H218+Arabkir!H218+Avan!H218+Ararat!H218+Armavir!H218+Aragacotn!H218+Kentron!H218+Kotayq!H218+Shengavit!H218+Shirak!H218+Syuniq!H218+Tavush!H218+Gexarquniq!H218+Lori!H218+Malatia!H218+Erebuni!H218)</f>
        <v>0</v>
      </c>
      <c r="I218" s="53">
        <f>SUM(Ajapnyak!I218+Arabkir!I218+Avan!I218+Ararat!I218+Armavir!I218+Aragacotn!I218+Kentron!I218+Kotayq!I218+Shengavit!I218+Shirak!I218+Syuniq!I218+Tavush!I218+Gexarquniq!I218+Lori!I218+Malatia!I218+Erebuni!I218)</f>
        <v>0</v>
      </c>
      <c r="J218" s="53">
        <f>SUM(Ajapnyak!J218+Arabkir!J218+Avan!J218+Ararat!J218+Armavir!J218+Aragacotn!J218+Kentron!J218+Kotayq!J218+Shengavit!J218+Shirak!J218+Syuniq!J218+Tavush!J218+Gexarquniq!J218+Lori!J218+Malatia!J218+Erebuni!J218)</f>
        <v>0</v>
      </c>
      <c r="K218" s="53">
        <f>SUM(Ajapnyak!K218+Arabkir!K218+Avan!K218+Ararat!K218+Armavir!K218+Aragacotn!K218+Kentron!K218+Kotayq!K218+Shengavit!K218+Shirak!K218+Syuniq!K218+Tavush!K218+Gexarquniq!K218+Lori!K218+Malatia!K218+Erebuni!K218)</f>
        <v>0</v>
      </c>
      <c r="L218" s="53">
        <f>SUM(Ajapnyak!L218+Arabkir!L218+Avan!L218+Ararat!L218+Armavir!L218+Aragacotn!L218+Kentron!L218+Kotayq!L218+Shengavit!L218+Shirak!L218+Syuniq!L218+Tavush!L218+Gexarquniq!L218+Lori!L218+Malatia!L218+Erebuni!L218)</f>
        <v>0</v>
      </c>
      <c r="M218" s="53">
        <f>SUM(Ajapnyak!M218+Arabkir!M218+Avan!M218+Ararat!M218+Armavir!M218+Aragacotn!M218+Kentron!M218+Kotayq!M218+Shengavit!M218+Shirak!M218+Syuniq!M218+Tavush!M218+Gexarquniq!M218+Lori!M218+Malatia!M218+Erebuni!M218)</f>
        <v>0</v>
      </c>
      <c r="N218" s="53">
        <f>SUM(Ajapnyak!N218+Arabkir!N218+Avan!N218+Ararat!N218+Armavir!N218+Aragacotn!N218+Kentron!N218+Kotayq!N218+Shengavit!N218+Shirak!N218+Syuniq!N218+Tavush!N218+Gexarquniq!N218+Lori!N218+Malatia!N218+Erebuni!N218)</f>
        <v>0</v>
      </c>
      <c r="O218" s="53">
        <f>SUM(Ajapnyak!O218+Arabkir!O218+Avan!O218+Ararat!O218+Armavir!O218+Aragacotn!O218+Kentron!O218+Kotayq!O218+Shengavit!O218+Shirak!O218+Syuniq!O218+Tavush!O218+Gexarquniq!O218+Lori!O218+Malatia!O218+Erebuni!O218)</f>
        <v>0</v>
      </c>
    </row>
    <row r="219" spans="1:15" hidden="1" x14ac:dyDescent="0.25">
      <c r="A219" s="36" t="s">
        <v>410</v>
      </c>
      <c r="B219" s="275" t="s">
        <v>411</v>
      </c>
      <c r="C219" s="276"/>
      <c r="D219" s="18">
        <v>282</v>
      </c>
      <c r="E219" s="53">
        <f>SUM(Ajapnyak!E219+Arabkir!E219+Avan!E219+Ararat!E219+Armavir!E219+Aragacotn!E219+Kentron!E219+Kotayq!E219+Shengavit!E219+Shirak!E219+Syuniq!E219+Tavush!E219+Gexarquniq!E219+Lori!E219+Malatia!E219+Erebuni!E219)</f>
        <v>0</v>
      </c>
      <c r="F219" s="53">
        <f>SUM(Ajapnyak!F219+Arabkir!F219+Avan!F219+Ararat!F219+Armavir!F219+Aragacotn!F219+Kentron!F219+Kotayq!F219+Shengavit!F219+Shirak!F219+Syuniq!F219+Tavush!F219+Gexarquniq!F219+Lori!F219+Malatia!F219+Erebuni!F219)</f>
        <v>0</v>
      </c>
      <c r="G219" s="53">
        <f>SUM(Ajapnyak!G219+Arabkir!G219+Avan!G219+Ararat!G219+Armavir!G219+Aragacotn!G219+Kentron!G219+Kotayq!G219+Shengavit!G219+Shirak!G219+Syuniq!G219+Tavush!G219+Gexarquniq!G219+Lori!G219+Malatia!G219+Erebuni!G219)</f>
        <v>0</v>
      </c>
      <c r="H219" s="53">
        <f>SUM(Ajapnyak!H219+Arabkir!H219+Avan!H219+Ararat!H219+Armavir!H219+Aragacotn!H219+Kentron!H219+Kotayq!H219+Shengavit!H219+Shirak!H219+Syuniq!H219+Tavush!H219+Gexarquniq!H219+Lori!H219+Malatia!H219+Erebuni!H219)</f>
        <v>0</v>
      </c>
      <c r="I219" s="53">
        <f>SUM(Ajapnyak!I219+Arabkir!I219+Avan!I219+Ararat!I219+Armavir!I219+Aragacotn!I219+Kentron!I219+Kotayq!I219+Shengavit!I219+Shirak!I219+Syuniq!I219+Tavush!I219+Gexarquniq!I219+Lori!I219+Malatia!I219+Erebuni!I219)</f>
        <v>0</v>
      </c>
      <c r="J219" s="53">
        <f>SUM(Ajapnyak!J219+Arabkir!J219+Avan!J219+Ararat!J219+Armavir!J219+Aragacotn!J219+Kentron!J219+Kotayq!J219+Shengavit!J219+Shirak!J219+Syuniq!J219+Tavush!J219+Gexarquniq!J219+Lori!J219+Malatia!J219+Erebuni!J219)</f>
        <v>0</v>
      </c>
      <c r="K219" s="53">
        <f>SUM(Ajapnyak!K219+Arabkir!K219+Avan!K219+Ararat!K219+Armavir!K219+Aragacotn!K219+Kentron!K219+Kotayq!K219+Shengavit!K219+Shirak!K219+Syuniq!K219+Tavush!K219+Gexarquniq!K219+Lori!K219+Malatia!K219+Erebuni!K219)</f>
        <v>0</v>
      </c>
      <c r="L219" s="53">
        <f>SUM(Ajapnyak!L219+Arabkir!L219+Avan!L219+Ararat!L219+Armavir!L219+Aragacotn!L219+Kentron!L219+Kotayq!L219+Shengavit!L219+Shirak!L219+Syuniq!L219+Tavush!L219+Gexarquniq!L219+Lori!L219+Malatia!L219+Erebuni!L219)</f>
        <v>0</v>
      </c>
      <c r="M219" s="53">
        <f>SUM(Ajapnyak!M219+Arabkir!M219+Avan!M219+Ararat!M219+Armavir!M219+Aragacotn!M219+Kentron!M219+Kotayq!M219+Shengavit!M219+Shirak!M219+Syuniq!M219+Tavush!M219+Gexarquniq!M219+Lori!M219+Malatia!M219+Erebuni!M219)</f>
        <v>0</v>
      </c>
      <c r="N219" s="53">
        <f>SUM(Ajapnyak!N219+Arabkir!N219+Avan!N219+Ararat!N219+Armavir!N219+Aragacotn!N219+Kentron!N219+Kotayq!N219+Shengavit!N219+Shirak!N219+Syuniq!N219+Tavush!N219+Gexarquniq!N219+Lori!N219+Malatia!N219+Erebuni!N219)</f>
        <v>0</v>
      </c>
      <c r="O219" s="53">
        <f>SUM(Ajapnyak!O219+Arabkir!O219+Avan!O219+Ararat!O219+Armavir!O219+Aragacotn!O219+Kentron!O219+Kotayq!O219+Shengavit!O219+Shirak!O219+Syuniq!O219+Tavush!O219+Gexarquniq!O219+Lori!O219+Malatia!O219+Erebuni!O219)</f>
        <v>0</v>
      </c>
    </row>
    <row r="220" spans="1:15" hidden="1" x14ac:dyDescent="0.25">
      <c r="A220" s="36" t="s">
        <v>412</v>
      </c>
      <c r="B220" s="279" t="s">
        <v>413</v>
      </c>
      <c r="C220" s="279"/>
      <c r="D220" s="11">
        <v>283</v>
      </c>
      <c r="E220" s="53">
        <f>SUM(Ajapnyak!E220+Arabkir!E220+Avan!E220+Ararat!E220+Armavir!E220+Aragacotn!E220+Kentron!E220+Kotayq!E220+Shengavit!E220+Shirak!E220+Syuniq!E220+Tavush!E220+Gexarquniq!E220+Lori!E220+Malatia!E220+Erebuni!E220)</f>
        <v>0</v>
      </c>
      <c r="F220" s="53">
        <f>SUM(Ajapnyak!F220+Arabkir!F220+Avan!F220+Ararat!F220+Armavir!F220+Aragacotn!F220+Kentron!F220+Kotayq!F220+Shengavit!F220+Shirak!F220+Syuniq!F220+Tavush!F220+Gexarquniq!F220+Lori!F220+Malatia!F220+Erebuni!F220)</f>
        <v>0</v>
      </c>
      <c r="G220" s="53">
        <f>SUM(Ajapnyak!G220+Arabkir!G220+Avan!G220+Ararat!G220+Armavir!G220+Aragacotn!G220+Kentron!G220+Kotayq!G220+Shengavit!G220+Shirak!G220+Syuniq!G220+Tavush!G220+Gexarquniq!G220+Lori!G220+Malatia!G220+Erebuni!G220)</f>
        <v>0</v>
      </c>
      <c r="H220" s="53">
        <f>SUM(Ajapnyak!H220+Arabkir!H220+Avan!H220+Ararat!H220+Armavir!H220+Aragacotn!H220+Kentron!H220+Kotayq!H220+Shengavit!H220+Shirak!H220+Syuniq!H220+Tavush!H220+Gexarquniq!H220+Lori!H220+Malatia!H220+Erebuni!H220)</f>
        <v>0</v>
      </c>
      <c r="I220" s="53">
        <f>SUM(Ajapnyak!I220+Arabkir!I220+Avan!I220+Ararat!I220+Armavir!I220+Aragacotn!I220+Kentron!I220+Kotayq!I220+Shengavit!I220+Shirak!I220+Syuniq!I220+Tavush!I220+Gexarquniq!I220+Lori!I220+Malatia!I220+Erebuni!I220)</f>
        <v>0</v>
      </c>
      <c r="J220" s="53">
        <f>SUM(Ajapnyak!J220+Arabkir!J220+Avan!J220+Ararat!J220+Armavir!J220+Aragacotn!J220+Kentron!J220+Kotayq!J220+Shengavit!J220+Shirak!J220+Syuniq!J220+Tavush!J220+Gexarquniq!J220+Lori!J220+Malatia!J220+Erebuni!J220)</f>
        <v>0</v>
      </c>
      <c r="K220" s="53">
        <f>SUM(Ajapnyak!K220+Arabkir!K220+Avan!K220+Ararat!K220+Armavir!K220+Aragacotn!K220+Kentron!K220+Kotayq!K220+Shengavit!K220+Shirak!K220+Syuniq!K220+Tavush!K220+Gexarquniq!K220+Lori!K220+Malatia!K220+Erebuni!K220)</f>
        <v>0</v>
      </c>
      <c r="L220" s="53">
        <f>SUM(Ajapnyak!L220+Arabkir!L220+Avan!L220+Ararat!L220+Armavir!L220+Aragacotn!L220+Kentron!L220+Kotayq!L220+Shengavit!L220+Shirak!L220+Syuniq!L220+Tavush!L220+Gexarquniq!L220+Lori!L220+Malatia!L220+Erebuni!L220)</f>
        <v>0</v>
      </c>
      <c r="M220" s="53">
        <f>SUM(Ajapnyak!M220+Arabkir!M220+Avan!M220+Ararat!M220+Armavir!M220+Aragacotn!M220+Kentron!M220+Kotayq!M220+Shengavit!M220+Shirak!M220+Syuniq!M220+Tavush!M220+Gexarquniq!M220+Lori!M220+Malatia!M220+Erebuni!M220)</f>
        <v>0</v>
      </c>
      <c r="N220" s="53">
        <f>SUM(Ajapnyak!N220+Arabkir!N220+Avan!N220+Ararat!N220+Armavir!N220+Aragacotn!N220+Kentron!N220+Kotayq!N220+Shengavit!N220+Shirak!N220+Syuniq!N220+Tavush!N220+Gexarquniq!N220+Lori!N220+Malatia!N220+Erebuni!N220)</f>
        <v>0</v>
      </c>
      <c r="O220" s="53">
        <f>SUM(Ajapnyak!O220+Arabkir!O220+Avan!O220+Ararat!O220+Armavir!O220+Aragacotn!O220+Kentron!O220+Kotayq!O220+Shengavit!O220+Shirak!O220+Syuniq!O220+Tavush!O220+Gexarquniq!O220+Lori!O220+Malatia!O220+Erebuni!O220)</f>
        <v>0</v>
      </c>
    </row>
    <row r="221" spans="1:15" hidden="1" x14ac:dyDescent="0.25">
      <c r="A221" s="36" t="s">
        <v>414</v>
      </c>
      <c r="B221" s="275" t="s">
        <v>415</v>
      </c>
      <c r="C221" s="276"/>
      <c r="D221" s="11">
        <v>284</v>
      </c>
      <c r="E221" s="53">
        <f>SUM(Ajapnyak!E221+Arabkir!E221+Avan!E221+Ararat!E221+Armavir!E221+Aragacotn!E221+Kentron!E221+Kotayq!E221+Shengavit!E221+Shirak!E221+Syuniq!E221+Tavush!E221+Gexarquniq!E221+Lori!E221+Malatia!E221+Erebuni!E221)</f>
        <v>0</v>
      </c>
      <c r="F221" s="53">
        <f>SUM(Ajapnyak!F221+Arabkir!F221+Avan!F221+Ararat!F221+Armavir!F221+Aragacotn!F221+Kentron!F221+Kotayq!F221+Shengavit!F221+Shirak!F221+Syuniq!F221+Tavush!F221+Gexarquniq!F221+Lori!F221+Malatia!F221+Erebuni!F221)</f>
        <v>0</v>
      </c>
      <c r="G221" s="53">
        <f>SUM(Ajapnyak!G221+Arabkir!G221+Avan!G221+Ararat!G221+Armavir!G221+Aragacotn!G221+Kentron!G221+Kotayq!G221+Shengavit!G221+Shirak!G221+Syuniq!G221+Tavush!G221+Gexarquniq!G221+Lori!G221+Malatia!G221+Erebuni!G221)</f>
        <v>0</v>
      </c>
      <c r="H221" s="53">
        <f>SUM(Ajapnyak!H221+Arabkir!H221+Avan!H221+Ararat!H221+Armavir!H221+Aragacotn!H221+Kentron!H221+Kotayq!H221+Shengavit!H221+Shirak!H221+Syuniq!H221+Tavush!H221+Gexarquniq!H221+Lori!H221+Malatia!H221+Erebuni!H221)</f>
        <v>0</v>
      </c>
      <c r="I221" s="53">
        <f>SUM(Ajapnyak!I221+Arabkir!I221+Avan!I221+Ararat!I221+Armavir!I221+Aragacotn!I221+Kentron!I221+Kotayq!I221+Shengavit!I221+Shirak!I221+Syuniq!I221+Tavush!I221+Gexarquniq!I221+Lori!I221+Malatia!I221+Erebuni!I221)</f>
        <v>0</v>
      </c>
      <c r="J221" s="53">
        <f>SUM(Ajapnyak!J221+Arabkir!J221+Avan!J221+Ararat!J221+Armavir!J221+Aragacotn!J221+Kentron!J221+Kotayq!J221+Shengavit!J221+Shirak!J221+Syuniq!J221+Tavush!J221+Gexarquniq!J221+Lori!J221+Malatia!J221+Erebuni!J221)</f>
        <v>0</v>
      </c>
      <c r="K221" s="53">
        <f>SUM(Ajapnyak!K221+Arabkir!K221+Avan!K221+Ararat!K221+Armavir!K221+Aragacotn!K221+Kentron!K221+Kotayq!K221+Shengavit!K221+Shirak!K221+Syuniq!K221+Tavush!K221+Gexarquniq!K221+Lori!K221+Malatia!K221+Erebuni!K221)</f>
        <v>0</v>
      </c>
      <c r="L221" s="53">
        <f>SUM(Ajapnyak!L221+Arabkir!L221+Avan!L221+Ararat!L221+Armavir!L221+Aragacotn!L221+Kentron!L221+Kotayq!L221+Shengavit!L221+Shirak!L221+Syuniq!L221+Tavush!L221+Gexarquniq!L221+Lori!L221+Malatia!L221+Erebuni!L221)</f>
        <v>0</v>
      </c>
      <c r="M221" s="53">
        <f>SUM(Ajapnyak!M221+Arabkir!M221+Avan!M221+Ararat!M221+Armavir!M221+Aragacotn!M221+Kentron!M221+Kotayq!M221+Shengavit!M221+Shirak!M221+Syuniq!M221+Tavush!M221+Gexarquniq!M221+Lori!M221+Malatia!M221+Erebuni!M221)</f>
        <v>0</v>
      </c>
      <c r="N221" s="53">
        <f>SUM(Ajapnyak!N221+Arabkir!N221+Avan!N221+Ararat!N221+Armavir!N221+Aragacotn!N221+Kentron!N221+Kotayq!N221+Shengavit!N221+Shirak!N221+Syuniq!N221+Tavush!N221+Gexarquniq!N221+Lori!N221+Malatia!N221+Erebuni!N221)</f>
        <v>0</v>
      </c>
      <c r="O221" s="53">
        <f>SUM(Ajapnyak!O221+Arabkir!O221+Avan!O221+Ararat!O221+Armavir!O221+Aragacotn!O221+Kentron!O221+Kotayq!O221+Shengavit!O221+Shirak!O221+Syuniq!O221+Tavush!O221+Gexarquniq!O221+Lori!O221+Malatia!O221+Erebuni!O221)</f>
        <v>0</v>
      </c>
    </row>
    <row r="222" spans="1:15" hidden="1" x14ac:dyDescent="0.25">
      <c r="A222" s="36" t="s">
        <v>416</v>
      </c>
      <c r="B222" s="275" t="s">
        <v>417</v>
      </c>
      <c r="C222" s="276"/>
      <c r="D222" s="11">
        <v>285</v>
      </c>
      <c r="E222" s="53">
        <f>SUM(Ajapnyak!E222+Arabkir!E222+Avan!E222+Ararat!E222+Armavir!E222+Aragacotn!E222+Kentron!E222+Kotayq!E222+Shengavit!E222+Shirak!E222+Syuniq!E222+Tavush!E222+Gexarquniq!E222+Lori!E222+Malatia!E222+Erebuni!E222)</f>
        <v>0</v>
      </c>
      <c r="F222" s="53">
        <f>SUM(Ajapnyak!F222+Arabkir!F222+Avan!F222+Ararat!F222+Armavir!F222+Aragacotn!F222+Kentron!F222+Kotayq!F222+Shengavit!F222+Shirak!F222+Syuniq!F222+Tavush!F222+Gexarquniq!F222+Lori!F222+Malatia!F222+Erebuni!F222)</f>
        <v>0</v>
      </c>
      <c r="G222" s="53">
        <f>SUM(Ajapnyak!G222+Arabkir!G222+Avan!G222+Ararat!G222+Armavir!G222+Aragacotn!G222+Kentron!G222+Kotayq!G222+Shengavit!G222+Shirak!G222+Syuniq!G222+Tavush!G222+Gexarquniq!G222+Lori!G222+Malatia!G222+Erebuni!G222)</f>
        <v>0</v>
      </c>
      <c r="H222" s="53">
        <f>SUM(Ajapnyak!H222+Arabkir!H222+Avan!H222+Ararat!H222+Armavir!H222+Aragacotn!H222+Kentron!H222+Kotayq!H222+Shengavit!H222+Shirak!H222+Syuniq!H222+Tavush!H222+Gexarquniq!H222+Lori!H222+Malatia!H222+Erebuni!H222)</f>
        <v>0</v>
      </c>
      <c r="I222" s="53">
        <f>SUM(Ajapnyak!I222+Arabkir!I222+Avan!I222+Ararat!I222+Armavir!I222+Aragacotn!I222+Kentron!I222+Kotayq!I222+Shengavit!I222+Shirak!I222+Syuniq!I222+Tavush!I222+Gexarquniq!I222+Lori!I222+Malatia!I222+Erebuni!I222)</f>
        <v>0</v>
      </c>
      <c r="J222" s="53">
        <f>SUM(Ajapnyak!J222+Arabkir!J222+Avan!J222+Ararat!J222+Armavir!J222+Aragacotn!J222+Kentron!J222+Kotayq!J222+Shengavit!J222+Shirak!J222+Syuniq!J222+Tavush!J222+Gexarquniq!J222+Lori!J222+Malatia!J222+Erebuni!J222)</f>
        <v>0</v>
      </c>
      <c r="K222" s="53">
        <f>SUM(Ajapnyak!K222+Arabkir!K222+Avan!K222+Ararat!K222+Armavir!K222+Aragacotn!K222+Kentron!K222+Kotayq!K222+Shengavit!K222+Shirak!K222+Syuniq!K222+Tavush!K222+Gexarquniq!K222+Lori!K222+Malatia!K222+Erebuni!K222)</f>
        <v>0</v>
      </c>
      <c r="L222" s="53">
        <f>SUM(Ajapnyak!L222+Arabkir!L222+Avan!L222+Ararat!L222+Armavir!L222+Aragacotn!L222+Kentron!L222+Kotayq!L222+Shengavit!L222+Shirak!L222+Syuniq!L222+Tavush!L222+Gexarquniq!L222+Lori!L222+Malatia!L222+Erebuni!L222)</f>
        <v>0</v>
      </c>
      <c r="M222" s="53">
        <f>SUM(Ajapnyak!M222+Arabkir!M222+Avan!M222+Ararat!M222+Armavir!M222+Aragacotn!M222+Kentron!M222+Kotayq!M222+Shengavit!M222+Shirak!M222+Syuniq!M222+Tavush!M222+Gexarquniq!M222+Lori!M222+Malatia!M222+Erebuni!M222)</f>
        <v>0</v>
      </c>
      <c r="N222" s="53">
        <f>SUM(Ajapnyak!N222+Arabkir!N222+Avan!N222+Ararat!N222+Armavir!N222+Aragacotn!N222+Kentron!N222+Kotayq!N222+Shengavit!N222+Shirak!N222+Syuniq!N222+Tavush!N222+Gexarquniq!N222+Lori!N222+Malatia!N222+Erebuni!N222)</f>
        <v>0</v>
      </c>
      <c r="O222" s="53">
        <f>SUM(Ajapnyak!O222+Arabkir!O222+Avan!O222+Ararat!O222+Armavir!O222+Aragacotn!O222+Kentron!O222+Kotayq!O222+Shengavit!O222+Shirak!O222+Syuniq!O222+Tavush!O222+Gexarquniq!O222+Lori!O222+Malatia!O222+Erebuni!O222)</f>
        <v>0</v>
      </c>
    </row>
    <row r="223" spans="1:15" x14ac:dyDescent="0.25">
      <c r="A223" s="36" t="s">
        <v>418</v>
      </c>
      <c r="B223" s="275" t="s">
        <v>419</v>
      </c>
      <c r="C223" s="276"/>
      <c r="D223" s="11">
        <v>286</v>
      </c>
      <c r="E223" s="53">
        <f>SUM(Ajapnyak!E223+Arabkir!E223+Avan!E223+Ararat!E223+Armavir!E223+Aragacotn!E223+Kentron!E223+Kotayq!E223+Shengavit!E223+Shirak!E223+Syuniq!E223+Tavush!E223+Gexarquniq!E223+Lori!E223+Malatia!E223+Erebuni!E223)</f>
        <v>0</v>
      </c>
      <c r="F223" s="53">
        <f>SUM(Ajapnyak!F223+Arabkir!F223+Avan!F223+Ararat!F223+Armavir!F223+Aragacotn!F223+Kentron!F223+Kotayq!F223+Shengavit!F223+Shirak!F223+Syuniq!F223+Tavush!F223+Gexarquniq!F223+Lori!F223+Malatia!F223+Erebuni!F223)</f>
        <v>1</v>
      </c>
      <c r="G223" s="53">
        <f>SUM(Ajapnyak!G223+Arabkir!G223+Avan!G223+Ararat!G223+Armavir!G223+Aragacotn!G223+Kentron!G223+Kotayq!G223+Shengavit!G223+Shirak!G223+Syuniq!G223+Tavush!G223+Gexarquniq!G223+Lori!G223+Malatia!G223+Erebuni!G223)</f>
        <v>1</v>
      </c>
      <c r="H223" s="53">
        <f>SUM(Ajapnyak!H223+Arabkir!H223+Avan!H223+Ararat!H223+Armavir!H223+Aragacotn!H223+Kentron!H223+Kotayq!H223+Shengavit!H223+Shirak!H223+Syuniq!H223+Tavush!H223+Gexarquniq!H223+Lori!H223+Malatia!H223+Erebuni!H223)</f>
        <v>0</v>
      </c>
      <c r="I223" s="53">
        <f>SUM(Ajapnyak!I223+Arabkir!I223+Avan!I223+Ararat!I223+Armavir!I223+Aragacotn!I223+Kentron!I223+Kotayq!I223+Shengavit!I223+Shirak!I223+Syuniq!I223+Tavush!I223+Gexarquniq!I223+Lori!I223+Malatia!I223+Erebuni!I223)</f>
        <v>0</v>
      </c>
      <c r="J223" s="53">
        <f>SUM(Ajapnyak!J223+Arabkir!J223+Avan!J223+Ararat!J223+Armavir!J223+Aragacotn!J223+Kentron!J223+Kotayq!J223+Shengavit!J223+Shirak!J223+Syuniq!J223+Tavush!J223+Gexarquniq!J223+Lori!J223+Malatia!J223+Erebuni!J223)</f>
        <v>1</v>
      </c>
      <c r="K223" s="53">
        <f>SUM(Ajapnyak!K223+Arabkir!K223+Avan!K223+Ararat!K223+Armavir!K223+Aragacotn!K223+Kentron!K223+Kotayq!K223+Shengavit!K223+Shirak!K223+Syuniq!K223+Tavush!K223+Gexarquniq!K223+Lori!K223+Malatia!K223+Erebuni!K223)</f>
        <v>1</v>
      </c>
      <c r="L223" s="53">
        <f>SUM(Ajapnyak!L223+Arabkir!L223+Avan!L223+Ararat!L223+Armavir!L223+Aragacotn!L223+Kentron!L223+Kotayq!L223+Shengavit!L223+Shirak!L223+Syuniq!L223+Tavush!L223+Gexarquniq!L223+Lori!L223+Malatia!L223+Erebuni!L223)</f>
        <v>0</v>
      </c>
      <c r="M223" s="53">
        <f>SUM(Ajapnyak!M223+Arabkir!M223+Avan!M223+Ararat!M223+Armavir!M223+Aragacotn!M223+Kentron!M223+Kotayq!M223+Shengavit!M223+Shirak!M223+Syuniq!M223+Tavush!M223+Gexarquniq!M223+Lori!M223+Malatia!M223+Erebuni!M223)</f>
        <v>0</v>
      </c>
      <c r="N223" s="53">
        <f>SUM(Ajapnyak!N223+Arabkir!N223+Avan!N223+Ararat!N223+Armavir!N223+Aragacotn!N223+Kentron!N223+Kotayq!N223+Shengavit!N223+Shirak!N223+Syuniq!N223+Tavush!N223+Gexarquniq!N223+Lori!N223+Malatia!N223+Erebuni!N223)</f>
        <v>0</v>
      </c>
      <c r="O223" s="53">
        <f>SUM(Ajapnyak!O223+Arabkir!O223+Avan!O223+Ararat!O223+Armavir!O223+Aragacotn!O223+Kentron!O223+Kotayq!O223+Shengavit!O223+Shirak!O223+Syuniq!O223+Tavush!O223+Gexarquniq!O223+Lori!O223+Malatia!O223+Erebuni!O223)</f>
        <v>0</v>
      </c>
    </row>
    <row r="224" spans="1:15" hidden="1" x14ac:dyDescent="0.25">
      <c r="A224" s="36" t="s">
        <v>420</v>
      </c>
      <c r="B224" s="275" t="s">
        <v>421</v>
      </c>
      <c r="C224" s="276"/>
      <c r="D224" s="11">
        <v>287</v>
      </c>
      <c r="E224" s="53">
        <f>SUM(Ajapnyak!E224+Arabkir!E224+Avan!E224+Ararat!E224+Armavir!E224+Aragacotn!E224+Kentron!E224+Kotayq!E224+Shengavit!E224+Shirak!E224+Syuniq!E224+Tavush!E224+Gexarquniq!E224+Lori!E224+Malatia!E224+Erebuni!E224)</f>
        <v>0</v>
      </c>
      <c r="F224" s="53">
        <f>SUM(Ajapnyak!F224+Arabkir!F224+Avan!F224+Ararat!F224+Armavir!F224+Aragacotn!F224+Kentron!F224+Kotayq!F224+Shengavit!F224+Shirak!F224+Syuniq!F224+Tavush!F224+Gexarquniq!F224+Lori!F224+Malatia!F224+Erebuni!F224)</f>
        <v>0</v>
      </c>
      <c r="G224" s="53">
        <f>SUM(Ajapnyak!G224+Arabkir!G224+Avan!G224+Ararat!G224+Armavir!G224+Aragacotn!G224+Kentron!G224+Kotayq!G224+Shengavit!G224+Shirak!G224+Syuniq!G224+Tavush!G224+Gexarquniq!G224+Lori!G224+Malatia!G224+Erebuni!G224)</f>
        <v>0</v>
      </c>
      <c r="H224" s="53">
        <f>SUM(Ajapnyak!H224+Arabkir!H224+Avan!H224+Ararat!H224+Armavir!H224+Aragacotn!H224+Kentron!H224+Kotayq!H224+Shengavit!H224+Shirak!H224+Syuniq!H224+Tavush!H224+Gexarquniq!H224+Lori!H224+Malatia!H224+Erebuni!H224)</f>
        <v>0</v>
      </c>
      <c r="I224" s="53">
        <f>SUM(Ajapnyak!I224+Arabkir!I224+Avan!I224+Ararat!I224+Armavir!I224+Aragacotn!I224+Kentron!I224+Kotayq!I224+Shengavit!I224+Shirak!I224+Syuniq!I224+Tavush!I224+Gexarquniq!I224+Lori!I224+Malatia!I224+Erebuni!I224)</f>
        <v>0</v>
      </c>
      <c r="J224" s="53">
        <f>SUM(Ajapnyak!J224+Arabkir!J224+Avan!J224+Ararat!J224+Armavir!J224+Aragacotn!J224+Kentron!J224+Kotayq!J224+Shengavit!J224+Shirak!J224+Syuniq!J224+Tavush!J224+Gexarquniq!J224+Lori!J224+Malatia!J224+Erebuni!J224)</f>
        <v>0</v>
      </c>
      <c r="K224" s="53">
        <f>SUM(Ajapnyak!K224+Arabkir!K224+Avan!K224+Ararat!K224+Armavir!K224+Aragacotn!K224+Kentron!K224+Kotayq!K224+Shengavit!K224+Shirak!K224+Syuniq!K224+Tavush!K224+Gexarquniq!K224+Lori!K224+Malatia!K224+Erebuni!K224)</f>
        <v>0</v>
      </c>
      <c r="L224" s="53">
        <f>SUM(Ajapnyak!L224+Arabkir!L224+Avan!L224+Ararat!L224+Armavir!L224+Aragacotn!L224+Kentron!L224+Kotayq!L224+Shengavit!L224+Shirak!L224+Syuniq!L224+Tavush!L224+Gexarquniq!L224+Lori!L224+Malatia!L224+Erebuni!L224)</f>
        <v>0</v>
      </c>
      <c r="M224" s="53">
        <f>SUM(Ajapnyak!M224+Arabkir!M224+Avan!M224+Ararat!M224+Armavir!M224+Aragacotn!M224+Kentron!M224+Kotayq!M224+Shengavit!M224+Shirak!M224+Syuniq!M224+Tavush!M224+Gexarquniq!M224+Lori!M224+Malatia!M224+Erebuni!M224)</f>
        <v>0</v>
      </c>
      <c r="N224" s="53">
        <f>SUM(Ajapnyak!N224+Arabkir!N224+Avan!N224+Ararat!N224+Armavir!N224+Aragacotn!N224+Kentron!N224+Kotayq!N224+Shengavit!N224+Shirak!N224+Syuniq!N224+Tavush!N224+Gexarquniq!N224+Lori!N224+Malatia!N224+Erebuni!N224)</f>
        <v>0</v>
      </c>
      <c r="O224" s="53">
        <f>SUM(Ajapnyak!O224+Arabkir!O224+Avan!O224+Ararat!O224+Armavir!O224+Aragacotn!O224+Kentron!O224+Kotayq!O224+Shengavit!O224+Shirak!O224+Syuniq!O224+Tavush!O224+Gexarquniq!O224+Lori!O224+Malatia!O224+Erebuni!O224)</f>
        <v>0</v>
      </c>
    </row>
    <row r="225" spans="1:15" hidden="1" x14ac:dyDescent="0.25">
      <c r="A225" s="36" t="s">
        <v>422</v>
      </c>
      <c r="B225" s="275" t="s">
        <v>423</v>
      </c>
      <c r="C225" s="276"/>
      <c r="D225" s="11">
        <v>288</v>
      </c>
      <c r="E225" s="53">
        <f>SUM(Ajapnyak!E225+Arabkir!E225+Avan!E225+Ararat!E225+Armavir!E225+Aragacotn!E225+Kentron!E225+Kotayq!E225+Shengavit!E225+Shirak!E225+Syuniq!E225+Tavush!E225+Gexarquniq!E225+Lori!E225+Malatia!E225+Erebuni!E225)</f>
        <v>0</v>
      </c>
      <c r="F225" s="53">
        <f>SUM(Ajapnyak!F225+Arabkir!F225+Avan!F225+Ararat!F225+Armavir!F225+Aragacotn!F225+Kentron!F225+Kotayq!F225+Shengavit!F225+Shirak!F225+Syuniq!F225+Tavush!F225+Gexarquniq!F225+Lori!F225+Malatia!F225+Erebuni!F225)</f>
        <v>0</v>
      </c>
      <c r="G225" s="53">
        <f>SUM(Ajapnyak!G225+Arabkir!G225+Avan!G225+Ararat!G225+Armavir!G225+Aragacotn!G225+Kentron!G225+Kotayq!G225+Shengavit!G225+Shirak!G225+Syuniq!G225+Tavush!G225+Gexarquniq!G225+Lori!G225+Malatia!G225+Erebuni!G225)</f>
        <v>0</v>
      </c>
      <c r="H225" s="53">
        <f>SUM(Ajapnyak!H225+Arabkir!H225+Avan!H225+Ararat!H225+Armavir!H225+Aragacotn!H225+Kentron!H225+Kotayq!H225+Shengavit!H225+Shirak!H225+Syuniq!H225+Tavush!H225+Gexarquniq!H225+Lori!H225+Malatia!H225+Erebuni!H225)</f>
        <v>0</v>
      </c>
      <c r="I225" s="53">
        <f>SUM(Ajapnyak!I225+Arabkir!I225+Avan!I225+Ararat!I225+Armavir!I225+Aragacotn!I225+Kentron!I225+Kotayq!I225+Shengavit!I225+Shirak!I225+Syuniq!I225+Tavush!I225+Gexarquniq!I225+Lori!I225+Malatia!I225+Erebuni!I225)</f>
        <v>0</v>
      </c>
      <c r="J225" s="53">
        <f>SUM(Ajapnyak!J225+Arabkir!J225+Avan!J225+Ararat!J225+Armavir!J225+Aragacotn!J225+Kentron!J225+Kotayq!J225+Shengavit!J225+Shirak!J225+Syuniq!J225+Tavush!J225+Gexarquniq!J225+Lori!J225+Malatia!J225+Erebuni!J225)</f>
        <v>0</v>
      </c>
      <c r="K225" s="53">
        <f>SUM(Ajapnyak!K225+Arabkir!K225+Avan!K225+Ararat!K225+Armavir!K225+Aragacotn!K225+Kentron!K225+Kotayq!K225+Shengavit!K225+Shirak!K225+Syuniq!K225+Tavush!K225+Gexarquniq!K225+Lori!K225+Malatia!K225+Erebuni!K225)</f>
        <v>0</v>
      </c>
      <c r="L225" s="53">
        <f>SUM(Ajapnyak!L225+Arabkir!L225+Avan!L225+Ararat!L225+Armavir!L225+Aragacotn!L225+Kentron!L225+Kotayq!L225+Shengavit!L225+Shirak!L225+Syuniq!L225+Tavush!L225+Gexarquniq!L225+Lori!L225+Malatia!L225+Erebuni!L225)</f>
        <v>0</v>
      </c>
      <c r="M225" s="53">
        <f>SUM(Ajapnyak!M225+Arabkir!M225+Avan!M225+Ararat!M225+Armavir!M225+Aragacotn!M225+Kentron!M225+Kotayq!M225+Shengavit!M225+Shirak!M225+Syuniq!M225+Tavush!M225+Gexarquniq!M225+Lori!M225+Malatia!M225+Erebuni!M225)</f>
        <v>0</v>
      </c>
      <c r="N225" s="53">
        <f>SUM(Ajapnyak!N225+Arabkir!N225+Avan!N225+Ararat!N225+Armavir!N225+Aragacotn!N225+Kentron!N225+Kotayq!N225+Shengavit!N225+Shirak!N225+Syuniq!N225+Tavush!N225+Gexarquniq!N225+Lori!N225+Malatia!N225+Erebuni!N225)</f>
        <v>0</v>
      </c>
      <c r="O225" s="53">
        <f>SUM(Ajapnyak!O225+Arabkir!O225+Avan!O225+Ararat!O225+Armavir!O225+Aragacotn!O225+Kentron!O225+Kotayq!O225+Shengavit!O225+Shirak!O225+Syuniq!O225+Tavush!O225+Gexarquniq!O225+Lori!O225+Malatia!O225+Erebuni!O225)</f>
        <v>0</v>
      </c>
    </row>
    <row r="226" spans="1:15" hidden="1" x14ac:dyDescent="0.25">
      <c r="A226" s="36" t="s">
        <v>424</v>
      </c>
      <c r="B226" s="275" t="s">
        <v>425</v>
      </c>
      <c r="C226" s="276"/>
      <c r="D226" s="11">
        <v>289</v>
      </c>
      <c r="E226" s="53">
        <f>SUM(Ajapnyak!E226+Arabkir!E226+Avan!E226+Ararat!E226+Armavir!E226+Aragacotn!E226+Kentron!E226+Kotayq!E226+Shengavit!E226+Shirak!E226+Syuniq!E226+Tavush!E226+Gexarquniq!E226+Lori!E226+Malatia!E226+Erebuni!E226)</f>
        <v>0</v>
      </c>
      <c r="F226" s="53">
        <f>SUM(Ajapnyak!F226+Arabkir!F226+Avan!F226+Ararat!F226+Armavir!F226+Aragacotn!F226+Kentron!F226+Kotayq!F226+Shengavit!F226+Shirak!F226+Syuniq!F226+Tavush!F226+Gexarquniq!F226+Lori!F226+Malatia!F226+Erebuni!F226)</f>
        <v>0</v>
      </c>
      <c r="G226" s="53">
        <f>SUM(Ajapnyak!G226+Arabkir!G226+Avan!G226+Ararat!G226+Armavir!G226+Aragacotn!G226+Kentron!G226+Kotayq!G226+Shengavit!G226+Shirak!G226+Syuniq!G226+Tavush!G226+Gexarquniq!G226+Lori!G226+Malatia!G226+Erebuni!G226)</f>
        <v>0</v>
      </c>
      <c r="H226" s="53">
        <f>SUM(Ajapnyak!H226+Arabkir!H226+Avan!H226+Ararat!H226+Armavir!H226+Aragacotn!H226+Kentron!H226+Kotayq!H226+Shengavit!H226+Shirak!H226+Syuniq!H226+Tavush!H226+Gexarquniq!H226+Lori!H226+Malatia!H226+Erebuni!H226)</f>
        <v>0</v>
      </c>
      <c r="I226" s="53">
        <f>SUM(Ajapnyak!I226+Arabkir!I226+Avan!I226+Ararat!I226+Armavir!I226+Aragacotn!I226+Kentron!I226+Kotayq!I226+Shengavit!I226+Shirak!I226+Syuniq!I226+Tavush!I226+Gexarquniq!I226+Lori!I226+Malatia!I226+Erebuni!I226)</f>
        <v>0</v>
      </c>
      <c r="J226" s="53">
        <f>SUM(Ajapnyak!J226+Arabkir!J226+Avan!J226+Ararat!J226+Armavir!J226+Aragacotn!J226+Kentron!J226+Kotayq!J226+Shengavit!J226+Shirak!J226+Syuniq!J226+Tavush!J226+Gexarquniq!J226+Lori!J226+Malatia!J226+Erebuni!J226)</f>
        <v>0</v>
      </c>
      <c r="K226" s="53">
        <f>SUM(Ajapnyak!K226+Arabkir!K226+Avan!K226+Ararat!K226+Armavir!K226+Aragacotn!K226+Kentron!K226+Kotayq!K226+Shengavit!K226+Shirak!K226+Syuniq!K226+Tavush!K226+Gexarquniq!K226+Lori!K226+Malatia!K226+Erebuni!K226)</f>
        <v>0</v>
      </c>
      <c r="L226" s="53">
        <f>SUM(Ajapnyak!L226+Arabkir!L226+Avan!L226+Ararat!L226+Armavir!L226+Aragacotn!L226+Kentron!L226+Kotayq!L226+Shengavit!L226+Shirak!L226+Syuniq!L226+Tavush!L226+Gexarquniq!L226+Lori!L226+Malatia!L226+Erebuni!L226)</f>
        <v>0</v>
      </c>
      <c r="M226" s="53">
        <f>SUM(Ajapnyak!M226+Arabkir!M226+Avan!M226+Ararat!M226+Armavir!M226+Aragacotn!M226+Kentron!M226+Kotayq!M226+Shengavit!M226+Shirak!M226+Syuniq!M226+Tavush!M226+Gexarquniq!M226+Lori!M226+Malatia!M226+Erebuni!M226)</f>
        <v>0</v>
      </c>
      <c r="N226" s="53">
        <f>SUM(Ajapnyak!N226+Arabkir!N226+Avan!N226+Ararat!N226+Armavir!N226+Aragacotn!N226+Kentron!N226+Kotayq!N226+Shengavit!N226+Shirak!N226+Syuniq!N226+Tavush!N226+Gexarquniq!N226+Lori!N226+Malatia!N226+Erebuni!N226)</f>
        <v>0</v>
      </c>
      <c r="O226" s="53">
        <f>SUM(Ajapnyak!O226+Arabkir!O226+Avan!O226+Ararat!O226+Armavir!O226+Aragacotn!O226+Kentron!O226+Kotayq!O226+Shengavit!O226+Shirak!O226+Syuniq!O226+Tavush!O226+Gexarquniq!O226+Lori!O226+Malatia!O226+Erebuni!O226)</f>
        <v>0</v>
      </c>
    </row>
    <row r="227" spans="1:15" hidden="1" x14ac:dyDescent="0.25">
      <c r="A227" s="36" t="s">
        <v>426</v>
      </c>
      <c r="B227" s="275" t="s">
        <v>427</v>
      </c>
      <c r="C227" s="276"/>
      <c r="D227" s="11">
        <v>290</v>
      </c>
      <c r="E227" s="53">
        <f>SUM(Ajapnyak!E227+Arabkir!E227+Avan!E227+Ararat!E227+Armavir!E227+Aragacotn!E227+Kentron!E227+Kotayq!E227+Shengavit!E227+Shirak!E227+Syuniq!E227+Tavush!E227+Gexarquniq!E227+Lori!E227+Malatia!E227+Erebuni!E227)</f>
        <v>0</v>
      </c>
      <c r="F227" s="53">
        <f>SUM(Ajapnyak!F227+Arabkir!F227+Avan!F227+Ararat!F227+Armavir!F227+Aragacotn!F227+Kentron!F227+Kotayq!F227+Shengavit!F227+Shirak!F227+Syuniq!F227+Tavush!F227+Gexarquniq!F227+Lori!F227+Malatia!F227+Erebuni!F227)</f>
        <v>0</v>
      </c>
      <c r="G227" s="53">
        <f>SUM(Ajapnyak!G227+Arabkir!G227+Avan!G227+Ararat!G227+Armavir!G227+Aragacotn!G227+Kentron!G227+Kotayq!G227+Shengavit!G227+Shirak!G227+Syuniq!G227+Tavush!G227+Gexarquniq!G227+Lori!G227+Malatia!G227+Erebuni!G227)</f>
        <v>0</v>
      </c>
      <c r="H227" s="53">
        <f>SUM(Ajapnyak!H227+Arabkir!H227+Avan!H227+Ararat!H227+Armavir!H227+Aragacotn!H227+Kentron!H227+Kotayq!H227+Shengavit!H227+Shirak!H227+Syuniq!H227+Tavush!H227+Gexarquniq!H227+Lori!H227+Malatia!H227+Erebuni!H227)</f>
        <v>0</v>
      </c>
      <c r="I227" s="53">
        <f>SUM(Ajapnyak!I227+Arabkir!I227+Avan!I227+Ararat!I227+Armavir!I227+Aragacotn!I227+Kentron!I227+Kotayq!I227+Shengavit!I227+Shirak!I227+Syuniq!I227+Tavush!I227+Gexarquniq!I227+Lori!I227+Malatia!I227+Erebuni!I227)</f>
        <v>0</v>
      </c>
      <c r="J227" s="53">
        <f>SUM(Ajapnyak!J227+Arabkir!J227+Avan!J227+Ararat!J227+Armavir!J227+Aragacotn!J227+Kentron!J227+Kotayq!J227+Shengavit!J227+Shirak!J227+Syuniq!J227+Tavush!J227+Gexarquniq!J227+Lori!J227+Malatia!J227+Erebuni!J227)</f>
        <v>0</v>
      </c>
      <c r="K227" s="53">
        <f>SUM(Ajapnyak!K227+Arabkir!K227+Avan!K227+Ararat!K227+Armavir!K227+Aragacotn!K227+Kentron!K227+Kotayq!K227+Shengavit!K227+Shirak!K227+Syuniq!K227+Tavush!K227+Gexarquniq!K227+Lori!K227+Malatia!K227+Erebuni!K227)</f>
        <v>0</v>
      </c>
      <c r="L227" s="53">
        <f>SUM(Ajapnyak!L227+Arabkir!L227+Avan!L227+Ararat!L227+Armavir!L227+Aragacotn!L227+Kentron!L227+Kotayq!L227+Shengavit!L227+Shirak!L227+Syuniq!L227+Tavush!L227+Gexarquniq!L227+Lori!L227+Malatia!L227+Erebuni!L227)</f>
        <v>0</v>
      </c>
      <c r="M227" s="53">
        <f>SUM(Ajapnyak!M227+Arabkir!M227+Avan!M227+Ararat!M227+Armavir!M227+Aragacotn!M227+Kentron!M227+Kotayq!M227+Shengavit!M227+Shirak!M227+Syuniq!M227+Tavush!M227+Gexarquniq!M227+Lori!M227+Malatia!M227+Erebuni!M227)</f>
        <v>0</v>
      </c>
      <c r="N227" s="53">
        <f>SUM(Ajapnyak!N227+Arabkir!N227+Avan!N227+Ararat!N227+Armavir!N227+Aragacotn!N227+Kentron!N227+Kotayq!N227+Shengavit!N227+Shirak!N227+Syuniq!N227+Tavush!N227+Gexarquniq!N227+Lori!N227+Malatia!N227+Erebuni!N227)</f>
        <v>0</v>
      </c>
      <c r="O227" s="53">
        <f>SUM(Ajapnyak!O227+Arabkir!O227+Avan!O227+Ararat!O227+Armavir!O227+Aragacotn!O227+Kentron!O227+Kotayq!O227+Shengavit!O227+Shirak!O227+Syuniq!O227+Tavush!O227+Gexarquniq!O227+Lori!O227+Malatia!O227+Erebuni!O227)</f>
        <v>0</v>
      </c>
    </row>
    <row r="228" spans="1:15" hidden="1" x14ac:dyDescent="0.25">
      <c r="A228" s="36" t="s">
        <v>428</v>
      </c>
      <c r="B228" s="275" t="s">
        <v>429</v>
      </c>
      <c r="C228" s="276"/>
      <c r="D228" s="11">
        <v>291</v>
      </c>
      <c r="E228" s="53">
        <f>SUM(Ajapnyak!E228+Arabkir!E228+Avan!E228+Ararat!E228+Armavir!E228+Aragacotn!E228+Kentron!E228+Kotayq!E228+Shengavit!E228+Shirak!E228+Syuniq!E228+Tavush!E228+Gexarquniq!E228+Lori!E228+Malatia!E228+Erebuni!E228)</f>
        <v>0</v>
      </c>
      <c r="F228" s="53">
        <f>SUM(Ajapnyak!F228+Arabkir!F228+Avan!F228+Ararat!F228+Armavir!F228+Aragacotn!F228+Kentron!F228+Kotayq!F228+Shengavit!F228+Shirak!F228+Syuniq!F228+Tavush!F228+Gexarquniq!F228+Lori!F228+Malatia!F228+Erebuni!F228)</f>
        <v>0</v>
      </c>
      <c r="G228" s="53">
        <f>SUM(Ajapnyak!G228+Arabkir!G228+Avan!G228+Ararat!G228+Armavir!G228+Aragacotn!G228+Kentron!G228+Kotayq!G228+Shengavit!G228+Shirak!G228+Syuniq!G228+Tavush!G228+Gexarquniq!G228+Lori!G228+Malatia!G228+Erebuni!G228)</f>
        <v>0</v>
      </c>
      <c r="H228" s="53">
        <f>SUM(Ajapnyak!H228+Arabkir!H228+Avan!H228+Ararat!H228+Armavir!H228+Aragacotn!H228+Kentron!H228+Kotayq!H228+Shengavit!H228+Shirak!H228+Syuniq!H228+Tavush!H228+Gexarquniq!H228+Lori!H228+Malatia!H228+Erebuni!H228)</f>
        <v>0</v>
      </c>
      <c r="I228" s="53">
        <f>SUM(Ajapnyak!I228+Arabkir!I228+Avan!I228+Ararat!I228+Armavir!I228+Aragacotn!I228+Kentron!I228+Kotayq!I228+Shengavit!I228+Shirak!I228+Syuniq!I228+Tavush!I228+Gexarquniq!I228+Lori!I228+Malatia!I228+Erebuni!I228)</f>
        <v>0</v>
      </c>
      <c r="J228" s="53">
        <f>SUM(Ajapnyak!J228+Arabkir!J228+Avan!J228+Ararat!J228+Armavir!J228+Aragacotn!J228+Kentron!J228+Kotayq!J228+Shengavit!J228+Shirak!J228+Syuniq!J228+Tavush!J228+Gexarquniq!J228+Lori!J228+Malatia!J228+Erebuni!J228)</f>
        <v>0</v>
      </c>
      <c r="K228" s="53">
        <f>SUM(Ajapnyak!K228+Arabkir!K228+Avan!K228+Ararat!K228+Armavir!K228+Aragacotn!K228+Kentron!K228+Kotayq!K228+Shengavit!K228+Shirak!K228+Syuniq!K228+Tavush!K228+Gexarquniq!K228+Lori!K228+Malatia!K228+Erebuni!K228)</f>
        <v>0</v>
      </c>
      <c r="L228" s="53">
        <f>SUM(Ajapnyak!L228+Arabkir!L228+Avan!L228+Ararat!L228+Armavir!L228+Aragacotn!L228+Kentron!L228+Kotayq!L228+Shengavit!L228+Shirak!L228+Syuniq!L228+Tavush!L228+Gexarquniq!L228+Lori!L228+Malatia!L228+Erebuni!L228)</f>
        <v>0</v>
      </c>
      <c r="M228" s="53">
        <f>SUM(Ajapnyak!M228+Arabkir!M228+Avan!M228+Ararat!M228+Armavir!M228+Aragacotn!M228+Kentron!M228+Kotayq!M228+Shengavit!M228+Shirak!M228+Syuniq!M228+Tavush!M228+Gexarquniq!M228+Lori!M228+Malatia!M228+Erebuni!M228)</f>
        <v>0</v>
      </c>
      <c r="N228" s="53">
        <f>SUM(Ajapnyak!N228+Arabkir!N228+Avan!N228+Ararat!N228+Armavir!N228+Aragacotn!N228+Kentron!N228+Kotayq!N228+Shengavit!N228+Shirak!N228+Syuniq!N228+Tavush!N228+Gexarquniq!N228+Lori!N228+Malatia!N228+Erebuni!N228)</f>
        <v>0</v>
      </c>
      <c r="O228" s="53">
        <f>SUM(Ajapnyak!O228+Arabkir!O228+Avan!O228+Ararat!O228+Armavir!O228+Aragacotn!O228+Kentron!O228+Kotayq!O228+Shengavit!O228+Shirak!O228+Syuniq!O228+Tavush!O228+Gexarquniq!O228+Lori!O228+Malatia!O228+Erebuni!O228)</f>
        <v>0</v>
      </c>
    </row>
    <row r="229" spans="1:15" x14ac:dyDescent="0.25">
      <c r="A229" s="36" t="s">
        <v>430</v>
      </c>
      <c r="B229" s="275" t="s">
        <v>431</v>
      </c>
      <c r="C229" s="276"/>
      <c r="D229" s="11">
        <v>292</v>
      </c>
      <c r="E229" s="53">
        <f>SUM(Ajapnyak!E229+Arabkir!E229+Avan!E229+Ararat!E229+Armavir!E229+Aragacotn!E229+Kentron!E229+Kotayq!E229+Shengavit!E229+Shirak!E229+Syuniq!E229+Tavush!E229+Gexarquniq!E229+Lori!E229+Malatia!E229+Erebuni!E229)</f>
        <v>2</v>
      </c>
      <c r="F229" s="53">
        <f>SUM(Ajapnyak!F229+Arabkir!F229+Avan!F229+Ararat!F229+Armavir!F229+Aragacotn!F229+Kentron!F229+Kotayq!F229+Shengavit!F229+Shirak!F229+Syuniq!F229+Tavush!F229+Gexarquniq!F229+Lori!F229+Malatia!F229+Erebuni!F229)</f>
        <v>10</v>
      </c>
      <c r="G229" s="53">
        <f>SUM(Ajapnyak!G229+Arabkir!G229+Avan!G229+Ararat!G229+Armavir!G229+Aragacotn!G229+Kentron!G229+Kotayq!G229+Shengavit!G229+Shirak!G229+Syuniq!G229+Tavush!G229+Gexarquniq!G229+Lori!G229+Malatia!G229+Erebuni!G229)</f>
        <v>11</v>
      </c>
      <c r="H229" s="53">
        <f>SUM(Ajapnyak!H229+Arabkir!H229+Avan!H229+Ararat!H229+Armavir!H229+Aragacotn!H229+Kentron!H229+Kotayq!H229+Shengavit!H229+Shirak!H229+Syuniq!H229+Tavush!H229+Gexarquniq!H229+Lori!H229+Malatia!H229+Erebuni!H229)</f>
        <v>0</v>
      </c>
      <c r="I229" s="53">
        <f>SUM(Ajapnyak!I229+Arabkir!I229+Avan!I229+Ararat!I229+Armavir!I229+Aragacotn!I229+Kentron!I229+Kotayq!I229+Shengavit!I229+Shirak!I229+Syuniq!I229+Tavush!I229+Gexarquniq!I229+Lori!I229+Malatia!I229+Erebuni!I229)</f>
        <v>0</v>
      </c>
      <c r="J229" s="53">
        <f>SUM(Ajapnyak!J229+Arabkir!J229+Avan!J229+Ararat!J229+Armavir!J229+Aragacotn!J229+Kentron!J229+Kotayq!J229+Shengavit!J229+Shirak!J229+Syuniq!J229+Tavush!J229+Gexarquniq!J229+Lori!J229+Malatia!J229+Erebuni!J229)</f>
        <v>11</v>
      </c>
      <c r="K229" s="53">
        <f>SUM(Ajapnyak!K229+Arabkir!K229+Avan!K229+Ararat!K229+Armavir!K229+Aragacotn!K229+Kentron!K229+Kotayq!K229+Shengavit!K229+Shirak!K229+Syuniq!K229+Tavush!K229+Gexarquniq!K229+Lori!K229+Malatia!K229+Erebuni!K229)</f>
        <v>11</v>
      </c>
      <c r="L229" s="53">
        <f>SUM(Ajapnyak!L229+Arabkir!L229+Avan!L229+Ararat!L229+Armavir!L229+Aragacotn!L229+Kentron!L229+Kotayq!L229+Shengavit!L229+Shirak!L229+Syuniq!L229+Tavush!L229+Gexarquniq!L229+Lori!L229+Malatia!L229+Erebuni!L229)</f>
        <v>0</v>
      </c>
      <c r="M229" s="53">
        <f>SUM(Ajapnyak!M229+Arabkir!M229+Avan!M229+Ararat!M229+Armavir!M229+Aragacotn!M229+Kentron!M229+Kotayq!M229+Shengavit!M229+Shirak!M229+Syuniq!M229+Tavush!M229+Gexarquniq!M229+Lori!M229+Malatia!M229+Erebuni!M229)</f>
        <v>0</v>
      </c>
      <c r="N229" s="53">
        <f>SUM(Ajapnyak!N229+Arabkir!N229+Avan!N229+Ararat!N229+Armavir!N229+Aragacotn!N229+Kentron!N229+Kotayq!N229+Shengavit!N229+Shirak!N229+Syuniq!N229+Tavush!N229+Gexarquniq!N229+Lori!N229+Malatia!N229+Erebuni!N229)</f>
        <v>1</v>
      </c>
      <c r="O229" s="53">
        <f>SUM(Ajapnyak!O229+Arabkir!O229+Avan!O229+Ararat!O229+Armavir!O229+Aragacotn!O229+Kentron!O229+Kotayq!O229+Shengavit!O229+Shirak!O229+Syuniq!O229+Tavush!O229+Gexarquniq!O229+Lori!O229+Malatia!O229+Erebuni!O229)</f>
        <v>0</v>
      </c>
    </row>
    <row r="230" spans="1:15" hidden="1" x14ac:dyDescent="0.25">
      <c r="A230" s="36" t="s">
        <v>432</v>
      </c>
      <c r="B230" s="275" t="s">
        <v>433</v>
      </c>
      <c r="C230" s="276"/>
      <c r="D230" s="11">
        <v>293</v>
      </c>
      <c r="E230" s="53">
        <f>SUM(Ajapnyak!E230+Arabkir!E230+Avan!E230+Ararat!E230+Armavir!E230+Aragacotn!E230+Kentron!E230+Kotayq!E230+Shengavit!E230+Shirak!E230+Syuniq!E230+Tavush!E230+Gexarquniq!E230+Lori!E230+Malatia!E230+Erebuni!E230)</f>
        <v>0</v>
      </c>
      <c r="F230" s="53">
        <f>SUM(Ajapnyak!F230+Arabkir!F230+Avan!F230+Ararat!F230+Armavir!F230+Aragacotn!F230+Kentron!F230+Kotayq!F230+Shengavit!F230+Shirak!F230+Syuniq!F230+Tavush!F230+Gexarquniq!F230+Lori!F230+Malatia!F230+Erebuni!F230)</f>
        <v>0</v>
      </c>
      <c r="G230" s="53">
        <f>SUM(Ajapnyak!G230+Arabkir!G230+Avan!G230+Ararat!G230+Armavir!G230+Aragacotn!G230+Kentron!G230+Kotayq!G230+Shengavit!G230+Shirak!G230+Syuniq!G230+Tavush!G230+Gexarquniq!G230+Lori!G230+Malatia!G230+Erebuni!G230)</f>
        <v>0</v>
      </c>
      <c r="H230" s="53">
        <f>SUM(Ajapnyak!H230+Arabkir!H230+Avan!H230+Ararat!H230+Armavir!H230+Aragacotn!H230+Kentron!H230+Kotayq!H230+Shengavit!H230+Shirak!H230+Syuniq!H230+Tavush!H230+Gexarquniq!H230+Lori!H230+Malatia!H230+Erebuni!H230)</f>
        <v>0</v>
      </c>
      <c r="I230" s="53">
        <f>SUM(Ajapnyak!I230+Arabkir!I230+Avan!I230+Ararat!I230+Armavir!I230+Aragacotn!I230+Kentron!I230+Kotayq!I230+Shengavit!I230+Shirak!I230+Syuniq!I230+Tavush!I230+Gexarquniq!I230+Lori!I230+Malatia!I230+Erebuni!I230)</f>
        <v>0</v>
      </c>
      <c r="J230" s="53">
        <f>SUM(Ajapnyak!J230+Arabkir!J230+Avan!J230+Ararat!J230+Armavir!J230+Aragacotn!J230+Kentron!J230+Kotayq!J230+Shengavit!J230+Shirak!J230+Syuniq!J230+Tavush!J230+Gexarquniq!J230+Lori!J230+Malatia!J230+Erebuni!J230)</f>
        <v>0</v>
      </c>
      <c r="K230" s="53">
        <f>SUM(Ajapnyak!K230+Arabkir!K230+Avan!K230+Ararat!K230+Armavir!K230+Aragacotn!K230+Kentron!K230+Kotayq!K230+Shengavit!K230+Shirak!K230+Syuniq!K230+Tavush!K230+Gexarquniq!K230+Lori!K230+Malatia!K230+Erebuni!K230)</f>
        <v>0</v>
      </c>
      <c r="L230" s="53">
        <f>SUM(Ajapnyak!L230+Arabkir!L230+Avan!L230+Ararat!L230+Armavir!L230+Aragacotn!L230+Kentron!L230+Kotayq!L230+Shengavit!L230+Shirak!L230+Syuniq!L230+Tavush!L230+Gexarquniq!L230+Lori!L230+Malatia!L230+Erebuni!L230)</f>
        <v>0</v>
      </c>
      <c r="M230" s="53">
        <f>SUM(Ajapnyak!M230+Arabkir!M230+Avan!M230+Ararat!M230+Armavir!M230+Aragacotn!M230+Kentron!M230+Kotayq!M230+Shengavit!M230+Shirak!M230+Syuniq!M230+Tavush!M230+Gexarquniq!M230+Lori!M230+Malatia!M230+Erebuni!M230)</f>
        <v>0</v>
      </c>
      <c r="N230" s="53">
        <f>SUM(Ajapnyak!N230+Arabkir!N230+Avan!N230+Ararat!N230+Armavir!N230+Aragacotn!N230+Kentron!N230+Kotayq!N230+Shengavit!N230+Shirak!N230+Syuniq!N230+Tavush!N230+Gexarquniq!N230+Lori!N230+Malatia!N230+Erebuni!N230)</f>
        <v>0</v>
      </c>
      <c r="O230" s="53">
        <f>SUM(Ajapnyak!O230+Arabkir!O230+Avan!O230+Ararat!O230+Armavir!O230+Aragacotn!O230+Kentron!O230+Kotayq!O230+Shengavit!O230+Shirak!O230+Syuniq!O230+Tavush!O230+Gexarquniq!O230+Lori!O230+Malatia!O230+Erebuni!O230)</f>
        <v>0</v>
      </c>
    </row>
    <row r="231" spans="1:15" x14ac:dyDescent="0.25">
      <c r="A231" s="36" t="s">
        <v>434</v>
      </c>
      <c r="B231" s="275" t="s">
        <v>435</v>
      </c>
      <c r="C231" s="276"/>
      <c r="D231" s="11">
        <v>294</v>
      </c>
      <c r="E231" s="53">
        <f>SUM(Ajapnyak!E231+Arabkir!E231+Avan!E231+Ararat!E231+Armavir!E231+Aragacotn!E231+Kentron!E231+Kotayq!E231+Shengavit!E231+Shirak!E231+Syuniq!E231+Tavush!E231+Gexarquniq!E231+Lori!E231+Malatia!E231+Erebuni!E231)</f>
        <v>0</v>
      </c>
      <c r="F231" s="53">
        <f>SUM(Ajapnyak!F231+Arabkir!F231+Avan!F231+Ararat!F231+Armavir!F231+Aragacotn!F231+Kentron!F231+Kotayq!F231+Shengavit!F231+Shirak!F231+Syuniq!F231+Tavush!F231+Gexarquniq!F231+Lori!F231+Malatia!F231+Erebuni!F231)</f>
        <v>1</v>
      </c>
      <c r="G231" s="53">
        <f>SUM(Ajapnyak!G231+Arabkir!G231+Avan!G231+Ararat!G231+Armavir!G231+Aragacotn!G231+Kentron!G231+Kotayq!G231+Shengavit!G231+Shirak!G231+Syuniq!G231+Tavush!G231+Gexarquniq!G231+Lori!G231+Malatia!G231+Erebuni!G231)</f>
        <v>1</v>
      </c>
      <c r="H231" s="53">
        <f>SUM(Ajapnyak!H231+Arabkir!H231+Avan!H231+Ararat!H231+Armavir!H231+Aragacotn!H231+Kentron!H231+Kotayq!H231+Shengavit!H231+Shirak!H231+Syuniq!H231+Tavush!H231+Gexarquniq!H231+Lori!H231+Malatia!H231+Erebuni!H231)</f>
        <v>0</v>
      </c>
      <c r="I231" s="53">
        <f>SUM(Ajapnyak!I231+Arabkir!I231+Avan!I231+Ararat!I231+Armavir!I231+Aragacotn!I231+Kentron!I231+Kotayq!I231+Shengavit!I231+Shirak!I231+Syuniq!I231+Tavush!I231+Gexarquniq!I231+Lori!I231+Malatia!I231+Erebuni!I231)</f>
        <v>0</v>
      </c>
      <c r="J231" s="53">
        <f>SUM(Ajapnyak!J231+Arabkir!J231+Avan!J231+Ararat!J231+Armavir!J231+Aragacotn!J231+Kentron!J231+Kotayq!J231+Shengavit!J231+Shirak!J231+Syuniq!J231+Tavush!J231+Gexarquniq!J231+Lori!J231+Malatia!J231+Erebuni!J231)</f>
        <v>1</v>
      </c>
      <c r="K231" s="53">
        <f>SUM(Ajapnyak!K231+Arabkir!K231+Avan!K231+Ararat!K231+Armavir!K231+Aragacotn!K231+Kentron!K231+Kotayq!K231+Shengavit!K231+Shirak!K231+Syuniq!K231+Tavush!K231+Gexarquniq!K231+Lori!K231+Malatia!K231+Erebuni!K231)</f>
        <v>1</v>
      </c>
      <c r="L231" s="53">
        <f>SUM(Ajapnyak!L231+Arabkir!L231+Avan!L231+Ararat!L231+Armavir!L231+Aragacotn!L231+Kentron!L231+Kotayq!L231+Shengavit!L231+Shirak!L231+Syuniq!L231+Tavush!L231+Gexarquniq!L231+Lori!L231+Malatia!L231+Erebuni!L231)</f>
        <v>0</v>
      </c>
      <c r="M231" s="53">
        <f>SUM(Ajapnyak!M231+Arabkir!M231+Avan!M231+Ararat!M231+Armavir!M231+Aragacotn!M231+Kentron!M231+Kotayq!M231+Shengavit!M231+Shirak!M231+Syuniq!M231+Tavush!M231+Gexarquniq!M231+Lori!M231+Malatia!M231+Erebuni!M231)</f>
        <v>0</v>
      </c>
      <c r="N231" s="53">
        <f>SUM(Ajapnyak!N231+Arabkir!N231+Avan!N231+Ararat!N231+Armavir!N231+Aragacotn!N231+Kentron!N231+Kotayq!N231+Shengavit!N231+Shirak!N231+Syuniq!N231+Tavush!N231+Gexarquniq!N231+Lori!N231+Malatia!N231+Erebuni!N231)</f>
        <v>0</v>
      </c>
      <c r="O231" s="53">
        <f>SUM(Ajapnyak!O231+Arabkir!O231+Avan!O231+Ararat!O231+Armavir!O231+Aragacotn!O231+Kentron!O231+Kotayq!O231+Shengavit!O231+Shirak!O231+Syuniq!O231+Tavush!O231+Gexarquniq!O231+Lori!O231+Malatia!O231+Erebuni!O231)</f>
        <v>0</v>
      </c>
    </row>
    <row r="232" spans="1:15" hidden="1" x14ac:dyDescent="0.25">
      <c r="A232" s="36" t="s">
        <v>436</v>
      </c>
      <c r="B232" s="275" t="s">
        <v>437</v>
      </c>
      <c r="C232" s="276"/>
      <c r="D232" s="11">
        <v>295</v>
      </c>
      <c r="E232" s="53">
        <f>SUM(Ajapnyak!E232+Arabkir!E232+Avan!E232+Ararat!E232+Armavir!E232+Aragacotn!E232+Kentron!E232+Kotayq!E232+Shengavit!E232+Shirak!E232+Syuniq!E232+Tavush!E232+Gexarquniq!E232+Lori!E232+Malatia!E232+Erebuni!E232)</f>
        <v>0</v>
      </c>
      <c r="F232" s="53">
        <f>SUM(Ajapnyak!F232+Arabkir!F232+Avan!F232+Ararat!F232+Armavir!F232+Aragacotn!F232+Kentron!F232+Kotayq!F232+Shengavit!F232+Shirak!F232+Syuniq!F232+Tavush!F232+Gexarquniq!F232+Lori!F232+Malatia!F232+Erebuni!F232)</f>
        <v>0</v>
      </c>
      <c r="G232" s="53">
        <f>SUM(Ajapnyak!G232+Arabkir!G232+Avan!G232+Ararat!G232+Armavir!G232+Aragacotn!G232+Kentron!G232+Kotayq!G232+Shengavit!G232+Shirak!G232+Syuniq!G232+Tavush!G232+Gexarquniq!G232+Lori!G232+Malatia!G232+Erebuni!G232)</f>
        <v>0</v>
      </c>
      <c r="H232" s="53">
        <f>SUM(Ajapnyak!H232+Arabkir!H232+Avan!H232+Ararat!H232+Armavir!H232+Aragacotn!H232+Kentron!H232+Kotayq!H232+Shengavit!H232+Shirak!H232+Syuniq!H232+Tavush!H232+Gexarquniq!H232+Lori!H232+Malatia!H232+Erebuni!H232)</f>
        <v>0</v>
      </c>
      <c r="I232" s="53">
        <f>SUM(Ajapnyak!I232+Arabkir!I232+Avan!I232+Ararat!I232+Armavir!I232+Aragacotn!I232+Kentron!I232+Kotayq!I232+Shengavit!I232+Shirak!I232+Syuniq!I232+Tavush!I232+Gexarquniq!I232+Lori!I232+Malatia!I232+Erebuni!I232)</f>
        <v>0</v>
      </c>
      <c r="J232" s="53">
        <f>SUM(Ajapnyak!J232+Arabkir!J232+Avan!J232+Ararat!J232+Armavir!J232+Aragacotn!J232+Kentron!J232+Kotayq!J232+Shengavit!J232+Shirak!J232+Syuniq!J232+Tavush!J232+Gexarquniq!J232+Lori!J232+Malatia!J232+Erebuni!J232)</f>
        <v>0</v>
      </c>
      <c r="K232" s="53">
        <f>SUM(Ajapnyak!K232+Arabkir!K232+Avan!K232+Ararat!K232+Armavir!K232+Aragacotn!K232+Kentron!K232+Kotayq!K232+Shengavit!K232+Shirak!K232+Syuniq!K232+Tavush!K232+Gexarquniq!K232+Lori!K232+Malatia!K232+Erebuni!K232)</f>
        <v>0</v>
      </c>
      <c r="L232" s="53">
        <f>SUM(Ajapnyak!L232+Arabkir!L232+Avan!L232+Ararat!L232+Armavir!L232+Aragacotn!L232+Kentron!L232+Kotayq!L232+Shengavit!L232+Shirak!L232+Syuniq!L232+Tavush!L232+Gexarquniq!L232+Lori!L232+Malatia!L232+Erebuni!L232)</f>
        <v>0</v>
      </c>
      <c r="M232" s="53">
        <f>SUM(Ajapnyak!M232+Arabkir!M232+Avan!M232+Ararat!M232+Armavir!M232+Aragacotn!M232+Kentron!M232+Kotayq!M232+Shengavit!M232+Shirak!M232+Syuniq!M232+Tavush!M232+Gexarquniq!M232+Lori!M232+Malatia!M232+Erebuni!M232)</f>
        <v>0</v>
      </c>
      <c r="N232" s="53">
        <f>SUM(Ajapnyak!N232+Arabkir!N232+Avan!N232+Ararat!N232+Armavir!N232+Aragacotn!N232+Kentron!N232+Kotayq!N232+Shengavit!N232+Shirak!N232+Syuniq!N232+Tavush!N232+Gexarquniq!N232+Lori!N232+Malatia!N232+Erebuni!N232)</f>
        <v>0</v>
      </c>
      <c r="O232" s="53">
        <f>SUM(Ajapnyak!O232+Arabkir!O232+Avan!O232+Ararat!O232+Armavir!O232+Aragacotn!O232+Kentron!O232+Kotayq!O232+Shengavit!O232+Shirak!O232+Syuniq!O232+Tavush!O232+Gexarquniq!O232+Lori!O232+Malatia!O232+Erebuni!O232)</f>
        <v>0</v>
      </c>
    </row>
    <row r="233" spans="1:15" x14ac:dyDescent="0.25">
      <c r="A233" s="36" t="s">
        <v>438</v>
      </c>
      <c r="B233" s="275" t="s">
        <v>439</v>
      </c>
      <c r="C233" s="276"/>
      <c r="D233" s="11">
        <v>296</v>
      </c>
      <c r="E233" s="53">
        <f>SUM(Ajapnyak!E233+Arabkir!E233+Avan!E233+Ararat!E233+Armavir!E233+Aragacotn!E233+Kentron!E233+Kotayq!E233+Shengavit!E233+Shirak!E233+Syuniq!E233+Tavush!E233+Gexarquniq!E233+Lori!E233+Malatia!E233+Erebuni!E233)</f>
        <v>0</v>
      </c>
      <c r="F233" s="53">
        <f>SUM(Ajapnyak!F233+Arabkir!F233+Avan!F233+Ararat!F233+Armavir!F233+Aragacotn!F233+Kentron!F233+Kotayq!F233+Shengavit!F233+Shirak!F233+Syuniq!F233+Tavush!F233+Gexarquniq!F233+Lori!F233+Malatia!F233+Erebuni!F233)</f>
        <v>15</v>
      </c>
      <c r="G233" s="53">
        <f>SUM(Ajapnyak!G233+Arabkir!G233+Avan!G233+Ararat!G233+Armavir!G233+Aragacotn!G233+Kentron!G233+Kotayq!G233+Shengavit!G233+Shirak!G233+Syuniq!G233+Tavush!G233+Gexarquniq!G233+Lori!G233+Malatia!G233+Erebuni!G233)</f>
        <v>12</v>
      </c>
      <c r="H233" s="53">
        <f>SUM(Ajapnyak!H233+Arabkir!H233+Avan!H233+Ararat!H233+Armavir!H233+Aragacotn!H233+Kentron!H233+Kotayq!H233+Shengavit!H233+Shirak!H233+Syuniq!H233+Tavush!H233+Gexarquniq!H233+Lori!H233+Malatia!H233+Erebuni!H233)</f>
        <v>0</v>
      </c>
      <c r="I233" s="53">
        <f>SUM(Ajapnyak!I233+Arabkir!I233+Avan!I233+Ararat!I233+Armavir!I233+Aragacotn!I233+Kentron!I233+Kotayq!I233+Shengavit!I233+Shirak!I233+Syuniq!I233+Tavush!I233+Gexarquniq!I233+Lori!I233+Malatia!I233+Erebuni!I233)</f>
        <v>0</v>
      </c>
      <c r="J233" s="53">
        <f>SUM(Ajapnyak!J233+Arabkir!J233+Avan!J233+Ararat!J233+Armavir!J233+Aragacotn!J233+Kentron!J233+Kotayq!J233+Shengavit!J233+Shirak!J233+Syuniq!J233+Tavush!J233+Gexarquniq!J233+Lori!J233+Malatia!J233+Erebuni!J233)</f>
        <v>12</v>
      </c>
      <c r="K233" s="53">
        <f>SUM(Ajapnyak!K233+Arabkir!K233+Avan!K233+Ararat!K233+Armavir!K233+Aragacotn!K233+Kentron!K233+Kotayq!K233+Shengavit!K233+Shirak!K233+Syuniq!K233+Tavush!K233+Gexarquniq!K233+Lori!K233+Malatia!K233+Erebuni!K233)</f>
        <v>9</v>
      </c>
      <c r="L233" s="53">
        <f>SUM(Ajapnyak!L233+Arabkir!L233+Avan!L233+Ararat!L233+Armavir!L233+Aragacotn!L233+Kentron!L233+Kotayq!L233+Shengavit!L233+Shirak!L233+Syuniq!L233+Tavush!L233+Gexarquniq!L233+Lori!L233+Malatia!L233+Erebuni!L233)</f>
        <v>1</v>
      </c>
      <c r="M233" s="53">
        <f>SUM(Ajapnyak!M233+Arabkir!M233+Avan!M233+Ararat!M233+Armavir!M233+Aragacotn!M233+Kentron!M233+Kotayq!M233+Shengavit!M233+Shirak!M233+Syuniq!M233+Tavush!M233+Gexarquniq!M233+Lori!M233+Malatia!M233+Erebuni!M233)</f>
        <v>0</v>
      </c>
      <c r="N233" s="53">
        <f>SUM(Ajapnyak!N233+Arabkir!N233+Avan!N233+Ararat!N233+Armavir!N233+Aragacotn!N233+Kentron!N233+Kotayq!N233+Shengavit!N233+Shirak!N233+Syuniq!N233+Tavush!N233+Gexarquniq!N233+Lori!N233+Malatia!N233+Erebuni!N233)</f>
        <v>3</v>
      </c>
      <c r="O233" s="53">
        <f>SUM(Ajapnyak!O233+Arabkir!O233+Avan!O233+Ararat!O233+Armavir!O233+Aragacotn!O233+Kentron!O233+Kotayq!O233+Shengavit!O233+Shirak!O233+Syuniq!O233+Tavush!O233+Gexarquniq!O233+Lori!O233+Malatia!O233+Erebuni!O233)</f>
        <v>0</v>
      </c>
    </row>
    <row r="234" spans="1:15" hidden="1" x14ac:dyDescent="0.25">
      <c r="A234" s="36" t="s">
        <v>440</v>
      </c>
      <c r="B234" s="275" t="s">
        <v>441</v>
      </c>
      <c r="C234" s="276"/>
      <c r="D234" s="18">
        <v>297</v>
      </c>
      <c r="E234" s="53">
        <f>SUM(Ajapnyak!E234+Arabkir!E234+Avan!E234+Ararat!E234+Armavir!E234+Aragacotn!E234+Kentron!E234+Kotayq!E234+Shengavit!E234+Shirak!E234+Syuniq!E234+Tavush!E234+Gexarquniq!E234+Lori!E234+Malatia!E234+Erebuni!E234)</f>
        <v>0</v>
      </c>
      <c r="F234" s="53">
        <f>SUM(Ajapnyak!F234+Arabkir!F234+Avan!F234+Ararat!F234+Armavir!F234+Aragacotn!F234+Kentron!F234+Kotayq!F234+Shengavit!F234+Shirak!F234+Syuniq!F234+Tavush!F234+Gexarquniq!F234+Lori!F234+Malatia!F234+Erebuni!F234)</f>
        <v>0</v>
      </c>
      <c r="G234" s="53">
        <f>SUM(Ajapnyak!G234+Arabkir!G234+Avan!G234+Ararat!G234+Armavir!G234+Aragacotn!G234+Kentron!G234+Kotayq!G234+Shengavit!G234+Shirak!G234+Syuniq!G234+Tavush!G234+Gexarquniq!G234+Lori!G234+Malatia!G234+Erebuni!G234)</f>
        <v>0</v>
      </c>
      <c r="H234" s="53">
        <f>SUM(Ajapnyak!H234+Arabkir!H234+Avan!H234+Ararat!H234+Armavir!H234+Aragacotn!H234+Kentron!H234+Kotayq!H234+Shengavit!H234+Shirak!H234+Syuniq!H234+Tavush!H234+Gexarquniq!H234+Lori!H234+Malatia!H234+Erebuni!H234)</f>
        <v>0</v>
      </c>
      <c r="I234" s="53">
        <f>SUM(Ajapnyak!I234+Arabkir!I234+Avan!I234+Ararat!I234+Armavir!I234+Aragacotn!I234+Kentron!I234+Kotayq!I234+Shengavit!I234+Shirak!I234+Syuniq!I234+Tavush!I234+Gexarquniq!I234+Lori!I234+Malatia!I234+Erebuni!I234)</f>
        <v>0</v>
      </c>
      <c r="J234" s="53">
        <f>SUM(Ajapnyak!J234+Arabkir!J234+Avan!J234+Ararat!J234+Armavir!J234+Aragacotn!J234+Kentron!J234+Kotayq!J234+Shengavit!J234+Shirak!J234+Syuniq!J234+Tavush!J234+Gexarquniq!J234+Lori!J234+Malatia!J234+Erebuni!J234)</f>
        <v>0</v>
      </c>
      <c r="K234" s="53">
        <f>SUM(Ajapnyak!K234+Arabkir!K234+Avan!K234+Ararat!K234+Armavir!K234+Aragacotn!K234+Kentron!K234+Kotayq!K234+Shengavit!K234+Shirak!K234+Syuniq!K234+Tavush!K234+Gexarquniq!K234+Lori!K234+Malatia!K234+Erebuni!K234)</f>
        <v>0</v>
      </c>
      <c r="L234" s="53">
        <f>SUM(Ajapnyak!L234+Arabkir!L234+Avan!L234+Ararat!L234+Armavir!L234+Aragacotn!L234+Kentron!L234+Kotayq!L234+Shengavit!L234+Shirak!L234+Syuniq!L234+Tavush!L234+Gexarquniq!L234+Lori!L234+Malatia!L234+Erebuni!L234)</f>
        <v>0</v>
      </c>
      <c r="M234" s="53">
        <f>SUM(Ajapnyak!M234+Arabkir!M234+Avan!M234+Ararat!M234+Armavir!M234+Aragacotn!M234+Kentron!M234+Kotayq!M234+Shengavit!M234+Shirak!M234+Syuniq!M234+Tavush!M234+Gexarquniq!M234+Lori!M234+Malatia!M234+Erebuni!M234)</f>
        <v>0</v>
      </c>
      <c r="N234" s="53">
        <f>SUM(Ajapnyak!N234+Arabkir!N234+Avan!N234+Ararat!N234+Armavir!N234+Aragacotn!N234+Kentron!N234+Kotayq!N234+Shengavit!N234+Shirak!N234+Syuniq!N234+Tavush!N234+Gexarquniq!N234+Lori!N234+Malatia!N234+Erebuni!N234)</f>
        <v>0</v>
      </c>
      <c r="O234" s="53">
        <f>SUM(Ajapnyak!O234+Arabkir!O234+Avan!O234+Ararat!O234+Armavir!O234+Aragacotn!O234+Kentron!O234+Kotayq!O234+Shengavit!O234+Shirak!O234+Syuniq!O234+Tavush!O234+Gexarquniq!O234+Lori!O234+Malatia!O234+Erebuni!O234)</f>
        <v>0</v>
      </c>
    </row>
    <row r="235" spans="1:15" hidden="1" x14ac:dyDescent="0.25">
      <c r="A235" s="36" t="s">
        <v>442</v>
      </c>
      <c r="B235" s="275" t="s">
        <v>443</v>
      </c>
      <c r="C235" s="276"/>
      <c r="D235" s="11">
        <v>298</v>
      </c>
      <c r="E235" s="53">
        <f>SUM(Ajapnyak!E235+Arabkir!E235+Avan!E235+Ararat!E235+Armavir!E235+Aragacotn!E235+Kentron!E235+Kotayq!E235+Shengavit!E235+Shirak!E235+Syuniq!E235+Tavush!E235+Gexarquniq!E235+Lori!E235+Malatia!E235+Erebuni!E235)</f>
        <v>0</v>
      </c>
      <c r="F235" s="53">
        <f>SUM(Ajapnyak!F235+Arabkir!F235+Avan!F235+Ararat!F235+Armavir!F235+Aragacotn!F235+Kentron!F235+Kotayq!F235+Shengavit!F235+Shirak!F235+Syuniq!F235+Tavush!F235+Gexarquniq!F235+Lori!F235+Malatia!F235+Erebuni!F235)</f>
        <v>0</v>
      </c>
      <c r="G235" s="53">
        <f>SUM(Ajapnyak!G235+Arabkir!G235+Avan!G235+Ararat!G235+Armavir!G235+Aragacotn!G235+Kentron!G235+Kotayq!G235+Shengavit!G235+Shirak!G235+Syuniq!G235+Tavush!G235+Gexarquniq!G235+Lori!G235+Malatia!G235+Erebuni!G235)</f>
        <v>0</v>
      </c>
      <c r="H235" s="53">
        <f>SUM(Ajapnyak!H235+Arabkir!H235+Avan!H235+Ararat!H235+Armavir!H235+Aragacotn!H235+Kentron!H235+Kotayq!H235+Shengavit!H235+Shirak!H235+Syuniq!H235+Tavush!H235+Gexarquniq!H235+Lori!H235+Malatia!H235+Erebuni!H235)</f>
        <v>0</v>
      </c>
      <c r="I235" s="53">
        <f>SUM(Ajapnyak!I235+Arabkir!I235+Avan!I235+Ararat!I235+Armavir!I235+Aragacotn!I235+Kentron!I235+Kotayq!I235+Shengavit!I235+Shirak!I235+Syuniq!I235+Tavush!I235+Gexarquniq!I235+Lori!I235+Malatia!I235+Erebuni!I235)</f>
        <v>0</v>
      </c>
      <c r="J235" s="53">
        <f>SUM(Ajapnyak!J235+Arabkir!J235+Avan!J235+Ararat!J235+Armavir!J235+Aragacotn!J235+Kentron!J235+Kotayq!J235+Shengavit!J235+Shirak!J235+Syuniq!J235+Tavush!J235+Gexarquniq!J235+Lori!J235+Malatia!J235+Erebuni!J235)</f>
        <v>0</v>
      </c>
      <c r="K235" s="53">
        <f>SUM(Ajapnyak!K235+Arabkir!K235+Avan!K235+Ararat!K235+Armavir!K235+Aragacotn!K235+Kentron!K235+Kotayq!K235+Shengavit!K235+Shirak!K235+Syuniq!K235+Tavush!K235+Gexarquniq!K235+Lori!K235+Malatia!K235+Erebuni!K235)</f>
        <v>0</v>
      </c>
      <c r="L235" s="53">
        <f>SUM(Ajapnyak!L235+Arabkir!L235+Avan!L235+Ararat!L235+Armavir!L235+Aragacotn!L235+Kentron!L235+Kotayq!L235+Shengavit!L235+Shirak!L235+Syuniq!L235+Tavush!L235+Gexarquniq!L235+Lori!L235+Malatia!L235+Erebuni!L235)</f>
        <v>0</v>
      </c>
      <c r="M235" s="53">
        <f>SUM(Ajapnyak!M235+Arabkir!M235+Avan!M235+Ararat!M235+Armavir!M235+Aragacotn!M235+Kentron!M235+Kotayq!M235+Shengavit!M235+Shirak!M235+Syuniq!M235+Tavush!M235+Gexarquniq!M235+Lori!M235+Malatia!M235+Erebuni!M235)</f>
        <v>0</v>
      </c>
      <c r="N235" s="53">
        <f>SUM(Ajapnyak!N235+Arabkir!N235+Avan!N235+Ararat!N235+Armavir!N235+Aragacotn!N235+Kentron!N235+Kotayq!N235+Shengavit!N235+Shirak!N235+Syuniq!N235+Tavush!N235+Gexarquniq!N235+Lori!N235+Malatia!N235+Erebuni!N235)</f>
        <v>0</v>
      </c>
      <c r="O235" s="53">
        <f>SUM(Ajapnyak!O235+Arabkir!O235+Avan!O235+Ararat!O235+Armavir!O235+Aragacotn!O235+Kentron!O235+Kotayq!O235+Shengavit!O235+Shirak!O235+Syuniq!O235+Tavush!O235+Gexarquniq!O235+Lori!O235+Malatia!O235+Erebuni!O235)</f>
        <v>0</v>
      </c>
    </row>
    <row r="236" spans="1:15" hidden="1" x14ac:dyDescent="0.25">
      <c r="A236" s="36" t="s">
        <v>444</v>
      </c>
      <c r="B236" s="275" t="s">
        <v>70</v>
      </c>
      <c r="C236" s="276"/>
      <c r="D236" s="11"/>
      <c r="E236" s="53">
        <f>SUM(Ajapnyak!E236+Arabkir!E236+Avan!E236+Ararat!E236+Armavir!E236+Aragacotn!E236+Kentron!E236+Kotayq!E236+Shengavit!E236+Shirak!E236+Syuniq!E236+Tavush!E236+Gexarquniq!E236+Lori!E236+Malatia!E236+Erebuni!E236)</f>
        <v>0</v>
      </c>
      <c r="F236" s="53">
        <f>SUM(Ajapnyak!F236+Arabkir!F236+Avan!F236+Ararat!F236+Armavir!F236+Aragacotn!F236+Kentron!F236+Kotayq!F236+Shengavit!F236+Shirak!F236+Syuniq!F236+Tavush!F236+Gexarquniq!F236+Lori!F236+Malatia!F236+Erebuni!F236)</f>
        <v>0</v>
      </c>
      <c r="G236" s="53">
        <f>SUM(Ajapnyak!G236+Arabkir!G236+Avan!G236+Ararat!G236+Armavir!G236+Aragacotn!G236+Kentron!G236+Kotayq!G236+Shengavit!G236+Shirak!G236+Syuniq!G236+Tavush!G236+Gexarquniq!G236+Lori!G236+Malatia!G236+Erebuni!G236)</f>
        <v>0</v>
      </c>
      <c r="H236" s="53">
        <f>SUM(Ajapnyak!H236+Arabkir!H236+Avan!H236+Ararat!H236+Armavir!H236+Aragacotn!H236+Kentron!H236+Kotayq!H236+Shengavit!H236+Shirak!H236+Syuniq!H236+Tavush!H236+Gexarquniq!H236+Lori!H236+Malatia!H236+Erebuni!H236)</f>
        <v>0</v>
      </c>
      <c r="I236" s="53">
        <f>SUM(Ajapnyak!I236+Arabkir!I236+Avan!I236+Ararat!I236+Armavir!I236+Aragacotn!I236+Kentron!I236+Kotayq!I236+Shengavit!I236+Shirak!I236+Syuniq!I236+Tavush!I236+Gexarquniq!I236+Lori!I236+Malatia!I236+Erebuni!I236)</f>
        <v>0</v>
      </c>
      <c r="J236" s="53">
        <f>SUM(Ajapnyak!J236+Arabkir!J236+Avan!J236+Ararat!J236+Armavir!J236+Aragacotn!J236+Kentron!J236+Kotayq!J236+Shengavit!J236+Shirak!J236+Syuniq!J236+Tavush!J236+Gexarquniq!J236+Lori!J236+Malatia!J236+Erebuni!J236)</f>
        <v>0</v>
      </c>
      <c r="K236" s="53">
        <f>SUM(Ajapnyak!K236+Arabkir!K236+Avan!K236+Ararat!K236+Armavir!K236+Aragacotn!K236+Kentron!K236+Kotayq!K236+Shengavit!K236+Shirak!K236+Syuniq!K236+Tavush!K236+Gexarquniq!K236+Lori!K236+Malatia!K236+Erebuni!K236)</f>
        <v>0</v>
      </c>
      <c r="L236" s="53">
        <f>SUM(Ajapnyak!L236+Arabkir!L236+Avan!L236+Ararat!L236+Armavir!L236+Aragacotn!L236+Kentron!L236+Kotayq!L236+Shengavit!L236+Shirak!L236+Syuniq!L236+Tavush!L236+Gexarquniq!L236+Lori!L236+Malatia!L236+Erebuni!L236)</f>
        <v>0</v>
      </c>
      <c r="M236" s="53">
        <f>SUM(Ajapnyak!M236+Arabkir!M236+Avan!M236+Ararat!M236+Armavir!M236+Aragacotn!M236+Kentron!M236+Kotayq!M236+Shengavit!M236+Shirak!M236+Syuniq!M236+Tavush!M236+Gexarquniq!M236+Lori!M236+Malatia!M236+Erebuni!M236)</f>
        <v>0</v>
      </c>
      <c r="N236" s="53">
        <f>SUM(Ajapnyak!N236+Arabkir!N236+Avan!N236+Ararat!N236+Armavir!N236+Aragacotn!N236+Kentron!N236+Kotayq!N236+Shengavit!N236+Shirak!N236+Syuniq!N236+Tavush!N236+Gexarquniq!N236+Lori!N236+Malatia!N236+Erebuni!N236)</f>
        <v>0</v>
      </c>
      <c r="O236" s="53">
        <f>SUM(Ajapnyak!O236+Arabkir!O236+Avan!O236+Ararat!O236+Armavir!O236+Aragacotn!O236+Kentron!O236+Kotayq!O236+Shengavit!O236+Shirak!O236+Syuniq!O236+Tavush!O236+Gexarquniq!O236+Lori!O236+Malatia!O236+Erebuni!O236)</f>
        <v>0</v>
      </c>
    </row>
    <row r="237" spans="1:15" x14ac:dyDescent="0.25">
      <c r="A237" s="207" t="s">
        <v>445</v>
      </c>
      <c r="B237" s="309" t="s">
        <v>446</v>
      </c>
      <c r="C237" s="310"/>
      <c r="D237" s="202"/>
      <c r="E237" s="198">
        <f>SUM(E238:E250)</f>
        <v>1</v>
      </c>
      <c r="F237" s="198">
        <f t="shared" ref="F237:O237" si="12">SUM(F238:F250)</f>
        <v>1</v>
      </c>
      <c r="G237" s="198">
        <f t="shared" si="12"/>
        <v>2</v>
      </c>
      <c r="H237" s="198">
        <f t="shared" si="12"/>
        <v>0</v>
      </c>
      <c r="I237" s="198">
        <f t="shared" si="12"/>
        <v>0</v>
      </c>
      <c r="J237" s="198">
        <f t="shared" si="12"/>
        <v>2</v>
      </c>
      <c r="K237" s="198">
        <f t="shared" si="12"/>
        <v>1</v>
      </c>
      <c r="L237" s="198">
        <f t="shared" si="12"/>
        <v>2</v>
      </c>
      <c r="M237" s="198">
        <f t="shared" si="12"/>
        <v>0</v>
      </c>
      <c r="N237" s="198">
        <f t="shared" si="12"/>
        <v>0</v>
      </c>
      <c r="O237" s="198">
        <f t="shared" si="12"/>
        <v>0</v>
      </c>
    </row>
    <row r="238" spans="1:15" x14ac:dyDescent="0.25">
      <c r="A238" s="36" t="s">
        <v>447</v>
      </c>
      <c r="B238" s="258" t="s">
        <v>448</v>
      </c>
      <c r="C238" s="258"/>
      <c r="D238" s="11">
        <v>299</v>
      </c>
      <c r="E238" s="53">
        <f>SUM(Ajapnyak!E238+Arabkir!E238+Avan!E238+Ararat!E238+Armavir!E238+Aragacotn!E238+Kentron!E238+Kotayq!E238+Shengavit!E238+Shirak!E238+Syuniq!E238+Tavush!E238+Gexarquniq!E238+Lori!E238+Malatia!E238+Erebuni!E238)</f>
        <v>1</v>
      </c>
      <c r="F238" s="53">
        <f>SUM(Ajapnyak!F238+Arabkir!F238+Avan!F238+Ararat!F238+Armavir!F238+Aragacotn!F238+Kentron!F238+Kotayq!F238+Shengavit!F238+Shirak!F238+Syuniq!F238+Tavush!F238+Gexarquniq!F238+Lori!F238+Malatia!F238+Erebuni!F238)</f>
        <v>0</v>
      </c>
      <c r="G238" s="53">
        <f>SUM(Ajapnyak!G238+Arabkir!G238+Avan!G238+Ararat!G238+Armavir!G238+Aragacotn!G238+Kentron!G238+Kotayq!G238+Shengavit!G238+Shirak!G238+Syuniq!G238+Tavush!G238+Gexarquniq!G238+Lori!G238+Malatia!G238+Erebuni!G238)</f>
        <v>1</v>
      </c>
      <c r="H238" s="53">
        <f>SUM(Ajapnyak!H238+Arabkir!H238+Avan!H238+Ararat!H238+Armavir!H238+Aragacotn!H238+Kentron!H238+Kotayq!H238+Shengavit!H238+Shirak!H238+Syuniq!H238+Tavush!H238+Gexarquniq!H238+Lori!H238+Malatia!H238+Erebuni!H238)</f>
        <v>0</v>
      </c>
      <c r="I238" s="53">
        <f>SUM(Ajapnyak!I238+Arabkir!I238+Avan!I238+Ararat!I238+Armavir!I238+Aragacotn!I238+Kentron!I238+Kotayq!I238+Shengavit!I238+Shirak!I238+Syuniq!I238+Tavush!I238+Gexarquniq!I238+Lori!I238+Malatia!I238+Erebuni!I238)</f>
        <v>0</v>
      </c>
      <c r="J238" s="53">
        <f>SUM(Ajapnyak!J238+Arabkir!J238+Avan!J238+Ararat!J238+Armavir!J238+Aragacotn!J238+Kentron!J238+Kotayq!J238+Shengavit!J238+Shirak!J238+Syuniq!J238+Tavush!J238+Gexarquniq!J238+Lori!J238+Malatia!J238+Erebuni!J238)</f>
        <v>1</v>
      </c>
      <c r="K238" s="53">
        <f>SUM(Ajapnyak!K238+Arabkir!K238+Avan!K238+Ararat!K238+Armavir!K238+Aragacotn!K238+Kentron!K238+Kotayq!K238+Shengavit!K238+Shirak!K238+Syuniq!K238+Tavush!K238+Gexarquniq!K238+Lori!K238+Malatia!K238+Erebuni!K238)</f>
        <v>0</v>
      </c>
      <c r="L238" s="53">
        <f>SUM(Ajapnyak!L238+Arabkir!L238+Avan!L238+Ararat!L238+Armavir!L238+Aragacotn!L238+Kentron!L238+Kotayq!L238+Shengavit!L238+Shirak!L238+Syuniq!L238+Tavush!L238+Gexarquniq!L238+Lori!L238+Malatia!L238+Erebuni!L238)</f>
        <v>1</v>
      </c>
      <c r="M238" s="53">
        <f>SUM(Ajapnyak!M238+Arabkir!M238+Avan!M238+Ararat!M238+Armavir!M238+Aragacotn!M238+Kentron!M238+Kotayq!M238+Shengavit!M238+Shirak!M238+Syuniq!M238+Tavush!M238+Gexarquniq!M238+Lori!M238+Malatia!M238+Erebuni!M238)</f>
        <v>0</v>
      </c>
      <c r="N238" s="53">
        <f>SUM(Ajapnyak!N238+Arabkir!N238+Avan!N238+Ararat!N238+Armavir!N238+Aragacotn!N238+Kentron!N238+Kotayq!N238+Shengavit!N238+Shirak!N238+Syuniq!N238+Tavush!N238+Gexarquniq!N238+Lori!N238+Malatia!N238+Erebuni!N238)</f>
        <v>0</v>
      </c>
      <c r="O238" s="53">
        <f>SUM(Ajapnyak!O238+Arabkir!O238+Avan!O238+Ararat!O238+Armavir!O238+Aragacotn!O238+Kentron!O238+Kotayq!O238+Shengavit!O238+Shirak!O238+Syuniq!O238+Tavush!O238+Gexarquniq!O238+Lori!O238+Malatia!O238+Erebuni!O238)</f>
        <v>0</v>
      </c>
    </row>
    <row r="239" spans="1:15" hidden="1" x14ac:dyDescent="0.25">
      <c r="A239" s="36" t="s">
        <v>449</v>
      </c>
      <c r="B239" s="258" t="s">
        <v>450</v>
      </c>
      <c r="C239" s="258"/>
      <c r="D239" s="11">
        <v>300</v>
      </c>
      <c r="E239" s="53">
        <f>SUM(Ajapnyak!E239+Arabkir!E239+Avan!E239+Ararat!E239+Armavir!E239+Aragacotn!E239+Kentron!E239+Kotayq!E239+Shengavit!E239+Shirak!E239+Syuniq!E239+Tavush!E239+Gexarquniq!E239+Lori!E239+Malatia!E239+Erebuni!E239)</f>
        <v>0</v>
      </c>
      <c r="F239" s="53">
        <f>SUM(Ajapnyak!F239+Arabkir!F239+Avan!F239+Ararat!F239+Armavir!F239+Aragacotn!F239+Kentron!F239+Kotayq!F239+Shengavit!F239+Shirak!F239+Syuniq!F239+Tavush!F239+Gexarquniq!F239+Lori!F239+Malatia!F239+Erebuni!F239)</f>
        <v>0</v>
      </c>
      <c r="G239" s="53">
        <f>SUM(Ajapnyak!G239+Arabkir!G239+Avan!G239+Ararat!G239+Armavir!G239+Aragacotn!G239+Kentron!G239+Kotayq!G239+Shengavit!G239+Shirak!G239+Syuniq!G239+Tavush!G239+Gexarquniq!G239+Lori!G239+Malatia!G239+Erebuni!G239)</f>
        <v>0</v>
      </c>
      <c r="H239" s="53">
        <f>SUM(Ajapnyak!H239+Arabkir!H239+Avan!H239+Ararat!H239+Armavir!H239+Aragacotn!H239+Kentron!H239+Kotayq!H239+Shengavit!H239+Shirak!H239+Syuniq!H239+Tavush!H239+Gexarquniq!H239+Lori!H239+Malatia!H239+Erebuni!H239)</f>
        <v>0</v>
      </c>
      <c r="I239" s="53">
        <f>SUM(Ajapnyak!I239+Arabkir!I239+Avan!I239+Ararat!I239+Armavir!I239+Aragacotn!I239+Kentron!I239+Kotayq!I239+Shengavit!I239+Shirak!I239+Syuniq!I239+Tavush!I239+Gexarquniq!I239+Lori!I239+Malatia!I239+Erebuni!I239)</f>
        <v>0</v>
      </c>
      <c r="J239" s="53">
        <f>SUM(Ajapnyak!J239+Arabkir!J239+Avan!J239+Ararat!J239+Armavir!J239+Aragacotn!J239+Kentron!J239+Kotayq!J239+Shengavit!J239+Shirak!J239+Syuniq!J239+Tavush!J239+Gexarquniq!J239+Lori!J239+Malatia!J239+Erebuni!J239)</f>
        <v>0</v>
      </c>
      <c r="K239" s="53">
        <f>SUM(Ajapnyak!K239+Arabkir!K239+Avan!K239+Ararat!K239+Armavir!K239+Aragacotn!K239+Kentron!K239+Kotayq!K239+Shengavit!K239+Shirak!K239+Syuniq!K239+Tavush!K239+Gexarquniq!K239+Lori!K239+Malatia!K239+Erebuni!K239)</f>
        <v>0</v>
      </c>
      <c r="L239" s="53">
        <f>SUM(Ajapnyak!L239+Arabkir!L239+Avan!L239+Ararat!L239+Armavir!L239+Aragacotn!L239+Kentron!L239+Kotayq!L239+Shengavit!L239+Shirak!L239+Syuniq!L239+Tavush!L239+Gexarquniq!L239+Lori!L239+Malatia!L239+Erebuni!L239)</f>
        <v>0</v>
      </c>
      <c r="M239" s="53">
        <f>SUM(Ajapnyak!M239+Arabkir!M239+Avan!M239+Ararat!M239+Armavir!M239+Aragacotn!M239+Kentron!M239+Kotayq!M239+Shengavit!M239+Shirak!M239+Syuniq!M239+Tavush!M239+Gexarquniq!M239+Lori!M239+Malatia!M239+Erebuni!M239)</f>
        <v>0</v>
      </c>
      <c r="N239" s="53">
        <f>SUM(Ajapnyak!N239+Arabkir!N239+Avan!N239+Ararat!N239+Armavir!N239+Aragacotn!N239+Kentron!N239+Kotayq!N239+Shengavit!N239+Shirak!N239+Syuniq!N239+Tavush!N239+Gexarquniq!N239+Lori!N239+Malatia!N239+Erebuni!N239)</f>
        <v>0</v>
      </c>
      <c r="O239" s="53">
        <f>SUM(Ajapnyak!O239+Arabkir!O239+Avan!O239+Ararat!O239+Armavir!O239+Aragacotn!O239+Kentron!O239+Kotayq!O239+Shengavit!O239+Shirak!O239+Syuniq!O239+Tavush!O239+Gexarquniq!O239+Lori!O239+Malatia!O239+Erebuni!O239)</f>
        <v>0</v>
      </c>
    </row>
    <row r="240" spans="1:15" hidden="1" x14ac:dyDescent="0.25">
      <c r="A240" s="44" t="s">
        <v>451</v>
      </c>
      <c r="B240" s="260" t="s">
        <v>452</v>
      </c>
      <c r="C240" s="261"/>
      <c r="D240" s="29">
        <v>300.10000000000002</v>
      </c>
      <c r="E240" s="53">
        <f>SUM(Ajapnyak!E240+Arabkir!E240+Avan!E240+Ararat!E240+Armavir!E240+Aragacotn!E240+Kentron!E240+Kotayq!E240+Shengavit!E240+Shirak!E240+Syuniq!E240+Tavush!E240+Gexarquniq!E240+Lori!E240+Malatia!E240+Erebuni!E240)</f>
        <v>0</v>
      </c>
      <c r="F240" s="53">
        <f>SUM(Ajapnyak!F240+Arabkir!F240+Avan!F240+Ararat!F240+Armavir!F240+Aragacotn!F240+Kentron!F240+Kotayq!F240+Shengavit!F240+Shirak!F240+Syuniq!F240+Tavush!F240+Gexarquniq!F240+Lori!F240+Malatia!F240+Erebuni!F240)</f>
        <v>0</v>
      </c>
      <c r="G240" s="53">
        <f>SUM(Ajapnyak!G240+Arabkir!G240+Avan!G240+Ararat!G240+Armavir!G240+Aragacotn!G240+Kentron!G240+Kotayq!G240+Shengavit!G240+Shirak!G240+Syuniq!G240+Tavush!G240+Gexarquniq!G240+Lori!G240+Malatia!G240+Erebuni!G240)</f>
        <v>0</v>
      </c>
      <c r="H240" s="53">
        <f>SUM(Ajapnyak!H240+Arabkir!H240+Avan!H240+Ararat!H240+Armavir!H240+Aragacotn!H240+Kentron!H240+Kotayq!H240+Shengavit!H240+Shirak!H240+Syuniq!H240+Tavush!H240+Gexarquniq!H240+Lori!H240+Malatia!H240+Erebuni!H240)</f>
        <v>0</v>
      </c>
      <c r="I240" s="53">
        <f>SUM(Ajapnyak!I240+Arabkir!I240+Avan!I240+Ararat!I240+Armavir!I240+Aragacotn!I240+Kentron!I240+Kotayq!I240+Shengavit!I240+Shirak!I240+Syuniq!I240+Tavush!I240+Gexarquniq!I240+Lori!I240+Malatia!I240+Erebuni!I240)</f>
        <v>0</v>
      </c>
      <c r="J240" s="53">
        <f>SUM(Ajapnyak!J240+Arabkir!J240+Avan!J240+Ararat!J240+Armavir!J240+Aragacotn!J240+Kentron!J240+Kotayq!J240+Shengavit!J240+Shirak!J240+Syuniq!J240+Tavush!J240+Gexarquniq!J240+Lori!J240+Malatia!J240+Erebuni!J240)</f>
        <v>0</v>
      </c>
      <c r="K240" s="53">
        <f>SUM(Ajapnyak!K240+Arabkir!K240+Avan!K240+Ararat!K240+Armavir!K240+Aragacotn!K240+Kentron!K240+Kotayq!K240+Shengavit!K240+Shirak!K240+Syuniq!K240+Tavush!K240+Gexarquniq!K240+Lori!K240+Malatia!K240+Erebuni!K240)</f>
        <v>0</v>
      </c>
      <c r="L240" s="53">
        <f>SUM(Ajapnyak!L240+Arabkir!L240+Avan!L240+Ararat!L240+Armavir!L240+Aragacotn!L240+Kentron!L240+Kotayq!L240+Shengavit!L240+Shirak!L240+Syuniq!L240+Tavush!L240+Gexarquniq!L240+Lori!L240+Malatia!L240+Erebuni!L240)</f>
        <v>0</v>
      </c>
      <c r="M240" s="53">
        <f>SUM(Ajapnyak!M240+Arabkir!M240+Avan!M240+Ararat!M240+Armavir!M240+Aragacotn!M240+Kentron!M240+Kotayq!M240+Shengavit!M240+Shirak!M240+Syuniq!M240+Tavush!M240+Gexarquniq!M240+Lori!M240+Malatia!M240+Erebuni!M240)</f>
        <v>0</v>
      </c>
      <c r="N240" s="53">
        <f>SUM(Ajapnyak!N240+Arabkir!N240+Avan!N240+Ararat!N240+Armavir!N240+Aragacotn!N240+Kentron!N240+Kotayq!N240+Shengavit!N240+Shirak!N240+Syuniq!N240+Tavush!N240+Gexarquniq!N240+Lori!N240+Malatia!N240+Erebuni!N240)</f>
        <v>0</v>
      </c>
      <c r="O240" s="53">
        <f>SUM(Ajapnyak!O240+Arabkir!O240+Avan!O240+Ararat!O240+Armavir!O240+Aragacotn!O240+Kentron!O240+Kotayq!O240+Shengavit!O240+Shirak!O240+Syuniq!O240+Tavush!O240+Gexarquniq!O240+Lori!O240+Malatia!O240+Erebuni!O240)</f>
        <v>0</v>
      </c>
    </row>
    <row r="241" spans="1:15" hidden="1" x14ac:dyDescent="0.25">
      <c r="A241" s="44" t="s">
        <v>453</v>
      </c>
      <c r="B241" s="260" t="s">
        <v>454</v>
      </c>
      <c r="C241" s="261"/>
      <c r="D241" s="29">
        <v>300.2</v>
      </c>
      <c r="E241" s="53">
        <f>SUM(Ajapnyak!E241+Arabkir!E241+Avan!E241+Ararat!E241+Armavir!E241+Aragacotn!E241+Kentron!E241+Kotayq!E241+Shengavit!E241+Shirak!E241+Syuniq!E241+Tavush!E241+Gexarquniq!E241+Lori!E241+Malatia!E241+Erebuni!E241)</f>
        <v>0</v>
      </c>
      <c r="F241" s="53">
        <f>SUM(Ajapnyak!F241+Arabkir!F241+Avan!F241+Ararat!F241+Armavir!F241+Aragacotn!F241+Kentron!F241+Kotayq!F241+Shengavit!F241+Shirak!F241+Syuniq!F241+Tavush!F241+Gexarquniq!F241+Lori!F241+Malatia!F241+Erebuni!F241)</f>
        <v>0</v>
      </c>
      <c r="G241" s="53">
        <f>SUM(Ajapnyak!G241+Arabkir!G241+Avan!G241+Ararat!G241+Armavir!G241+Aragacotn!G241+Kentron!G241+Kotayq!G241+Shengavit!G241+Shirak!G241+Syuniq!G241+Tavush!G241+Gexarquniq!G241+Lori!G241+Malatia!G241+Erebuni!G241)</f>
        <v>0</v>
      </c>
      <c r="H241" s="53">
        <f>SUM(Ajapnyak!H241+Arabkir!H241+Avan!H241+Ararat!H241+Armavir!H241+Aragacotn!H241+Kentron!H241+Kotayq!H241+Shengavit!H241+Shirak!H241+Syuniq!H241+Tavush!H241+Gexarquniq!H241+Lori!H241+Malatia!H241+Erebuni!H241)</f>
        <v>0</v>
      </c>
      <c r="I241" s="53">
        <f>SUM(Ajapnyak!I241+Arabkir!I241+Avan!I241+Ararat!I241+Armavir!I241+Aragacotn!I241+Kentron!I241+Kotayq!I241+Shengavit!I241+Shirak!I241+Syuniq!I241+Tavush!I241+Gexarquniq!I241+Lori!I241+Malatia!I241+Erebuni!I241)</f>
        <v>0</v>
      </c>
      <c r="J241" s="53">
        <f>SUM(Ajapnyak!J241+Arabkir!J241+Avan!J241+Ararat!J241+Armavir!J241+Aragacotn!J241+Kentron!J241+Kotayq!J241+Shengavit!J241+Shirak!J241+Syuniq!J241+Tavush!J241+Gexarquniq!J241+Lori!J241+Malatia!J241+Erebuni!J241)</f>
        <v>0</v>
      </c>
      <c r="K241" s="53">
        <f>SUM(Ajapnyak!K241+Arabkir!K241+Avan!K241+Ararat!K241+Armavir!K241+Aragacotn!K241+Kentron!K241+Kotayq!K241+Shengavit!K241+Shirak!K241+Syuniq!K241+Tavush!K241+Gexarquniq!K241+Lori!K241+Malatia!K241+Erebuni!K241)</f>
        <v>0</v>
      </c>
      <c r="L241" s="53">
        <f>SUM(Ajapnyak!L241+Arabkir!L241+Avan!L241+Ararat!L241+Armavir!L241+Aragacotn!L241+Kentron!L241+Kotayq!L241+Shengavit!L241+Shirak!L241+Syuniq!L241+Tavush!L241+Gexarquniq!L241+Lori!L241+Malatia!L241+Erebuni!L241)</f>
        <v>0</v>
      </c>
      <c r="M241" s="53">
        <f>SUM(Ajapnyak!M241+Arabkir!M241+Avan!M241+Ararat!M241+Armavir!M241+Aragacotn!M241+Kentron!M241+Kotayq!M241+Shengavit!M241+Shirak!M241+Syuniq!M241+Tavush!M241+Gexarquniq!M241+Lori!M241+Malatia!M241+Erebuni!M241)</f>
        <v>0</v>
      </c>
      <c r="N241" s="53">
        <f>SUM(Ajapnyak!N241+Arabkir!N241+Avan!N241+Ararat!N241+Armavir!N241+Aragacotn!N241+Kentron!N241+Kotayq!N241+Shengavit!N241+Shirak!N241+Syuniq!N241+Tavush!N241+Gexarquniq!N241+Lori!N241+Malatia!N241+Erebuni!N241)</f>
        <v>0</v>
      </c>
      <c r="O241" s="53">
        <f>SUM(Ajapnyak!O241+Arabkir!O241+Avan!O241+Ararat!O241+Armavir!O241+Aragacotn!O241+Kentron!O241+Kotayq!O241+Shengavit!O241+Shirak!O241+Syuniq!O241+Tavush!O241+Gexarquniq!O241+Lori!O241+Malatia!O241+Erebuni!O241)</f>
        <v>0</v>
      </c>
    </row>
    <row r="242" spans="1:15" hidden="1" x14ac:dyDescent="0.25">
      <c r="A242" s="36" t="s">
        <v>455</v>
      </c>
      <c r="B242" s="262" t="s">
        <v>456</v>
      </c>
      <c r="C242" s="263"/>
      <c r="D242" s="11">
        <v>301</v>
      </c>
      <c r="E242" s="53">
        <f>SUM(Ajapnyak!E242+Arabkir!E242+Avan!E242+Ararat!E242+Armavir!E242+Aragacotn!E242+Kentron!E242+Kotayq!E242+Shengavit!E242+Shirak!E242+Syuniq!E242+Tavush!E242+Gexarquniq!E242+Lori!E242+Malatia!E242+Erebuni!E242)</f>
        <v>0</v>
      </c>
      <c r="F242" s="53">
        <f>SUM(Ajapnyak!F242+Arabkir!F242+Avan!F242+Ararat!F242+Armavir!F242+Aragacotn!F242+Kentron!F242+Kotayq!F242+Shengavit!F242+Shirak!F242+Syuniq!F242+Tavush!F242+Gexarquniq!F242+Lori!F242+Malatia!F242+Erebuni!F242)</f>
        <v>0</v>
      </c>
      <c r="G242" s="53">
        <f>SUM(Ajapnyak!G242+Arabkir!G242+Avan!G242+Ararat!G242+Armavir!G242+Aragacotn!G242+Kentron!G242+Kotayq!G242+Shengavit!G242+Shirak!G242+Syuniq!G242+Tavush!G242+Gexarquniq!G242+Lori!G242+Malatia!G242+Erebuni!G242)</f>
        <v>0</v>
      </c>
      <c r="H242" s="53">
        <f>SUM(Ajapnyak!H242+Arabkir!H242+Avan!H242+Ararat!H242+Armavir!H242+Aragacotn!H242+Kentron!H242+Kotayq!H242+Shengavit!H242+Shirak!H242+Syuniq!H242+Tavush!H242+Gexarquniq!H242+Lori!H242+Malatia!H242+Erebuni!H242)</f>
        <v>0</v>
      </c>
      <c r="I242" s="53">
        <f>SUM(Ajapnyak!I242+Arabkir!I242+Avan!I242+Ararat!I242+Armavir!I242+Aragacotn!I242+Kentron!I242+Kotayq!I242+Shengavit!I242+Shirak!I242+Syuniq!I242+Tavush!I242+Gexarquniq!I242+Lori!I242+Malatia!I242+Erebuni!I242)</f>
        <v>0</v>
      </c>
      <c r="J242" s="53">
        <f>SUM(Ajapnyak!J242+Arabkir!J242+Avan!J242+Ararat!J242+Armavir!J242+Aragacotn!J242+Kentron!J242+Kotayq!J242+Shengavit!J242+Shirak!J242+Syuniq!J242+Tavush!J242+Gexarquniq!J242+Lori!J242+Malatia!J242+Erebuni!J242)</f>
        <v>0</v>
      </c>
      <c r="K242" s="53">
        <f>SUM(Ajapnyak!K242+Arabkir!K242+Avan!K242+Ararat!K242+Armavir!K242+Aragacotn!K242+Kentron!K242+Kotayq!K242+Shengavit!K242+Shirak!K242+Syuniq!K242+Tavush!K242+Gexarquniq!K242+Lori!K242+Malatia!K242+Erebuni!K242)</f>
        <v>0</v>
      </c>
      <c r="L242" s="53">
        <f>SUM(Ajapnyak!L242+Arabkir!L242+Avan!L242+Ararat!L242+Armavir!L242+Aragacotn!L242+Kentron!L242+Kotayq!L242+Shengavit!L242+Shirak!L242+Syuniq!L242+Tavush!L242+Gexarquniq!L242+Lori!L242+Malatia!L242+Erebuni!L242)</f>
        <v>0</v>
      </c>
      <c r="M242" s="53">
        <f>SUM(Ajapnyak!M242+Arabkir!M242+Avan!M242+Ararat!M242+Armavir!M242+Aragacotn!M242+Kentron!M242+Kotayq!M242+Shengavit!M242+Shirak!M242+Syuniq!M242+Tavush!M242+Gexarquniq!M242+Lori!M242+Malatia!M242+Erebuni!M242)</f>
        <v>0</v>
      </c>
      <c r="N242" s="53">
        <f>SUM(Ajapnyak!N242+Arabkir!N242+Avan!N242+Ararat!N242+Armavir!N242+Aragacotn!N242+Kentron!N242+Kotayq!N242+Shengavit!N242+Shirak!N242+Syuniq!N242+Tavush!N242+Gexarquniq!N242+Lori!N242+Malatia!N242+Erebuni!N242)</f>
        <v>0</v>
      </c>
      <c r="O242" s="53">
        <f>SUM(Ajapnyak!O242+Arabkir!O242+Avan!O242+Ararat!O242+Armavir!O242+Aragacotn!O242+Kentron!O242+Kotayq!O242+Shengavit!O242+Shirak!O242+Syuniq!O242+Tavush!O242+Gexarquniq!O242+Lori!O242+Malatia!O242+Erebuni!O242)</f>
        <v>0</v>
      </c>
    </row>
    <row r="243" spans="1:15" hidden="1" x14ac:dyDescent="0.25">
      <c r="A243" s="44" t="s">
        <v>457</v>
      </c>
      <c r="B243" s="260" t="s">
        <v>458</v>
      </c>
      <c r="C243" s="261"/>
      <c r="D243" s="29">
        <v>301.10000000000002</v>
      </c>
      <c r="E243" s="53">
        <f>SUM(Ajapnyak!E243+Arabkir!E243+Avan!E243+Ararat!E243+Armavir!E243+Aragacotn!E243+Kentron!E243+Kotayq!E243+Shengavit!E243+Shirak!E243+Syuniq!E243+Tavush!E243+Gexarquniq!E243+Lori!E243+Malatia!E243+Erebuni!E243)</f>
        <v>0</v>
      </c>
      <c r="F243" s="53">
        <f>SUM(Ajapnyak!F243+Arabkir!F243+Avan!F243+Ararat!F243+Armavir!F243+Aragacotn!F243+Kentron!F243+Kotayq!F243+Shengavit!F243+Shirak!F243+Syuniq!F243+Tavush!F243+Gexarquniq!F243+Lori!F243+Malatia!F243+Erebuni!F243)</f>
        <v>0</v>
      </c>
      <c r="G243" s="53">
        <f>SUM(Ajapnyak!G243+Arabkir!G243+Avan!G243+Ararat!G243+Armavir!G243+Aragacotn!G243+Kentron!G243+Kotayq!G243+Shengavit!G243+Shirak!G243+Syuniq!G243+Tavush!G243+Gexarquniq!G243+Lori!G243+Malatia!G243+Erebuni!G243)</f>
        <v>0</v>
      </c>
      <c r="H243" s="53">
        <f>SUM(Ajapnyak!H243+Arabkir!H243+Avan!H243+Ararat!H243+Armavir!H243+Aragacotn!H243+Kentron!H243+Kotayq!H243+Shengavit!H243+Shirak!H243+Syuniq!H243+Tavush!H243+Gexarquniq!H243+Lori!H243+Malatia!H243+Erebuni!H243)</f>
        <v>0</v>
      </c>
      <c r="I243" s="53">
        <f>SUM(Ajapnyak!I243+Arabkir!I243+Avan!I243+Ararat!I243+Armavir!I243+Aragacotn!I243+Kentron!I243+Kotayq!I243+Shengavit!I243+Shirak!I243+Syuniq!I243+Tavush!I243+Gexarquniq!I243+Lori!I243+Malatia!I243+Erebuni!I243)</f>
        <v>0</v>
      </c>
      <c r="J243" s="53">
        <f>SUM(Ajapnyak!J243+Arabkir!J243+Avan!J243+Ararat!J243+Armavir!J243+Aragacotn!J243+Kentron!J243+Kotayq!J243+Shengavit!J243+Shirak!J243+Syuniq!J243+Tavush!J243+Gexarquniq!J243+Lori!J243+Malatia!J243+Erebuni!J243)</f>
        <v>0</v>
      </c>
      <c r="K243" s="53">
        <f>SUM(Ajapnyak!K243+Arabkir!K243+Avan!K243+Ararat!K243+Armavir!K243+Aragacotn!K243+Kentron!K243+Kotayq!K243+Shengavit!K243+Shirak!K243+Syuniq!K243+Tavush!K243+Gexarquniq!K243+Lori!K243+Malatia!K243+Erebuni!K243)</f>
        <v>0</v>
      </c>
      <c r="L243" s="53">
        <f>SUM(Ajapnyak!L243+Arabkir!L243+Avan!L243+Ararat!L243+Armavir!L243+Aragacotn!L243+Kentron!L243+Kotayq!L243+Shengavit!L243+Shirak!L243+Syuniq!L243+Tavush!L243+Gexarquniq!L243+Lori!L243+Malatia!L243+Erebuni!L243)</f>
        <v>0</v>
      </c>
      <c r="M243" s="53">
        <f>SUM(Ajapnyak!M243+Arabkir!M243+Avan!M243+Ararat!M243+Armavir!M243+Aragacotn!M243+Kentron!M243+Kotayq!M243+Shengavit!M243+Shirak!M243+Syuniq!M243+Tavush!M243+Gexarquniq!M243+Lori!M243+Malatia!M243+Erebuni!M243)</f>
        <v>0</v>
      </c>
      <c r="N243" s="53">
        <f>SUM(Ajapnyak!N243+Arabkir!N243+Avan!N243+Ararat!N243+Armavir!N243+Aragacotn!N243+Kentron!N243+Kotayq!N243+Shengavit!N243+Shirak!N243+Syuniq!N243+Tavush!N243+Gexarquniq!N243+Lori!N243+Malatia!N243+Erebuni!N243)</f>
        <v>0</v>
      </c>
      <c r="O243" s="53">
        <f>SUM(Ajapnyak!O243+Arabkir!O243+Avan!O243+Ararat!O243+Armavir!O243+Aragacotn!O243+Kentron!O243+Kotayq!O243+Shengavit!O243+Shirak!O243+Syuniq!O243+Tavush!O243+Gexarquniq!O243+Lori!O243+Malatia!O243+Erebuni!O243)</f>
        <v>0</v>
      </c>
    </row>
    <row r="244" spans="1:15" hidden="1" x14ac:dyDescent="0.25">
      <c r="A244" s="36" t="s">
        <v>459</v>
      </c>
      <c r="B244" s="258" t="s">
        <v>460</v>
      </c>
      <c r="C244" s="258"/>
      <c r="D244" s="11">
        <v>302</v>
      </c>
      <c r="E244" s="53">
        <f>SUM(Ajapnyak!E244+Arabkir!E244+Avan!E244+Ararat!E244+Armavir!E244+Aragacotn!E244+Kentron!E244+Kotayq!E244+Shengavit!E244+Shirak!E244+Syuniq!E244+Tavush!E244+Gexarquniq!E244+Lori!E244+Malatia!E244+Erebuni!E244)</f>
        <v>0</v>
      </c>
      <c r="F244" s="53">
        <f>SUM(Ajapnyak!F244+Arabkir!F244+Avan!F244+Ararat!F244+Armavir!F244+Aragacotn!F244+Kentron!F244+Kotayq!F244+Shengavit!F244+Shirak!F244+Syuniq!F244+Tavush!F244+Gexarquniq!F244+Lori!F244+Malatia!F244+Erebuni!F244)</f>
        <v>0</v>
      </c>
      <c r="G244" s="53">
        <f>SUM(Ajapnyak!G244+Arabkir!G244+Avan!G244+Ararat!G244+Armavir!G244+Aragacotn!G244+Kentron!G244+Kotayq!G244+Shengavit!G244+Shirak!G244+Syuniq!G244+Tavush!G244+Gexarquniq!G244+Lori!G244+Malatia!G244+Erebuni!G244)</f>
        <v>0</v>
      </c>
      <c r="H244" s="53">
        <f>SUM(Ajapnyak!H244+Arabkir!H244+Avan!H244+Ararat!H244+Armavir!H244+Aragacotn!H244+Kentron!H244+Kotayq!H244+Shengavit!H244+Shirak!H244+Syuniq!H244+Tavush!H244+Gexarquniq!H244+Lori!H244+Malatia!H244+Erebuni!H244)</f>
        <v>0</v>
      </c>
      <c r="I244" s="53">
        <f>SUM(Ajapnyak!I244+Arabkir!I244+Avan!I244+Ararat!I244+Armavir!I244+Aragacotn!I244+Kentron!I244+Kotayq!I244+Shengavit!I244+Shirak!I244+Syuniq!I244+Tavush!I244+Gexarquniq!I244+Lori!I244+Malatia!I244+Erebuni!I244)</f>
        <v>0</v>
      </c>
      <c r="J244" s="53">
        <f>SUM(Ajapnyak!J244+Arabkir!J244+Avan!J244+Ararat!J244+Armavir!J244+Aragacotn!J244+Kentron!J244+Kotayq!J244+Shengavit!J244+Shirak!J244+Syuniq!J244+Tavush!J244+Gexarquniq!J244+Lori!J244+Malatia!J244+Erebuni!J244)</f>
        <v>0</v>
      </c>
      <c r="K244" s="53">
        <f>SUM(Ajapnyak!K244+Arabkir!K244+Avan!K244+Ararat!K244+Armavir!K244+Aragacotn!K244+Kentron!K244+Kotayq!K244+Shengavit!K244+Shirak!K244+Syuniq!K244+Tavush!K244+Gexarquniq!K244+Lori!K244+Malatia!K244+Erebuni!K244)</f>
        <v>0</v>
      </c>
      <c r="L244" s="53">
        <f>SUM(Ajapnyak!L244+Arabkir!L244+Avan!L244+Ararat!L244+Armavir!L244+Aragacotn!L244+Kentron!L244+Kotayq!L244+Shengavit!L244+Shirak!L244+Syuniq!L244+Tavush!L244+Gexarquniq!L244+Lori!L244+Malatia!L244+Erebuni!L244)</f>
        <v>0</v>
      </c>
      <c r="M244" s="53">
        <f>SUM(Ajapnyak!M244+Arabkir!M244+Avan!M244+Ararat!M244+Armavir!M244+Aragacotn!M244+Kentron!M244+Kotayq!M244+Shengavit!M244+Shirak!M244+Syuniq!M244+Tavush!M244+Gexarquniq!M244+Lori!M244+Malatia!M244+Erebuni!M244)</f>
        <v>0</v>
      </c>
      <c r="N244" s="53">
        <f>SUM(Ajapnyak!N244+Arabkir!N244+Avan!N244+Ararat!N244+Armavir!N244+Aragacotn!N244+Kentron!N244+Kotayq!N244+Shengavit!N244+Shirak!N244+Syuniq!N244+Tavush!N244+Gexarquniq!N244+Lori!N244+Malatia!N244+Erebuni!N244)</f>
        <v>0</v>
      </c>
      <c r="O244" s="53">
        <f>SUM(Ajapnyak!O244+Arabkir!O244+Avan!O244+Ararat!O244+Armavir!O244+Aragacotn!O244+Kentron!O244+Kotayq!O244+Shengavit!O244+Shirak!O244+Syuniq!O244+Tavush!O244+Gexarquniq!O244+Lori!O244+Malatia!O244+Erebuni!O244)</f>
        <v>0</v>
      </c>
    </row>
    <row r="245" spans="1:15" hidden="1" x14ac:dyDescent="0.25">
      <c r="A245" s="36" t="s">
        <v>461</v>
      </c>
      <c r="B245" s="258" t="s">
        <v>462</v>
      </c>
      <c r="C245" s="258"/>
      <c r="D245" s="11">
        <v>303</v>
      </c>
      <c r="E245" s="53">
        <f>SUM(Ajapnyak!E245+Arabkir!E245+Avan!E245+Ararat!E245+Armavir!E245+Aragacotn!E245+Kentron!E245+Kotayq!E245+Shengavit!E245+Shirak!E245+Syuniq!E245+Tavush!E245+Gexarquniq!E245+Lori!E245+Malatia!E245+Erebuni!E245)</f>
        <v>0</v>
      </c>
      <c r="F245" s="53">
        <f>SUM(Ajapnyak!F245+Arabkir!F245+Avan!F245+Ararat!F245+Armavir!F245+Aragacotn!F245+Kentron!F245+Kotayq!F245+Shengavit!F245+Shirak!F245+Syuniq!F245+Tavush!F245+Gexarquniq!F245+Lori!F245+Malatia!F245+Erebuni!F245)</f>
        <v>0</v>
      </c>
      <c r="G245" s="53">
        <f>SUM(Ajapnyak!G245+Arabkir!G245+Avan!G245+Ararat!G245+Armavir!G245+Aragacotn!G245+Kentron!G245+Kotayq!G245+Shengavit!G245+Shirak!G245+Syuniq!G245+Tavush!G245+Gexarquniq!G245+Lori!G245+Malatia!G245+Erebuni!G245)</f>
        <v>0</v>
      </c>
      <c r="H245" s="53">
        <f>SUM(Ajapnyak!H245+Arabkir!H245+Avan!H245+Ararat!H245+Armavir!H245+Aragacotn!H245+Kentron!H245+Kotayq!H245+Shengavit!H245+Shirak!H245+Syuniq!H245+Tavush!H245+Gexarquniq!H245+Lori!H245+Malatia!H245+Erebuni!H245)</f>
        <v>0</v>
      </c>
      <c r="I245" s="53">
        <f>SUM(Ajapnyak!I245+Arabkir!I245+Avan!I245+Ararat!I245+Armavir!I245+Aragacotn!I245+Kentron!I245+Kotayq!I245+Shengavit!I245+Shirak!I245+Syuniq!I245+Tavush!I245+Gexarquniq!I245+Lori!I245+Malatia!I245+Erebuni!I245)</f>
        <v>0</v>
      </c>
      <c r="J245" s="53">
        <f>SUM(Ajapnyak!J245+Arabkir!J245+Avan!J245+Ararat!J245+Armavir!J245+Aragacotn!J245+Kentron!J245+Kotayq!J245+Shengavit!J245+Shirak!J245+Syuniq!J245+Tavush!J245+Gexarquniq!J245+Lori!J245+Malatia!J245+Erebuni!J245)</f>
        <v>0</v>
      </c>
      <c r="K245" s="53">
        <f>SUM(Ajapnyak!K245+Arabkir!K245+Avan!K245+Ararat!K245+Armavir!K245+Aragacotn!K245+Kentron!K245+Kotayq!K245+Shengavit!K245+Shirak!K245+Syuniq!K245+Tavush!K245+Gexarquniq!K245+Lori!K245+Malatia!K245+Erebuni!K245)</f>
        <v>0</v>
      </c>
      <c r="L245" s="53">
        <f>SUM(Ajapnyak!L245+Arabkir!L245+Avan!L245+Ararat!L245+Armavir!L245+Aragacotn!L245+Kentron!L245+Kotayq!L245+Shengavit!L245+Shirak!L245+Syuniq!L245+Tavush!L245+Gexarquniq!L245+Lori!L245+Malatia!L245+Erebuni!L245)</f>
        <v>0</v>
      </c>
      <c r="M245" s="53">
        <f>SUM(Ajapnyak!M245+Arabkir!M245+Avan!M245+Ararat!M245+Armavir!M245+Aragacotn!M245+Kentron!M245+Kotayq!M245+Shengavit!M245+Shirak!M245+Syuniq!M245+Tavush!M245+Gexarquniq!M245+Lori!M245+Malatia!M245+Erebuni!M245)</f>
        <v>0</v>
      </c>
      <c r="N245" s="53">
        <f>SUM(Ajapnyak!N245+Arabkir!N245+Avan!N245+Ararat!N245+Armavir!N245+Aragacotn!N245+Kentron!N245+Kotayq!N245+Shengavit!N245+Shirak!N245+Syuniq!N245+Tavush!N245+Gexarquniq!N245+Lori!N245+Malatia!N245+Erebuni!N245)</f>
        <v>0</v>
      </c>
      <c r="O245" s="53">
        <f>SUM(Ajapnyak!O245+Arabkir!O245+Avan!O245+Ararat!O245+Armavir!O245+Aragacotn!O245+Kentron!O245+Kotayq!O245+Shengavit!O245+Shirak!O245+Syuniq!O245+Tavush!O245+Gexarquniq!O245+Lori!O245+Malatia!O245+Erebuni!O245)</f>
        <v>0</v>
      </c>
    </row>
    <row r="246" spans="1:15" hidden="1" x14ac:dyDescent="0.25">
      <c r="A246" s="36" t="s">
        <v>463</v>
      </c>
      <c r="B246" s="258" t="s">
        <v>464</v>
      </c>
      <c r="C246" s="258"/>
      <c r="D246" s="11">
        <v>304</v>
      </c>
      <c r="E246" s="53">
        <f>SUM(Ajapnyak!E246+Arabkir!E246+Avan!E246+Ararat!E246+Armavir!E246+Aragacotn!E246+Kentron!E246+Kotayq!E246+Shengavit!E246+Shirak!E246+Syuniq!E246+Tavush!E246+Gexarquniq!E246+Lori!E246+Malatia!E246+Erebuni!E246)</f>
        <v>0</v>
      </c>
      <c r="F246" s="53">
        <f>SUM(Ajapnyak!F246+Arabkir!F246+Avan!F246+Ararat!F246+Armavir!F246+Aragacotn!F246+Kentron!F246+Kotayq!F246+Shengavit!F246+Shirak!F246+Syuniq!F246+Tavush!F246+Gexarquniq!F246+Lori!F246+Malatia!F246+Erebuni!F246)</f>
        <v>0</v>
      </c>
      <c r="G246" s="53">
        <f>SUM(Ajapnyak!G246+Arabkir!G246+Avan!G246+Ararat!G246+Armavir!G246+Aragacotn!G246+Kentron!G246+Kotayq!G246+Shengavit!G246+Shirak!G246+Syuniq!G246+Tavush!G246+Gexarquniq!G246+Lori!G246+Malatia!G246+Erebuni!G246)</f>
        <v>0</v>
      </c>
      <c r="H246" s="53">
        <f>SUM(Ajapnyak!H246+Arabkir!H246+Avan!H246+Ararat!H246+Armavir!H246+Aragacotn!H246+Kentron!H246+Kotayq!H246+Shengavit!H246+Shirak!H246+Syuniq!H246+Tavush!H246+Gexarquniq!H246+Lori!H246+Malatia!H246+Erebuni!H246)</f>
        <v>0</v>
      </c>
      <c r="I246" s="53">
        <f>SUM(Ajapnyak!I246+Arabkir!I246+Avan!I246+Ararat!I246+Armavir!I246+Aragacotn!I246+Kentron!I246+Kotayq!I246+Shengavit!I246+Shirak!I246+Syuniq!I246+Tavush!I246+Gexarquniq!I246+Lori!I246+Malatia!I246+Erebuni!I246)</f>
        <v>0</v>
      </c>
      <c r="J246" s="53">
        <f>SUM(Ajapnyak!J246+Arabkir!J246+Avan!J246+Ararat!J246+Armavir!J246+Aragacotn!J246+Kentron!J246+Kotayq!J246+Shengavit!J246+Shirak!J246+Syuniq!J246+Tavush!J246+Gexarquniq!J246+Lori!J246+Malatia!J246+Erebuni!J246)</f>
        <v>0</v>
      </c>
      <c r="K246" s="53">
        <f>SUM(Ajapnyak!K246+Arabkir!K246+Avan!K246+Ararat!K246+Armavir!K246+Aragacotn!K246+Kentron!K246+Kotayq!K246+Shengavit!K246+Shirak!K246+Syuniq!K246+Tavush!K246+Gexarquniq!K246+Lori!K246+Malatia!K246+Erebuni!K246)</f>
        <v>0</v>
      </c>
      <c r="L246" s="53">
        <f>SUM(Ajapnyak!L246+Arabkir!L246+Avan!L246+Ararat!L246+Armavir!L246+Aragacotn!L246+Kentron!L246+Kotayq!L246+Shengavit!L246+Shirak!L246+Syuniq!L246+Tavush!L246+Gexarquniq!L246+Lori!L246+Malatia!L246+Erebuni!L246)</f>
        <v>0</v>
      </c>
      <c r="M246" s="53">
        <f>SUM(Ajapnyak!M246+Arabkir!M246+Avan!M246+Ararat!M246+Armavir!M246+Aragacotn!M246+Kentron!M246+Kotayq!M246+Shengavit!M246+Shirak!M246+Syuniq!M246+Tavush!M246+Gexarquniq!M246+Lori!M246+Malatia!M246+Erebuni!M246)</f>
        <v>0</v>
      </c>
      <c r="N246" s="53">
        <f>SUM(Ajapnyak!N246+Arabkir!N246+Avan!N246+Ararat!N246+Armavir!N246+Aragacotn!N246+Kentron!N246+Kotayq!N246+Shengavit!N246+Shirak!N246+Syuniq!N246+Tavush!N246+Gexarquniq!N246+Lori!N246+Malatia!N246+Erebuni!N246)</f>
        <v>0</v>
      </c>
      <c r="O246" s="53">
        <f>SUM(Ajapnyak!O246+Arabkir!O246+Avan!O246+Ararat!O246+Armavir!O246+Aragacotn!O246+Kentron!O246+Kotayq!O246+Shengavit!O246+Shirak!O246+Syuniq!O246+Tavush!O246+Gexarquniq!O246+Lori!O246+Malatia!O246+Erebuni!O246)</f>
        <v>0</v>
      </c>
    </row>
    <row r="247" spans="1:15" hidden="1" x14ac:dyDescent="0.25">
      <c r="A247" s="36" t="s">
        <v>465</v>
      </c>
      <c r="B247" s="258" t="s">
        <v>466</v>
      </c>
      <c r="C247" s="258"/>
      <c r="D247" s="11">
        <v>305</v>
      </c>
      <c r="E247" s="53">
        <f>SUM(Ajapnyak!E247+Arabkir!E247+Avan!E247+Ararat!E247+Armavir!E247+Aragacotn!E247+Kentron!E247+Kotayq!E247+Shengavit!E247+Shirak!E247+Syuniq!E247+Tavush!E247+Gexarquniq!E247+Lori!E247+Malatia!E247+Erebuni!E247)</f>
        <v>0</v>
      </c>
      <c r="F247" s="53">
        <f>SUM(Ajapnyak!F247+Arabkir!F247+Avan!F247+Ararat!F247+Armavir!F247+Aragacotn!F247+Kentron!F247+Kotayq!F247+Shengavit!F247+Shirak!F247+Syuniq!F247+Tavush!F247+Gexarquniq!F247+Lori!F247+Malatia!F247+Erebuni!F247)</f>
        <v>0</v>
      </c>
      <c r="G247" s="53">
        <f>SUM(Ajapnyak!G247+Arabkir!G247+Avan!G247+Ararat!G247+Armavir!G247+Aragacotn!G247+Kentron!G247+Kotayq!G247+Shengavit!G247+Shirak!G247+Syuniq!G247+Tavush!G247+Gexarquniq!G247+Lori!G247+Malatia!G247+Erebuni!G247)</f>
        <v>0</v>
      </c>
      <c r="H247" s="53">
        <f>SUM(Ajapnyak!H247+Arabkir!H247+Avan!H247+Ararat!H247+Armavir!H247+Aragacotn!H247+Kentron!H247+Kotayq!H247+Shengavit!H247+Shirak!H247+Syuniq!H247+Tavush!H247+Gexarquniq!H247+Lori!H247+Malatia!H247+Erebuni!H247)</f>
        <v>0</v>
      </c>
      <c r="I247" s="53">
        <f>SUM(Ajapnyak!I247+Arabkir!I247+Avan!I247+Ararat!I247+Armavir!I247+Aragacotn!I247+Kentron!I247+Kotayq!I247+Shengavit!I247+Shirak!I247+Syuniq!I247+Tavush!I247+Gexarquniq!I247+Lori!I247+Malatia!I247+Erebuni!I247)</f>
        <v>0</v>
      </c>
      <c r="J247" s="53">
        <f>SUM(Ajapnyak!J247+Arabkir!J247+Avan!J247+Ararat!J247+Armavir!J247+Aragacotn!J247+Kentron!J247+Kotayq!J247+Shengavit!J247+Shirak!J247+Syuniq!J247+Tavush!J247+Gexarquniq!J247+Lori!J247+Malatia!J247+Erebuni!J247)</f>
        <v>0</v>
      </c>
      <c r="K247" s="53">
        <f>SUM(Ajapnyak!K247+Arabkir!K247+Avan!K247+Ararat!K247+Armavir!K247+Aragacotn!K247+Kentron!K247+Kotayq!K247+Shengavit!K247+Shirak!K247+Syuniq!K247+Tavush!K247+Gexarquniq!K247+Lori!K247+Malatia!K247+Erebuni!K247)</f>
        <v>0</v>
      </c>
      <c r="L247" s="53">
        <f>SUM(Ajapnyak!L247+Arabkir!L247+Avan!L247+Ararat!L247+Armavir!L247+Aragacotn!L247+Kentron!L247+Kotayq!L247+Shengavit!L247+Shirak!L247+Syuniq!L247+Tavush!L247+Gexarquniq!L247+Lori!L247+Malatia!L247+Erebuni!L247)</f>
        <v>0</v>
      </c>
      <c r="M247" s="53">
        <f>SUM(Ajapnyak!M247+Arabkir!M247+Avan!M247+Ararat!M247+Armavir!M247+Aragacotn!M247+Kentron!M247+Kotayq!M247+Shengavit!M247+Shirak!M247+Syuniq!M247+Tavush!M247+Gexarquniq!M247+Lori!M247+Malatia!M247+Erebuni!M247)</f>
        <v>0</v>
      </c>
      <c r="N247" s="53">
        <f>SUM(Ajapnyak!N247+Arabkir!N247+Avan!N247+Ararat!N247+Armavir!N247+Aragacotn!N247+Kentron!N247+Kotayq!N247+Shengavit!N247+Shirak!N247+Syuniq!N247+Tavush!N247+Gexarquniq!N247+Lori!N247+Malatia!N247+Erebuni!N247)</f>
        <v>0</v>
      </c>
      <c r="O247" s="53">
        <f>SUM(Ajapnyak!O247+Arabkir!O247+Avan!O247+Ararat!O247+Armavir!O247+Aragacotn!O247+Kentron!O247+Kotayq!O247+Shengavit!O247+Shirak!O247+Syuniq!O247+Tavush!O247+Gexarquniq!O247+Lori!O247+Malatia!O247+Erebuni!O247)</f>
        <v>0</v>
      </c>
    </row>
    <row r="248" spans="1:15" x14ac:dyDescent="0.25">
      <c r="A248" s="36" t="s">
        <v>467</v>
      </c>
      <c r="B248" s="262" t="s">
        <v>468</v>
      </c>
      <c r="C248" s="263"/>
      <c r="D248" s="11">
        <v>306</v>
      </c>
      <c r="E248" s="53">
        <f>SUM(Ajapnyak!E248+Arabkir!E248+Avan!E248+Ararat!E248+Armavir!E248+Aragacotn!E248+Kentron!E248+Kotayq!E248+Shengavit!E248+Shirak!E248+Syuniq!E248+Tavush!E248+Gexarquniq!E248+Lori!E248+Malatia!E248+Erebuni!E248)</f>
        <v>0</v>
      </c>
      <c r="F248" s="53">
        <f>SUM(Ajapnyak!F248+Arabkir!F248+Avan!F248+Ararat!F248+Armavir!F248+Aragacotn!F248+Kentron!F248+Kotayq!F248+Shengavit!F248+Shirak!F248+Syuniq!F248+Tavush!F248+Gexarquniq!F248+Lori!F248+Malatia!F248+Erebuni!F248)</f>
        <v>1</v>
      </c>
      <c r="G248" s="53">
        <f>SUM(Ajapnyak!G248+Arabkir!G248+Avan!G248+Ararat!G248+Armavir!G248+Aragacotn!G248+Kentron!G248+Kotayq!G248+Shengavit!G248+Shirak!G248+Syuniq!G248+Tavush!G248+Gexarquniq!G248+Lori!G248+Malatia!G248+Erebuni!G248)</f>
        <v>1</v>
      </c>
      <c r="H248" s="53">
        <f>SUM(Ajapnyak!H248+Arabkir!H248+Avan!H248+Ararat!H248+Armavir!H248+Aragacotn!H248+Kentron!H248+Kotayq!H248+Shengavit!H248+Shirak!H248+Syuniq!H248+Tavush!H248+Gexarquniq!H248+Lori!H248+Malatia!H248+Erebuni!H248)</f>
        <v>0</v>
      </c>
      <c r="I248" s="53">
        <f>SUM(Ajapnyak!I248+Arabkir!I248+Avan!I248+Ararat!I248+Armavir!I248+Aragacotn!I248+Kentron!I248+Kotayq!I248+Shengavit!I248+Shirak!I248+Syuniq!I248+Tavush!I248+Gexarquniq!I248+Lori!I248+Malatia!I248+Erebuni!I248)</f>
        <v>0</v>
      </c>
      <c r="J248" s="53">
        <f>SUM(Ajapnyak!J248+Arabkir!J248+Avan!J248+Ararat!J248+Armavir!J248+Aragacotn!J248+Kentron!J248+Kotayq!J248+Shengavit!J248+Shirak!J248+Syuniq!J248+Tavush!J248+Gexarquniq!J248+Lori!J248+Malatia!J248+Erebuni!J248)</f>
        <v>1</v>
      </c>
      <c r="K248" s="53">
        <f>SUM(Ajapnyak!K248+Arabkir!K248+Avan!K248+Ararat!K248+Armavir!K248+Aragacotn!K248+Kentron!K248+Kotayq!K248+Shengavit!K248+Shirak!K248+Syuniq!K248+Tavush!K248+Gexarquniq!K248+Lori!K248+Malatia!K248+Erebuni!K248)</f>
        <v>1</v>
      </c>
      <c r="L248" s="53">
        <f>SUM(Ajapnyak!L248+Arabkir!L248+Avan!L248+Ararat!L248+Armavir!L248+Aragacotn!L248+Kentron!L248+Kotayq!L248+Shengavit!L248+Shirak!L248+Syuniq!L248+Tavush!L248+Gexarquniq!L248+Lori!L248+Malatia!L248+Erebuni!L248)</f>
        <v>1</v>
      </c>
      <c r="M248" s="53">
        <f>SUM(Ajapnyak!M248+Arabkir!M248+Avan!M248+Ararat!M248+Armavir!M248+Aragacotn!M248+Kentron!M248+Kotayq!M248+Shengavit!M248+Shirak!M248+Syuniq!M248+Tavush!M248+Gexarquniq!M248+Lori!M248+Malatia!M248+Erebuni!M248)</f>
        <v>0</v>
      </c>
      <c r="N248" s="53">
        <f>SUM(Ajapnyak!N248+Arabkir!N248+Avan!N248+Ararat!N248+Armavir!N248+Aragacotn!N248+Kentron!N248+Kotayq!N248+Shengavit!N248+Shirak!N248+Syuniq!N248+Tavush!N248+Gexarquniq!N248+Lori!N248+Malatia!N248+Erebuni!N248)</f>
        <v>0</v>
      </c>
      <c r="O248" s="53">
        <f>SUM(Ajapnyak!O248+Arabkir!O248+Avan!O248+Ararat!O248+Armavir!O248+Aragacotn!O248+Kentron!O248+Kotayq!O248+Shengavit!O248+Shirak!O248+Syuniq!O248+Tavush!O248+Gexarquniq!O248+Lori!O248+Malatia!O248+Erebuni!O248)</f>
        <v>0</v>
      </c>
    </row>
    <row r="249" spans="1:15" hidden="1" x14ac:dyDescent="0.25">
      <c r="A249" s="36" t="s">
        <v>469</v>
      </c>
      <c r="B249" s="262" t="s">
        <v>470</v>
      </c>
      <c r="C249" s="263"/>
      <c r="D249" s="11">
        <v>307</v>
      </c>
      <c r="E249" s="53">
        <f>SUM(Ajapnyak!E249+Arabkir!E249+Avan!E249+Ararat!E249+Armavir!E249+Aragacotn!E249+Kentron!E249+Kotayq!E249+Shengavit!E249+Shirak!E249+Syuniq!E249+Tavush!E249+Gexarquniq!E249+Lori!E249+Malatia!E249+Erebuni!E249)</f>
        <v>0</v>
      </c>
      <c r="F249" s="53">
        <f>SUM(Ajapnyak!F249+Arabkir!F249+Avan!F249+Ararat!F249+Armavir!F249+Aragacotn!F249+Kentron!F249+Kotayq!F249+Shengavit!F249+Shirak!F249+Syuniq!F249+Tavush!F249+Gexarquniq!F249+Lori!F249+Malatia!F249+Erebuni!F249)</f>
        <v>0</v>
      </c>
      <c r="G249" s="53">
        <f>SUM(Ajapnyak!G249+Arabkir!G249+Avan!G249+Ararat!G249+Armavir!G249+Aragacotn!G249+Kentron!G249+Kotayq!G249+Shengavit!G249+Shirak!G249+Syuniq!G249+Tavush!G249+Gexarquniq!G249+Lori!G249+Malatia!G249+Erebuni!G249)</f>
        <v>0</v>
      </c>
      <c r="H249" s="53">
        <f>SUM(Ajapnyak!H249+Arabkir!H249+Avan!H249+Ararat!H249+Armavir!H249+Aragacotn!H249+Kentron!H249+Kotayq!H249+Shengavit!H249+Shirak!H249+Syuniq!H249+Tavush!H249+Gexarquniq!H249+Lori!H249+Malatia!H249+Erebuni!H249)</f>
        <v>0</v>
      </c>
      <c r="I249" s="53">
        <f>SUM(Ajapnyak!I249+Arabkir!I249+Avan!I249+Ararat!I249+Armavir!I249+Aragacotn!I249+Kentron!I249+Kotayq!I249+Shengavit!I249+Shirak!I249+Syuniq!I249+Tavush!I249+Gexarquniq!I249+Lori!I249+Malatia!I249+Erebuni!I249)</f>
        <v>0</v>
      </c>
      <c r="J249" s="53">
        <f>SUM(Ajapnyak!J249+Arabkir!J249+Avan!J249+Ararat!J249+Armavir!J249+Aragacotn!J249+Kentron!J249+Kotayq!J249+Shengavit!J249+Shirak!J249+Syuniq!J249+Tavush!J249+Gexarquniq!J249+Lori!J249+Malatia!J249+Erebuni!J249)</f>
        <v>0</v>
      </c>
      <c r="K249" s="53">
        <f>SUM(Ajapnyak!K249+Arabkir!K249+Avan!K249+Ararat!K249+Armavir!K249+Aragacotn!K249+Kentron!K249+Kotayq!K249+Shengavit!K249+Shirak!K249+Syuniq!K249+Tavush!K249+Gexarquniq!K249+Lori!K249+Malatia!K249+Erebuni!K249)</f>
        <v>0</v>
      </c>
      <c r="L249" s="53">
        <f>SUM(Ajapnyak!L249+Arabkir!L249+Avan!L249+Ararat!L249+Armavir!L249+Aragacotn!L249+Kentron!L249+Kotayq!L249+Shengavit!L249+Shirak!L249+Syuniq!L249+Tavush!L249+Gexarquniq!L249+Lori!L249+Malatia!L249+Erebuni!L249)</f>
        <v>0</v>
      </c>
      <c r="M249" s="53">
        <f>SUM(Ajapnyak!M249+Arabkir!M249+Avan!M249+Ararat!M249+Armavir!M249+Aragacotn!M249+Kentron!M249+Kotayq!M249+Shengavit!M249+Shirak!M249+Syuniq!M249+Tavush!M249+Gexarquniq!M249+Lori!M249+Malatia!M249+Erebuni!M249)</f>
        <v>0</v>
      </c>
      <c r="N249" s="53">
        <f>SUM(Ajapnyak!N249+Arabkir!N249+Avan!N249+Ararat!N249+Armavir!N249+Aragacotn!N249+Kentron!N249+Kotayq!N249+Shengavit!N249+Shirak!N249+Syuniq!N249+Tavush!N249+Gexarquniq!N249+Lori!N249+Malatia!N249+Erebuni!N249)</f>
        <v>0</v>
      </c>
      <c r="O249" s="53">
        <f>SUM(Ajapnyak!O249+Arabkir!O249+Avan!O249+Ararat!O249+Armavir!O249+Aragacotn!O249+Kentron!O249+Kotayq!O249+Shengavit!O249+Shirak!O249+Syuniq!O249+Tavush!O249+Gexarquniq!O249+Lori!O249+Malatia!O249+Erebuni!O249)</f>
        <v>0</v>
      </c>
    </row>
    <row r="250" spans="1:15" hidden="1" x14ac:dyDescent="0.25">
      <c r="A250" s="36" t="s">
        <v>471</v>
      </c>
      <c r="B250" s="275" t="s">
        <v>70</v>
      </c>
      <c r="C250" s="276"/>
      <c r="D250" s="11"/>
      <c r="E250" s="53">
        <f>SUM(Ajapnyak!E250+Arabkir!E250+Avan!E250+Ararat!E250+Armavir!E250+Aragacotn!E250+Kentron!E250+Kotayq!E250+Shengavit!E250+Shirak!E250+Syuniq!E250+Tavush!E250+Gexarquniq!E250+Lori!E250+Malatia!E250+Erebuni!E250)</f>
        <v>0</v>
      </c>
      <c r="F250" s="53">
        <f>SUM(Ajapnyak!F250+Arabkir!F250+Avan!F250+Ararat!F250+Armavir!F250+Aragacotn!F250+Kentron!F250+Kotayq!F250+Shengavit!F250+Shirak!F250+Syuniq!F250+Tavush!F250+Gexarquniq!F250+Lori!F250+Malatia!F250+Erebuni!F250)</f>
        <v>0</v>
      </c>
      <c r="G250" s="53">
        <f>SUM(Ajapnyak!G250+Arabkir!G250+Avan!G250+Ararat!G250+Armavir!G250+Aragacotn!G250+Kentron!G250+Kotayq!G250+Shengavit!G250+Shirak!G250+Syuniq!G250+Tavush!G250+Gexarquniq!G250+Lori!G250+Malatia!G250+Erebuni!G250)</f>
        <v>0</v>
      </c>
      <c r="H250" s="53">
        <f>SUM(Ajapnyak!H250+Arabkir!H250+Avan!H250+Ararat!H250+Armavir!H250+Aragacotn!H250+Kentron!H250+Kotayq!H250+Shengavit!H250+Shirak!H250+Syuniq!H250+Tavush!H250+Gexarquniq!H250+Lori!H250+Malatia!H250+Erebuni!H250)</f>
        <v>0</v>
      </c>
      <c r="I250" s="53">
        <f>SUM(Ajapnyak!I250+Arabkir!I250+Avan!I250+Ararat!I250+Armavir!I250+Aragacotn!I250+Kentron!I250+Kotayq!I250+Shengavit!I250+Shirak!I250+Syuniq!I250+Tavush!I250+Gexarquniq!I250+Lori!I250+Malatia!I250+Erebuni!I250)</f>
        <v>0</v>
      </c>
      <c r="J250" s="53">
        <f>SUM(Ajapnyak!J250+Arabkir!J250+Avan!J250+Ararat!J250+Armavir!J250+Aragacotn!J250+Kentron!J250+Kotayq!J250+Shengavit!J250+Shirak!J250+Syuniq!J250+Tavush!J250+Gexarquniq!J250+Lori!J250+Malatia!J250+Erebuni!J250)</f>
        <v>0</v>
      </c>
      <c r="K250" s="53">
        <f>SUM(Ajapnyak!K250+Arabkir!K250+Avan!K250+Ararat!K250+Armavir!K250+Aragacotn!K250+Kentron!K250+Kotayq!K250+Shengavit!K250+Shirak!K250+Syuniq!K250+Tavush!K250+Gexarquniq!K250+Lori!K250+Malatia!K250+Erebuni!K250)</f>
        <v>0</v>
      </c>
      <c r="L250" s="53">
        <f>SUM(Ajapnyak!L250+Arabkir!L250+Avan!L250+Ararat!L250+Armavir!L250+Aragacotn!L250+Kentron!L250+Kotayq!L250+Shengavit!L250+Shirak!L250+Syuniq!L250+Tavush!L250+Gexarquniq!L250+Lori!L250+Malatia!L250+Erebuni!L250)</f>
        <v>0</v>
      </c>
      <c r="M250" s="53">
        <f>SUM(Ajapnyak!M250+Arabkir!M250+Avan!M250+Ararat!M250+Armavir!M250+Aragacotn!M250+Kentron!M250+Kotayq!M250+Shengavit!M250+Shirak!M250+Syuniq!M250+Tavush!M250+Gexarquniq!M250+Lori!M250+Malatia!M250+Erebuni!M250)</f>
        <v>0</v>
      </c>
      <c r="N250" s="53">
        <f>SUM(Ajapnyak!N250+Arabkir!N250+Avan!N250+Ararat!N250+Armavir!N250+Aragacotn!N250+Kentron!N250+Kotayq!N250+Shengavit!N250+Shirak!N250+Syuniq!N250+Tavush!N250+Gexarquniq!N250+Lori!N250+Malatia!N250+Erebuni!N250)</f>
        <v>0</v>
      </c>
      <c r="O250" s="53">
        <f>SUM(Ajapnyak!O250+Arabkir!O250+Avan!O250+Ararat!O250+Armavir!O250+Aragacotn!O250+Kentron!O250+Kotayq!O250+Shengavit!O250+Shirak!O250+Syuniq!O250+Tavush!O250+Gexarquniq!O250+Lori!O250+Malatia!O250+Erebuni!O250)</f>
        <v>0</v>
      </c>
    </row>
    <row r="251" spans="1:15" x14ac:dyDescent="0.25">
      <c r="A251" s="206" t="s">
        <v>472</v>
      </c>
      <c r="B251" s="309" t="s">
        <v>473</v>
      </c>
      <c r="C251" s="310"/>
      <c r="D251" s="202"/>
      <c r="E251" s="198">
        <f>SUM(E252:E266)</f>
        <v>14</v>
      </c>
      <c r="F251" s="198">
        <f t="shared" ref="F251:O251" si="13">SUM(F252:F266)</f>
        <v>59</v>
      </c>
      <c r="G251" s="198">
        <f t="shared" si="13"/>
        <v>54</v>
      </c>
      <c r="H251" s="198">
        <f t="shared" si="13"/>
        <v>4</v>
      </c>
      <c r="I251" s="198">
        <f t="shared" si="13"/>
        <v>0</v>
      </c>
      <c r="J251" s="198">
        <f t="shared" si="13"/>
        <v>58</v>
      </c>
      <c r="K251" s="198">
        <f t="shared" si="13"/>
        <v>34</v>
      </c>
      <c r="L251" s="198">
        <f t="shared" si="13"/>
        <v>18</v>
      </c>
      <c r="M251" s="198">
        <f t="shared" si="13"/>
        <v>0</v>
      </c>
      <c r="N251" s="198">
        <f t="shared" si="13"/>
        <v>15</v>
      </c>
      <c r="O251" s="198">
        <f t="shared" si="13"/>
        <v>0</v>
      </c>
    </row>
    <row r="252" spans="1:15" x14ac:dyDescent="0.25">
      <c r="A252" s="36" t="s">
        <v>474</v>
      </c>
      <c r="B252" s="262" t="s">
        <v>475</v>
      </c>
      <c r="C252" s="263"/>
      <c r="D252" s="11">
        <v>308</v>
      </c>
      <c r="E252" s="53">
        <f>SUM(Ajapnyak!E252+Arabkir!E252+Avan!E252+Ararat!E252+Armavir!E252+Aragacotn!E252+Kentron!E252+Kotayq!E252+Shengavit!E252+Shirak!E252+Syuniq!E252+Tavush!E252+Gexarquniq!E252+Lori!E252+Malatia!E252+Erebuni!E252)</f>
        <v>5</v>
      </c>
      <c r="F252" s="53">
        <f>SUM(Ajapnyak!F252+Arabkir!F252+Avan!F252+Ararat!F252+Armavir!F252+Aragacotn!F252+Kentron!F252+Kotayq!F252+Shengavit!F252+Shirak!F252+Syuniq!F252+Tavush!F252+Gexarquniq!F252+Lori!F252+Malatia!F252+Erebuni!F252)</f>
        <v>16</v>
      </c>
      <c r="G252" s="53">
        <f>SUM(Ajapnyak!G252+Arabkir!G252+Avan!G252+Ararat!G252+Armavir!G252+Aragacotn!G252+Kentron!G252+Kotayq!G252+Shengavit!G252+Shirak!G252+Syuniq!G252+Tavush!G252+Gexarquniq!G252+Lori!G252+Malatia!G252+Erebuni!G252)</f>
        <v>17</v>
      </c>
      <c r="H252" s="53">
        <f>SUM(Ajapnyak!H252+Arabkir!H252+Avan!H252+Ararat!H252+Armavir!H252+Aragacotn!H252+Kentron!H252+Kotayq!H252+Shengavit!H252+Shirak!H252+Syuniq!H252+Tavush!H252+Gexarquniq!H252+Lori!H252+Malatia!H252+Erebuni!H252)</f>
        <v>0</v>
      </c>
      <c r="I252" s="53">
        <f>SUM(Ajapnyak!I252+Arabkir!I252+Avan!I252+Ararat!I252+Armavir!I252+Aragacotn!I252+Kentron!I252+Kotayq!I252+Shengavit!I252+Shirak!I252+Syuniq!I252+Tavush!I252+Gexarquniq!I252+Lori!I252+Malatia!I252+Erebuni!I252)</f>
        <v>0</v>
      </c>
      <c r="J252" s="53">
        <f>SUM(Ajapnyak!J252+Arabkir!J252+Avan!J252+Ararat!J252+Armavir!J252+Aragacotn!J252+Kentron!J252+Kotayq!J252+Shengavit!J252+Shirak!J252+Syuniq!J252+Tavush!J252+Gexarquniq!J252+Lori!J252+Malatia!J252+Erebuni!J252)</f>
        <v>17</v>
      </c>
      <c r="K252" s="53">
        <f>SUM(Ajapnyak!K252+Arabkir!K252+Avan!K252+Ararat!K252+Armavir!K252+Aragacotn!K252+Kentron!K252+Kotayq!K252+Shengavit!K252+Shirak!K252+Syuniq!K252+Tavush!K252+Gexarquniq!K252+Lori!K252+Malatia!K252+Erebuni!K252)</f>
        <v>11</v>
      </c>
      <c r="L252" s="53">
        <f>SUM(Ajapnyak!L252+Arabkir!L252+Avan!L252+Ararat!L252+Armavir!L252+Aragacotn!L252+Kentron!L252+Kotayq!L252+Shengavit!L252+Shirak!L252+Syuniq!L252+Tavush!L252+Gexarquniq!L252+Lori!L252+Malatia!L252+Erebuni!L252)</f>
        <v>3</v>
      </c>
      <c r="M252" s="53">
        <f>SUM(Ajapnyak!M252+Arabkir!M252+Avan!M252+Ararat!M252+Armavir!M252+Aragacotn!M252+Kentron!M252+Kotayq!M252+Shengavit!M252+Shirak!M252+Syuniq!M252+Tavush!M252+Gexarquniq!M252+Lori!M252+Malatia!M252+Erebuni!M252)</f>
        <v>0</v>
      </c>
      <c r="N252" s="53">
        <f>SUM(Ajapnyak!N252+Arabkir!N252+Avan!N252+Ararat!N252+Armavir!N252+Aragacotn!N252+Kentron!N252+Kotayq!N252+Shengavit!N252+Shirak!N252+Syuniq!N252+Tavush!N252+Gexarquniq!N252+Lori!N252+Malatia!N252+Erebuni!N252)</f>
        <v>4</v>
      </c>
      <c r="O252" s="53">
        <f>SUM(Ajapnyak!O252+Arabkir!O252+Avan!O252+Ararat!O252+Armavir!O252+Aragacotn!O252+Kentron!O252+Kotayq!O252+Shengavit!O252+Shirak!O252+Syuniq!O252+Tavush!O252+Gexarquniq!O252+Lori!O252+Malatia!O252+Erebuni!O252)</f>
        <v>0</v>
      </c>
    </row>
    <row r="253" spans="1:15" x14ac:dyDescent="0.25">
      <c r="A253" s="36" t="s">
        <v>476</v>
      </c>
      <c r="B253" s="262" t="s">
        <v>477</v>
      </c>
      <c r="C253" s="263"/>
      <c r="D253" s="18">
        <v>309</v>
      </c>
      <c r="E253" s="53">
        <v>0</v>
      </c>
      <c r="F253" s="53">
        <f>SUM(Ajapnyak!F253+Arabkir!F253+Avan!F253+Ararat!F253+Armavir!F253+Aragacotn!F253+Kentron!F253+Kotayq!F253+Shengavit!F253+Shirak!F253+Syuniq!F253+Tavush!F253+Gexarquniq!F253+Lori!F253+Malatia!F253+Erebuni!F253)</f>
        <v>3</v>
      </c>
      <c r="G253" s="53">
        <f>SUM(Ajapnyak!G253+Arabkir!G253+Avan!G253+Ararat!G253+Armavir!G253+Aragacotn!G253+Kentron!G253+Kotayq!G253+Shengavit!G253+Shirak!G253+Syuniq!G253+Tavush!G253+Gexarquniq!G253+Lori!G253+Malatia!G253+Erebuni!G253)</f>
        <v>2</v>
      </c>
      <c r="H253" s="53">
        <f>SUM(Ajapnyak!H253+Arabkir!H253+Avan!H253+Ararat!H253+Armavir!H253+Aragacotn!H253+Kentron!H253+Kotayq!H253+Shengavit!H253+Shirak!H253+Syuniq!H253+Tavush!H253+Gexarquniq!H253+Lori!H253+Malatia!H253+Erebuni!H253)</f>
        <v>0</v>
      </c>
      <c r="I253" s="53">
        <f>SUM(Ajapnyak!I253+Arabkir!I253+Avan!I253+Ararat!I253+Armavir!I253+Aragacotn!I253+Kentron!I253+Kotayq!I253+Shengavit!I253+Shirak!I253+Syuniq!I253+Tavush!I253+Gexarquniq!I253+Lori!I253+Malatia!I253+Erebuni!I253)</f>
        <v>0</v>
      </c>
      <c r="J253" s="53">
        <f>SUM(Ajapnyak!J253+Arabkir!J253+Avan!J253+Ararat!J253+Armavir!J253+Aragacotn!J253+Kentron!J253+Kotayq!J253+Shengavit!J253+Shirak!J253+Syuniq!J253+Tavush!J253+Gexarquniq!J253+Lori!J253+Malatia!J253+Erebuni!J253)</f>
        <v>2</v>
      </c>
      <c r="K253" s="53">
        <f>SUM(Ajapnyak!K253+Arabkir!K253+Avan!K253+Ararat!K253+Armavir!K253+Aragacotn!K253+Kentron!K253+Kotayq!K253+Shengavit!K253+Shirak!K253+Syuniq!K253+Tavush!K253+Gexarquniq!K253+Lori!K253+Malatia!K253+Erebuni!K253)</f>
        <v>1</v>
      </c>
      <c r="L253" s="53">
        <f>SUM(Ajapnyak!L253+Arabkir!L253+Avan!L253+Ararat!L253+Armavir!L253+Aragacotn!L253+Kentron!L253+Kotayq!L253+Shengavit!L253+Shirak!L253+Syuniq!L253+Tavush!L253+Gexarquniq!L253+Lori!L253+Malatia!L253+Erebuni!L253)</f>
        <v>1</v>
      </c>
      <c r="M253" s="53">
        <f>SUM(Ajapnyak!M253+Arabkir!M253+Avan!M253+Ararat!M253+Armavir!M253+Aragacotn!M253+Kentron!M253+Kotayq!M253+Shengavit!M253+Shirak!M253+Syuniq!M253+Tavush!M253+Gexarquniq!M253+Lori!M253+Malatia!M253+Erebuni!M253)</f>
        <v>0</v>
      </c>
      <c r="N253" s="53">
        <f>SUM(Ajapnyak!N253+Arabkir!N253+Avan!N253+Ararat!N253+Armavir!N253+Aragacotn!N253+Kentron!N253+Kotayq!N253+Shengavit!N253+Shirak!N253+Syuniq!N253+Tavush!N253+Gexarquniq!N253+Lori!N253+Malatia!N253+Erebuni!N253)</f>
        <v>1</v>
      </c>
      <c r="O253" s="53">
        <f>SUM(Ajapnyak!O253+Arabkir!O253+Avan!O253+Ararat!O253+Armavir!O253+Aragacotn!O253+Kentron!O253+Kotayq!O253+Shengavit!O253+Shirak!O253+Syuniq!O253+Tavush!O253+Gexarquniq!O253+Lori!O253+Malatia!O253+Erebuni!O253)</f>
        <v>0</v>
      </c>
    </row>
    <row r="254" spans="1:15" hidden="1" x14ac:dyDescent="0.25">
      <c r="A254" s="36" t="s">
        <v>478</v>
      </c>
      <c r="B254" s="269" t="s">
        <v>479</v>
      </c>
      <c r="C254" s="270"/>
      <c r="D254" s="11">
        <v>310</v>
      </c>
      <c r="E254" s="53">
        <f>SUM(Ajapnyak!E254+Arabkir!E254+Avan!E254+Ararat!E254+Armavir!E254+Aragacotn!E254+Kentron!E254+Kotayq!E254+Shengavit!E254+Shirak!E254+Syuniq!E254+Tavush!E254+Gexarquniq!E254+Lori!E254+Malatia!E254+Erebuni!E254)</f>
        <v>0</v>
      </c>
      <c r="F254" s="53">
        <f>SUM(Ajapnyak!F254+Arabkir!F254+Avan!F254+Ararat!F254+Armavir!F254+Aragacotn!F254+Kentron!F254+Kotayq!F254+Shengavit!F254+Shirak!F254+Syuniq!F254+Tavush!F254+Gexarquniq!F254+Lori!F254+Malatia!F254+Erebuni!F254)</f>
        <v>0</v>
      </c>
      <c r="G254" s="53">
        <f>SUM(Ajapnyak!G254+Arabkir!G254+Avan!G254+Ararat!G254+Armavir!G254+Aragacotn!G254+Kentron!G254+Kotayq!G254+Shengavit!G254+Shirak!G254+Syuniq!G254+Tavush!G254+Gexarquniq!G254+Lori!G254+Malatia!G254+Erebuni!G254)</f>
        <v>0</v>
      </c>
      <c r="H254" s="53">
        <f>SUM(Ajapnyak!H254+Arabkir!H254+Avan!H254+Ararat!H254+Armavir!H254+Aragacotn!H254+Kentron!H254+Kotayq!H254+Shengavit!H254+Shirak!H254+Syuniq!H254+Tavush!H254+Gexarquniq!H254+Lori!H254+Malatia!H254+Erebuni!H254)</f>
        <v>0</v>
      </c>
      <c r="I254" s="53">
        <f>SUM(Ajapnyak!I254+Arabkir!I254+Avan!I254+Ararat!I254+Armavir!I254+Aragacotn!I254+Kentron!I254+Kotayq!I254+Shengavit!I254+Shirak!I254+Syuniq!I254+Tavush!I254+Gexarquniq!I254+Lori!I254+Malatia!I254+Erebuni!I254)</f>
        <v>0</v>
      </c>
      <c r="J254" s="53">
        <f>SUM(Ajapnyak!J254+Arabkir!J254+Avan!J254+Ararat!J254+Armavir!J254+Aragacotn!J254+Kentron!J254+Kotayq!J254+Shengavit!J254+Shirak!J254+Syuniq!J254+Tavush!J254+Gexarquniq!J254+Lori!J254+Malatia!J254+Erebuni!J254)</f>
        <v>0</v>
      </c>
      <c r="K254" s="53">
        <f>SUM(Ajapnyak!K254+Arabkir!K254+Avan!K254+Ararat!K254+Armavir!K254+Aragacotn!K254+Kentron!K254+Kotayq!K254+Shengavit!K254+Shirak!K254+Syuniq!K254+Tavush!K254+Gexarquniq!K254+Lori!K254+Malatia!K254+Erebuni!K254)</f>
        <v>0</v>
      </c>
      <c r="L254" s="53">
        <f>SUM(Ajapnyak!L254+Arabkir!L254+Avan!L254+Ararat!L254+Armavir!L254+Aragacotn!L254+Kentron!L254+Kotayq!L254+Shengavit!L254+Shirak!L254+Syuniq!L254+Tavush!L254+Gexarquniq!L254+Lori!L254+Malatia!L254+Erebuni!L254)</f>
        <v>0</v>
      </c>
      <c r="M254" s="53">
        <f>SUM(Ajapnyak!M254+Arabkir!M254+Avan!M254+Ararat!M254+Armavir!M254+Aragacotn!M254+Kentron!M254+Kotayq!M254+Shengavit!M254+Shirak!M254+Syuniq!M254+Tavush!M254+Gexarquniq!M254+Lori!M254+Malatia!M254+Erebuni!M254)</f>
        <v>0</v>
      </c>
      <c r="N254" s="53">
        <f>SUM(Ajapnyak!N254+Arabkir!N254+Avan!N254+Ararat!N254+Armavir!N254+Aragacotn!N254+Kentron!N254+Kotayq!N254+Shengavit!N254+Shirak!N254+Syuniq!N254+Tavush!N254+Gexarquniq!N254+Lori!N254+Malatia!N254+Erebuni!N254)</f>
        <v>0</v>
      </c>
      <c r="O254" s="53">
        <f>SUM(Ajapnyak!O254+Arabkir!O254+Avan!O254+Ararat!O254+Armavir!O254+Aragacotn!O254+Kentron!O254+Kotayq!O254+Shengavit!O254+Shirak!O254+Syuniq!O254+Tavush!O254+Gexarquniq!O254+Lori!O254+Malatia!O254+Erebuni!O254)</f>
        <v>0</v>
      </c>
    </row>
    <row r="255" spans="1:15" x14ac:dyDescent="0.25">
      <c r="A255" s="36" t="s">
        <v>480</v>
      </c>
      <c r="B255" s="262" t="s">
        <v>481</v>
      </c>
      <c r="C255" s="263"/>
      <c r="D255" s="11">
        <v>311</v>
      </c>
      <c r="E255" s="53">
        <f>SUM(Ajapnyak!E255+Arabkir!E255+Avan!E255+Ararat!E255+Armavir!E255+Aragacotn!E255+Kentron!E255+Kotayq!E255+Shengavit!E255+Shirak!E255+Syuniq!E255+Tavush!E255+Gexarquniq!E255+Lori!E255+Malatia!E255+Erebuni!E255)</f>
        <v>7</v>
      </c>
      <c r="F255" s="53">
        <f>SUM(Ajapnyak!F255+Arabkir!F255+Avan!F255+Ararat!F255+Armavir!F255+Aragacotn!F255+Kentron!F255+Kotayq!F255+Shengavit!F255+Shirak!F255+Syuniq!F255+Tavush!F255+Gexarquniq!F255+Lori!F255+Malatia!F255+Erebuni!F255)</f>
        <v>18</v>
      </c>
      <c r="G255" s="53">
        <f>SUM(Ajapnyak!G255+Arabkir!G255+Avan!G255+Ararat!G255+Armavir!G255+Aragacotn!G255+Kentron!G255+Kotayq!G255+Shengavit!G255+Shirak!G255+Syuniq!G255+Tavush!G255+Gexarquniq!G255+Lori!G255+Malatia!G255+Erebuni!G255)</f>
        <v>19</v>
      </c>
      <c r="H255" s="53">
        <f>SUM(Ajapnyak!H255+Arabkir!H255+Avan!H255+Ararat!H255+Armavir!H255+Aragacotn!H255+Kentron!H255+Kotayq!H255+Shengavit!H255+Shirak!H255+Syuniq!H255+Tavush!H255+Gexarquniq!H255+Lori!H255+Malatia!H255+Erebuni!H255)</f>
        <v>0</v>
      </c>
      <c r="I255" s="53">
        <f>SUM(Ajapnyak!I255+Arabkir!I255+Avan!I255+Ararat!I255+Armavir!I255+Aragacotn!I255+Kentron!I255+Kotayq!I255+Shengavit!I255+Shirak!I255+Syuniq!I255+Tavush!I255+Gexarquniq!I255+Lori!I255+Malatia!I255+Erebuni!I255)</f>
        <v>0</v>
      </c>
      <c r="J255" s="53">
        <f>SUM(Ajapnyak!J255+Arabkir!J255+Avan!J255+Ararat!J255+Armavir!J255+Aragacotn!J255+Kentron!J255+Kotayq!J255+Shengavit!J255+Shirak!J255+Syuniq!J255+Tavush!J255+Gexarquniq!J255+Lori!J255+Malatia!J255+Erebuni!J255)</f>
        <v>19</v>
      </c>
      <c r="K255" s="53">
        <f>SUM(Ajapnyak!K255+Arabkir!K255+Avan!K255+Ararat!K255+Armavir!K255+Aragacotn!K255+Kentron!K255+Kotayq!K255+Shengavit!K255+Shirak!K255+Syuniq!K255+Tavush!K255+Gexarquniq!K255+Lori!K255+Malatia!K255+Erebuni!K255)</f>
        <v>8</v>
      </c>
      <c r="L255" s="53">
        <f>SUM(Ajapnyak!L255+Arabkir!L255+Avan!L255+Ararat!L255+Armavir!L255+Aragacotn!L255+Kentron!L255+Kotayq!L255+Shengavit!L255+Shirak!L255+Syuniq!L255+Tavush!L255+Gexarquniq!L255+Lori!L255+Malatia!L255+Erebuni!L255)</f>
        <v>10</v>
      </c>
      <c r="M255" s="53">
        <f>SUM(Ajapnyak!M255+Arabkir!M255+Avan!M255+Ararat!M255+Armavir!M255+Aragacotn!M255+Kentron!M255+Kotayq!M255+Shengavit!M255+Shirak!M255+Syuniq!M255+Tavush!M255+Gexarquniq!M255+Lori!M255+Malatia!M255+Erebuni!M255)</f>
        <v>0</v>
      </c>
      <c r="N255" s="53">
        <f>SUM(Ajapnyak!N255+Arabkir!N255+Avan!N255+Ararat!N255+Armavir!N255+Aragacotn!N255+Kentron!N255+Kotayq!N255+Shengavit!N255+Shirak!N255+Syuniq!N255+Tavush!N255+Gexarquniq!N255+Lori!N255+Malatia!N255+Erebuni!N255)</f>
        <v>6</v>
      </c>
      <c r="O255" s="53">
        <f>SUM(Ajapnyak!O255+Arabkir!O255+Avan!O255+Ararat!O255+Armavir!O255+Aragacotn!O255+Kentron!O255+Kotayq!O255+Shengavit!O255+Shirak!O255+Syuniq!O255+Tavush!O255+Gexarquniq!O255+Lori!O255+Malatia!O255+Erebuni!O255)</f>
        <v>0</v>
      </c>
    </row>
    <row r="256" spans="1:15" x14ac:dyDescent="0.25">
      <c r="A256" s="44" t="s">
        <v>482</v>
      </c>
      <c r="B256" s="260" t="s">
        <v>483</v>
      </c>
      <c r="C256" s="261"/>
      <c r="D256" s="29">
        <v>311.10000000000002</v>
      </c>
      <c r="E256" s="53">
        <f>SUM(Ajapnyak!E256+Arabkir!E256+Avan!E256+Ararat!E256+Armavir!E256+Aragacotn!E256+Kentron!E256+Kotayq!E256+Shengavit!E256+Shirak!E256+Syuniq!E256+Tavush!E256+Gexarquniq!E256+Lori!E256+Malatia!E256+Erebuni!E256)</f>
        <v>0</v>
      </c>
      <c r="F256" s="53">
        <f>SUM(Ajapnyak!F256+Arabkir!F256+Avan!F256+Ararat!F256+Armavir!F256+Aragacotn!F256+Kentron!F256+Kotayq!F256+Shengavit!F256+Shirak!F256+Syuniq!F256+Tavush!F256+Gexarquniq!F256+Lori!F256+Malatia!F256+Erebuni!F256)</f>
        <v>4</v>
      </c>
      <c r="G256" s="53">
        <f>SUM(Ajapnyak!G256+Arabkir!G256+Avan!G256+Ararat!G256+Armavir!G256+Aragacotn!G256+Kentron!G256+Kotayq!G256+Shengavit!G256+Shirak!G256+Syuniq!G256+Tavush!G256+Gexarquniq!G256+Lori!G256+Malatia!G256+Erebuni!G256)</f>
        <v>4</v>
      </c>
      <c r="H256" s="53">
        <f>SUM(Ajapnyak!H256+Arabkir!H256+Avan!H256+Ararat!H256+Armavir!H256+Aragacotn!H256+Kentron!H256+Kotayq!H256+Shengavit!H256+Shirak!H256+Syuniq!H256+Tavush!H256+Gexarquniq!H256+Lori!H256+Malatia!H256+Erebuni!H256)</f>
        <v>0</v>
      </c>
      <c r="I256" s="53">
        <f>SUM(Ajapnyak!I256+Arabkir!I256+Avan!I256+Ararat!I256+Armavir!I256+Aragacotn!I256+Kentron!I256+Kotayq!I256+Shengavit!I256+Shirak!I256+Syuniq!I256+Tavush!I256+Gexarquniq!I256+Lori!I256+Malatia!I256+Erebuni!I256)</f>
        <v>0</v>
      </c>
      <c r="J256" s="53">
        <f>SUM(Ajapnyak!J256+Arabkir!J256+Avan!J256+Ararat!J256+Armavir!J256+Aragacotn!J256+Kentron!J256+Kotayq!J256+Shengavit!J256+Shirak!J256+Syuniq!J256+Tavush!J256+Gexarquniq!J256+Lori!J256+Malatia!J256+Erebuni!J256)</f>
        <v>4</v>
      </c>
      <c r="K256" s="53">
        <f>SUM(Ajapnyak!K256+Arabkir!K256+Avan!K256+Ararat!K256+Armavir!K256+Aragacotn!K256+Kentron!K256+Kotayq!K256+Shengavit!K256+Shirak!K256+Syuniq!K256+Tavush!K256+Gexarquniq!K256+Lori!K256+Malatia!K256+Erebuni!K256)</f>
        <v>2</v>
      </c>
      <c r="L256" s="53">
        <f>SUM(Ajapnyak!L256+Arabkir!L256+Avan!L256+Ararat!L256+Armavir!L256+Aragacotn!L256+Kentron!L256+Kotayq!L256+Shengavit!L256+Shirak!L256+Syuniq!L256+Tavush!L256+Gexarquniq!L256+Lori!L256+Malatia!L256+Erebuni!L256)</f>
        <v>1</v>
      </c>
      <c r="M256" s="53">
        <f>SUM(Ajapnyak!M256+Arabkir!M256+Avan!M256+Ararat!M256+Armavir!M256+Aragacotn!M256+Kentron!M256+Kotayq!M256+Shengavit!M256+Shirak!M256+Syuniq!M256+Tavush!M256+Gexarquniq!M256+Lori!M256+Malatia!M256+Erebuni!M256)</f>
        <v>0</v>
      </c>
      <c r="N256" s="53">
        <f>SUM(Ajapnyak!N256+Arabkir!N256+Avan!N256+Ararat!N256+Armavir!N256+Aragacotn!N256+Kentron!N256+Kotayq!N256+Shengavit!N256+Shirak!N256+Syuniq!N256+Tavush!N256+Gexarquniq!N256+Lori!N256+Malatia!N256+Erebuni!N256)</f>
        <v>0</v>
      </c>
      <c r="O256" s="53">
        <f>SUM(Ajapnyak!O256+Arabkir!O256+Avan!O256+Ararat!O256+Armavir!O256+Aragacotn!O256+Kentron!O256+Kotayq!O256+Shengavit!O256+Shirak!O256+Syuniq!O256+Tavush!O256+Gexarquniq!O256+Lori!O256+Malatia!O256+Erebuni!O256)</f>
        <v>0</v>
      </c>
    </row>
    <row r="257" spans="1:15" x14ac:dyDescent="0.25">
      <c r="A257" s="44" t="s">
        <v>484</v>
      </c>
      <c r="B257" s="260" t="s">
        <v>485</v>
      </c>
      <c r="C257" s="261"/>
      <c r="D257" s="29">
        <v>311.2</v>
      </c>
      <c r="E257" s="53">
        <f>SUM(Ajapnyak!E257+Arabkir!E257+Avan!E257+Ararat!E257+Armavir!E257+Aragacotn!E257+Kentron!E257+Kotayq!E257+Shengavit!E257+Shirak!E257+Syuniq!E257+Tavush!E257+Gexarquniq!E257+Lori!E257+Malatia!E257+Erebuni!E257)</f>
        <v>0</v>
      </c>
      <c r="F257" s="53">
        <f>SUM(Ajapnyak!F257+Arabkir!F257+Avan!F257+Ararat!F257+Armavir!F257+Aragacotn!F257+Kentron!F257+Kotayq!F257+Shengavit!F257+Shirak!F257+Syuniq!F257+Tavush!F257+Gexarquniq!F257+Lori!F257+Malatia!F257+Erebuni!F257)</f>
        <v>2</v>
      </c>
      <c r="G257" s="53">
        <f>SUM(Ajapnyak!G257+Arabkir!G257+Avan!G257+Ararat!G257+Armavir!G257+Aragacotn!G257+Kentron!G257+Kotayq!G257+Shengavit!G257+Shirak!G257+Syuniq!G257+Tavush!G257+Gexarquniq!G257+Lori!G257+Malatia!G257+Erebuni!G257)</f>
        <v>1</v>
      </c>
      <c r="H257" s="53">
        <f>SUM(Ajapnyak!H257+Arabkir!H257+Avan!H257+Ararat!H257+Armavir!H257+Aragacotn!H257+Kentron!H257+Kotayq!H257+Shengavit!H257+Shirak!H257+Syuniq!H257+Tavush!H257+Gexarquniq!H257+Lori!H257+Malatia!H257+Erebuni!H257)</f>
        <v>0</v>
      </c>
      <c r="I257" s="53">
        <f>SUM(Ajapnyak!I257+Arabkir!I257+Avan!I257+Ararat!I257+Armavir!I257+Aragacotn!I257+Kentron!I257+Kotayq!I257+Shengavit!I257+Shirak!I257+Syuniq!I257+Tavush!I257+Gexarquniq!I257+Lori!I257+Malatia!I257+Erebuni!I257)</f>
        <v>0</v>
      </c>
      <c r="J257" s="53">
        <f>SUM(Ajapnyak!J257+Arabkir!J257+Avan!J257+Ararat!J257+Armavir!J257+Aragacotn!J257+Kentron!J257+Kotayq!J257+Shengavit!J257+Shirak!J257+Syuniq!J257+Tavush!J257+Gexarquniq!J257+Lori!J257+Malatia!J257+Erebuni!J257)</f>
        <v>1</v>
      </c>
      <c r="K257" s="53">
        <f>SUM(Ajapnyak!K257+Arabkir!K257+Avan!K257+Ararat!K257+Armavir!K257+Aragacotn!K257+Kentron!K257+Kotayq!K257+Shengavit!K257+Shirak!K257+Syuniq!K257+Tavush!K257+Gexarquniq!K257+Lori!K257+Malatia!K257+Erebuni!K257)</f>
        <v>1</v>
      </c>
      <c r="L257" s="53">
        <f>SUM(Ajapnyak!L257+Arabkir!L257+Avan!L257+Ararat!L257+Armavir!L257+Aragacotn!L257+Kentron!L257+Kotayq!L257+Shengavit!L257+Shirak!L257+Syuniq!L257+Tavush!L257+Gexarquniq!L257+Lori!L257+Malatia!L257+Erebuni!L257)</f>
        <v>0</v>
      </c>
      <c r="M257" s="53">
        <f>SUM(Ajapnyak!M257+Arabkir!M257+Avan!M257+Ararat!M257+Armavir!M257+Aragacotn!M257+Kentron!M257+Kotayq!M257+Shengavit!M257+Shirak!M257+Syuniq!M257+Tavush!M257+Gexarquniq!M257+Lori!M257+Malatia!M257+Erebuni!M257)</f>
        <v>0</v>
      </c>
      <c r="N257" s="53">
        <f>SUM(Ajapnyak!N257+Arabkir!N257+Avan!N257+Ararat!N257+Armavir!N257+Aragacotn!N257+Kentron!N257+Kotayq!N257+Shengavit!N257+Shirak!N257+Syuniq!N257+Tavush!N257+Gexarquniq!N257+Lori!N257+Malatia!N257+Erebuni!N257)</f>
        <v>1</v>
      </c>
      <c r="O257" s="53">
        <f>SUM(Ajapnyak!O257+Arabkir!O257+Avan!O257+Ararat!O257+Armavir!O257+Aragacotn!O257+Kentron!O257+Kotayq!O257+Shengavit!O257+Shirak!O257+Syuniq!O257+Tavush!O257+Gexarquniq!O257+Lori!O257+Malatia!O257+Erebuni!O257)</f>
        <v>0</v>
      </c>
    </row>
    <row r="258" spans="1:15" hidden="1" x14ac:dyDescent="0.25">
      <c r="A258" s="36" t="s">
        <v>486</v>
      </c>
      <c r="B258" s="262" t="s">
        <v>487</v>
      </c>
      <c r="C258" s="263"/>
      <c r="D258" s="18">
        <v>312</v>
      </c>
      <c r="E258" s="53">
        <f>SUM(Ajapnyak!E258+Arabkir!E258+Avan!E258+Ararat!E258+Armavir!E258+Aragacotn!E258+Kentron!E258+Kotayq!E258+Shengavit!E258+Shirak!E258+Syuniq!E258+Tavush!E258+Gexarquniq!E258+Lori!E258+Malatia!E258+Erebuni!E258)</f>
        <v>0</v>
      </c>
      <c r="F258" s="53">
        <f>SUM(Ajapnyak!F258+Arabkir!F258+Avan!F258+Ararat!F258+Armavir!F258+Aragacotn!F258+Kentron!F258+Kotayq!F258+Shengavit!F258+Shirak!F258+Syuniq!F258+Tavush!F258+Gexarquniq!F258+Lori!F258+Malatia!F258+Erebuni!F258)</f>
        <v>0</v>
      </c>
      <c r="G258" s="53">
        <f>SUM(Ajapnyak!G258+Arabkir!G258+Avan!G258+Ararat!G258+Armavir!G258+Aragacotn!G258+Kentron!G258+Kotayq!G258+Shengavit!G258+Shirak!G258+Syuniq!G258+Tavush!G258+Gexarquniq!G258+Lori!G258+Malatia!G258+Erebuni!G258)</f>
        <v>0</v>
      </c>
      <c r="H258" s="53">
        <f>SUM(Ajapnyak!H258+Arabkir!H258+Avan!H258+Ararat!H258+Armavir!H258+Aragacotn!H258+Kentron!H258+Kotayq!H258+Shengavit!H258+Shirak!H258+Syuniq!H258+Tavush!H258+Gexarquniq!H258+Lori!H258+Malatia!H258+Erebuni!H258)</f>
        <v>0</v>
      </c>
      <c r="I258" s="53">
        <f>SUM(Ajapnyak!I258+Arabkir!I258+Avan!I258+Ararat!I258+Armavir!I258+Aragacotn!I258+Kentron!I258+Kotayq!I258+Shengavit!I258+Shirak!I258+Syuniq!I258+Tavush!I258+Gexarquniq!I258+Lori!I258+Malatia!I258+Erebuni!I258)</f>
        <v>0</v>
      </c>
      <c r="J258" s="53">
        <f>SUM(Ajapnyak!J258+Arabkir!J258+Avan!J258+Ararat!J258+Armavir!J258+Aragacotn!J258+Kentron!J258+Kotayq!J258+Shengavit!J258+Shirak!J258+Syuniq!J258+Tavush!J258+Gexarquniq!J258+Lori!J258+Malatia!J258+Erebuni!J258)</f>
        <v>0</v>
      </c>
      <c r="K258" s="53">
        <f>SUM(Ajapnyak!K258+Arabkir!K258+Avan!K258+Ararat!K258+Armavir!K258+Aragacotn!K258+Kentron!K258+Kotayq!K258+Shengavit!K258+Shirak!K258+Syuniq!K258+Tavush!K258+Gexarquniq!K258+Lori!K258+Malatia!K258+Erebuni!K258)</f>
        <v>0</v>
      </c>
      <c r="L258" s="53">
        <f>SUM(Ajapnyak!L258+Arabkir!L258+Avan!L258+Ararat!L258+Armavir!L258+Aragacotn!L258+Kentron!L258+Kotayq!L258+Shengavit!L258+Shirak!L258+Syuniq!L258+Tavush!L258+Gexarquniq!L258+Lori!L258+Malatia!L258+Erebuni!L258)</f>
        <v>0</v>
      </c>
      <c r="M258" s="53">
        <f>SUM(Ajapnyak!M258+Arabkir!M258+Avan!M258+Ararat!M258+Armavir!M258+Aragacotn!M258+Kentron!M258+Kotayq!M258+Shengavit!M258+Shirak!M258+Syuniq!M258+Tavush!M258+Gexarquniq!M258+Lori!M258+Malatia!M258+Erebuni!M258)</f>
        <v>0</v>
      </c>
      <c r="N258" s="53">
        <f>SUM(Ajapnyak!N258+Arabkir!N258+Avan!N258+Ararat!N258+Armavir!N258+Aragacotn!N258+Kentron!N258+Kotayq!N258+Shengavit!N258+Shirak!N258+Syuniq!N258+Tavush!N258+Gexarquniq!N258+Lori!N258+Malatia!N258+Erebuni!N258)</f>
        <v>0</v>
      </c>
      <c r="O258" s="53">
        <f>SUM(Ajapnyak!O258+Arabkir!O258+Avan!O258+Ararat!O258+Armavir!O258+Aragacotn!O258+Kentron!O258+Kotayq!O258+Shengavit!O258+Shirak!O258+Syuniq!O258+Tavush!O258+Gexarquniq!O258+Lori!O258+Malatia!O258+Erebuni!O258)</f>
        <v>0</v>
      </c>
    </row>
    <row r="259" spans="1:15" hidden="1" x14ac:dyDescent="0.25">
      <c r="A259" s="44" t="s">
        <v>488</v>
      </c>
      <c r="B259" s="260" t="s">
        <v>489</v>
      </c>
      <c r="C259" s="261"/>
      <c r="D259" s="60">
        <v>312.10000000000002</v>
      </c>
      <c r="E259" s="53">
        <f>SUM(Ajapnyak!E259+Arabkir!E259+Avan!E259+Ararat!E259+Armavir!E259+Aragacotn!E259+Kentron!E259+Kotayq!E259+Shengavit!E259+Shirak!E259+Syuniq!E259+Tavush!E259+Gexarquniq!E259+Lori!E259+Malatia!E259+Erebuni!E259)</f>
        <v>0</v>
      </c>
      <c r="F259" s="53">
        <f>SUM(Ajapnyak!F259+Arabkir!F259+Avan!F259+Ararat!F259+Armavir!F259+Aragacotn!F259+Kentron!F259+Kotayq!F259+Shengavit!F259+Shirak!F259+Syuniq!F259+Tavush!F259+Gexarquniq!F259+Lori!F259+Malatia!F259+Erebuni!F259)</f>
        <v>0</v>
      </c>
      <c r="G259" s="53">
        <f>SUM(Ajapnyak!G259+Arabkir!G259+Avan!G259+Ararat!G259+Armavir!G259+Aragacotn!G259+Kentron!G259+Kotayq!G259+Shengavit!G259+Shirak!G259+Syuniq!G259+Tavush!G259+Gexarquniq!G259+Lori!G259+Malatia!G259+Erebuni!G259)</f>
        <v>0</v>
      </c>
      <c r="H259" s="53">
        <f>SUM(Ajapnyak!H259+Arabkir!H259+Avan!H259+Ararat!H259+Armavir!H259+Aragacotn!H259+Kentron!H259+Kotayq!H259+Shengavit!H259+Shirak!H259+Syuniq!H259+Tavush!H259+Gexarquniq!H259+Lori!H259+Malatia!H259+Erebuni!H259)</f>
        <v>0</v>
      </c>
      <c r="I259" s="53">
        <f>SUM(Ajapnyak!I259+Arabkir!I259+Avan!I259+Ararat!I259+Armavir!I259+Aragacotn!I259+Kentron!I259+Kotayq!I259+Shengavit!I259+Shirak!I259+Syuniq!I259+Tavush!I259+Gexarquniq!I259+Lori!I259+Malatia!I259+Erebuni!I259)</f>
        <v>0</v>
      </c>
      <c r="J259" s="53">
        <f>SUM(Ajapnyak!J259+Arabkir!J259+Avan!J259+Ararat!J259+Armavir!J259+Aragacotn!J259+Kentron!J259+Kotayq!J259+Shengavit!J259+Shirak!J259+Syuniq!J259+Tavush!J259+Gexarquniq!J259+Lori!J259+Malatia!J259+Erebuni!J259)</f>
        <v>0</v>
      </c>
      <c r="K259" s="53">
        <f>SUM(Ajapnyak!K259+Arabkir!K259+Avan!K259+Ararat!K259+Armavir!K259+Aragacotn!K259+Kentron!K259+Kotayq!K259+Shengavit!K259+Shirak!K259+Syuniq!K259+Tavush!K259+Gexarquniq!K259+Lori!K259+Malatia!K259+Erebuni!K259)</f>
        <v>0</v>
      </c>
      <c r="L259" s="53">
        <f>SUM(Ajapnyak!L259+Arabkir!L259+Avan!L259+Ararat!L259+Armavir!L259+Aragacotn!L259+Kentron!L259+Kotayq!L259+Shengavit!L259+Shirak!L259+Syuniq!L259+Tavush!L259+Gexarquniq!L259+Lori!L259+Malatia!L259+Erebuni!L259)</f>
        <v>0</v>
      </c>
      <c r="M259" s="53">
        <f>SUM(Ajapnyak!M259+Arabkir!M259+Avan!M259+Ararat!M259+Armavir!M259+Aragacotn!M259+Kentron!M259+Kotayq!M259+Shengavit!M259+Shirak!M259+Syuniq!M259+Tavush!M259+Gexarquniq!M259+Lori!M259+Malatia!M259+Erebuni!M259)</f>
        <v>0</v>
      </c>
      <c r="N259" s="53">
        <f>SUM(Ajapnyak!N259+Arabkir!N259+Avan!N259+Ararat!N259+Armavir!N259+Aragacotn!N259+Kentron!N259+Kotayq!N259+Shengavit!N259+Shirak!N259+Syuniq!N259+Tavush!N259+Gexarquniq!N259+Lori!N259+Malatia!N259+Erebuni!N259)</f>
        <v>0</v>
      </c>
      <c r="O259" s="53">
        <f>SUM(Ajapnyak!O259+Arabkir!O259+Avan!O259+Ararat!O259+Armavir!O259+Aragacotn!O259+Kentron!O259+Kotayq!O259+Shengavit!O259+Shirak!O259+Syuniq!O259+Tavush!O259+Gexarquniq!O259+Lori!O259+Malatia!O259+Erebuni!O259)</f>
        <v>0</v>
      </c>
    </row>
    <row r="260" spans="1:15" x14ac:dyDescent="0.25">
      <c r="A260" s="36" t="s">
        <v>490</v>
      </c>
      <c r="B260" s="262" t="s">
        <v>491</v>
      </c>
      <c r="C260" s="263"/>
      <c r="D260" s="11">
        <v>313</v>
      </c>
      <c r="E260" s="53">
        <f>SUM(Ajapnyak!E260+Arabkir!E260+Avan!E260+Ararat!E260+Armavir!E260+Aragacotn!E260+Kentron!E260+Kotayq!E260+Shengavit!E260+Shirak!E260+Syuniq!E260+Tavush!E260+Gexarquniq!E260+Lori!E260+Malatia!E260+Erebuni!E260)</f>
        <v>0</v>
      </c>
      <c r="F260" s="53">
        <f>SUM(Ajapnyak!F260+Arabkir!F260+Avan!F260+Ararat!F260+Armavir!F260+Aragacotn!F260+Kentron!F260+Kotayq!F260+Shengavit!F260+Shirak!F260+Syuniq!F260+Tavush!F260+Gexarquniq!F260+Lori!F260+Malatia!F260+Erebuni!F260)</f>
        <v>1</v>
      </c>
      <c r="G260" s="53">
        <f>SUM(Ajapnyak!G260+Arabkir!G260+Avan!G260+Ararat!G260+Armavir!G260+Aragacotn!G260+Kentron!G260+Kotayq!G260+Shengavit!G260+Shirak!G260+Syuniq!G260+Tavush!G260+Gexarquniq!G260+Lori!G260+Malatia!G260+Erebuni!G260)</f>
        <v>1</v>
      </c>
      <c r="H260" s="53">
        <f>SUM(Ajapnyak!H260+Arabkir!H260+Avan!H260+Ararat!H260+Armavir!H260+Aragacotn!H260+Kentron!H260+Kotayq!H260+Shengavit!H260+Shirak!H260+Syuniq!H260+Tavush!H260+Gexarquniq!H260+Lori!H260+Malatia!H260+Erebuni!H260)</f>
        <v>0</v>
      </c>
      <c r="I260" s="53">
        <f>SUM(Ajapnyak!I260+Arabkir!I260+Avan!I260+Ararat!I260+Armavir!I260+Aragacotn!I260+Kentron!I260+Kotayq!I260+Shengavit!I260+Shirak!I260+Syuniq!I260+Tavush!I260+Gexarquniq!I260+Lori!I260+Malatia!I260+Erebuni!I260)</f>
        <v>0</v>
      </c>
      <c r="J260" s="53">
        <f>SUM(Ajapnyak!J260+Arabkir!J260+Avan!J260+Ararat!J260+Armavir!J260+Aragacotn!J260+Kentron!J260+Kotayq!J260+Shengavit!J260+Shirak!J260+Syuniq!J260+Tavush!J260+Gexarquniq!J260+Lori!J260+Malatia!J260+Erebuni!J260)</f>
        <v>1</v>
      </c>
      <c r="K260" s="53">
        <f>SUM(Ajapnyak!K260+Arabkir!K260+Avan!K260+Ararat!K260+Armavir!K260+Aragacotn!K260+Kentron!K260+Kotayq!K260+Shengavit!K260+Shirak!K260+Syuniq!K260+Tavush!K260+Gexarquniq!K260+Lori!K260+Malatia!K260+Erebuni!K260)</f>
        <v>1</v>
      </c>
      <c r="L260" s="53">
        <f>SUM(Ajapnyak!L260+Arabkir!L260+Avan!L260+Ararat!L260+Armavir!L260+Aragacotn!L260+Kentron!L260+Kotayq!L260+Shengavit!L260+Shirak!L260+Syuniq!L260+Tavush!L260+Gexarquniq!L260+Lori!L260+Malatia!L260+Erebuni!L260)</f>
        <v>0</v>
      </c>
      <c r="M260" s="53">
        <f>SUM(Ajapnyak!M260+Arabkir!M260+Avan!M260+Ararat!M260+Armavir!M260+Aragacotn!M260+Kentron!M260+Kotayq!M260+Shengavit!M260+Shirak!M260+Syuniq!M260+Tavush!M260+Gexarquniq!M260+Lori!M260+Malatia!M260+Erebuni!M260)</f>
        <v>0</v>
      </c>
      <c r="N260" s="53">
        <f>SUM(Ajapnyak!N260+Arabkir!N260+Avan!N260+Ararat!N260+Armavir!N260+Aragacotn!N260+Kentron!N260+Kotayq!N260+Shengavit!N260+Shirak!N260+Syuniq!N260+Tavush!N260+Gexarquniq!N260+Lori!N260+Malatia!N260+Erebuni!N260)</f>
        <v>0</v>
      </c>
      <c r="O260" s="53">
        <f>SUM(Ajapnyak!O260+Arabkir!O260+Avan!O260+Ararat!O260+Armavir!O260+Aragacotn!O260+Kentron!O260+Kotayq!O260+Shengavit!O260+Shirak!O260+Syuniq!O260+Tavush!O260+Gexarquniq!O260+Lori!O260+Malatia!O260+Erebuni!O260)</f>
        <v>0</v>
      </c>
    </row>
    <row r="261" spans="1:15" x14ac:dyDescent="0.25">
      <c r="A261" s="36" t="s">
        <v>492</v>
      </c>
      <c r="B261" s="262" t="s">
        <v>493</v>
      </c>
      <c r="C261" s="263"/>
      <c r="D261" s="11">
        <v>314</v>
      </c>
      <c r="E261" s="53">
        <f>SUM(Ajapnyak!E261+Arabkir!E261+Avan!E261+Ararat!E261+Armavir!E261+Aragacotn!E261+Kentron!E261+Kotayq!E261+Shengavit!E261+Shirak!E261+Syuniq!E261+Tavush!E261+Gexarquniq!E261+Lori!E261+Malatia!E261+Erebuni!E261)</f>
        <v>0</v>
      </c>
      <c r="F261" s="53">
        <f>SUM(Ajapnyak!F261+Arabkir!F261+Avan!F261+Ararat!F261+Armavir!F261+Aragacotn!F261+Kentron!F261+Kotayq!F261+Shengavit!F261+Shirak!F261+Syuniq!F261+Tavush!F261+Gexarquniq!F261+Lori!F261+Malatia!F261+Erebuni!F261)</f>
        <v>5</v>
      </c>
      <c r="G261" s="53">
        <f>SUM(Ajapnyak!G261+Arabkir!G261+Avan!G261+Ararat!G261+Armavir!G261+Aragacotn!G261+Kentron!G261+Kotayq!G261+Shengavit!G261+Shirak!G261+Syuniq!G261+Tavush!G261+Gexarquniq!G261+Lori!G261+Malatia!G261+Erebuni!G261)</f>
        <v>4</v>
      </c>
      <c r="H261" s="53">
        <f>SUM(Ajapnyak!H261+Arabkir!H261+Avan!H261+Ararat!H261+Armavir!H261+Aragacotn!H261+Kentron!H261+Kotayq!H261+Shengavit!H261+Shirak!H261+Syuniq!H261+Tavush!H261+Gexarquniq!H261+Lori!H261+Malatia!H261+Erebuni!H261)</f>
        <v>1</v>
      </c>
      <c r="I261" s="53">
        <f>SUM(Ajapnyak!I261+Arabkir!I261+Avan!I261+Ararat!I261+Armavir!I261+Aragacotn!I261+Kentron!I261+Kotayq!I261+Shengavit!I261+Shirak!I261+Syuniq!I261+Tavush!I261+Gexarquniq!I261+Lori!I261+Malatia!I261+Erebuni!I261)</f>
        <v>0</v>
      </c>
      <c r="J261" s="53">
        <f>SUM(Ajapnyak!J261+Arabkir!J261+Avan!J261+Ararat!J261+Armavir!J261+Aragacotn!J261+Kentron!J261+Kotayq!J261+Shengavit!J261+Shirak!J261+Syuniq!J261+Tavush!J261+Gexarquniq!J261+Lori!J261+Malatia!J261+Erebuni!J261)</f>
        <v>5</v>
      </c>
      <c r="K261" s="53">
        <f>SUM(Ajapnyak!K261+Arabkir!K261+Avan!K261+Ararat!K261+Armavir!K261+Aragacotn!K261+Kentron!K261+Kotayq!K261+Shengavit!K261+Shirak!K261+Syuniq!K261+Tavush!K261+Gexarquniq!K261+Lori!K261+Malatia!K261+Erebuni!K261)</f>
        <v>4</v>
      </c>
      <c r="L261" s="53">
        <f>SUM(Ajapnyak!L261+Arabkir!L261+Avan!L261+Ararat!L261+Armavir!L261+Aragacotn!L261+Kentron!L261+Kotayq!L261+Shengavit!L261+Shirak!L261+Syuniq!L261+Tavush!L261+Gexarquniq!L261+Lori!L261+Malatia!L261+Erebuni!L261)</f>
        <v>1</v>
      </c>
      <c r="M261" s="53">
        <f>SUM(Ajapnyak!M261+Arabkir!M261+Avan!M261+Ararat!M261+Armavir!M261+Aragacotn!M261+Kentron!M261+Kotayq!M261+Shengavit!M261+Shirak!M261+Syuniq!M261+Tavush!M261+Gexarquniq!M261+Lori!M261+Malatia!M261+Erebuni!M261)</f>
        <v>0</v>
      </c>
      <c r="N261" s="53">
        <f>SUM(Ajapnyak!N261+Arabkir!N261+Avan!N261+Ararat!N261+Armavir!N261+Aragacotn!N261+Kentron!N261+Kotayq!N261+Shengavit!N261+Shirak!N261+Syuniq!N261+Tavush!N261+Gexarquniq!N261+Lori!N261+Malatia!N261+Erebuni!N261)</f>
        <v>0</v>
      </c>
      <c r="O261" s="53">
        <f>SUM(Ajapnyak!O261+Arabkir!O261+Avan!O261+Ararat!O261+Armavir!O261+Aragacotn!O261+Kentron!O261+Kotayq!O261+Shengavit!O261+Shirak!O261+Syuniq!O261+Tavush!O261+Gexarquniq!O261+Lori!O261+Malatia!O261+Erebuni!O261)</f>
        <v>0</v>
      </c>
    </row>
    <row r="262" spans="1:15" hidden="1" x14ac:dyDescent="0.25">
      <c r="A262" s="36" t="s">
        <v>494</v>
      </c>
      <c r="B262" s="262" t="s">
        <v>495</v>
      </c>
      <c r="C262" s="263"/>
      <c r="D262" s="11">
        <v>314.10000000000002</v>
      </c>
      <c r="E262" s="53">
        <f>SUM(Ajapnyak!E262+Arabkir!E262+Avan!E262+Ararat!E262+Armavir!E262+Aragacotn!E262+Kentron!E262+Kotayq!E262+Shengavit!E262+Shirak!E262+Syuniq!E262+Tavush!E262+Gexarquniq!E262+Lori!E262+Malatia!E262+Erebuni!E262)</f>
        <v>0</v>
      </c>
      <c r="F262" s="53">
        <f>SUM(Ajapnyak!F262+Arabkir!F262+Avan!F262+Ararat!F262+Armavir!F262+Aragacotn!F262+Kentron!F262+Kotayq!F262+Shengavit!F262+Shirak!F262+Syuniq!F262+Tavush!F262+Gexarquniq!F262+Lori!F262+Malatia!F262+Erebuni!F262)</f>
        <v>0</v>
      </c>
      <c r="G262" s="53">
        <f>SUM(Ajapnyak!G262+Arabkir!G262+Avan!G262+Ararat!G262+Armavir!G262+Aragacotn!G262+Kentron!G262+Kotayq!G262+Shengavit!G262+Shirak!G262+Syuniq!G262+Tavush!G262+Gexarquniq!G262+Lori!G262+Malatia!G262+Erebuni!G262)</f>
        <v>0</v>
      </c>
      <c r="H262" s="53">
        <f>SUM(Ajapnyak!H262+Arabkir!H262+Avan!H262+Ararat!H262+Armavir!H262+Aragacotn!H262+Kentron!H262+Kotayq!H262+Shengavit!H262+Shirak!H262+Syuniq!H262+Tavush!H262+Gexarquniq!H262+Lori!H262+Malatia!H262+Erebuni!H262)</f>
        <v>0</v>
      </c>
      <c r="I262" s="53">
        <f>SUM(Ajapnyak!I262+Arabkir!I262+Avan!I262+Ararat!I262+Armavir!I262+Aragacotn!I262+Kentron!I262+Kotayq!I262+Shengavit!I262+Shirak!I262+Syuniq!I262+Tavush!I262+Gexarquniq!I262+Lori!I262+Malatia!I262+Erebuni!I262)</f>
        <v>0</v>
      </c>
      <c r="J262" s="53">
        <f>SUM(Ajapnyak!J262+Arabkir!J262+Avan!J262+Ararat!J262+Armavir!J262+Aragacotn!J262+Kentron!J262+Kotayq!J262+Shengavit!J262+Shirak!J262+Syuniq!J262+Tavush!J262+Gexarquniq!J262+Lori!J262+Malatia!J262+Erebuni!J262)</f>
        <v>0</v>
      </c>
      <c r="K262" s="53">
        <f>SUM(Ajapnyak!K262+Arabkir!K262+Avan!K262+Ararat!K262+Armavir!K262+Aragacotn!K262+Kentron!K262+Kotayq!K262+Shengavit!K262+Shirak!K262+Syuniq!K262+Tavush!K262+Gexarquniq!K262+Lori!K262+Malatia!K262+Erebuni!K262)</f>
        <v>0</v>
      </c>
      <c r="L262" s="53">
        <f>SUM(Ajapnyak!L262+Arabkir!L262+Avan!L262+Ararat!L262+Armavir!L262+Aragacotn!L262+Kentron!L262+Kotayq!L262+Shengavit!L262+Shirak!L262+Syuniq!L262+Tavush!L262+Gexarquniq!L262+Lori!L262+Malatia!L262+Erebuni!L262)</f>
        <v>0</v>
      </c>
      <c r="M262" s="53">
        <f>SUM(Ajapnyak!M262+Arabkir!M262+Avan!M262+Ararat!M262+Armavir!M262+Aragacotn!M262+Kentron!M262+Kotayq!M262+Shengavit!M262+Shirak!M262+Syuniq!M262+Tavush!M262+Gexarquniq!M262+Lori!M262+Malatia!M262+Erebuni!M262)</f>
        <v>0</v>
      </c>
      <c r="N262" s="53">
        <f>SUM(Ajapnyak!N262+Arabkir!N262+Avan!N262+Ararat!N262+Armavir!N262+Aragacotn!N262+Kentron!N262+Kotayq!N262+Shengavit!N262+Shirak!N262+Syuniq!N262+Tavush!N262+Gexarquniq!N262+Lori!N262+Malatia!N262+Erebuni!N262)</f>
        <v>0</v>
      </c>
      <c r="O262" s="53">
        <f>SUM(Ajapnyak!O262+Arabkir!O262+Avan!O262+Ararat!O262+Armavir!O262+Aragacotn!O262+Kentron!O262+Kotayq!O262+Shengavit!O262+Shirak!O262+Syuniq!O262+Tavush!O262+Gexarquniq!O262+Lori!O262+Malatia!O262+Erebuni!O262)</f>
        <v>0</v>
      </c>
    </row>
    <row r="263" spans="1:15" x14ac:dyDescent="0.25">
      <c r="A263" s="36" t="s">
        <v>496</v>
      </c>
      <c r="B263" s="262" t="s">
        <v>497</v>
      </c>
      <c r="C263" s="263"/>
      <c r="D263" s="11">
        <v>315</v>
      </c>
      <c r="E263" s="53">
        <f>SUM(Ajapnyak!E263+Arabkir!E263+Avan!E263+Ararat!E263+Armavir!E263+Aragacotn!E263+Kentron!E263+Kotayq!E263+Shengavit!E263+Shirak!E263+Syuniq!E263+Tavush!E263+Gexarquniq!E263+Lori!E263+Malatia!E263+Erebuni!E263)</f>
        <v>1</v>
      </c>
      <c r="F263" s="53">
        <f>SUM(Ajapnyak!F263+Arabkir!F263+Avan!F263+Ararat!F263+Armavir!F263+Aragacotn!F263+Kentron!F263+Kotayq!F263+Shengavit!F263+Shirak!F263+Syuniq!F263+Tavush!F263+Gexarquniq!F263+Lori!F263+Malatia!F263+Erebuni!F263)</f>
        <v>8</v>
      </c>
      <c r="G263" s="53">
        <f>SUM(Ajapnyak!G263+Arabkir!G263+Avan!G263+Ararat!G263+Armavir!G263+Aragacotn!G263+Kentron!G263+Kotayq!G263+Shengavit!G263+Shirak!G263+Syuniq!G263+Tavush!G263+Gexarquniq!G263+Lori!G263+Malatia!G263+Erebuni!G263)</f>
        <v>5</v>
      </c>
      <c r="H263" s="53">
        <f>SUM(Ajapnyak!H263+Arabkir!H263+Avan!H263+Ararat!H263+Armavir!H263+Aragacotn!H263+Kentron!H263+Kotayq!H263+Shengavit!H263+Shirak!H263+Syuniq!H263+Tavush!H263+Gexarquniq!H263+Lori!H263+Malatia!H263+Erebuni!H263)</f>
        <v>1</v>
      </c>
      <c r="I263" s="53">
        <f>SUM(Ajapnyak!I263+Arabkir!I263+Avan!I263+Ararat!I263+Armavir!I263+Aragacotn!I263+Kentron!I263+Kotayq!I263+Shengavit!I263+Shirak!I263+Syuniq!I263+Tavush!I263+Gexarquniq!I263+Lori!I263+Malatia!I263+Erebuni!I263)</f>
        <v>0</v>
      </c>
      <c r="J263" s="53">
        <f>SUM(Ajapnyak!J263+Arabkir!J263+Avan!J263+Ararat!J263+Armavir!J263+Aragacotn!J263+Kentron!J263+Kotayq!J263+Shengavit!J263+Shirak!J263+Syuniq!J263+Tavush!J263+Gexarquniq!J263+Lori!J263+Malatia!J263+Erebuni!J263)</f>
        <v>6</v>
      </c>
      <c r="K263" s="53">
        <f>SUM(Ajapnyak!K263+Arabkir!K263+Avan!K263+Ararat!K263+Armavir!K263+Aragacotn!K263+Kentron!K263+Kotayq!K263+Shengavit!K263+Shirak!K263+Syuniq!K263+Tavush!K263+Gexarquniq!K263+Lori!K263+Malatia!K263+Erebuni!K263)</f>
        <v>4</v>
      </c>
      <c r="L263" s="53">
        <f>SUM(Ajapnyak!L263+Arabkir!L263+Avan!L263+Ararat!L263+Armavir!L263+Aragacotn!L263+Kentron!L263+Kotayq!L263+Shengavit!L263+Shirak!L263+Syuniq!L263+Tavush!L263+Gexarquniq!L263+Lori!L263+Malatia!L263+Erebuni!L263)</f>
        <v>2</v>
      </c>
      <c r="M263" s="53">
        <f>SUM(Ajapnyak!M263+Arabkir!M263+Avan!M263+Ararat!M263+Armavir!M263+Aragacotn!M263+Kentron!M263+Kotayq!M263+Shengavit!M263+Shirak!M263+Syuniq!M263+Tavush!M263+Gexarquniq!M263+Lori!M263+Malatia!M263+Erebuni!M263)</f>
        <v>0</v>
      </c>
      <c r="N263" s="53">
        <f>SUM(Ajapnyak!N263+Arabkir!N263+Avan!N263+Ararat!N263+Armavir!N263+Aragacotn!N263+Kentron!N263+Kotayq!N263+Shengavit!N263+Shirak!N263+Syuniq!N263+Tavush!N263+Gexarquniq!N263+Lori!N263+Malatia!N263+Erebuni!N263)</f>
        <v>3</v>
      </c>
      <c r="O263" s="53">
        <f>SUM(Ajapnyak!O263+Arabkir!O263+Avan!O263+Ararat!O263+Armavir!O263+Aragacotn!O263+Kentron!O263+Kotayq!O263+Shengavit!O263+Shirak!O263+Syuniq!O263+Tavush!O263+Gexarquniq!O263+Lori!O263+Malatia!O263+Erebuni!O263)</f>
        <v>0</v>
      </c>
    </row>
    <row r="264" spans="1:15" x14ac:dyDescent="0.25">
      <c r="A264" s="36" t="s">
        <v>498</v>
      </c>
      <c r="B264" s="262" t="s">
        <v>499</v>
      </c>
      <c r="C264" s="263"/>
      <c r="D264" s="11">
        <v>315.10000000000002</v>
      </c>
      <c r="E264" s="53">
        <f>SUM(Ajapnyak!E264+Arabkir!E264+Avan!E264+Ararat!E264+Armavir!E264+Aragacotn!E264+Kentron!E264+Kotayq!E264+Shengavit!E264+Shirak!E264+Syuniq!E264+Tavush!E264+Gexarquniq!E264+Lori!E264+Malatia!E264+Erebuni!E264)</f>
        <v>1</v>
      </c>
      <c r="F264" s="53">
        <f>SUM(Ajapnyak!F264+Arabkir!F264+Avan!F264+Ararat!F264+Armavir!F264+Aragacotn!F264+Kentron!F264+Kotayq!F264+Shengavit!F264+Shirak!F264+Syuniq!F264+Tavush!F264+Gexarquniq!F264+Lori!F264+Malatia!F264+Erebuni!F264)</f>
        <v>0</v>
      </c>
      <c r="G264" s="53">
        <f>SUM(Ajapnyak!G264+Arabkir!G264+Avan!G264+Ararat!G264+Armavir!G264+Aragacotn!G264+Kentron!G264+Kotayq!G264+Shengavit!G264+Shirak!G264+Syuniq!G264+Tavush!G264+Gexarquniq!G264+Lori!G264+Malatia!G264+Erebuni!G264)</f>
        <v>0</v>
      </c>
      <c r="H264" s="53">
        <f>SUM(Ajapnyak!H264+Arabkir!H264+Avan!H264+Ararat!H264+Armavir!H264+Aragacotn!H264+Kentron!H264+Kotayq!H264+Shengavit!H264+Shirak!H264+Syuniq!H264+Tavush!H264+Gexarquniq!H264+Lori!H264+Malatia!H264+Erebuni!H264)</f>
        <v>1</v>
      </c>
      <c r="I264" s="53">
        <f>SUM(Ajapnyak!I264+Arabkir!I264+Avan!I264+Ararat!I264+Armavir!I264+Aragacotn!I264+Kentron!I264+Kotayq!I264+Shengavit!I264+Shirak!I264+Syuniq!I264+Tavush!I264+Gexarquniq!I264+Lori!I264+Malatia!I264+Erebuni!I264)</f>
        <v>0</v>
      </c>
      <c r="J264" s="53">
        <f>SUM(Ajapnyak!J264+Arabkir!J264+Avan!J264+Ararat!J264+Armavir!J264+Aragacotn!J264+Kentron!J264+Kotayq!J264+Shengavit!J264+Shirak!J264+Syuniq!J264+Tavush!J264+Gexarquniq!J264+Lori!J264+Malatia!J264+Erebuni!J264)</f>
        <v>1</v>
      </c>
      <c r="K264" s="53">
        <f>SUM(Ajapnyak!K264+Arabkir!K264+Avan!K264+Ararat!K264+Armavir!K264+Aragacotn!K264+Kentron!K264+Kotayq!K264+Shengavit!K264+Shirak!K264+Syuniq!K264+Tavush!K264+Gexarquniq!K264+Lori!K264+Malatia!K264+Erebuni!K264)</f>
        <v>0</v>
      </c>
      <c r="L264" s="53">
        <f>SUM(Ajapnyak!L264+Arabkir!L264+Avan!L264+Ararat!L264+Armavir!L264+Aragacotn!L264+Kentron!L264+Kotayq!L264+Shengavit!L264+Shirak!L264+Syuniq!L264+Tavush!L264+Gexarquniq!L264+Lori!L264+Malatia!L264+Erebuni!L264)</f>
        <v>0</v>
      </c>
      <c r="M264" s="53">
        <f>SUM(Ajapnyak!M264+Arabkir!M264+Avan!M264+Ararat!M264+Armavir!M264+Aragacotn!M264+Kentron!M264+Kotayq!M264+Shengavit!M264+Shirak!M264+Syuniq!M264+Tavush!M264+Gexarquniq!M264+Lori!M264+Malatia!M264+Erebuni!M264)</f>
        <v>0</v>
      </c>
      <c r="N264" s="53">
        <f>SUM(Ajapnyak!N264+Arabkir!N264+Avan!N264+Ararat!N264+Armavir!N264+Aragacotn!N264+Kentron!N264+Kotayq!N264+Shengavit!N264+Shirak!N264+Syuniq!N264+Tavush!N264+Gexarquniq!N264+Lori!N264+Malatia!N264+Erebuni!N264)</f>
        <v>0</v>
      </c>
      <c r="O264" s="53">
        <f>SUM(Ajapnyak!O264+Arabkir!O264+Avan!O264+Ararat!O264+Armavir!O264+Aragacotn!O264+Kentron!O264+Kotayq!O264+Shengavit!O264+Shirak!O264+Syuniq!O264+Tavush!O264+Gexarquniq!O264+Lori!O264+Malatia!O264+Erebuni!O264)</f>
        <v>0</v>
      </c>
    </row>
    <row r="265" spans="1:15" x14ac:dyDescent="0.25">
      <c r="A265" s="36" t="s">
        <v>500</v>
      </c>
      <c r="B265" s="262" t="s">
        <v>501</v>
      </c>
      <c r="C265" s="263"/>
      <c r="D265" s="11">
        <v>315.2</v>
      </c>
      <c r="E265" s="53">
        <f>SUM(Ajapnyak!E265+Arabkir!E265+Avan!E265+Ararat!E265+Armavir!E265+Aragacotn!E265+Kentron!E265+Kotayq!E265+Shengavit!E265+Shirak!E265+Syuniq!E265+Tavush!E265+Gexarquniq!E265+Lori!E265+Malatia!E265+Erebuni!E265)</f>
        <v>0</v>
      </c>
      <c r="F265" s="53">
        <f>SUM(Ajapnyak!F265+Arabkir!F265+Avan!F265+Ararat!F265+Armavir!F265+Aragacotn!F265+Kentron!F265+Kotayq!F265+Shengavit!F265+Shirak!F265+Syuniq!F265+Tavush!F265+Gexarquniq!F265+Lori!F265+Malatia!F265+Erebuni!F265)</f>
        <v>2</v>
      </c>
      <c r="G265" s="53">
        <f>SUM(Ajapnyak!G265+Arabkir!G265+Avan!G265+Ararat!G265+Armavir!G265+Aragacotn!G265+Kentron!G265+Kotayq!G265+Shengavit!G265+Shirak!G265+Syuniq!G265+Tavush!G265+Gexarquniq!G265+Lori!G265+Malatia!G265+Erebuni!G265)</f>
        <v>1</v>
      </c>
      <c r="H265" s="53">
        <f>SUM(Ajapnyak!H265+Arabkir!H265+Avan!H265+Ararat!H265+Armavir!H265+Aragacotn!H265+Kentron!H265+Kotayq!H265+Shengavit!H265+Shirak!H265+Syuniq!H265+Tavush!H265+Gexarquniq!H265+Lori!H265+Malatia!H265+Erebuni!H265)</f>
        <v>1</v>
      </c>
      <c r="I265" s="53">
        <f>SUM(Ajapnyak!I265+Arabkir!I265+Avan!I265+Ararat!I265+Armavir!I265+Aragacotn!I265+Kentron!I265+Kotayq!I265+Shengavit!I265+Shirak!I265+Syuniq!I265+Tavush!I265+Gexarquniq!I265+Lori!I265+Malatia!I265+Erebuni!I265)</f>
        <v>0</v>
      </c>
      <c r="J265" s="53">
        <f>SUM(Ajapnyak!J265+Arabkir!J265+Avan!J265+Ararat!J265+Armavir!J265+Aragacotn!J265+Kentron!J265+Kotayq!J265+Shengavit!J265+Shirak!J265+Syuniq!J265+Tavush!J265+Gexarquniq!J265+Lori!J265+Malatia!J265+Erebuni!J265)</f>
        <v>2</v>
      </c>
      <c r="K265" s="53">
        <f>SUM(Ajapnyak!K265+Arabkir!K265+Avan!K265+Ararat!K265+Armavir!K265+Aragacotn!K265+Kentron!K265+Kotayq!K265+Shengavit!K265+Shirak!K265+Syuniq!K265+Tavush!K265+Gexarquniq!K265+Lori!K265+Malatia!K265+Erebuni!K265)</f>
        <v>2</v>
      </c>
      <c r="L265" s="53">
        <f>SUM(Ajapnyak!L265+Arabkir!L265+Avan!L265+Ararat!L265+Armavir!L265+Aragacotn!L265+Kentron!L265+Kotayq!L265+Shengavit!L265+Shirak!L265+Syuniq!L265+Tavush!L265+Gexarquniq!L265+Lori!L265+Malatia!L265+Erebuni!L265)</f>
        <v>0</v>
      </c>
      <c r="M265" s="53">
        <f>SUM(Ajapnyak!M265+Arabkir!M265+Avan!M265+Ararat!M265+Armavir!M265+Aragacotn!M265+Kentron!M265+Kotayq!M265+Shengavit!M265+Shirak!M265+Syuniq!M265+Tavush!M265+Gexarquniq!M265+Lori!M265+Malatia!M265+Erebuni!M265)</f>
        <v>0</v>
      </c>
      <c r="N265" s="53">
        <f>SUM(Ajapnyak!N265+Arabkir!N265+Avan!N265+Ararat!N265+Armavir!N265+Aragacotn!N265+Kentron!N265+Kotayq!N265+Shengavit!N265+Shirak!N265+Syuniq!N265+Tavush!N265+Gexarquniq!N265+Lori!N265+Malatia!N265+Erebuni!N265)</f>
        <v>0</v>
      </c>
      <c r="O265" s="53">
        <f>SUM(Ajapnyak!O265+Arabkir!O265+Avan!O265+Ararat!O265+Armavir!O265+Aragacotn!O265+Kentron!O265+Kotayq!O265+Shengavit!O265+Shirak!O265+Syuniq!O265+Tavush!O265+Gexarquniq!O265+Lori!O265+Malatia!O265+Erebuni!O265)</f>
        <v>0</v>
      </c>
    </row>
    <row r="266" spans="1:15" hidden="1" x14ac:dyDescent="0.25">
      <c r="A266" s="36" t="s">
        <v>502</v>
      </c>
      <c r="B266" s="275" t="s">
        <v>70</v>
      </c>
      <c r="C266" s="276"/>
      <c r="D266" s="11"/>
      <c r="E266" s="53">
        <f>SUM(Ajapnyak!E266+Arabkir!E266+Avan!E266+Ararat!E266+Armavir!E266+Aragacotn!E266+Kentron!E266+Kotayq!E266+Shengavit!E266+Shirak!E266+Syuniq!E266+Tavush!E266+Gexarquniq!E266+Lori!E266+Malatia!E266+Erebuni!E266)</f>
        <v>0</v>
      </c>
      <c r="F266" s="53">
        <f>SUM(Ajapnyak!F266+Arabkir!F266+Avan!F266+Ararat!F266+Armavir!F266+Aragacotn!F266+Kentron!F266+Kotayq!F266+Shengavit!F266+Shirak!F266+Syuniq!F266+Tavush!F266+Gexarquniq!F266+Lori!F266+Malatia!F266+Erebuni!F266)</f>
        <v>0</v>
      </c>
      <c r="G266" s="53">
        <f>SUM(Ajapnyak!G266+Arabkir!G266+Avan!G266+Ararat!G266+Armavir!G266+Aragacotn!G266+Kentron!G266+Kotayq!G266+Shengavit!G266+Shirak!G266+Syuniq!G266+Tavush!G266+Gexarquniq!G266+Lori!G266+Malatia!G266+Erebuni!G266)</f>
        <v>0</v>
      </c>
      <c r="H266" s="53">
        <f>SUM(Ajapnyak!H266+Arabkir!H266+Avan!H266+Ararat!H266+Armavir!H266+Aragacotn!H266+Kentron!H266+Kotayq!H266+Shengavit!H266+Shirak!H266+Syuniq!H266+Tavush!H266+Gexarquniq!H266+Lori!H266+Malatia!H266+Erebuni!H266)</f>
        <v>0</v>
      </c>
      <c r="I266" s="53">
        <f>SUM(Ajapnyak!I266+Arabkir!I266+Avan!I266+Ararat!I266+Armavir!I266+Aragacotn!I266+Kentron!I266+Kotayq!I266+Shengavit!I266+Shirak!I266+Syuniq!I266+Tavush!I266+Gexarquniq!I266+Lori!I266+Malatia!I266+Erebuni!I266)</f>
        <v>0</v>
      </c>
      <c r="J266" s="53">
        <f>SUM(Ajapnyak!J266+Arabkir!J266+Avan!J266+Ararat!J266+Armavir!J266+Aragacotn!J266+Kentron!J266+Kotayq!J266+Shengavit!J266+Shirak!J266+Syuniq!J266+Tavush!J266+Gexarquniq!J266+Lori!J266+Malatia!J266+Erebuni!J266)</f>
        <v>0</v>
      </c>
      <c r="K266" s="53">
        <f>SUM(Ajapnyak!K266+Arabkir!K266+Avan!K266+Ararat!K266+Armavir!K266+Aragacotn!K266+Kentron!K266+Kotayq!K266+Shengavit!K266+Shirak!K266+Syuniq!K266+Tavush!K266+Gexarquniq!K266+Lori!K266+Malatia!K266+Erebuni!K266)</f>
        <v>0</v>
      </c>
      <c r="L266" s="53">
        <f>SUM(Ajapnyak!L266+Arabkir!L266+Avan!L266+Ararat!L266+Armavir!L266+Aragacotn!L266+Kentron!L266+Kotayq!L266+Shengavit!L266+Shirak!L266+Syuniq!L266+Tavush!L266+Gexarquniq!L266+Lori!L266+Malatia!L266+Erebuni!L266)</f>
        <v>0</v>
      </c>
      <c r="M266" s="53">
        <f>SUM(Ajapnyak!M266+Arabkir!M266+Avan!M266+Ararat!M266+Armavir!M266+Aragacotn!M266+Kentron!M266+Kotayq!M266+Shengavit!M266+Shirak!M266+Syuniq!M266+Tavush!M266+Gexarquniq!M266+Lori!M266+Malatia!M266+Erebuni!M266)</f>
        <v>0</v>
      </c>
      <c r="N266" s="53">
        <f>SUM(Ajapnyak!N266+Arabkir!N266+Avan!N266+Ararat!N266+Armavir!N266+Aragacotn!N266+Kentron!N266+Kotayq!N266+Shengavit!N266+Shirak!N266+Syuniq!N266+Tavush!N266+Gexarquniq!N266+Lori!N266+Malatia!N266+Erebuni!N266)</f>
        <v>0</v>
      </c>
      <c r="O266" s="53">
        <f>SUM(Ajapnyak!O266+Arabkir!O266+Avan!O266+Ararat!O266+Armavir!O266+Aragacotn!O266+Kentron!O266+Kotayq!O266+Shengavit!O266+Shirak!O266+Syuniq!O266+Tavush!O266+Gexarquniq!O266+Lori!O266+Malatia!O266+Erebuni!O266)</f>
        <v>0</v>
      </c>
    </row>
    <row r="267" spans="1:15" x14ac:dyDescent="0.25">
      <c r="A267" s="208" t="s">
        <v>503</v>
      </c>
      <c r="B267" s="309" t="s">
        <v>504</v>
      </c>
      <c r="C267" s="310"/>
      <c r="D267" s="202"/>
      <c r="E267" s="198">
        <f>SUM(E268:E289)</f>
        <v>26</v>
      </c>
      <c r="F267" s="198">
        <f t="shared" ref="F267:O267" si="14">SUM(F268:F289)</f>
        <v>181</v>
      </c>
      <c r="G267" s="198">
        <f t="shared" si="14"/>
        <v>173</v>
      </c>
      <c r="H267" s="198">
        <f t="shared" si="14"/>
        <v>2</v>
      </c>
      <c r="I267" s="198">
        <f t="shared" si="14"/>
        <v>3</v>
      </c>
      <c r="J267" s="198">
        <f t="shared" si="14"/>
        <v>178</v>
      </c>
      <c r="K267" s="198">
        <f t="shared" si="14"/>
        <v>123</v>
      </c>
      <c r="L267" s="198">
        <f t="shared" si="14"/>
        <v>44</v>
      </c>
      <c r="M267" s="198">
        <f t="shared" si="14"/>
        <v>1</v>
      </c>
      <c r="N267" s="198">
        <f t="shared" si="14"/>
        <v>28</v>
      </c>
      <c r="O267" s="198">
        <f t="shared" si="14"/>
        <v>3</v>
      </c>
    </row>
    <row r="268" spans="1:15" x14ac:dyDescent="0.25">
      <c r="A268" s="36" t="s">
        <v>505</v>
      </c>
      <c r="B268" s="262" t="s">
        <v>506</v>
      </c>
      <c r="C268" s="263"/>
      <c r="D268" s="11">
        <v>316</v>
      </c>
      <c r="E268" s="53">
        <f>SUM(Ajapnyak!E268+Arabkir!E268+Avan!E268+Ararat!E268+Armavir!E268+Aragacotn!E268+Kentron!E268+Kotayq!E268+Shengavit!E268+Shirak!E268+Syuniq!E268+Tavush!E268+Gexarquniq!E268+Lori!E268+Malatia!E268+Erebuni!E268)</f>
        <v>9</v>
      </c>
      <c r="F268" s="53">
        <f>SUM(Ajapnyak!F268+Arabkir!F268+Avan!F268+Ararat!F268+Armavir!F268+Aragacotn!F268+Kentron!F268+Kotayq!F268+Shengavit!F268+Shirak!F268+Syuniq!F268+Tavush!F268+Gexarquniq!F268+Lori!F268+Malatia!F268+Erebuni!F268)</f>
        <v>48</v>
      </c>
      <c r="G268" s="53">
        <f>SUM(Ajapnyak!G268+Arabkir!G268+Avan!G268+Ararat!G268+Armavir!G268+Aragacotn!G268+Kentron!G268+Kotayq!G268+Shengavit!G268+Shirak!G268+Syuniq!G268+Tavush!G268+Gexarquniq!G268+Lori!G268+Malatia!G268+Erebuni!G268)</f>
        <v>45</v>
      </c>
      <c r="H268" s="53">
        <f>SUM(Ajapnyak!H268+Arabkir!H268+Avan!H268+Ararat!H268+Armavir!H268+Aragacotn!H268+Kentron!H268+Kotayq!H268+Shengavit!H268+Shirak!H268+Syuniq!H268+Tavush!H268+Gexarquniq!H268+Lori!H268+Malatia!H268+Erebuni!H268)</f>
        <v>1</v>
      </c>
      <c r="I268" s="53">
        <f>SUM(Ajapnyak!I268+Arabkir!I268+Avan!I268+Ararat!I268+Armavir!I268+Aragacotn!I268+Kentron!I268+Kotayq!I268+Shengavit!I268+Shirak!I268+Syuniq!I268+Tavush!I268+Gexarquniq!I268+Lori!I268+Malatia!I268+Erebuni!I268)</f>
        <v>3</v>
      </c>
      <c r="J268" s="53">
        <f>SUM(Ajapnyak!J268+Arabkir!J268+Avan!J268+Ararat!J268+Armavir!J268+Aragacotn!J268+Kentron!J268+Kotayq!J268+Shengavit!J268+Shirak!J268+Syuniq!J268+Tavush!J268+Gexarquniq!J268+Lori!J268+Malatia!J268+Erebuni!J268)</f>
        <v>49</v>
      </c>
      <c r="K268" s="53">
        <f>SUM(Ajapnyak!K268+Arabkir!K268+Avan!K268+Ararat!K268+Armavir!K268+Aragacotn!K268+Kentron!K268+Kotayq!K268+Shengavit!K268+Shirak!K268+Syuniq!K268+Tavush!K268+Gexarquniq!K268+Lori!K268+Malatia!K268+Erebuni!K268)</f>
        <v>31</v>
      </c>
      <c r="L268" s="53">
        <f>SUM(Ajapnyak!L268+Arabkir!L268+Avan!L268+Ararat!L268+Armavir!L268+Aragacotn!L268+Kentron!L268+Kotayq!L268+Shengavit!L268+Shirak!L268+Syuniq!L268+Tavush!L268+Gexarquniq!L268+Lori!L268+Malatia!L268+Erebuni!L268)</f>
        <v>19</v>
      </c>
      <c r="M268" s="53">
        <f>SUM(Ajapnyak!M268+Arabkir!M268+Avan!M268+Ararat!M268+Armavir!M268+Aragacotn!M268+Kentron!M268+Kotayq!M268+Shengavit!M268+Shirak!M268+Syuniq!M268+Tavush!M268+Gexarquniq!M268+Lori!M268+Malatia!M268+Erebuni!M268)</f>
        <v>0</v>
      </c>
      <c r="N268" s="53">
        <f>SUM(Ajapnyak!N268+Arabkir!N268+Avan!N268+Ararat!N268+Armavir!N268+Aragacotn!N268+Kentron!N268+Kotayq!N268+Shengavit!N268+Shirak!N268+Syuniq!N268+Tavush!N268+Gexarquniq!N268+Lori!N268+Malatia!N268+Erebuni!N268)</f>
        <v>8</v>
      </c>
      <c r="O268" s="53">
        <f>SUM(Ajapnyak!O268+Arabkir!O268+Avan!O268+Ararat!O268+Armavir!O268+Aragacotn!O268+Kentron!O268+Kotayq!O268+Shengavit!O268+Shirak!O268+Syuniq!O268+Tavush!O268+Gexarquniq!O268+Lori!O268+Malatia!O268+Erebuni!O268)</f>
        <v>1</v>
      </c>
    </row>
    <row r="269" spans="1:15" x14ac:dyDescent="0.25">
      <c r="A269" s="36" t="s">
        <v>507</v>
      </c>
      <c r="B269" s="262" t="s">
        <v>508</v>
      </c>
      <c r="C269" s="263"/>
      <c r="D269" s="11">
        <v>317</v>
      </c>
      <c r="E269" s="53">
        <f>SUM(Ajapnyak!E269+Arabkir!E269+Avan!E269+Ararat!E269+Armavir!E269+Aragacotn!E269+Kentron!E269+Kotayq!E269+Shengavit!E269+Shirak!E269+Syuniq!E269+Tavush!E269+Gexarquniq!E269+Lori!E269+Malatia!E269+Erebuni!E269)</f>
        <v>0</v>
      </c>
      <c r="F269" s="53">
        <f>SUM(Ajapnyak!F269+Arabkir!F269+Avan!F269+Ararat!F269+Armavir!F269+Aragacotn!F269+Kentron!F269+Kotayq!F269+Shengavit!F269+Shirak!F269+Syuniq!F269+Tavush!F269+Gexarquniq!F269+Lori!F269+Malatia!F269+Erebuni!F269)</f>
        <v>2</v>
      </c>
      <c r="G269" s="53">
        <f>SUM(Ajapnyak!G269+Arabkir!G269+Avan!G269+Ararat!G269+Armavir!G269+Aragacotn!G269+Kentron!G269+Kotayq!G269+Shengavit!G269+Shirak!G269+Syuniq!G269+Tavush!G269+Gexarquniq!G269+Lori!G269+Malatia!G269+Erebuni!G269)</f>
        <v>2</v>
      </c>
      <c r="H269" s="53">
        <f>SUM(Ajapnyak!H269+Arabkir!H269+Avan!H269+Ararat!H269+Armavir!H269+Aragacotn!H269+Kentron!H269+Kotayq!H269+Shengavit!H269+Shirak!H269+Syuniq!H269+Tavush!H269+Gexarquniq!H269+Lori!H269+Malatia!H269+Erebuni!H269)</f>
        <v>0</v>
      </c>
      <c r="I269" s="53">
        <f>SUM(Ajapnyak!I269+Arabkir!I269+Avan!I269+Ararat!I269+Armavir!I269+Aragacotn!I269+Kentron!I269+Kotayq!I269+Shengavit!I269+Shirak!I269+Syuniq!I269+Tavush!I269+Gexarquniq!I269+Lori!I269+Malatia!I269+Erebuni!I269)</f>
        <v>0</v>
      </c>
      <c r="J269" s="53">
        <f>SUM(Ajapnyak!J269+Arabkir!J269+Avan!J269+Ararat!J269+Armavir!J269+Aragacotn!J269+Kentron!J269+Kotayq!J269+Shengavit!J269+Shirak!J269+Syuniq!J269+Tavush!J269+Gexarquniq!J269+Lori!J269+Malatia!J269+Erebuni!J269)</f>
        <v>2</v>
      </c>
      <c r="K269" s="53">
        <f>SUM(Ajapnyak!K269+Arabkir!K269+Avan!K269+Ararat!K269+Armavir!K269+Aragacotn!K269+Kentron!K269+Kotayq!K269+Shengavit!K269+Shirak!K269+Syuniq!K269+Tavush!K269+Gexarquniq!K269+Lori!K269+Malatia!K269+Erebuni!K269)</f>
        <v>2</v>
      </c>
      <c r="L269" s="53">
        <f>SUM(Ajapnyak!L269+Arabkir!L269+Avan!L269+Ararat!L269+Armavir!L269+Aragacotn!L269+Kentron!L269+Kotayq!L269+Shengavit!L269+Shirak!L269+Syuniq!L269+Tavush!L269+Gexarquniq!L269+Lori!L269+Malatia!L269+Erebuni!L269)</f>
        <v>0</v>
      </c>
      <c r="M269" s="53">
        <f>SUM(Ajapnyak!M269+Arabkir!M269+Avan!M269+Ararat!M269+Armavir!M269+Aragacotn!M269+Kentron!M269+Kotayq!M269+Shengavit!M269+Shirak!M269+Syuniq!M269+Tavush!M269+Gexarquniq!M269+Lori!M269+Malatia!M269+Erebuni!M269)</f>
        <v>0</v>
      </c>
      <c r="N269" s="53">
        <f>SUM(Ajapnyak!N269+Arabkir!N269+Avan!N269+Ararat!N269+Armavir!N269+Aragacotn!N269+Kentron!N269+Kotayq!N269+Shengavit!N269+Shirak!N269+Syuniq!N269+Tavush!N269+Gexarquniq!N269+Lori!N269+Malatia!N269+Erebuni!N269)</f>
        <v>0</v>
      </c>
      <c r="O269" s="53">
        <f>SUM(Ajapnyak!O269+Arabkir!O269+Avan!O269+Ararat!O269+Armavir!O269+Aragacotn!O269+Kentron!O269+Kotayq!O269+Shengavit!O269+Shirak!O269+Syuniq!O269+Tavush!O269+Gexarquniq!O269+Lori!O269+Malatia!O269+Erebuni!O269)</f>
        <v>0</v>
      </c>
    </row>
    <row r="270" spans="1:15" hidden="1" x14ac:dyDescent="0.25">
      <c r="A270" s="36" t="s">
        <v>509</v>
      </c>
      <c r="B270" s="262" t="s">
        <v>510</v>
      </c>
      <c r="C270" s="263"/>
      <c r="D270" s="11">
        <v>318</v>
      </c>
      <c r="E270" s="53">
        <f>SUM(Ajapnyak!E270+Arabkir!E270+Avan!E270+Ararat!E270+Armavir!E270+Aragacotn!E270+Kentron!E270+Kotayq!E270+Shengavit!E270+Shirak!E270+Syuniq!E270+Tavush!E270+Gexarquniq!E270+Lori!E270+Malatia!E270+Erebuni!E270)</f>
        <v>0</v>
      </c>
      <c r="F270" s="53">
        <f>SUM(Ajapnyak!F270+Arabkir!F270+Avan!F270+Ararat!F270+Armavir!F270+Aragacotn!F270+Kentron!F270+Kotayq!F270+Shengavit!F270+Shirak!F270+Syuniq!F270+Tavush!F270+Gexarquniq!F270+Lori!F270+Malatia!F270+Erebuni!F270)</f>
        <v>0</v>
      </c>
      <c r="G270" s="53">
        <f>SUM(Ajapnyak!G270+Arabkir!G270+Avan!G270+Ararat!G270+Armavir!G270+Aragacotn!G270+Kentron!G270+Kotayq!G270+Shengavit!G270+Shirak!G270+Syuniq!G270+Tavush!G270+Gexarquniq!G270+Lori!G270+Malatia!G270+Erebuni!G270)</f>
        <v>0</v>
      </c>
      <c r="H270" s="53">
        <f>SUM(Ajapnyak!H270+Arabkir!H270+Avan!H270+Ararat!H270+Armavir!H270+Aragacotn!H270+Kentron!H270+Kotayq!H270+Shengavit!H270+Shirak!H270+Syuniq!H270+Tavush!H270+Gexarquniq!H270+Lori!H270+Malatia!H270+Erebuni!H270)</f>
        <v>0</v>
      </c>
      <c r="I270" s="53">
        <f>SUM(Ajapnyak!I270+Arabkir!I270+Avan!I270+Ararat!I270+Armavir!I270+Aragacotn!I270+Kentron!I270+Kotayq!I270+Shengavit!I270+Shirak!I270+Syuniq!I270+Tavush!I270+Gexarquniq!I270+Lori!I270+Malatia!I270+Erebuni!I270)</f>
        <v>0</v>
      </c>
      <c r="J270" s="53">
        <f>SUM(Ajapnyak!J270+Arabkir!J270+Avan!J270+Ararat!J270+Armavir!J270+Aragacotn!J270+Kentron!J270+Kotayq!J270+Shengavit!J270+Shirak!J270+Syuniq!J270+Tavush!J270+Gexarquniq!J270+Lori!J270+Malatia!J270+Erebuni!J270)</f>
        <v>0</v>
      </c>
      <c r="K270" s="53">
        <f>SUM(Ajapnyak!K270+Arabkir!K270+Avan!K270+Ararat!K270+Armavir!K270+Aragacotn!K270+Kentron!K270+Kotayq!K270+Shengavit!K270+Shirak!K270+Syuniq!K270+Tavush!K270+Gexarquniq!K270+Lori!K270+Malatia!K270+Erebuni!K270)</f>
        <v>0</v>
      </c>
      <c r="L270" s="53">
        <f>SUM(Ajapnyak!L270+Arabkir!L270+Avan!L270+Ararat!L270+Armavir!L270+Aragacotn!L270+Kentron!L270+Kotayq!L270+Shengavit!L270+Shirak!L270+Syuniq!L270+Tavush!L270+Gexarquniq!L270+Lori!L270+Malatia!L270+Erebuni!L270)</f>
        <v>0</v>
      </c>
      <c r="M270" s="53">
        <f>SUM(Ajapnyak!M270+Arabkir!M270+Avan!M270+Ararat!M270+Armavir!M270+Aragacotn!M270+Kentron!M270+Kotayq!M270+Shengavit!M270+Shirak!M270+Syuniq!M270+Tavush!M270+Gexarquniq!M270+Lori!M270+Malatia!M270+Erebuni!M270)</f>
        <v>0</v>
      </c>
      <c r="N270" s="53">
        <f>SUM(Ajapnyak!N270+Arabkir!N270+Avan!N270+Ararat!N270+Armavir!N270+Aragacotn!N270+Kentron!N270+Kotayq!N270+Shengavit!N270+Shirak!N270+Syuniq!N270+Tavush!N270+Gexarquniq!N270+Lori!N270+Malatia!N270+Erebuni!N270)</f>
        <v>0</v>
      </c>
      <c r="O270" s="53">
        <f>SUM(Ajapnyak!O270+Arabkir!O270+Avan!O270+Ararat!O270+Armavir!O270+Aragacotn!O270+Kentron!O270+Kotayq!O270+Shengavit!O270+Shirak!O270+Syuniq!O270+Tavush!O270+Gexarquniq!O270+Lori!O270+Malatia!O270+Erebuni!O270)</f>
        <v>0</v>
      </c>
    </row>
    <row r="271" spans="1:15" x14ac:dyDescent="0.25">
      <c r="A271" s="36" t="s">
        <v>511</v>
      </c>
      <c r="B271" s="262" t="s">
        <v>512</v>
      </c>
      <c r="C271" s="263"/>
      <c r="D271" s="11">
        <v>319</v>
      </c>
      <c r="E271" s="53">
        <f>SUM(Ajapnyak!E271+Arabkir!E271+Avan!E271+Ararat!E271+Armavir!E271+Aragacotn!E271+Kentron!E271+Kotayq!E271+Shengavit!E271+Shirak!E271+Syuniq!E271+Tavush!E271+Gexarquniq!E271+Lori!E271+Malatia!E271+Erebuni!E271)</f>
        <v>0</v>
      </c>
      <c r="F271" s="53">
        <f>SUM(Ajapnyak!F271+Arabkir!F271+Avan!F271+Ararat!F271+Armavir!F271+Aragacotn!F271+Kentron!F271+Kotayq!F271+Shengavit!F271+Shirak!F271+Syuniq!F271+Tavush!F271+Gexarquniq!F271+Lori!F271+Malatia!F271+Erebuni!F271)</f>
        <v>6</v>
      </c>
      <c r="G271" s="53">
        <f>SUM(Ajapnyak!G271+Arabkir!G271+Avan!G271+Ararat!G271+Armavir!G271+Aragacotn!G271+Kentron!G271+Kotayq!G271+Shengavit!G271+Shirak!G271+Syuniq!G271+Tavush!G271+Gexarquniq!G271+Lori!G271+Malatia!G271+Erebuni!G271)</f>
        <v>4</v>
      </c>
      <c r="H271" s="53">
        <f>SUM(Ajapnyak!H271+Arabkir!H271+Avan!H271+Ararat!H271+Armavir!H271+Aragacotn!H271+Kentron!H271+Kotayq!H271+Shengavit!H271+Shirak!H271+Syuniq!H271+Tavush!H271+Gexarquniq!H271+Lori!H271+Malatia!H271+Erebuni!H271)</f>
        <v>0</v>
      </c>
      <c r="I271" s="53">
        <f>SUM(Ajapnyak!I271+Arabkir!I271+Avan!I271+Ararat!I271+Armavir!I271+Aragacotn!I271+Kentron!I271+Kotayq!I271+Shengavit!I271+Shirak!I271+Syuniq!I271+Tavush!I271+Gexarquniq!I271+Lori!I271+Malatia!I271+Erebuni!I271)</f>
        <v>0</v>
      </c>
      <c r="J271" s="53">
        <f>SUM(Ajapnyak!J271+Arabkir!J271+Avan!J271+Ararat!J271+Armavir!J271+Aragacotn!J271+Kentron!J271+Kotayq!J271+Shengavit!J271+Shirak!J271+Syuniq!J271+Tavush!J271+Gexarquniq!J271+Lori!J271+Malatia!J271+Erebuni!J271)</f>
        <v>4</v>
      </c>
      <c r="K271" s="53">
        <f>SUM(Ajapnyak!K271+Arabkir!K271+Avan!K271+Ararat!K271+Armavir!K271+Aragacotn!K271+Kentron!K271+Kotayq!K271+Shengavit!K271+Shirak!K271+Syuniq!K271+Tavush!K271+Gexarquniq!K271+Lori!K271+Malatia!K271+Erebuni!K271)</f>
        <v>2</v>
      </c>
      <c r="L271" s="53">
        <f>SUM(Ajapnyak!L271+Arabkir!L271+Avan!L271+Ararat!L271+Armavir!L271+Aragacotn!L271+Kentron!L271+Kotayq!L271+Shengavit!L271+Shirak!L271+Syuniq!L271+Tavush!L271+Gexarquniq!L271+Lori!L271+Malatia!L271+Erebuni!L271)</f>
        <v>1</v>
      </c>
      <c r="M271" s="53">
        <f>SUM(Ajapnyak!M271+Arabkir!M271+Avan!M271+Ararat!M271+Armavir!M271+Aragacotn!M271+Kentron!M271+Kotayq!M271+Shengavit!M271+Shirak!M271+Syuniq!M271+Tavush!M271+Gexarquniq!M271+Lori!M271+Malatia!M271+Erebuni!M271)</f>
        <v>0</v>
      </c>
      <c r="N271" s="53">
        <f>SUM(Ajapnyak!N271+Arabkir!N271+Avan!N271+Ararat!N271+Armavir!N271+Aragacotn!N271+Kentron!N271+Kotayq!N271+Shengavit!N271+Shirak!N271+Syuniq!N271+Tavush!N271+Gexarquniq!N271+Lori!N271+Malatia!N271+Erebuni!N271)</f>
        <v>2</v>
      </c>
      <c r="O271" s="53">
        <f>SUM(Ajapnyak!O271+Arabkir!O271+Avan!O271+Ararat!O271+Armavir!O271+Aragacotn!O271+Kentron!O271+Kotayq!O271+Shengavit!O271+Shirak!O271+Syuniq!O271+Tavush!O271+Gexarquniq!O271+Lori!O271+Malatia!O271+Erebuni!O271)</f>
        <v>0</v>
      </c>
    </row>
    <row r="272" spans="1:15" hidden="1" x14ac:dyDescent="0.25">
      <c r="A272" s="36" t="s">
        <v>513</v>
      </c>
      <c r="B272" s="262" t="s">
        <v>514</v>
      </c>
      <c r="C272" s="263"/>
      <c r="D272" s="11">
        <v>320</v>
      </c>
      <c r="E272" s="53">
        <f>SUM(Ajapnyak!E272+Arabkir!E272+Avan!E272+Ararat!E272+Armavir!E272+Aragacotn!E272+Kentron!E272+Kotayq!E272+Shengavit!E272+Shirak!E272+Syuniq!E272+Tavush!E272+Gexarquniq!E272+Lori!E272+Malatia!E272+Erebuni!E272)</f>
        <v>0</v>
      </c>
      <c r="F272" s="53">
        <f>SUM(Ajapnyak!F272+Arabkir!F272+Avan!F272+Ararat!F272+Armavir!F272+Aragacotn!F272+Kentron!F272+Kotayq!F272+Shengavit!F272+Shirak!F272+Syuniq!F272+Tavush!F272+Gexarquniq!F272+Lori!F272+Malatia!F272+Erebuni!F272)</f>
        <v>0</v>
      </c>
      <c r="G272" s="53">
        <f>SUM(Ajapnyak!G272+Arabkir!G272+Avan!G272+Ararat!G272+Armavir!G272+Aragacotn!G272+Kentron!G272+Kotayq!G272+Shengavit!G272+Shirak!G272+Syuniq!G272+Tavush!G272+Gexarquniq!G272+Lori!G272+Malatia!G272+Erebuni!G272)</f>
        <v>0</v>
      </c>
      <c r="H272" s="53">
        <f>SUM(Ajapnyak!H272+Arabkir!H272+Avan!H272+Ararat!H272+Armavir!H272+Aragacotn!H272+Kentron!H272+Kotayq!H272+Shengavit!H272+Shirak!H272+Syuniq!H272+Tavush!H272+Gexarquniq!H272+Lori!H272+Malatia!H272+Erebuni!H272)</f>
        <v>0</v>
      </c>
      <c r="I272" s="53">
        <f>SUM(Ajapnyak!I272+Arabkir!I272+Avan!I272+Ararat!I272+Armavir!I272+Aragacotn!I272+Kentron!I272+Kotayq!I272+Shengavit!I272+Shirak!I272+Syuniq!I272+Tavush!I272+Gexarquniq!I272+Lori!I272+Malatia!I272+Erebuni!I272)</f>
        <v>0</v>
      </c>
      <c r="J272" s="53">
        <f>SUM(Ajapnyak!J272+Arabkir!J272+Avan!J272+Ararat!J272+Armavir!J272+Aragacotn!J272+Kentron!J272+Kotayq!J272+Shengavit!J272+Shirak!J272+Syuniq!J272+Tavush!J272+Gexarquniq!J272+Lori!J272+Malatia!J272+Erebuni!J272)</f>
        <v>0</v>
      </c>
      <c r="K272" s="53">
        <f>SUM(Ajapnyak!K272+Arabkir!K272+Avan!K272+Ararat!K272+Armavir!K272+Aragacotn!K272+Kentron!K272+Kotayq!K272+Shengavit!K272+Shirak!K272+Syuniq!K272+Tavush!K272+Gexarquniq!K272+Lori!K272+Malatia!K272+Erebuni!K272)</f>
        <v>0</v>
      </c>
      <c r="L272" s="53">
        <f>SUM(Ajapnyak!L272+Arabkir!L272+Avan!L272+Ararat!L272+Armavir!L272+Aragacotn!L272+Kentron!L272+Kotayq!L272+Shengavit!L272+Shirak!L272+Syuniq!L272+Tavush!L272+Gexarquniq!L272+Lori!L272+Malatia!L272+Erebuni!L272)</f>
        <v>0</v>
      </c>
      <c r="M272" s="53">
        <f>SUM(Ajapnyak!M272+Arabkir!M272+Avan!M272+Ararat!M272+Armavir!M272+Aragacotn!M272+Kentron!M272+Kotayq!M272+Shengavit!M272+Shirak!M272+Syuniq!M272+Tavush!M272+Gexarquniq!M272+Lori!M272+Malatia!M272+Erebuni!M272)</f>
        <v>0</v>
      </c>
      <c r="N272" s="53">
        <f>SUM(Ajapnyak!N272+Arabkir!N272+Avan!N272+Ararat!N272+Armavir!N272+Aragacotn!N272+Kentron!N272+Kotayq!N272+Shengavit!N272+Shirak!N272+Syuniq!N272+Tavush!N272+Gexarquniq!N272+Lori!N272+Malatia!N272+Erebuni!N272)</f>
        <v>0</v>
      </c>
      <c r="O272" s="53">
        <f>SUM(Ajapnyak!O272+Arabkir!O272+Avan!O272+Ararat!O272+Armavir!O272+Aragacotn!O272+Kentron!O272+Kotayq!O272+Shengavit!O272+Shirak!O272+Syuniq!O272+Tavush!O272+Gexarquniq!O272+Lori!O272+Malatia!O272+Erebuni!O272)</f>
        <v>0</v>
      </c>
    </row>
    <row r="273" spans="1:15" hidden="1" x14ac:dyDescent="0.25">
      <c r="A273" s="36" t="s">
        <v>515</v>
      </c>
      <c r="B273" s="262" t="s">
        <v>516</v>
      </c>
      <c r="C273" s="263"/>
      <c r="D273" s="11">
        <v>321</v>
      </c>
      <c r="E273" s="53">
        <f>SUM(Ajapnyak!E273+Arabkir!E273+Avan!E273+Ararat!E273+Armavir!E273+Aragacotn!E273+Kentron!E273+Kotayq!E273+Shengavit!E273+Shirak!E273+Syuniq!E273+Tavush!E273+Gexarquniq!E273+Lori!E273+Malatia!E273+Erebuni!E273)</f>
        <v>0</v>
      </c>
      <c r="F273" s="53">
        <f>SUM(Ajapnyak!F273+Arabkir!F273+Avan!F273+Ararat!F273+Armavir!F273+Aragacotn!F273+Kentron!F273+Kotayq!F273+Shengavit!F273+Shirak!F273+Syuniq!F273+Tavush!F273+Gexarquniq!F273+Lori!F273+Malatia!F273+Erebuni!F273)</f>
        <v>0</v>
      </c>
      <c r="G273" s="53">
        <f>SUM(Ajapnyak!G273+Arabkir!G273+Avan!G273+Ararat!G273+Armavir!G273+Aragacotn!G273+Kentron!G273+Kotayq!G273+Shengavit!G273+Shirak!G273+Syuniq!G273+Tavush!G273+Gexarquniq!G273+Lori!G273+Malatia!G273+Erebuni!G273)</f>
        <v>0</v>
      </c>
      <c r="H273" s="53">
        <f>SUM(Ajapnyak!H273+Arabkir!H273+Avan!H273+Ararat!H273+Armavir!H273+Aragacotn!H273+Kentron!H273+Kotayq!H273+Shengavit!H273+Shirak!H273+Syuniq!H273+Tavush!H273+Gexarquniq!H273+Lori!H273+Malatia!H273+Erebuni!H273)</f>
        <v>0</v>
      </c>
      <c r="I273" s="53">
        <f>SUM(Ajapnyak!I273+Arabkir!I273+Avan!I273+Ararat!I273+Armavir!I273+Aragacotn!I273+Kentron!I273+Kotayq!I273+Shengavit!I273+Shirak!I273+Syuniq!I273+Tavush!I273+Gexarquniq!I273+Lori!I273+Malatia!I273+Erebuni!I273)</f>
        <v>0</v>
      </c>
      <c r="J273" s="53">
        <f>SUM(Ajapnyak!J273+Arabkir!J273+Avan!J273+Ararat!J273+Armavir!J273+Aragacotn!J273+Kentron!J273+Kotayq!J273+Shengavit!J273+Shirak!J273+Syuniq!J273+Tavush!J273+Gexarquniq!J273+Lori!J273+Malatia!J273+Erebuni!J273)</f>
        <v>0</v>
      </c>
      <c r="K273" s="53">
        <f>SUM(Ajapnyak!K273+Arabkir!K273+Avan!K273+Ararat!K273+Armavir!K273+Aragacotn!K273+Kentron!K273+Kotayq!K273+Shengavit!K273+Shirak!K273+Syuniq!K273+Tavush!K273+Gexarquniq!K273+Lori!K273+Malatia!K273+Erebuni!K273)</f>
        <v>0</v>
      </c>
      <c r="L273" s="53">
        <f>SUM(Ajapnyak!L273+Arabkir!L273+Avan!L273+Ararat!L273+Armavir!L273+Aragacotn!L273+Kentron!L273+Kotayq!L273+Shengavit!L273+Shirak!L273+Syuniq!L273+Tavush!L273+Gexarquniq!L273+Lori!L273+Malatia!L273+Erebuni!L273)</f>
        <v>0</v>
      </c>
      <c r="M273" s="53">
        <f>SUM(Ajapnyak!M273+Arabkir!M273+Avan!M273+Ararat!M273+Armavir!M273+Aragacotn!M273+Kentron!M273+Kotayq!M273+Shengavit!M273+Shirak!M273+Syuniq!M273+Tavush!M273+Gexarquniq!M273+Lori!M273+Malatia!M273+Erebuni!M273)</f>
        <v>0</v>
      </c>
      <c r="N273" s="53">
        <f>SUM(Ajapnyak!N273+Arabkir!N273+Avan!N273+Ararat!N273+Armavir!N273+Aragacotn!N273+Kentron!N273+Kotayq!N273+Shengavit!N273+Shirak!N273+Syuniq!N273+Tavush!N273+Gexarquniq!N273+Lori!N273+Malatia!N273+Erebuni!N273)</f>
        <v>0</v>
      </c>
      <c r="O273" s="53">
        <f>SUM(Ajapnyak!O273+Arabkir!O273+Avan!O273+Ararat!O273+Armavir!O273+Aragacotn!O273+Kentron!O273+Kotayq!O273+Shengavit!O273+Shirak!O273+Syuniq!O273+Tavush!O273+Gexarquniq!O273+Lori!O273+Malatia!O273+Erebuni!O273)</f>
        <v>0</v>
      </c>
    </row>
    <row r="274" spans="1:15" x14ac:dyDescent="0.25">
      <c r="A274" s="36" t="s">
        <v>517</v>
      </c>
      <c r="B274" s="262" t="s">
        <v>518</v>
      </c>
      <c r="C274" s="263"/>
      <c r="D274" s="11">
        <v>322</v>
      </c>
      <c r="E274" s="53">
        <f>SUM(Ajapnyak!E274+Arabkir!E274+Avan!E274+Ararat!E274+Armavir!E274+Aragacotn!E274+Kentron!E274+Kotayq!E274+Shengavit!E274+Shirak!E274+Syuniq!E274+Tavush!E274+Gexarquniq!E274+Lori!E274+Malatia!E274+Erebuni!E274)</f>
        <v>1</v>
      </c>
      <c r="F274" s="53">
        <f>SUM(Ajapnyak!F274+Arabkir!F274+Avan!F274+Ararat!F274+Armavir!F274+Aragacotn!F274+Kentron!F274+Kotayq!F274+Shengavit!F274+Shirak!F274+Syuniq!F274+Tavush!F274+Gexarquniq!F274+Lori!F274+Malatia!F274+Erebuni!F274)</f>
        <v>15</v>
      </c>
      <c r="G274" s="53">
        <f>SUM(Ajapnyak!G274+Arabkir!G274+Avan!G274+Ararat!G274+Armavir!G274+Aragacotn!G274+Kentron!G274+Kotayq!G274+Shengavit!G274+Shirak!G274+Syuniq!G274+Tavush!G274+Gexarquniq!G274+Lori!G274+Malatia!G274+Erebuni!G274)</f>
        <v>14</v>
      </c>
      <c r="H274" s="53">
        <f>SUM(Ajapnyak!H274+Arabkir!H274+Avan!H274+Ararat!H274+Armavir!H274+Aragacotn!H274+Kentron!H274+Kotayq!H274+Shengavit!H274+Shirak!H274+Syuniq!H274+Tavush!H274+Gexarquniq!H274+Lori!H274+Malatia!H274+Erebuni!H274)</f>
        <v>0</v>
      </c>
      <c r="I274" s="53">
        <f>SUM(Ajapnyak!I274+Arabkir!I274+Avan!I274+Ararat!I274+Armavir!I274+Aragacotn!I274+Kentron!I274+Kotayq!I274+Shengavit!I274+Shirak!I274+Syuniq!I274+Tavush!I274+Gexarquniq!I274+Lori!I274+Malatia!I274+Erebuni!I274)</f>
        <v>0</v>
      </c>
      <c r="J274" s="53">
        <f>SUM(Ajapnyak!J274+Arabkir!J274+Avan!J274+Ararat!J274+Armavir!J274+Aragacotn!J274+Kentron!J274+Kotayq!J274+Shengavit!J274+Shirak!J274+Syuniq!J274+Tavush!J274+Gexarquniq!J274+Lori!J274+Malatia!J274+Erebuni!J274)</f>
        <v>14</v>
      </c>
      <c r="K274" s="53">
        <f>SUM(Ajapnyak!K274+Arabkir!K274+Avan!K274+Ararat!K274+Armavir!K274+Aragacotn!K274+Kentron!K274+Kotayq!K274+Shengavit!K274+Shirak!K274+Syuniq!K274+Tavush!K274+Gexarquniq!K274+Lori!K274+Malatia!K274+Erebuni!K274)</f>
        <v>8</v>
      </c>
      <c r="L274" s="53">
        <f>SUM(Ajapnyak!L274+Arabkir!L274+Avan!L274+Ararat!L274+Armavir!L274+Aragacotn!L274+Kentron!L274+Kotayq!L274+Shengavit!L274+Shirak!L274+Syuniq!L274+Tavush!L274+Gexarquniq!L274+Lori!L274+Malatia!L274+Erebuni!L274)</f>
        <v>5</v>
      </c>
      <c r="M274" s="53">
        <f>SUM(Ajapnyak!M274+Arabkir!M274+Avan!M274+Ararat!M274+Armavir!M274+Aragacotn!M274+Kentron!M274+Kotayq!M274+Shengavit!M274+Shirak!M274+Syuniq!M274+Tavush!M274+Gexarquniq!M274+Lori!M274+Malatia!M274+Erebuni!M274)</f>
        <v>0</v>
      </c>
      <c r="N274" s="53">
        <f>SUM(Ajapnyak!N274+Arabkir!N274+Avan!N274+Ararat!N274+Armavir!N274+Aragacotn!N274+Kentron!N274+Kotayq!N274+Shengavit!N274+Shirak!N274+Syuniq!N274+Tavush!N274+Gexarquniq!N274+Lori!N274+Malatia!N274+Erebuni!N274)</f>
        <v>2</v>
      </c>
      <c r="O274" s="53">
        <f>SUM(Ajapnyak!O274+Arabkir!O274+Avan!O274+Ararat!O274+Armavir!O274+Aragacotn!O274+Kentron!O274+Kotayq!O274+Shengavit!O274+Shirak!O274+Syuniq!O274+Tavush!O274+Gexarquniq!O274+Lori!O274+Malatia!O274+Erebuni!O274)</f>
        <v>0</v>
      </c>
    </row>
    <row r="275" spans="1:15" hidden="1" x14ac:dyDescent="0.25">
      <c r="A275" s="36" t="s">
        <v>519</v>
      </c>
      <c r="B275" s="262" t="s">
        <v>520</v>
      </c>
      <c r="C275" s="263"/>
      <c r="D275" s="11">
        <v>323</v>
      </c>
      <c r="E275" s="53">
        <f>SUM(Ajapnyak!E275+Arabkir!E275+Avan!E275+Ararat!E275+Armavir!E275+Aragacotn!E275+Kentron!E275+Kotayq!E275+Shengavit!E275+Shirak!E275+Syuniq!E275+Tavush!E275+Gexarquniq!E275+Lori!E275+Malatia!E275+Erebuni!E275)</f>
        <v>0</v>
      </c>
      <c r="F275" s="53">
        <f>SUM(Ajapnyak!F275+Arabkir!F275+Avan!F275+Ararat!F275+Armavir!F275+Aragacotn!F275+Kentron!F275+Kotayq!F275+Shengavit!F275+Shirak!F275+Syuniq!F275+Tavush!F275+Gexarquniq!F275+Lori!F275+Malatia!F275+Erebuni!F275)</f>
        <v>0</v>
      </c>
      <c r="G275" s="53">
        <f>SUM(Ajapnyak!G275+Arabkir!G275+Avan!G275+Ararat!G275+Armavir!G275+Aragacotn!G275+Kentron!G275+Kotayq!G275+Shengavit!G275+Shirak!G275+Syuniq!G275+Tavush!G275+Gexarquniq!G275+Lori!G275+Malatia!G275+Erebuni!G275)</f>
        <v>0</v>
      </c>
      <c r="H275" s="53">
        <f>SUM(Ajapnyak!H275+Arabkir!H275+Avan!H275+Ararat!H275+Armavir!H275+Aragacotn!H275+Kentron!H275+Kotayq!H275+Shengavit!H275+Shirak!H275+Syuniq!H275+Tavush!H275+Gexarquniq!H275+Lori!H275+Malatia!H275+Erebuni!H275)</f>
        <v>0</v>
      </c>
      <c r="I275" s="53">
        <f>SUM(Ajapnyak!I275+Arabkir!I275+Avan!I275+Ararat!I275+Armavir!I275+Aragacotn!I275+Kentron!I275+Kotayq!I275+Shengavit!I275+Shirak!I275+Syuniq!I275+Tavush!I275+Gexarquniq!I275+Lori!I275+Malatia!I275+Erebuni!I275)</f>
        <v>0</v>
      </c>
      <c r="J275" s="53">
        <f>SUM(Ajapnyak!J275+Arabkir!J275+Avan!J275+Ararat!J275+Armavir!J275+Aragacotn!J275+Kentron!J275+Kotayq!J275+Shengavit!J275+Shirak!J275+Syuniq!J275+Tavush!J275+Gexarquniq!J275+Lori!J275+Malatia!J275+Erebuni!J275)</f>
        <v>0</v>
      </c>
      <c r="K275" s="53">
        <f>SUM(Ajapnyak!K275+Arabkir!K275+Avan!K275+Ararat!K275+Armavir!K275+Aragacotn!K275+Kentron!K275+Kotayq!K275+Shengavit!K275+Shirak!K275+Syuniq!K275+Tavush!K275+Gexarquniq!K275+Lori!K275+Malatia!K275+Erebuni!K275)</f>
        <v>0</v>
      </c>
      <c r="L275" s="53">
        <f>SUM(Ajapnyak!L275+Arabkir!L275+Avan!L275+Ararat!L275+Armavir!L275+Aragacotn!L275+Kentron!L275+Kotayq!L275+Shengavit!L275+Shirak!L275+Syuniq!L275+Tavush!L275+Gexarquniq!L275+Lori!L275+Malatia!L275+Erebuni!L275)</f>
        <v>0</v>
      </c>
      <c r="M275" s="53">
        <f>SUM(Ajapnyak!M275+Arabkir!M275+Avan!M275+Ararat!M275+Armavir!M275+Aragacotn!M275+Kentron!M275+Kotayq!M275+Shengavit!M275+Shirak!M275+Syuniq!M275+Tavush!M275+Gexarquniq!M275+Lori!M275+Malatia!M275+Erebuni!M275)</f>
        <v>0</v>
      </c>
      <c r="N275" s="53">
        <f>SUM(Ajapnyak!N275+Arabkir!N275+Avan!N275+Ararat!N275+Armavir!N275+Aragacotn!N275+Kentron!N275+Kotayq!N275+Shengavit!N275+Shirak!N275+Syuniq!N275+Tavush!N275+Gexarquniq!N275+Lori!N275+Malatia!N275+Erebuni!N275)</f>
        <v>0</v>
      </c>
      <c r="O275" s="53">
        <f>SUM(Ajapnyak!O275+Arabkir!O275+Avan!O275+Ararat!O275+Armavir!O275+Aragacotn!O275+Kentron!O275+Kotayq!O275+Shengavit!O275+Shirak!O275+Syuniq!O275+Tavush!O275+Gexarquniq!O275+Lori!O275+Malatia!O275+Erebuni!O275)</f>
        <v>0</v>
      </c>
    </row>
    <row r="276" spans="1:15" x14ac:dyDescent="0.25">
      <c r="A276" s="36" t="s">
        <v>521</v>
      </c>
      <c r="B276" s="262" t="s">
        <v>522</v>
      </c>
      <c r="C276" s="263"/>
      <c r="D276" s="11">
        <v>324</v>
      </c>
      <c r="E276" s="53">
        <f>SUM(Ajapnyak!E276+Arabkir!E276+Avan!E276+Ararat!E276+Armavir!E276+Aragacotn!E276+Kentron!E276+Kotayq!E276+Shengavit!E276+Shirak!E276+Syuniq!E276+Tavush!E276+Gexarquniq!E276+Lori!E276+Malatia!E276+Erebuni!E276)</f>
        <v>0</v>
      </c>
      <c r="F276" s="53">
        <f>SUM(Ajapnyak!F276+Arabkir!F276+Avan!F276+Ararat!F276+Armavir!F276+Aragacotn!F276+Kentron!F276+Kotayq!F276+Shengavit!F276+Shirak!F276+Syuniq!F276+Tavush!F276+Gexarquniq!F276+Lori!F276+Malatia!F276+Erebuni!F276)</f>
        <v>3</v>
      </c>
      <c r="G276" s="53">
        <f>SUM(Ajapnyak!G276+Arabkir!G276+Avan!G276+Ararat!G276+Armavir!G276+Aragacotn!G276+Kentron!G276+Kotayq!G276+Shengavit!G276+Shirak!G276+Syuniq!G276+Tavush!G276+Gexarquniq!G276+Lori!G276+Malatia!G276+Erebuni!G276)</f>
        <v>3</v>
      </c>
      <c r="H276" s="53">
        <f>SUM(Ajapnyak!H276+Arabkir!H276+Avan!H276+Ararat!H276+Armavir!H276+Aragacotn!H276+Kentron!H276+Kotayq!H276+Shengavit!H276+Shirak!H276+Syuniq!H276+Tavush!H276+Gexarquniq!H276+Lori!H276+Malatia!H276+Erebuni!H276)</f>
        <v>0</v>
      </c>
      <c r="I276" s="53">
        <f>SUM(Ajapnyak!I276+Arabkir!I276+Avan!I276+Ararat!I276+Armavir!I276+Aragacotn!I276+Kentron!I276+Kotayq!I276+Shengavit!I276+Shirak!I276+Syuniq!I276+Tavush!I276+Gexarquniq!I276+Lori!I276+Malatia!I276+Erebuni!I276)</f>
        <v>0</v>
      </c>
      <c r="J276" s="53">
        <f>SUM(Ajapnyak!J276+Arabkir!J276+Avan!J276+Ararat!J276+Armavir!J276+Aragacotn!J276+Kentron!J276+Kotayq!J276+Shengavit!J276+Shirak!J276+Syuniq!J276+Tavush!J276+Gexarquniq!J276+Lori!J276+Malatia!J276+Erebuni!J276)</f>
        <v>3</v>
      </c>
      <c r="K276" s="53">
        <f>SUM(Ajapnyak!K276+Arabkir!K276+Avan!K276+Ararat!K276+Armavir!K276+Aragacotn!K276+Kentron!K276+Kotayq!K276+Shengavit!K276+Shirak!K276+Syuniq!K276+Tavush!K276+Gexarquniq!K276+Lori!K276+Malatia!K276+Erebuni!K276)</f>
        <v>3</v>
      </c>
      <c r="L276" s="53">
        <f>SUM(Ajapnyak!L276+Arabkir!L276+Avan!L276+Ararat!L276+Armavir!L276+Aragacotn!L276+Kentron!L276+Kotayq!L276+Shengavit!L276+Shirak!L276+Syuniq!L276+Tavush!L276+Gexarquniq!L276+Lori!L276+Malatia!L276+Erebuni!L276)</f>
        <v>0</v>
      </c>
      <c r="M276" s="53">
        <f>SUM(Ajapnyak!M276+Arabkir!M276+Avan!M276+Ararat!M276+Armavir!M276+Aragacotn!M276+Kentron!M276+Kotayq!M276+Shengavit!M276+Shirak!M276+Syuniq!M276+Tavush!M276+Gexarquniq!M276+Lori!M276+Malatia!M276+Erebuni!M276)</f>
        <v>0</v>
      </c>
      <c r="N276" s="53">
        <f>SUM(Ajapnyak!N276+Arabkir!N276+Avan!N276+Ararat!N276+Armavir!N276+Aragacotn!N276+Kentron!N276+Kotayq!N276+Shengavit!N276+Shirak!N276+Syuniq!N276+Tavush!N276+Gexarquniq!N276+Lori!N276+Malatia!N276+Erebuni!N276)</f>
        <v>0</v>
      </c>
      <c r="O276" s="53">
        <f>SUM(Ajapnyak!O276+Arabkir!O276+Avan!O276+Ararat!O276+Armavir!O276+Aragacotn!O276+Kentron!O276+Kotayq!O276+Shengavit!O276+Shirak!O276+Syuniq!O276+Tavush!O276+Gexarquniq!O276+Lori!O276+Malatia!O276+Erebuni!O276)</f>
        <v>0</v>
      </c>
    </row>
    <row r="277" spans="1:15" x14ac:dyDescent="0.25">
      <c r="A277" s="36" t="s">
        <v>523</v>
      </c>
      <c r="B277" s="262" t="s">
        <v>524</v>
      </c>
      <c r="C277" s="263"/>
      <c r="D277" s="11">
        <v>325</v>
      </c>
      <c r="E277" s="53">
        <f>SUM(Ajapnyak!E277+Arabkir!E277+Avan!E277+Ararat!E277+Armavir!E277+Aragacotn!E277+Kentron!E277+Kotayq!E277+Shengavit!E277+Shirak!E277+Syuniq!E277+Tavush!E277+Gexarquniq!E277+Lori!E277+Malatia!E277+Erebuni!E277)</f>
        <v>8</v>
      </c>
      <c r="F277" s="53">
        <f>SUM(Ajapnyak!F277+Arabkir!F277+Avan!F277+Ararat!F277+Armavir!F277+Aragacotn!F277+Kentron!F277+Kotayq!F277+Shengavit!F277+Shirak!F277+Syuniq!F277+Tavush!F277+Gexarquniq!F277+Lori!F277+Malatia!F277+Erebuni!F277)</f>
        <v>40</v>
      </c>
      <c r="G277" s="53">
        <f>SUM(Ajapnyak!G277+Arabkir!G277+Avan!G277+Ararat!G277+Armavir!G277+Aragacotn!G277+Kentron!G277+Kotayq!G277+Shengavit!G277+Shirak!G277+Syuniq!G277+Tavush!G277+Gexarquniq!G277+Lori!G277+Malatia!G277+Erebuni!G277)</f>
        <v>39</v>
      </c>
      <c r="H277" s="53">
        <f>SUM(Ajapnyak!H277+Arabkir!H277+Avan!H277+Ararat!H277+Armavir!H277+Aragacotn!H277+Kentron!H277+Kotayq!H277+Shengavit!H277+Shirak!H277+Syuniq!H277+Tavush!H277+Gexarquniq!H277+Lori!H277+Malatia!H277+Erebuni!H277)</f>
        <v>0</v>
      </c>
      <c r="I277" s="53">
        <f>SUM(Ajapnyak!I277+Arabkir!I277+Avan!I277+Ararat!I277+Armavir!I277+Aragacotn!I277+Kentron!I277+Kotayq!I277+Shengavit!I277+Shirak!I277+Syuniq!I277+Tavush!I277+Gexarquniq!I277+Lori!I277+Malatia!I277+Erebuni!I277)</f>
        <v>0</v>
      </c>
      <c r="J277" s="53">
        <f>SUM(Ajapnyak!J277+Arabkir!J277+Avan!J277+Ararat!J277+Armavir!J277+Aragacotn!J277+Kentron!J277+Kotayq!J277+Shengavit!J277+Shirak!J277+Syuniq!J277+Tavush!J277+Gexarquniq!J277+Lori!J277+Malatia!J277+Erebuni!J277)</f>
        <v>39</v>
      </c>
      <c r="K277" s="53">
        <f>SUM(Ajapnyak!K277+Arabkir!K277+Avan!K277+Ararat!K277+Armavir!K277+Aragacotn!K277+Kentron!K277+Kotayq!K277+Shengavit!K277+Shirak!K277+Syuniq!K277+Tavush!K277+Gexarquniq!K277+Lori!K277+Malatia!K277+Erebuni!K277)</f>
        <v>28</v>
      </c>
      <c r="L277" s="53">
        <f>SUM(Ajapnyak!L277+Arabkir!L277+Avan!L277+Ararat!L277+Armavir!L277+Aragacotn!L277+Kentron!L277+Kotayq!L277+Shengavit!L277+Shirak!L277+Syuniq!L277+Tavush!L277+Gexarquniq!L277+Lori!L277+Malatia!L277+Erebuni!L277)</f>
        <v>2</v>
      </c>
      <c r="M277" s="53">
        <f>SUM(Ajapnyak!M277+Arabkir!M277+Avan!M277+Ararat!M277+Armavir!M277+Aragacotn!M277+Kentron!M277+Kotayq!M277+Shengavit!M277+Shirak!M277+Syuniq!M277+Tavush!M277+Gexarquniq!M277+Lori!M277+Malatia!M277+Erebuni!M277)</f>
        <v>1</v>
      </c>
      <c r="N277" s="53">
        <f>SUM(Ajapnyak!N277+Arabkir!N277+Avan!N277+Ararat!N277+Armavir!N277+Aragacotn!N277+Kentron!N277+Kotayq!N277+Shengavit!N277+Shirak!N277+Syuniq!N277+Tavush!N277+Gexarquniq!N277+Lori!N277+Malatia!N277+Erebuni!N277)</f>
        <v>8</v>
      </c>
      <c r="O277" s="53">
        <f>SUM(Ajapnyak!O277+Arabkir!O277+Avan!O277+Ararat!O277+Armavir!O277+Aragacotn!O277+Kentron!O277+Kotayq!O277+Shengavit!O277+Shirak!O277+Syuniq!O277+Tavush!O277+Gexarquniq!O277+Lori!O277+Malatia!O277+Erebuni!O277)</f>
        <v>1</v>
      </c>
    </row>
    <row r="278" spans="1:15" hidden="1" x14ac:dyDescent="0.25">
      <c r="A278" s="36" t="s">
        <v>525</v>
      </c>
      <c r="B278" s="262" t="s">
        <v>526</v>
      </c>
      <c r="C278" s="263"/>
      <c r="D278" s="11">
        <v>326</v>
      </c>
      <c r="E278" s="53">
        <f>SUM(Ajapnyak!E278+Arabkir!E278+Avan!E278+Ararat!E278+Armavir!E278+Aragacotn!E278+Kentron!E278+Kotayq!E278+Shengavit!E278+Shirak!E278+Syuniq!E278+Tavush!E278+Gexarquniq!E278+Lori!E278+Malatia!E278+Erebuni!E278)</f>
        <v>0</v>
      </c>
      <c r="F278" s="53">
        <f>SUM(Ajapnyak!F278+Arabkir!F278+Avan!F278+Ararat!F278+Armavir!F278+Aragacotn!F278+Kentron!F278+Kotayq!F278+Shengavit!F278+Shirak!F278+Syuniq!F278+Tavush!F278+Gexarquniq!F278+Lori!F278+Malatia!F278+Erebuni!F278)</f>
        <v>0</v>
      </c>
      <c r="G278" s="53">
        <f>SUM(Ajapnyak!G278+Arabkir!G278+Avan!G278+Ararat!G278+Armavir!G278+Aragacotn!G278+Kentron!G278+Kotayq!G278+Shengavit!G278+Shirak!G278+Syuniq!G278+Tavush!G278+Gexarquniq!G278+Lori!G278+Malatia!G278+Erebuni!G278)</f>
        <v>0</v>
      </c>
      <c r="H278" s="53">
        <f>SUM(Ajapnyak!H278+Arabkir!H278+Avan!H278+Ararat!H278+Armavir!H278+Aragacotn!H278+Kentron!H278+Kotayq!H278+Shengavit!H278+Shirak!H278+Syuniq!H278+Tavush!H278+Gexarquniq!H278+Lori!H278+Malatia!H278+Erebuni!H278)</f>
        <v>0</v>
      </c>
      <c r="I278" s="53">
        <f>SUM(Ajapnyak!I278+Arabkir!I278+Avan!I278+Ararat!I278+Armavir!I278+Aragacotn!I278+Kentron!I278+Kotayq!I278+Shengavit!I278+Shirak!I278+Syuniq!I278+Tavush!I278+Gexarquniq!I278+Lori!I278+Malatia!I278+Erebuni!I278)</f>
        <v>0</v>
      </c>
      <c r="J278" s="53">
        <f>SUM(Ajapnyak!J278+Arabkir!J278+Avan!J278+Ararat!J278+Armavir!J278+Aragacotn!J278+Kentron!J278+Kotayq!J278+Shengavit!J278+Shirak!J278+Syuniq!J278+Tavush!J278+Gexarquniq!J278+Lori!J278+Malatia!J278+Erebuni!J278)</f>
        <v>0</v>
      </c>
      <c r="K278" s="53">
        <f>SUM(Ajapnyak!K278+Arabkir!K278+Avan!K278+Ararat!K278+Armavir!K278+Aragacotn!K278+Kentron!K278+Kotayq!K278+Shengavit!K278+Shirak!K278+Syuniq!K278+Tavush!K278+Gexarquniq!K278+Lori!K278+Malatia!K278+Erebuni!K278)</f>
        <v>0</v>
      </c>
      <c r="L278" s="53">
        <f>SUM(Ajapnyak!L278+Arabkir!L278+Avan!L278+Ararat!L278+Armavir!L278+Aragacotn!L278+Kentron!L278+Kotayq!L278+Shengavit!L278+Shirak!L278+Syuniq!L278+Tavush!L278+Gexarquniq!L278+Lori!L278+Malatia!L278+Erebuni!L278)</f>
        <v>0</v>
      </c>
      <c r="M278" s="53">
        <f>SUM(Ajapnyak!M278+Arabkir!M278+Avan!M278+Ararat!M278+Armavir!M278+Aragacotn!M278+Kentron!M278+Kotayq!M278+Shengavit!M278+Shirak!M278+Syuniq!M278+Tavush!M278+Gexarquniq!M278+Lori!M278+Malatia!M278+Erebuni!M278)</f>
        <v>0</v>
      </c>
      <c r="N278" s="53">
        <f>SUM(Ajapnyak!N278+Arabkir!N278+Avan!N278+Ararat!N278+Armavir!N278+Aragacotn!N278+Kentron!N278+Kotayq!N278+Shengavit!N278+Shirak!N278+Syuniq!N278+Tavush!N278+Gexarquniq!N278+Lori!N278+Malatia!N278+Erebuni!N278)</f>
        <v>0</v>
      </c>
      <c r="O278" s="53">
        <f>SUM(Ajapnyak!O278+Arabkir!O278+Avan!O278+Ararat!O278+Armavir!O278+Aragacotn!O278+Kentron!O278+Kotayq!O278+Shengavit!O278+Shirak!O278+Syuniq!O278+Tavush!O278+Gexarquniq!O278+Lori!O278+Malatia!O278+Erebuni!O278)</f>
        <v>0</v>
      </c>
    </row>
    <row r="279" spans="1:15" x14ac:dyDescent="0.25">
      <c r="A279" s="36" t="s">
        <v>527</v>
      </c>
      <c r="B279" s="262" t="s">
        <v>528</v>
      </c>
      <c r="C279" s="263"/>
      <c r="D279" s="11">
        <v>327</v>
      </c>
      <c r="E279" s="53">
        <f>SUM(Ajapnyak!E279+Arabkir!E279+Avan!E279+Ararat!E279+Armavir!E279+Aragacotn!E279+Kentron!E279+Kotayq!E279+Shengavit!E279+Shirak!E279+Syuniq!E279+Tavush!E279+Gexarquniq!E279+Lori!E279+Malatia!E279+Erebuni!E279)</f>
        <v>6</v>
      </c>
      <c r="F279" s="53">
        <f>SUM(Ajapnyak!F279+Arabkir!F279+Avan!F279+Ararat!F279+Armavir!F279+Aragacotn!F279+Kentron!F279+Kotayq!F279+Shengavit!F279+Shirak!F279+Syuniq!F279+Tavush!F279+Gexarquniq!F279+Lori!F279+Malatia!F279+Erebuni!F279)</f>
        <v>50</v>
      </c>
      <c r="G279" s="53">
        <f>SUM(Ajapnyak!G279+Arabkir!G279+Avan!G279+Ararat!G279+Armavir!G279+Aragacotn!G279+Kentron!G279+Kotayq!G279+Shengavit!G279+Shirak!G279+Syuniq!G279+Tavush!G279+Gexarquniq!G279+Lori!G279+Malatia!G279+Erebuni!G279)</f>
        <v>50</v>
      </c>
      <c r="H279" s="53">
        <f>SUM(Ajapnyak!H279+Arabkir!H279+Avan!H279+Ararat!H279+Armavir!H279+Aragacotn!H279+Kentron!H279+Kotayq!H279+Shengavit!H279+Shirak!H279+Syuniq!H279+Tavush!H279+Gexarquniq!H279+Lori!H279+Malatia!H279+Erebuni!H279)</f>
        <v>1</v>
      </c>
      <c r="I279" s="53">
        <f>SUM(Ajapnyak!I279+Arabkir!I279+Avan!I279+Ararat!I279+Armavir!I279+Aragacotn!I279+Kentron!I279+Kotayq!I279+Shengavit!I279+Shirak!I279+Syuniq!I279+Tavush!I279+Gexarquniq!I279+Lori!I279+Malatia!I279+Erebuni!I279)</f>
        <v>0</v>
      </c>
      <c r="J279" s="53">
        <f>SUM(Ajapnyak!J279+Arabkir!J279+Avan!J279+Ararat!J279+Armavir!J279+Aragacotn!J279+Kentron!J279+Kotayq!J279+Shengavit!J279+Shirak!J279+Syuniq!J279+Tavush!J279+Gexarquniq!J279+Lori!J279+Malatia!J279+Erebuni!J279)</f>
        <v>51</v>
      </c>
      <c r="K279" s="53">
        <f>SUM(Ajapnyak!K279+Arabkir!K279+Avan!K279+Ararat!K279+Armavir!K279+Aragacotn!K279+Kentron!K279+Kotayq!K279+Shengavit!K279+Shirak!K279+Syuniq!K279+Tavush!K279+Gexarquniq!K279+Lori!K279+Malatia!K279+Erebuni!K279)</f>
        <v>40</v>
      </c>
      <c r="L279" s="53">
        <f>SUM(Ajapnyak!L279+Arabkir!L279+Avan!L279+Ararat!L279+Armavir!L279+Aragacotn!L279+Kentron!L279+Kotayq!L279+Shengavit!L279+Shirak!L279+Syuniq!L279+Tavush!L279+Gexarquniq!L279+Lori!L279+Malatia!L279+Erebuni!L279)</f>
        <v>12</v>
      </c>
      <c r="M279" s="53">
        <f>SUM(Ajapnyak!M279+Arabkir!M279+Avan!M279+Ararat!M279+Armavir!M279+Aragacotn!M279+Kentron!M279+Kotayq!M279+Shengavit!M279+Shirak!M279+Syuniq!M279+Tavush!M279+Gexarquniq!M279+Lori!M279+Malatia!M279+Erebuni!M279)</f>
        <v>0</v>
      </c>
      <c r="N279" s="53">
        <f>SUM(Ajapnyak!N279+Arabkir!N279+Avan!N279+Ararat!N279+Armavir!N279+Aragacotn!N279+Kentron!N279+Kotayq!N279+Shengavit!N279+Shirak!N279+Syuniq!N279+Tavush!N279+Gexarquniq!N279+Lori!N279+Malatia!N279+Erebuni!N279)</f>
        <v>5</v>
      </c>
      <c r="O279" s="53">
        <f>SUM(Ajapnyak!O279+Arabkir!O279+Avan!O279+Ararat!O279+Armavir!O279+Aragacotn!O279+Kentron!O279+Kotayq!O279+Shengavit!O279+Shirak!O279+Syuniq!O279+Tavush!O279+Gexarquniq!O279+Lori!O279+Malatia!O279+Erebuni!O279)</f>
        <v>1</v>
      </c>
    </row>
    <row r="280" spans="1:15" x14ac:dyDescent="0.25">
      <c r="A280" s="36" t="s">
        <v>529</v>
      </c>
      <c r="B280" s="262" t="s">
        <v>530</v>
      </c>
      <c r="C280" s="263"/>
      <c r="D280" s="11">
        <v>327.10000000000002</v>
      </c>
      <c r="E280" s="53">
        <f>SUM(Ajapnyak!E280+Arabkir!E280+Avan!E280+Ararat!E280+Armavir!E280+Aragacotn!E280+Kentron!E280+Kotayq!E280+Shengavit!E280+Shirak!E280+Syuniq!E280+Tavush!E280+Gexarquniq!E280+Lori!E280+Malatia!E280+Erebuni!E280)</f>
        <v>0</v>
      </c>
      <c r="F280" s="53">
        <f>SUM(Ajapnyak!F280+Arabkir!F280+Avan!F280+Ararat!F280+Armavir!F280+Aragacotn!F280+Kentron!F280+Kotayq!F280+Shengavit!F280+Shirak!F280+Syuniq!F280+Tavush!F280+Gexarquniq!F280+Lori!F280+Malatia!F280+Erebuni!F280)</f>
        <v>4</v>
      </c>
      <c r="G280" s="53">
        <f>SUM(Ajapnyak!G280+Arabkir!G280+Avan!G280+Ararat!G280+Armavir!G280+Aragacotn!G280+Kentron!G280+Kotayq!G280+Shengavit!G280+Shirak!G280+Syuniq!G280+Tavush!G280+Gexarquniq!G280+Lori!G280+Malatia!G280+Erebuni!G280)</f>
        <v>3</v>
      </c>
      <c r="H280" s="53">
        <f>SUM(Ajapnyak!H280+Arabkir!H280+Avan!H280+Ararat!H280+Armavir!H280+Aragacotn!H280+Kentron!H280+Kotayq!H280+Shengavit!H280+Shirak!H280+Syuniq!H280+Tavush!H280+Gexarquniq!H280+Lori!H280+Malatia!H280+Erebuni!H280)</f>
        <v>0</v>
      </c>
      <c r="I280" s="53">
        <f>SUM(Ajapnyak!I280+Arabkir!I280+Avan!I280+Ararat!I280+Armavir!I280+Aragacotn!I280+Kentron!I280+Kotayq!I280+Shengavit!I280+Shirak!I280+Syuniq!I280+Tavush!I280+Gexarquniq!I280+Lori!I280+Malatia!I280+Erebuni!I280)</f>
        <v>0</v>
      </c>
      <c r="J280" s="53">
        <f>SUM(Ajapnyak!J280+Arabkir!J280+Avan!J280+Ararat!J280+Armavir!J280+Aragacotn!J280+Kentron!J280+Kotayq!J280+Shengavit!J280+Shirak!J280+Syuniq!J280+Tavush!J280+Gexarquniq!J280+Lori!J280+Malatia!J280+Erebuni!J280)</f>
        <v>3</v>
      </c>
      <c r="K280" s="53">
        <f>SUM(Ajapnyak!K280+Arabkir!K280+Avan!K280+Ararat!K280+Armavir!K280+Aragacotn!K280+Kentron!K280+Kotayq!K280+Shengavit!K280+Shirak!K280+Syuniq!K280+Tavush!K280+Gexarquniq!K280+Lori!K280+Malatia!K280+Erebuni!K280)</f>
        <v>0</v>
      </c>
      <c r="L280" s="53">
        <f>SUM(Ajapnyak!L280+Arabkir!L280+Avan!L280+Ararat!L280+Armavir!L280+Aragacotn!L280+Kentron!L280+Kotayq!L280+Shengavit!L280+Shirak!L280+Syuniq!L280+Tavush!L280+Gexarquniq!L280+Lori!L280+Malatia!L280+Erebuni!L280)</f>
        <v>2</v>
      </c>
      <c r="M280" s="53">
        <f>SUM(Ajapnyak!M280+Arabkir!M280+Avan!M280+Ararat!M280+Armavir!M280+Aragacotn!M280+Kentron!M280+Kotayq!M280+Shengavit!M280+Shirak!M280+Syuniq!M280+Tavush!M280+Gexarquniq!M280+Lori!M280+Malatia!M280+Erebuni!M280)</f>
        <v>0</v>
      </c>
      <c r="N280" s="53">
        <f>SUM(Ajapnyak!N280+Arabkir!N280+Avan!N280+Ararat!N280+Armavir!N280+Aragacotn!N280+Kentron!N280+Kotayq!N280+Shengavit!N280+Shirak!N280+Syuniq!N280+Tavush!N280+Gexarquniq!N280+Lori!N280+Malatia!N280+Erebuni!N280)</f>
        <v>1</v>
      </c>
      <c r="O280" s="53">
        <f>SUM(Ajapnyak!O280+Arabkir!O280+Avan!O280+Ararat!O280+Armavir!O280+Aragacotn!O280+Kentron!O280+Kotayq!O280+Shengavit!O280+Shirak!O280+Syuniq!O280+Tavush!O280+Gexarquniq!O280+Lori!O280+Malatia!O280+Erebuni!O280)</f>
        <v>0</v>
      </c>
    </row>
    <row r="281" spans="1:15" hidden="1" x14ac:dyDescent="0.25">
      <c r="A281" s="36" t="s">
        <v>531</v>
      </c>
      <c r="B281" s="262" t="s">
        <v>532</v>
      </c>
      <c r="C281" s="263"/>
      <c r="D281" s="11">
        <v>327.2</v>
      </c>
      <c r="E281" s="53">
        <f>SUM(Ajapnyak!E281+Arabkir!E281+Avan!E281+Ararat!E281+Armavir!E281+Aragacotn!E281+Kentron!E281+Kotayq!E281+Shengavit!E281+Shirak!E281+Syuniq!E281+Tavush!E281+Gexarquniq!E281+Lori!E281+Malatia!E281+Erebuni!E281)</f>
        <v>0</v>
      </c>
      <c r="F281" s="53">
        <f>SUM(Ajapnyak!F281+Arabkir!F281+Avan!F281+Ararat!F281+Armavir!F281+Aragacotn!F281+Kentron!F281+Kotayq!F281+Shengavit!F281+Shirak!F281+Syuniq!F281+Tavush!F281+Gexarquniq!F281+Lori!F281+Malatia!F281+Erebuni!F281)</f>
        <v>0</v>
      </c>
      <c r="G281" s="53">
        <f>SUM(Ajapnyak!G281+Arabkir!G281+Avan!G281+Ararat!G281+Armavir!G281+Aragacotn!G281+Kentron!G281+Kotayq!G281+Shengavit!G281+Shirak!G281+Syuniq!G281+Tavush!G281+Gexarquniq!G281+Lori!G281+Malatia!G281+Erebuni!G281)</f>
        <v>0</v>
      </c>
      <c r="H281" s="53">
        <f>SUM(Ajapnyak!H281+Arabkir!H281+Avan!H281+Ararat!H281+Armavir!H281+Aragacotn!H281+Kentron!H281+Kotayq!H281+Shengavit!H281+Shirak!H281+Syuniq!H281+Tavush!H281+Gexarquniq!H281+Lori!H281+Malatia!H281+Erebuni!H281)</f>
        <v>0</v>
      </c>
      <c r="I281" s="53">
        <f>SUM(Ajapnyak!I281+Arabkir!I281+Avan!I281+Ararat!I281+Armavir!I281+Aragacotn!I281+Kentron!I281+Kotayq!I281+Shengavit!I281+Shirak!I281+Syuniq!I281+Tavush!I281+Gexarquniq!I281+Lori!I281+Malatia!I281+Erebuni!I281)</f>
        <v>0</v>
      </c>
      <c r="J281" s="53">
        <f>SUM(Ajapnyak!J281+Arabkir!J281+Avan!J281+Ararat!J281+Armavir!J281+Aragacotn!J281+Kentron!J281+Kotayq!J281+Shengavit!J281+Shirak!J281+Syuniq!J281+Tavush!J281+Gexarquniq!J281+Lori!J281+Malatia!J281+Erebuni!J281)</f>
        <v>0</v>
      </c>
      <c r="K281" s="53">
        <f>SUM(Ajapnyak!K281+Arabkir!K281+Avan!K281+Ararat!K281+Armavir!K281+Aragacotn!K281+Kentron!K281+Kotayq!K281+Shengavit!K281+Shirak!K281+Syuniq!K281+Tavush!K281+Gexarquniq!K281+Lori!K281+Malatia!K281+Erebuni!K281)</f>
        <v>0</v>
      </c>
      <c r="L281" s="53">
        <f>SUM(Ajapnyak!L281+Arabkir!L281+Avan!L281+Ararat!L281+Armavir!L281+Aragacotn!L281+Kentron!L281+Kotayq!L281+Shengavit!L281+Shirak!L281+Syuniq!L281+Tavush!L281+Gexarquniq!L281+Lori!L281+Malatia!L281+Erebuni!L281)</f>
        <v>0</v>
      </c>
      <c r="M281" s="53">
        <f>SUM(Ajapnyak!M281+Arabkir!M281+Avan!M281+Ararat!M281+Armavir!M281+Aragacotn!M281+Kentron!M281+Kotayq!M281+Shengavit!M281+Shirak!M281+Syuniq!M281+Tavush!M281+Gexarquniq!M281+Lori!M281+Malatia!M281+Erebuni!M281)</f>
        <v>0</v>
      </c>
      <c r="N281" s="53">
        <f>SUM(Ajapnyak!N281+Arabkir!N281+Avan!N281+Ararat!N281+Armavir!N281+Aragacotn!N281+Kentron!N281+Kotayq!N281+Shengavit!N281+Shirak!N281+Syuniq!N281+Tavush!N281+Gexarquniq!N281+Lori!N281+Malatia!N281+Erebuni!N281)</f>
        <v>0</v>
      </c>
      <c r="O281" s="53">
        <f>SUM(Ajapnyak!O281+Arabkir!O281+Avan!O281+Ararat!O281+Armavir!O281+Aragacotn!O281+Kentron!O281+Kotayq!O281+Shengavit!O281+Shirak!O281+Syuniq!O281+Tavush!O281+Gexarquniq!O281+Lori!O281+Malatia!O281+Erebuni!O281)</f>
        <v>0</v>
      </c>
    </row>
    <row r="282" spans="1:15" hidden="1" x14ac:dyDescent="0.25">
      <c r="A282" s="36" t="s">
        <v>533</v>
      </c>
      <c r="B282" s="262" t="s">
        <v>534</v>
      </c>
      <c r="C282" s="263"/>
      <c r="D282" s="11">
        <v>327.3</v>
      </c>
      <c r="E282" s="53">
        <f>SUM(Ajapnyak!E282+Arabkir!E282+Avan!E282+Ararat!E282+Armavir!E282+Aragacotn!E282+Kentron!E282+Kotayq!E282+Shengavit!E282+Shirak!E282+Syuniq!E282+Tavush!E282+Gexarquniq!E282+Lori!E282+Malatia!E282+Erebuni!E282)</f>
        <v>0</v>
      </c>
      <c r="F282" s="53">
        <f>SUM(Ajapnyak!F282+Arabkir!F282+Avan!F282+Ararat!F282+Armavir!F282+Aragacotn!F282+Kentron!F282+Kotayq!F282+Shengavit!F282+Shirak!F282+Syuniq!F282+Tavush!F282+Gexarquniq!F282+Lori!F282+Malatia!F282+Erebuni!F282)</f>
        <v>0</v>
      </c>
      <c r="G282" s="53">
        <f>SUM(Ajapnyak!G282+Arabkir!G282+Avan!G282+Ararat!G282+Armavir!G282+Aragacotn!G282+Kentron!G282+Kotayq!G282+Shengavit!G282+Shirak!G282+Syuniq!G282+Tavush!G282+Gexarquniq!G282+Lori!G282+Malatia!G282+Erebuni!G282)</f>
        <v>0</v>
      </c>
      <c r="H282" s="53">
        <f>SUM(Ajapnyak!H282+Arabkir!H282+Avan!H282+Ararat!H282+Armavir!H282+Aragacotn!H282+Kentron!H282+Kotayq!H282+Shengavit!H282+Shirak!H282+Syuniq!H282+Tavush!H282+Gexarquniq!H282+Lori!H282+Malatia!H282+Erebuni!H282)</f>
        <v>0</v>
      </c>
      <c r="I282" s="53">
        <f>SUM(Ajapnyak!I282+Arabkir!I282+Avan!I282+Ararat!I282+Armavir!I282+Aragacotn!I282+Kentron!I282+Kotayq!I282+Shengavit!I282+Shirak!I282+Syuniq!I282+Tavush!I282+Gexarquniq!I282+Lori!I282+Malatia!I282+Erebuni!I282)</f>
        <v>0</v>
      </c>
      <c r="J282" s="53">
        <f>SUM(Ajapnyak!J282+Arabkir!J282+Avan!J282+Ararat!J282+Armavir!J282+Aragacotn!J282+Kentron!J282+Kotayq!J282+Shengavit!J282+Shirak!J282+Syuniq!J282+Tavush!J282+Gexarquniq!J282+Lori!J282+Malatia!J282+Erebuni!J282)</f>
        <v>0</v>
      </c>
      <c r="K282" s="53">
        <f>SUM(Ajapnyak!K282+Arabkir!K282+Avan!K282+Ararat!K282+Armavir!K282+Aragacotn!K282+Kentron!K282+Kotayq!K282+Shengavit!K282+Shirak!K282+Syuniq!K282+Tavush!K282+Gexarquniq!K282+Lori!K282+Malatia!K282+Erebuni!K282)</f>
        <v>0</v>
      </c>
      <c r="L282" s="53">
        <f>SUM(Ajapnyak!L282+Arabkir!L282+Avan!L282+Ararat!L282+Armavir!L282+Aragacotn!L282+Kentron!L282+Kotayq!L282+Shengavit!L282+Shirak!L282+Syuniq!L282+Tavush!L282+Gexarquniq!L282+Lori!L282+Malatia!L282+Erebuni!L282)</f>
        <v>0</v>
      </c>
      <c r="M282" s="53">
        <f>SUM(Ajapnyak!M282+Arabkir!M282+Avan!M282+Ararat!M282+Armavir!M282+Aragacotn!M282+Kentron!M282+Kotayq!M282+Shengavit!M282+Shirak!M282+Syuniq!M282+Tavush!M282+Gexarquniq!M282+Lori!M282+Malatia!M282+Erebuni!M282)</f>
        <v>0</v>
      </c>
      <c r="N282" s="53">
        <f>SUM(Ajapnyak!N282+Arabkir!N282+Avan!N282+Ararat!N282+Armavir!N282+Aragacotn!N282+Kentron!N282+Kotayq!N282+Shengavit!N282+Shirak!N282+Syuniq!N282+Tavush!N282+Gexarquniq!N282+Lori!N282+Malatia!N282+Erebuni!N282)</f>
        <v>0</v>
      </c>
      <c r="O282" s="53">
        <f>SUM(Ajapnyak!O282+Arabkir!O282+Avan!O282+Ararat!O282+Armavir!O282+Aragacotn!O282+Kentron!O282+Kotayq!O282+Shengavit!O282+Shirak!O282+Syuniq!O282+Tavush!O282+Gexarquniq!O282+Lori!O282+Malatia!O282+Erebuni!O282)</f>
        <v>0</v>
      </c>
    </row>
    <row r="283" spans="1:15" hidden="1" x14ac:dyDescent="0.25">
      <c r="A283" s="36" t="s">
        <v>535</v>
      </c>
      <c r="B283" s="262" t="s">
        <v>536</v>
      </c>
      <c r="C283" s="263"/>
      <c r="D283" s="11">
        <v>327.39999999999998</v>
      </c>
      <c r="E283" s="53">
        <f>SUM(Ajapnyak!E283+Arabkir!E283+Avan!E283+Ararat!E283+Armavir!E283+Aragacotn!E283+Kentron!E283+Kotayq!E283+Shengavit!E283+Shirak!E283+Syuniq!E283+Tavush!E283+Gexarquniq!E283+Lori!E283+Malatia!E283+Erebuni!E283)</f>
        <v>0</v>
      </c>
      <c r="F283" s="53">
        <f>SUM(Ajapnyak!F283+Arabkir!F283+Avan!F283+Ararat!F283+Armavir!F283+Aragacotn!F283+Kentron!F283+Kotayq!F283+Shengavit!F283+Shirak!F283+Syuniq!F283+Tavush!F283+Gexarquniq!F283+Lori!F283+Malatia!F283+Erebuni!F283)</f>
        <v>0</v>
      </c>
      <c r="G283" s="53">
        <f>SUM(Ajapnyak!G283+Arabkir!G283+Avan!G283+Ararat!G283+Armavir!G283+Aragacotn!G283+Kentron!G283+Kotayq!G283+Shengavit!G283+Shirak!G283+Syuniq!G283+Tavush!G283+Gexarquniq!G283+Lori!G283+Malatia!G283+Erebuni!G283)</f>
        <v>0</v>
      </c>
      <c r="H283" s="53">
        <f>SUM(Ajapnyak!H283+Arabkir!H283+Avan!H283+Ararat!H283+Armavir!H283+Aragacotn!H283+Kentron!H283+Kotayq!H283+Shengavit!H283+Shirak!H283+Syuniq!H283+Tavush!H283+Gexarquniq!H283+Lori!H283+Malatia!H283+Erebuni!H283)</f>
        <v>0</v>
      </c>
      <c r="I283" s="53">
        <f>SUM(Ajapnyak!I283+Arabkir!I283+Avan!I283+Ararat!I283+Armavir!I283+Aragacotn!I283+Kentron!I283+Kotayq!I283+Shengavit!I283+Shirak!I283+Syuniq!I283+Tavush!I283+Gexarquniq!I283+Lori!I283+Malatia!I283+Erebuni!I283)</f>
        <v>0</v>
      </c>
      <c r="J283" s="53">
        <f>SUM(Ajapnyak!J283+Arabkir!J283+Avan!J283+Ararat!J283+Armavir!J283+Aragacotn!J283+Kentron!J283+Kotayq!J283+Shengavit!J283+Shirak!J283+Syuniq!J283+Tavush!J283+Gexarquniq!J283+Lori!J283+Malatia!J283+Erebuni!J283)</f>
        <v>0</v>
      </c>
      <c r="K283" s="53">
        <f>SUM(Ajapnyak!K283+Arabkir!K283+Avan!K283+Ararat!K283+Armavir!K283+Aragacotn!K283+Kentron!K283+Kotayq!K283+Shengavit!K283+Shirak!K283+Syuniq!K283+Tavush!K283+Gexarquniq!K283+Lori!K283+Malatia!K283+Erebuni!K283)</f>
        <v>0</v>
      </c>
      <c r="L283" s="53">
        <f>SUM(Ajapnyak!L283+Arabkir!L283+Avan!L283+Ararat!L283+Armavir!L283+Aragacotn!L283+Kentron!L283+Kotayq!L283+Shengavit!L283+Shirak!L283+Syuniq!L283+Tavush!L283+Gexarquniq!L283+Lori!L283+Malatia!L283+Erebuni!L283)</f>
        <v>0</v>
      </c>
      <c r="M283" s="53">
        <f>SUM(Ajapnyak!M283+Arabkir!M283+Avan!M283+Ararat!M283+Armavir!M283+Aragacotn!M283+Kentron!M283+Kotayq!M283+Shengavit!M283+Shirak!M283+Syuniq!M283+Tavush!M283+Gexarquniq!M283+Lori!M283+Malatia!M283+Erebuni!M283)</f>
        <v>0</v>
      </c>
      <c r="N283" s="53">
        <f>SUM(Ajapnyak!N283+Arabkir!N283+Avan!N283+Ararat!N283+Armavir!N283+Aragacotn!N283+Kentron!N283+Kotayq!N283+Shengavit!N283+Shirak!N283+Syuniq!N283+Tavush!N283+Gexarquniq!N283+Lori!N283+Malatia!N283+Erebuni!N283)</f>
        <v>0</v>
      </c>
      <c r="O283" s="53">
        <f>SUM(Ajapnyak!O283+Arabkir!O283+Avan!O283+Ararat!O283+Armavir!O283+Aragacotn!O283+Kentron!O283+Kotayq!O283+Shengavit!O283+Shirak!O283+Syuniq!O283+Tavush!O283+Gexarquniq!O283+Lori!O283+Malatia!O283+Erebuni!O283)</f>
        <v>0</v>
      </c>
    </row>
    <row r="284" spans="1:15" hidden="1" x14ac:dyDescent="0.25">
      <c r="A284" s="36" t="s">
        <v>537</v>
      </c>
      <c r="B284" s="262" t="s">
        <v>538</v>
      </c>
      <c r="C284" s="263"/>
      <c r="D284" s="11">
        <v>327.5</v>
      </c>
      <c r="E284" s="53">
        <f>SUM(Ajapnyak!E284+Arabkir!E284+Avan!E284+Ararat!E284+Armavir!E284+Aragacotn!E284+Kentron!E284+Kotayq!E284+Shengavit!E284+Shirak!E284+Syuniq!E284+Tavush!E284+Gexarquniq!E284+Lori!E284+Malatia!E284+Erebuni!E284)</f>
        <v>0</v>
      </c>
      <c r="F284" s="53">
        <f>SUM(Ajapnyak!F284+Arabkir!F284+Avan!F284+Ararat!F284+Armavir!F284+Aragacotn!F284+Kentron!F284+Kotayq!F284+Shengavit!F284+Shirak!F284+Syuniq!F284+Tavush!F284+Gexarquniq!F284+Lori!F284+Malatia!F284+Erebuni!F284)</f>
        <v>0</v>
      </c>
      <c r="G284" s="53">
        <f>SUM(Ajapnyak!G284+Arabkir!G284+Avan!G284+Ararat!G284+Armavir!G284+Aragacotn!G284+Kentron!G284+Kotayq!G284+Shengavit!G284+Shirak!G284+Syuniq!G284+Tavush!G284+Gexarquniq!G284+Lori!G284+Malatia!G284+Erebuni!G284)</f>
        <v>0</v>
      </c>
      <c r="H284" s="53">
        <f>SUM(Ajapnyak!H284+Arabkir!H284+Avan!H284+Ararat!H284+Armavir!H284+Aragacotn!H284+Kentron!H284+Kotayq!H284+Shengavit!H284+Shirak!H284+Syuniq!H284+Tavush!H284+Gexarquniq!H284+Lori!H284+Malatia!H284+Erebuni!H284)</f>
        <v>0</v>
      </c>
      <c r="I284" s="53">
        <f>SUM(Ajapnyak!I284+Arabkir!I284+Avan!I284+Ararat!I284+Armavir!I284+Aragacotn!I284+Kentron!I284+Kotayq!I284+Shengavit!I284+Shirak!I284+Syuniq!I284+Tavush!I284+Gexarquniq!I284+Lori!I284+Malatia!I284+Erebuni!I284)</f>
        <v>0</v>
      </c>
      <c r="J284" s="53">
        <f>SUM(Ajapnyak!J284+Arabkir!J284+Avan!J284+Ararat!J284+Armavir!J284+Aragacotn!J284+Kentron!J284+Kotayq!J284+Shengavit!J284+Shirak!J284+Syuniq!J284+Tavush!J284+Gexarquniq!J284+Lori!J284+Malatia!J284+Erebuni!J284)</f>
        <v>0</v>
      </c>
      <c r="K284" s="53">
        <f>SUM(Ajapnyak!K284+Arabkir!K284+Avan!K284+Ararat!K284+Armavir!K284+Aragacotn!K284+Kentron!K284+Kotayq!K284+Shengavit!K284+Shirak!K284+Syuniq!K284+Tavush!K284+Gexarquniq!K284+Lori!K284+Malatia!K284+Erebuni!K284)</f>
        <v>0</v>
      </c>
      <c r="L284" s="53">
        <f>SUM(Ajapnyak!L284+Arabkir!L284+Avan!L284+Ararat!L284+Armavir!L284+Aragacotn!L284+Kentron!L284+Kotayq!L284+Shengavit!L284+Shirak!L284+Syuniq!L284+Tavush!L284+Gexarquniq!L284+Lori!L284+Malatia!L284+Erebuni!L284)</f>
        <v>0</v>
      </c>
      <c r="M284" s="53">
        <f>SUM(Ajapnyak!M284+Arabkir!M284+Avan!M284+Ararat!M284+Armavir!M284+Aragacotn!M284+Kentron!M284+Kotayq!M284+Shengavit!M284+Shirak!M284+Syuniq!M284+Tavush!M284+Gexarquniq!M284+Lori!M284+Malatia!M284+Erebuni!M284)</f>
        <v>0</v>
      </c>
      <c r="N284" s="53">
        <f>SUM(Ajapnyak!N284+Arabkir!N284+Avan!N284+Ararat!N284+Armavir!N284+Aragacotn!N284+Kentron!N284+Kotayq!N284+Shengavit!N284+Shirak!N284+Syuniq!N284+Tavush!N284+Gexarquniq!N284+Lori!N284+Malatia!N284+Erebuni!N284)</f>
        <v>0</v>
      </c>
      <c r="O284" s="53">
        <f>SUM(Ajapnyak!O284+Arabkir!O284+Avan!O284+Ararat!O284+Armavir!O284+Aragacotn!O284+Kentron!O284+Kotayq!O284+Shengavit!O284+Shirak!O284+Syuniq!O284+Tavush!O284+Gexarquniq!O284+Lori!O284+Malatia!O284+Erebuni!O284)</f>
        <v>0</v>
      </c>
    </row>
    <row r="285" spans="1:15" hidden="1" x14ac:dyDescent="0.25">
      <c r="A285" s="36" t="s">
        <v>539</v>
      </c>
      <c r="B285" s="262" t="s">
        <v>540</v>
      </c>
      <c r="C285" s="263"/>
      <c r="D285" s="11">
        <v>328</v>
      </c>
      <c r="E285" s="53">
        <f>SUM(Ajapnyak!E285+Arabkir!E285+Avan!E285+Ararat!E285+Armavir!E285+Aragacotn!E285+Kentron!E285+Kotayq!E285+Shengavit!E285+Shirak!E285+Syuniq!E285+Tavush!E285+Gexarquniq!E285+Lori!E285+Malatia!E285+Erebuni!E285)</f>
        <v>0</v>
      </c>
      <c r="F285" s="53">
        <f>SUM(Ajapnyak!F285+Arabkir!F285+Avan!F285+Ararat!F285+Armavir!F285+Aragacotn!F285+Kentron!F285+Kotayq!F285+Shengavit!F285+Shirak!F285+Syuniq!F285+Tavush!F285+Gexarquniq!F285+Lori!F285+Malatia!F285+Erebuni!F285)</f>
        <v>0</v>
      </c>
      <c r="G285" s="53">
        <f>SUM(Ajapnyak!G285+Arabkir!G285+Avan!G285+Ararat!G285+Armavir!G285+Aragacotn!G285+Kentron!G285+Kotayq!G285+Shengavit!G285+Shirak!G285+Syuniq!G285+Tavush!G285+Gexarquniq!G285+Lori!G285+Malatia!G285+Erebuni!G285)</f>
        <v>0</v>
      </c>
      <c r="H285" s="53">
        <f>SUM(Ajapnyak!H285+Arabkir!H285+Avan!H285+Ararat!H285+Armavir!H285+Aragacotn!H285+Kentron!H285+Kotayq!H285+Shengavit!H285+Shirak!H285+Syuniq!H285+Tavush!H285+Gexarquniq!H285+Lori!H285+Malatia!H285+Erebuni!H285)</f>
        <v>0</v>
      </c>
      <c r="I285" s="53">
        <f>SUM(Ajapnyak!I285+Arabkir!I285+Avan!I285+Ararat!I285+Armavir!I285+Aragacotn!I285+Kentron!I285+Kotayq!I285+Shengavit!I285+Shirak!I285+Syuniq!I285+Tavush!I285+Gexarquniq!I285+Lori!I285+Malatia!I285+Erebuni!I285)</f>
        <v>0</v>
      </c>
      <c r="J285" s="53">
        <f>SUM(Ajapnyak!J285+Arabkir!J285+Avan!J285+Ararat!J285+Armavir!J285+Aragacotn!J285+Kentron!J285+Kotayq!J285+Shengavit!J285+Shirak!J285+Syuniq!J285+Tavush!J285+Gexarquniq!J285+Lori!J285+Malatia!J285+Erebuni!J285)</f>
        <v>0</v>
      </c>
      <c r="K285" s="53">
        <f>SUM(Ajapnyak!K285+Arabkir!K285+Avan!K285+Ararat!K285+Armavir!K285+Aragacotn!K285+Kentron!K285+Kotayq!K285+Shengavit!K285+Shirak!K285+Syuniq!K285+Tavush!K285+Gexarquniq!K285+Lori!K285+Malatia!K285+Erebuni!K285)</f>
        <v>0</v>
      </c>
      <c r="L285" s="53">
        <f>SUM(Ajapnyak!L285+Arabkir!L285+Avan!L285+Ararat!L285+Armavir!L285+Aragacotn!L285+Kentron!L285+Kotayq!L285+Shengavit!L285+Shirak!L285+Syuniq!L285+Tavush!L285+Gexarquniq!L285+Lori!L285+Malatia!L285+Erebuni!L285)</f>
        <v>0</v>
      </c>
      <c r="M285" s="53">
        <f>SUM(Ajapnyak!M285+Arabkir!M285+Avan!M285+Ararat!M285+Armavir!M285+Aragacotn!M285+Kentron!M285+Kotayq!M285+Shengavit!M285+Shirak!M285+Syuniq!M285+Tavush!M285+Gexarquniq!M285+Lori!M285+Malatia!M285+Erebuni!M285)</f>
        <v>0</v>
      </c>
      <c r="N285" s="53">
        <f>SUM(Ajapnyak!N285+Arabkir!N285+Avan!N285+Ararat!N285+Armavir!N285+Aragacotn!N285+Kentron!N285+Kotayq!N285+Shengavit!N285+Shirak!N285+Syuniq!N285+Tavush!N285+Gexarquniq!N285+Lori!N285+Malatia!N285+Erebuni!N285)</f>
        <v>0</v>
      </c>
      <c r="O285" s="53">
        <f>SUM(Ajapnyak!O285+Arabkir!O285+Avan!O285+Ararat!O285+Armavir!O285+Aragacotn!O285+Kentron!O285+Kotayq!O285+Shengavit!O285+Shirak!O285+Syuniq!O285+Tavush!O285+Gexarquniq!O285+Lori!O285+Malatia!O285+Erebuni!O285)</f>
        <v>0</v>
      </c>
    </row>
    <row r="286" spans="1:15" x14ac:dyDescent="0.25">
      <c r="A286" s="36" t="s">
        <v>541</v>
      </c>
      <c r="B286" s="262" t="s">
        <v>542</v>
      </c>
      <c r="C286" s="263"/>
      <c r="D286" s="11">
        <v>329</v>
      </c>
      <c r="E286" s="53">
        <f>SUM(Ajapnyak!E286+Arabkir!E286+Avan!E286+Ararat!E286+Armavir!E286+Aragacotn!E286+Kentron!E286+Kotayq!E286+Shengavit!E286+Shirak!E286+Syuniq!E286+Tavush!E286+Gexarquniq!E286+Lori!E286+Malatia!E286+Erebuni!E286)</f>
        <v>2</v>
      </c>
      <c r="F286" s="53">
        <f>SUM(Ajapnyak!F286+Arabkir!F286+Avan!F286+Ararat!F286+Armavir!F286+Aragacotn!F286+Kentron!F286+Kotayq!F286+Shengavit!F286+Shirak!F286+Syuniq!F286+Tavush!F286+Gexarquniq!F286+Lori!F286+Malatia!F286+Erebuni!F286)</f>
        <v>13</v>
      </c>
      <c r="G286" s="53">
        <f>SUM(Ajapnyak!G286+Arabkir!G286+Avan!G286+Ararat!G286+Armavir!G286+Aragacotn!G286+Kentron!G286+Kotayq!G286+Shengavit!G286+Shirak!G286+Syuniq!G286+Tavush!G286+Gexarquniq!G286+Lori!G286+Malatia!G286+Erebuni!G286)</f>
        <v>13</v>
      </c>
      <c r="H286" s="53">
        <f>SUM(Ajapnyak!H286+Arabkir!H286+Avan!H286+Ararat!H286+Armavir!H286+Aragacotn!H286+Kentron!H286+Kotayq!H286+Shengavit!H286+Shirak!H286+Syuniq!H286+Tavush!H286+Gexarquniq!H286+Lori!H286+Malatia!H286+Erebuni!H286)</f>
        <v>0</v>
      </c>
      <c r="I286" s="53">
        <f>SUM(Ajapnyak!I286+Arabkir!I286+Avan!I286+Ararat!I286+Armavir!I286+Aragacotn!I286+Kentron!I286+Kotayq!I286+Shengavit!I286+Shirak!I286+Syuniq!I286+Tavush!I286+Gexarquniq!I286+Lori!I286+Malatia!I286+Erebuni!I286)</f>
        <v>0</v>
      </c>
      <c r="J286" s="53">
        <f>SUM(Ajapnyak!J286+Arabkir!J286+Avan!J286+Ararat!J286+Armavir!J286+Aragacotn!J286+Kentron!J286+Kotayq!J286+Shengavit!J286+Shirak!J286+Syuniq!J286+Tavush!J286+Gexarquniq!J286+Lori!J286+Malatia!J286+Erebuni!J286)</f>
        <v>13</v>
      </c>
      <c r="K286" s="53">
        <f>SUM(Ajapnyak!K286+Arabkir!K286+Avan!K286+Ararat!K286+Armavir!K286+Aragacotn!K286+Kentron!K286+Kotayq!K286+Shengavit!K286+Shirak!K286+Syuniq!K286+Tavush!K286+Gexarquniq!K286+Lori!K286+Malatia!K286+Erebuni!K286)</f>
        <v>9</v>
      </c>
      <c r="L286" s="53">
        <f>SUM(Ajapnyak!L286+Arabkir!L286+Avan!L286+Ararat!L286+Armavir!L286+Aragacotn!L286+Kentron!L286+Kotayq!L286+Shengavit!L286+Shirak!L286+Syuniq!L286+Tavush!L286+Gexarquniq!L286+Lori!L286+Malatia!L286+Erebuni!L286)</f>
        <v>3</v>
      </c>
      <c r="M286" s="53">
        <f>SUM(Ajapnyak!M286+Arabkir!M286+Avan!M286+Ararat!M286+Armavir!M286+Aragacotn!M286+Kentron!M286+Kotayq!M286+Shengavit!M286+Shirak!M286+Syuniq!M286+Tavush!M286+Gexarquniq!M286+Lori!M286+Malatia!M286+Erebuni!M286)</f>
        <v>0</v>
      </c>
      <c r="N286" s="53">
        <f>SUM(Ajapnyak!N286+Arabkir!N286+Avan!N286+Ararat!N286+Armavir!N286+Aragacotn!N286+Kentron!N286+Kotayq!N286+Shengavit!N286+Shirak!N286+Syuniq!N286+Tavush!N286+Gexarquniq!N286+Lori!N286+Malatia!N286+Erebuni!N286)</f>
        <v>2</v>
      </c>
      <c r="O286" s="53">
        <f>SUM(Ajapnyak!O286+Arabkir!O286+Avan!O286+Ararat!O286+Armavir!O286+Aragacotn!O286+Kentron!O286+Kotayq!O286+Shengavit!O286+Shirak!O286+Syuniq!O286+Tavush!O286+Gexarquniq!O286+Lori!O286+Malatia!O286+Erebuni!O286)</f>
        <v>0</v>
      </c>
    </row>
    <row r="287" spans="1:15" hidden="1" x14ac:dyDescent="0.25">
      <c r="A287" s="36" t="s">
        <v>543</v>
      </c>
      <c r="B287" s="262" t="s">
        <v>544</v>
      </c>
      <c r="C287" s="263"/>
      <c r="D287" s="11">
        <v>330</v>
      </c>
      <c r="E287" s="53">
        <f>SUM(Ajapnyak!E287+Arabkir!E287+Avan!E287+Ararat!E287+Armavir!E287+Aragacotn!E287+Kentron!E287+Kotayq!E287+Shengavit!E287+Shirak!E287+Syuniq!E287+Tavush!E287+Gexarquniq!E287+Lori!E287+Malatia!E287+Erebuni!E287)</f>
        <v>0</v>
      </c>
      <c r="F287" s="53">
        <f>SUM(Ajapnyak!F287+Arabkir!F287+Avan!F287+Ararat!F287+Armavir!F287+Aragacotn!F287+Kentron!F287+Kotayq!F287+Shengavit!F287+Shirak!F287+Syuniq!F287+Tavush!F287+Gexarquniq!F287+Lori!F287+Malatia!F287+Erebuni!F287)</f>
        <v>0</v>
      </c>
      <c r="G287" s="53">
        <f>SUM(Ajapnyak!G287+Arabkir!G287+Avan!G287+Ararat!G287+Armavir!G287+Aragacotn!G287+Kentron!G287+Kotayq!G287+Shengavit!G287+Shirak!G287+Syuniq!G287+Tavush!G287+Gexarquniq!G287+Lori!G287+Malatia!G287+Erebuni!G287)</f>
        <v>0</v>
      </c>
      <c r="H287" s="53">
        <f>SUM(Ajapnyak!H287+Arabkir!H287+Avan!H287+Ararat!H287+Armavir!H287+Aragacotn!H287+Kentron!H287+Kotayq!H287+Shengavit!H287+Shirak!H287+Syuniq!H287+Tavush!H287+Gexarquniq!H287+Lori!H287+Malatia!H287+Erebuni!H287)</f>
        <v>0</v>
      </c>
      <c r="I287" s="53">
        <f>SUM(Ajapnyak!I287+Arabkir!I287+Avan!I287+Ararat!I287+Armavir!I287+Aragacotn!I287+Kentron!I287+Kotayq!I287+Shengavit!I287+Shirak!I287+Syuniq!I287+Tavush!I287+Gexarquniq!I287+Lori!I287+Malatia!I287+Erebuni!I287)</f>
        <v>0</v>
      </c>
      <c r="J287" s="53">
        <f>SUM(Ajapnyak!J287+Arabkir!J287+Avan!J287+Ararat!J287+Armavir!J287+Aragacotn!J287+Kentron!J287+Kotayq!J287+Shengavit!J287+Shirak!J287+Syuniq!J287+Tavush!J287+Gexarquniq!J287+Lori!J287+Malatia!J287+Erebuni!J287)</f>
        <v>0</v>
      </c>
      <c r="K287" s="53">
        <f>SUM(Ajapnyak!K287+Arabkir!K287+Avan!K287+Ararat!K287+Armavir!K287+Aragacotn!K287+Kentron!K287+Kotayq!K287+Shengavit!K287+Shirak!K287+Syuniq!K287+Tavush!K287+Gexarquniq!K287+Lori!K287+Malatia!K287+Erebuni!K287)</f>
        <v>0</v>
      </c>
      <c r="L287" s="53">
        <f>SUM(Ajapnyak!L287+Arabkir!L287+Avan!L287+Ararat!L287+Armavir!L287+Aragacotn!L287+Kentron!L287+Kotayq!L287+Shengavit!L287+Shirak!L287+Syuniq!L287+Tavush!L287+Gexarquniq!L287+Lori!L287+Malatia!L287+Erebuni!L287)</f>
        <v>0</v>
      </c>
      <c r="M287" s="53">
        <f>SUM(Ajapnyak!M287+Arabkir!M287+Avan!M287+Ararat!M287+Armavir!M287+Aragacotn!M287+Kentron!M287+Kotayq!M287+Shengavit!M287+Shirak!M287+Syuniq!M287+Tavush!M287+Gexarquniq!M287+Lori!M287+Malatia!M287+Erebuni!M287)</f>
        <v>0</v>
      </c>
      <c r="N287" s="53">
        <f>SUM(Ajapnyak!N287+Arabkir!N287+Avan!N287+Ararat!N287+Armavir!N287+Aragacotn!N287+Kentron!N287+Kotayq!N287+Shengavit!N287+Shirak!N287+Syuniq!N287+Tavush!N287+Gexarquniq!N287+Lori!N287+Malatia!N287+Erebuni!N287)</f>
        <v>0</v>
      </c>
      <c r="O287" s="53">
        <f>SUM(Ajapnyak!O287+Arabkir!O287+Avan!O287+Ararat!O287+Armavir!O287+Aragacotn!O287+Kentron!O287+Kotayq!O287+Shengavit!O287+Shirak!O287+Syuniq!O287+Tavush!O287+Gexarquniq!O287+Lori!O287+Malatia!O287+Erebuni!O287)</f>
        <v>0</v>
      </c>
    </row>
    <row r="288" spans="1:15" hidden="1" x14ac:dyDescent="0.25">
      <c r="A288" s="36" t="s">
        <v>545</v>
      </c>
      <c r="B288" s="262" t="s">
        <v>546</v>
      </c>
      <c r="C288" s="263"/>
      <c r="D288" s="11">
        <v>331</v>
      </c>
      <c r="E288" s="53">
        <f>SUM(Ajapnyak!E288+Arabkir!E288+Avan!E288+Ararat!E288+Armavir!E288+Aragacotn!E288+Kentron!E288+Kotayq!E288+Shengavit!E288+Shirak!E288+Syuniq!E288+Tavush!E288+Gexarquniq!E288+Lori!E288+Malatia!E288+Erebuni!E288)</f>
        <v>0</v>
      </c>
      <c r="F288" s="53">
        <f>SUM(Ajapnyak!F288+Arabkir!F288+Avan!F288+Ararat!F288+Armavir!F288+Aragacotn!F288+Kentron!F288+Kotayq!F288+Shengavit!F288+Shirak!F288+Syuniq!F288+Tavush!F288+Gexarquniq!F288+Lori!F288+Malatia!F288+Erebuni!F288)</f>
        <v>0</v>
      </c>
      <c r="G288" s="53">
        <f>SUM(Ajapnyak!G288+Arabkir!G288+Avan!G288+Ararat!G288+Armavir!G288+Aragacotn!G288+Kentron!G288+Kotayq!G288+Shengavit!G288+Shirak!G288+Syuniq!G288+Tavush!G288+Gexarquniq!G288+Lori!G288+Malatia!G288+Erebuni!G288)</f>
        <v>0</v>
      </c>
      <c r="H288" s="53">
        <f>SUM(Ajapnyak!H288+Arabkir!H288+Avan!H288+Ararat!H288+Armavir!H288+Aragacotn!H288+Kentron!H288+Kotayq!H288+Shengavit!H288+Shirak!H288+Syuniq!H288+Tavush!H288+Gexarquniq!H288+Lori!H288+Malatia!H288+Erebuni!H288)</f>
        <v>0</v>
      </c>
      <c r="I288" s="53">
        <f>SUM(Ajapnyak!I288+Arabkir!I288+Avan!I288+Ararat!I288+Armavir!I288+Aragacotn!I288+Kentron!I288+Kotayq!I288+Shengavit!I288+Shirak!I288+Syuniq!I288+Tavush!I288+Gexarquniq!I288+Lori!I288+Malatia!I288+Erebuni!I288)</f>
        <v>0</v>
      </c>
      <c r="J288" s="53">
        <f>SUM(Ajapnyak!J288+Arabkir!J288+Avan!J288+Ararat!J288+Armavir!J288+Aragacotn!J288+Kentron!J288+Kotayq!J288+Shengavit!J288+Shirak!J288+Syuniq!J288+Tavush!J288+Gexarquniq!J288+Lori!J288+Malatia!J288+Erebuni!J288)</f>
        <v>0</v>
      </c>
      <c r="K288" s="53">
        <f>SUM(Ajapnyak!K288+Arabkir!K288+Avan!K288+Ararat!K288+Armavir!K288+Aragacotn!K288+Kentron!K288+Kotayq!K288+Shengavit!K288+Shirak!K288+Syuniq!K288+Tavush!K288+Gexarquniq!K288+Lori!K288+Malatia!K288+Erebuni!K288)</f>
        <v>0</v>
      </c>
      <c r="L288" s="53">
        <f>SUM(Ajapnyak!L288+Arabkir!L288+Avan!L288+Ararat!L288+Armavir!L288+Aragacotn!L288+Kentron!L288+Kotayq!L288+Shengavit!L288+Shirak!L288+Syuniq!L288+Tavush!L288+Gexarquniq!L288+Lori!L288+Malatia!L288+Erebuni!L288)</f>
        <v>0</v>
      </c>
      <c r="M288" s="53">
        <f>SUM(Ajapnyak!M288+Arabkir!M288+Avan!M288+Ararat!M288+Armavir!M288+Aragacotn!M288+Kentron!M288+Kotayq!M288+Shengavit!M288+Shirak!M288+Syuniq!M288+Tavush!M288+Gexarquniq!M288+Lori!M288+Malatia!M288+Erebuni!M288)</f>
        <v>0</v>
      </c>
      <c r="N288" s="53">
        <f>SUM(Ajapnyak!N288+Arabkir!N288+Avan!N288+Ararat!N288+Armavir!N288+Aragacotn!N288+Kentron!N288+Kotayq!N288+Shengavit!N288+Shirak!N288+Syuniq!N288+Tavush!N288+Gexarquniq!N288+Lori!N288+Malatia!N288+Erebuni!N288)</f>
        <v>0</v>
      </c>
      <c r="O288" s="53">
        <f>SUM(Ajapnyak!O288+Arabkir!O288+Avan!O288+Ararat!O288+Armavir!O288+Aragacotn!O288+Kentron!O288+Kotayq!O288+Shengavit!O288+Shirak!O288+Syuniq!O288+Tavush!O288+Gexarquniq!O288+Lori!O288+Malatia!O288+Erebuni!O288)</f>
        <v>0</v>
      </c>
    </row>
    <row r="289" spans="1:15" hidden="1" x14ac:dyDescent="0.25">
      <c r="A289" s="36" t="s">
        <v>547</v>
      </c>
      <c r="B289" s="275" t="s">
        <v>70</v>
      </c>
      <c r="C289" s="276"/>
      <c r="D289" s="11"/>
      <c r="E289" s="53">
        <f>SUM(Ajapnyak!E289+Arabkir!E289+Avan!E289+Ararat!E289+Armavir!E289+Aragacotn!E289+Kentron!E289+Kotayq!E289+Shengavit!E289+Shirak!E289+Syuniq!E289+Tavush!E289+Gexarquniq!E289+Lori!E289+Malatia!E289+Erebuni!E289)</f>
        <v>0</v>
      </c>
      <c r="F289" s="53">
        <f>SUM(Ajapnyak!F289+Arabkir!F289+Avan!F289+Ararat!F289+Armavir!F289+Aragacotn!F289+Kentron!F289+Kotayq!F289+Shengavit!F289+Shirak!F289+Syuniq!F289+Tavush!F289+Gexarquniq!F289+Lori!F289+Malatia!F289+Erebuni!F289)</f>
        <v>0</v>
      </c>
      <c r="G289" s="53">
        <f>SUM(Ajapnyak!G289+Arabkir!G289+Avan!G289+Ararat!G289+Armavir!G289+Aragacotn!G289+Kentron!G289+Kotayq!G289+Shengavit!G289+Shirak!G289+Syuniq!G289+Tavush!G289+Gexarquniq!G289+Lori!G289+Malatia!G289+Erebuni!G289)</f>
        <v>0</v>
      </c>
      <c r="H289" s="53">
        <f>SUM(Ajapnyak!H289+Arabkir!H289+Avan!H289+Ararat!H289+Armavir!H289+Aragacotn!H289+Kentron!H289+Kotayq!H289+Shengavit!H289+Shirak!H289+Syuniq!H289+Tavush!H289+Gexarquniq!H289+Lori!H289+Malatia!H289+Erebuni!H289)</f>
        <v>0</v>
      </c>
      <c r="I289" s="53">
        <f>SUM(Ajapnyak!I289+Arabkir!I289+Avan!I289+Ararat!I289+Armavir!I289+Aragacotn!I289+Kentron!I289+Kotayq!I289+Shengavit!I289+Shirak!I289+Syuniq!I289+Tavush!I289+Gexarquniq!I289+Lori!I289+Malatia!I289+Erebuni!I289)</f>
        <v>0</v>
      </c>
      <c r="J289" s="53">
        <f>SUM(Ajapnyak!J289+Arabkir!J289+Avan!J289+Ararat!J289+Armavir!J289+Aragacotn!J289+Kentron!J289+Kotayq!J289+Shengavit!J289+Shirak!J289+Syuniq!J289+Tavush!J289+Gexarquniq!J289+Lori!J289+Malatia!J289+Erebuni!J289)</f>
        <v>0</v>
      </c>
      <c r="K289" s="53">
        <f>SUM(Ajapnyak!K289+Arabkir!K289+Avan!K289+Ararat!K289+Armavir!K289+Aragacotn!K289+Kentron!K289+Kotayq!K289+Shengavit!K289+Shirak!K289+Syuniq!K289+Tavush!K289+Gexarquniq!K289+Lori!K289+Malatia!K289+Erebuni!K289)</f>
        <v>0</v>
      </c>
      <c r="L289" s="53">
        <f>SUM(Ajapnyak!L289+Arabkir!L289+Avan!L289+Ararat!L289+Armavir!L289+Aragacotn!L289+Kentron!L289+Kotayq!L289+Shengavit!L289+Shirak!L289+Syuniq!L289+Tavush!L289+Gexarquniq!L289+Lori!L289+Malatia!L289+Erebuni!L289)</f>
        <v>0</v>
      </c>
      <c r="M289" s="53">
        <f>SUM(Ajapnyak!M289+Arabkir!M289+Avan!M289+Ararat!M289+Armavir!M289+Aragacotn!M289+Kentron!M289+Kotayq!M289+Shengavit!M289+Shirak!M289+Syuniq!M289+Tavush!M289+Gexarquniq!M289+Lori!M289+Malatia!M289+Erebuni!M289)</f>
        <v>0</v>
      </c>
      <c r="N289" s="53">
        <f>SUM(Ajapnyak!N289+Arabkir!N289+Avan!N289+Ararat!N289+Armavir!N289+Aragacotn!N289+Kentron!N289+Kotayq!N289+Shengavit!N289+Shirak!N289+Syuniq!N289+Tavush!N289+Gexarquniq!N289+Lori!N289+Malatia!N289+Erebuni!N289)</f>
        <v>0</v>
      </c>
      <c r="O289" s="53">
        <f>SUM(Ajapnyak!O289+Arabkir!O289+Avan!O289+Ararat!O289+Armavir!O289+Aragacotn!O289+Kentron!O289+Kotayq!O289+Shengavit!O289+Shirak!O289+Syuniq!O289+Tavush!O289+Gexarquniq!O289+Lori!O289+Malatia!O289+Erebuni!O289)</f>
        <v>0</v>
      </c>
    </row>
    <row r="290" spans="1:15" x14ac:dyDescent="0.25">
      <c r="A290" s="200" t="s">
        <v>548</v>
      </c>
      <c r="B290" s="309" t="s">
        <v>549</v>
      </c>
      <c r="C290" s="310"/>
      <c r="D290" s="202"/>
      <c r="E290" s="198">
        <f>SUM(E291:E319)</f>
        <v>16</v>
      </c>
      <c r="F290" s="198">
        <f t="shared" ref="F290:O290" si="15">SUM(F291:F319)</f>
        <v>47</v>
      </c>
      <c r="G290" s="198">
        <f t="shared" si="15"/>
        <v>50</v>
      </c>
      <c r="H290" s="198">
        <f t="shared" si="15"/>
        <v>4</v>
      </c>
      <c r="I290" s="198">
        <f t="shared" si="15"/>
        <v>0</v>
      </c>
      <c r="J290" s="198">
        <f t="shared" si="15"/>
        <v>54</v>
      </c>
      <c r="K290" s="198">
        <f t="shared" si="15"/>
        <v>39</v>
      </c>
      <c r="L290" s="198">
        <f t="shared" si="15"/>
        <v>7</v>
      </c>
      <c r="M290" s="198">
        <f t="shared" si="15"/>
        <v>0</v>
      </c>
      <c r="N290" s="198">
        <f t="shared" si="15"/>
        <v>9</v>
      </c>
      <c r="O290" s="198">
        <f t="shared" si="15"/>
        <v>2</v>
      </c>
    </row>
    <row r="291" spans="1:15" hidden="1" x14ac:dyDescent="0.25">
      <c r="A291" s="36" t="s">
        <v>550</v>
      </c>
      <c r="B291" s="262" t="s">
        <v>551</v>
      </c>
      <c r="C291" s="263"/>
      <c r="D291" s="11">
        <v>332</v>
      </c>
      <c r="E291" s="53">
        <f>SUM(Ajapnyak!E291+Arabkir!E291+Avan!E291+Ararat!E291+Armavir!E291+Aragacotn!E291+Kentron!E291+Kotayq!E291+Shengavit!E291+Shirak!E291+Syuniq!E291+Tavush!E291+Gexarquniq!E291+Lori!E291+Malatia!E291+Erebuni!E291)</f>
        <v>0</v>
      </c>
      <c r="F291" s="53">
        <f>SUM(Ajapnyak!F291+Arabkir!F291+Avan!F291+Ararat!F291+Armavir!F291+Aragacotn!F291+Kentron!F291+Kotayq!F291+Shengavit!F291+Shirak!F291+Syuniq!F291+Tavush!F291+Gexarquniq!F291+Lori!F291+Malatia!F291+Erebuni!F291)</f>
        <v>0</v>
      </c>
      <c r="G291" s="53">
        <f>SUM(Ajapnyak!G291+Arabkir!G291+Avan!G291+Ararat!G291+Armavir!G291+Aragacotn!G291+Kentron!G291+Kotayq!G291+Shengavit!G291+Shirak!G291+Syuniq!G291+Tavush!G291+Gexarquniq!G291+Lori!G291+Malatia!G291+Erebuni!G291)</f>
        <v>0</v>
      </c>
      <c r="H291" s="53">
        <f>SUM(Ajapnyak!H291+Arabkir!H291+Avan!H291+Ararat!H291+Armavir!H291+Aragacotn!H291+Kentron!H291+Kotayq!H291+Shengavit!H291+Shirak!H291+Syuniq!H291+Tavush!H291+Gexarquniq!H291+Lori!H291+Malatia!H291+Erebuni!H291)</f>
        <v>0</v>
      </c>
      <c r="I291" s="53">
        <f>SUM(Ajapnyak!I291+Arabkir!I291+Avan!I291+Ararat!I291+Armavir!I291+Aragacotn!I291+Kentron!I291+Kotayq!I291+Shengavit!I291+Shirak!I291+Syuniq!I291+Tavush!I291+Gexarquniq!I291+Lori!I291+Malatia!I291+Erebuni!I291)</f>
        <v>0</v>
      </c>
      <c r="J291" s="53">
        <f>SUM(Ajapnyak!J291+Arabkir!J291+Avan!J291+Ararat!J291+Armavir!J291+Aragacotn!J291+Kentron!J291+Kotayq!J291+Shengavit!J291+Shirak!J291+Syuniq!J291+Tavush!J291+Gexarquniq!J291+Lori!J291+Malatia!J291+Erebuni!J291)</f>
        <v>0</v>
      </c>
      <c r="K291" s="53">
        <f>SUM(Ajapnyak!K291+Arabkir!K291+Avan!K291+Ararat!K291+Armavir!K291+Aragacotn!K291+Kentron!K291+Kotayq!K291+Shengavit!K291+Shirak!K291+Syuniq!K291+Tavush!K291+Gexarquniq!K291+Lori!K291+Malatia!K291+Erebuni!K291)</f>
        <v>0</v>
      </c>
      <c r="L291" s="53">
        <f>SUM(Ajapnyak!L291+Arabkir!L291+Avan!L291+Ararat!L291+Armavir!L291+Aragacotn!L291+Kentron!L291+Kotayq!L291+Shengavit!L291+Shirak!L291+Syuniq!L291+Tavush!L291+Gexarquniq!L291+Lori!L291+Malatia!L291+Erebuni!L291)</f>
        <v>0</v>
      </c>
      <c r="M291" s="53">
        <f>SUM(Ajapnyak!M291+Arabkir!M291+Avan!M291+Ararat!M291+Armavir!M291+Aragacotn!M291+Kentron!M291+Kotayq!M291+Shengavit!M291+Shirak!M291+Syuniq!M291+Tavush!M291+Gexarquniq!M291+Lori!M291+Malatia!M291+Erebuni!M291)</f>
        <v>0</v>
      </c>
      <c r="N291" s="53">
        <f>SUM(Ajapnyak!N291+Arabkir!N291+Avan!N291+Ararat!N291+Armavir!N291+Aragacotn!N291+Kentron!N291+Kotayq!N291+Shengavit!N291+Shirak!N291+Syuniq!N291+Tavush!N291+Gexarquniq!N291+Lori!N291+Malatia!N291+Erebuni!N291)</f>
        <v>0</v>
      </c>
      <c r="O291" s="53">
        <f>SUM(Ajapnyak!O291+Arabkir!O291+Avan!O291+Ararat!O291+Armavir!O291+Aragacotn!O291+Kentron!O291+Kotayq!O291+Shengavit!O291+Shirak!O291+Syuniq!O291+Tavush!O291+Gexarquniq!O291+Lori!O291+Malatia!O291+Erebuni!O291)</f>
        <v>0</v>
      </c>
    </row>
    <row r="292" spans="1:15" hidden="1" x14ac:dyDescent="0.25">
      <c r="A292" s="36" t="s">
        <v>552</v>
      </c>
      <c r="B292" s="262" t="s">
        <v>553</v>
      </c>
      <c r="C292" s="263"/>
      <c r="D292" s="11">
        <v>332.1</v>
      </c>
      <c r="E292" s="53">
        <f>SUM(Ajapnyak!E292+Arabkir!E292+Avan!E292+Ararat!E292+Armavir!E292+Aragacotn!E292+Kentron!E292+Kotayq!E292+Shengavit!E292+Shirak!E292+Syuniq!E292+Tavush!E292+Gexarquniq!E292+Lori!E292+Malatia!E292+Erebuni!E292)</f>
        <v>0</v>
      </c>
      <c r="F292" s="53">
        <f>SUM(Ajapnyak!F292+Arabkir!F292+Avan!F292+Ararat!F292+Armavir!F292+Aragacotn!F292+Kentron!F292+Kotayq!F292+Shengavit!F292+Shirak!F292+Syuniq!F292+Tavush!F292+Gexarquniq!F292+Lori!F292+Malatia!F292+Erebuni!F292)</f>
        <v>0</v>
      </c>
      <c r="G292" s="53">
        <f>SUM(Ajapnyak!G292+Arabkir!G292+Avan!G292+Ararat!G292+Armavir!G292+Aragacotn!G292+Kentron!G292+Kotayq!G292+Shengavit!G292+Shirak!G292+Syuniq!G292+Tavush!G292+Gexarquniq!G292+Lori!G292+Malatia!G292+Erebuni!G292)</f>
        <v>0</v>
      </c>
      <c r="H292" s="53">
        <f>SUM(Ajapnyak!H292+Arabkir!H292+Avan!H292+Ararat!H292+Armavir!H292+Aragacotn!H292+Kentron!H292+Kotayq!H292+Shengavit!H292+Shirak!H292+Syuniq!H292+Tavush!H292+Gexarquniq!H292+Lori!H292+Malatia!H292+Erebuni!H292)</f>
        <v>0</v>
      </c>
      <c r="I292" s="53">
        <f>SUM(Ajapnyak!I292+Arabkir!I292+Avan!I292+Ararat!I292+Armavir!I292+Aragacotn!I292+Kentron!I292+Kotayq!I292+Shengavit!I292+Shirak!I292+Syuniq!I292+Tavush!I292+Gexarquniq!I292+Lori!I292+Malatia!I292+Erebuni!I292)</f>
        <v>0</v>
      </c>
      <c r="J292" s="53">
        <f>SUM(Ajapnyak!J292+Arabkir!J292+Avan!J292+Ararat!J292+Armavir!J292+Aragacotn!J292+Kentron!J292+Kotayq!J292+Shengavit!J292+Shirak!J292+Syuniq!J292+Tavush!J292+Gexarquniq!J292+Lori!J292+Malatia!J292+Erebuni!J292)</f>
        <v>0</v>
      </c>
      <c r="K292" s="53">
        <f>SUM(Ajapnyak!K292+Arabkir!K292+Avan!K292+Ararat!K292+Armavir!K292+Aragacotn!K292+Kentron!K292+Kotayq!K292+Shengavit!K292+Shirak!K292+Syuniq!K292+Tavush!K292+Gexarquniq!K292+Lori!K292+Malatia!K292+Erebuni!K292)</f>
        <v>0</v>
      </c>
      <c r="L292" s="53">
        <f>SUM(Ajapnyak!L292+Arabkir!L292+Avan!L292+Ararat!L292+Armavir!L292+Aragacotn!L292+Kentron!L292+Kotayq!L292+Shengavit!L292+Shirak!L292+Syuniq!L292+Tavush!L292+Gexarquniq!L292+Lori!L292+Malatia!L292+Erebuni!L292)</f>
        <v>0</v>
      </c>
      <c r="M292" s="53">
        <f>SUM(Ajapnyak!M292+Arabkir!M292+Avan!M292+Ararat!M292+Armavir!M292+Aragacotn!M292+Kentron!M292+Kotayq!M292+Shengavit!M292+Shirak!M292+Syuniq!M292+Tavush!M292+Gexarquniq!M292+Lori!M292+Malatia!M292+Erebuni!M292)</f>
        <v>0</v>
      </c>
      <c r="N292" s="53">
        <f>SUM(Ajapnyak!N292+Arabkir!N292+Avan!N292+Ararat!N292+Armavir!N292+Aragacotn!N292+Kentron!N292+Kotayq!N292+Shengavit!N292+Shirak!N292+Syuniq!N292+Tavush!N292+Gexarquniq!N292+Lori!N292+Malatia!N292+Erebuni!N292)</f>
        <v>0</v>
      </c>
      <c r="O292" s="53">
        <f>SUM(Ajapnyak!O292+Arabkir!O292+Avan!O292+Ararat!O292+Armavir!O292+Aragacotn!O292+Kentron!O292+Kotayq!O292+Shengavit!O292+Shirak!O292+Syuniq!O292+Tavush!O292+Gexarquniq!O292+Lori!O292+Malatia!O292+Erebuni!O292)</f>
        <v>0</v>
      </c>
    </row>
    <row r="293" spans="1:15" hidden="1" x14ac:dyDescent="0.25">
      <c r="A293" s="36" t="s">
        <v>554</v>
      </c>
      <c r="B293" s="262" t="s">
        <v>555</v>
      </c>
      <c r="C293" s="263"/>
      <c r="D293" s="18">
        <v>332.2</v>
      </c>
      <c r="E293" s="53">
        <f>SUM(Ajapnyak!E293+Arabkir!E293+Avan!E293+Ararat!E293+Armavir!E293+Aragacotn!E293+Kentron!E293+Kotayq!E293+Shengavit!E293+Shirak!E293+Syuniq!E293+Tavush!E293+Gexarquniq!E293+Lori!E293+Malatia!E293+Erebuni!E293)</f>
        <v>0</v>
      </c>
      <c r="F293" s="53">
        <f>SUM(Ajapnyak!F293+Arabkir!F293+Avan!F293+Ararat!F293+Armavir!F293+Aragacotn!F293+Kentron!F293+Kotayq!F293+Shengavit!F293+Shirak!F293+Syuniq!F293+Tavush!F293+Gexarquniq!F293+Lori!F293+Malatia!F293+Erebuni!F293)</f>
        <v>0</v>
      </c>
      <c r="G293" s="53">
        <f>SUM(Ajapnyak!G293+Arabkir!G293+Avan!G293+Ararat!G293+Armavir!G293+Aragacotn!G293+Kentron!G293+Kotayq!G293+Shengavit!G293+Shirak!G293+Syuniq!G293+Tavush!G293+Gexarquniq!G293+Lori!G293+Malatia!G293+Erebuni!G293)</f>
        <v>0</v>
      </c>
      <c r="H293" s="53">
        <f>SUM(Ajapnyak!H293+Arabkir!H293+Avan!H293+Ararat!H293+Armavir!H293+Aragacotn!H293+Kentron!H293+Kotayq!H293+Shengavit!H293+Shirak!H293+Syuniq!H293+Tavush!H293+Gexarquniq!H293+Lori!H293+Malatia!H293+Erebuni!H293)</f>
        <v>0</v>
      </c>
      <c r="I293" s="53">
        <f>SUM(Ajapnyak!I293+Arabkir!I293+Avan!I293+Ararat!I293+Armavir!I293+Aragacotn!I293+Kentron!I293+Kotayq!I293+Shengavit!I293+Shirak!I293+Syuniq!I293+Tavush!I293+Gexarquniq!I293+Lori!I293+Malatia!I293+Erebuni!I293)</f>
        <v>0</v>
      </c>
      <c r="J293" s="53">
        <f>SUM(Ajapnyak!J293+Arabkir!J293+Avan!J293+Ararat!J293+Armavir!J293+Aragacotn!J293+Kentron!J293+Kotayq!J293+Shengavit!J293+Shirak!J293+Syuniq!J293+Tavush!J293+Gexarquniq!J293+Lori!J293+Malatia!J293+Erebuni!J293)</f>
        <v>0</v>
      </c>
      <c r="K293" s="53">
        <f>SUM(Ajapnyak!K293+Arabkir!K293+Avan!K293+Ararat!K293+Armavir!K293+Aragacotn!K293+Kentron!K293+Kotayq!K293+Shengavit!K293+Shirak!K293+Syuniq!K293+Tavush!K293+Gexarquniq!K293+Lori!K293+Malatia!K293+Erebuni!K293)</f>
        <v>0</v>
      </c>
      <c r="L293" s="53">
        <f>SUM(Ajapnyak!L293+Arabkir!L293+Avan!L293+Ararat!L293+Armavir!L293+Aragacotn!L293+Kentron!L293+Kotayq!L293+Shengavit!L293+Shirak!L293+Syuniq!L293+Tavush!L293+Gexarquniq!L293+Lori!L293+Malatia!L293+Erebuni!L293)</f>
        <v>0</v>
      </c>
      <c r="M293" s="53">
        <f>SUM(Ajapnyak!M293+Arabkir!M293+Avan!M293+Ararat!M293+Armavir!M293+Aragacotn!M293+Kentron!M293+Kotayq!M293+Shengavit!M293+Shirak!M293+Syuniq!M293+Tavush!M293+Gexarquniq!M293+Lori!M293+Malatia!M293+Erebuni!M293)</f>
        <v>0</v>
      </c>
      <c r="N293" s="53">
        <f>SUM(Ajapnyak!N293+Arabkir!N293+Avan!N293+Ararat!N293+Armavir!N293+Aragacotn!N293+Kentron!N293+Kotayq!N293+Shengavit!N293+Shirak!N293+Syuniq!N293+Tavush!N293+Gexarquniq!N293+Lori!N293+Malatia!N293+Erebuni!N293)</f>
        <v>0</v>
      </c>
      <c r="O293" s="53">
        <f>SUM(Ajapnyak!O293+Arabkir!O293+Avan!O293+Ararat!O293+Armavir!O293+Aragacotn!O293+Kentron!O293+Kotayq!O293+Shengavit!O293+Shirak!O293+Syuniq!O293+Tavush!O293+Gexarquniq!O293+Lori!O293+Malatia!O293+Erebuni!O293)</f>
        <v>0</v>
      </c>
    </row>
    <row r="294" spans="1:15" x14ac:dyDescent="0.25">
      <c r="A294" s="36" t="s">
        <v>556</v>
      </c>
      <c r="B294" s="262" t="s">
        <v>557</v>
      </c>
      <c r="C294" s="263"/>
      <c r="D294" s="18">
        <v>333</v>
      </c>
      <c r="E294" s="53">
        <f>SUM(Ajapnyak!E294+Arabkir!E294+Avan!E294+Ararat!E294+Armavir!E294+Aragacotn!E294+Kentron!E294+Kotayq!E294+Shengavit!E294+Shirak!E294+Syuniq!E294+Tavush!E294+Gexarquniq!E294+Lori!E294+Malatia!E294+Erebuni!E294)</f>
        <v>9</v>
      </c>
      <c r="F294" s="53">
        <f>SUM(Ajapnyak!F294+Arabkir!F294+Avan!F294+Ararat!F294+Armavir!F294+Aragacotn!F294+Kentron!F294+Kotayq!F294+Shengavit!F294+Shirak!F294+Syuniq!F294+Tavush!F294+Gexarquniq!F294+Lori!F294+Malatia!F294+Erebuni!F294)</f>
        <v>22</v>
      </c>
      <c r="G294" s="53">
        <f>SUM(Ajapnyak!G294+Arabkir!G294+Avan!G294+Ararat!G294+Armavir!G294+Aragacotn!G294+Kentron!G294+Kotayq!G294+Shengavit!G294+Shirak!G294+Syuniq!G294+Tavush!G294+Gexarquniq!G294+Lori!G294+Malatia!G294+Erebuni!G294)</f>
        <v>23</v>
      </c>
      <c r="H294" s="53">
        <f>SUM(Ajapnyak!H294+Arabkir!H294+Avan!H294+Ararat!H294+Armavir!H294+Aragacotn!H294+Kentron!H294+Kotayq!H294+Shengavit!H294+Shirak!H294+Syuniq!H294+Tavush!H294+Gexarquniq!H294+Lori!H294+Malatia!H294+Erebuni!H294)</f>
        <v>3</v>
      </c>
      <c r="I294" s="53">
        <f>SUM(Ajapnyak!I294+Arabkir!I294+Avan!I294+Ararat!I294+Armavir!I294+Aragacotn!I294+Kentron!I294+Kotayq!I294+Shengavit!I294+Shirak!I294+Syuniq!I294+Tavush!I294+Gexarquniq!I294+Lori!I294+Malatia!I294+Erebuni!I294)</f>
        <v>0</v>
      </c>
      <c r="J294" s="53">
        <f>SUM(Ajapnyak!J294+Arabkir!J294+Avan!J294+Ararat!J294+Armavir!J294+Aragacotn!J294+Kentron!J294+Kotayq!J294+Shengavit!J294+Shirak!J294+Syuniq!J294+Tavush!J294+Gexarquniq!J294+Lori!J294+Malatia!J294+Erebuni!J294)</f>
        <v>26</v>
      </c>
      <c r="K294" s="53">
        <f>SUM(Ajapnyak!K294+Arabkir!K294+Avan!K294+Ararat!K294+Armavir!K294+Aragacotn!K294+Kentron!K294+Kotayq!K294+Shengavit!K294+Shirak!K294+Syuniq!K294+Tavush!K294+Gexarquniq!K294+Lori!K294+Malatia!K294+Erebuni!K294)</f>
        <v>21</v>
      </c>
      <c r="L294" s="53">
        <f>SUM(Ajapnyak!L294+Arabkir!L294+Avan!L294+Ararat!L294+Armavir!L294+Aragacotn!L294+Kentron!L294+Kotayq!L294+Shengavit!L294+Shirak!L294+Syuniq!L294+Tavush!L294+Gexarquniq!L294+Lori!L294+Malatia!L294+Erebuni!L294)</f>
        <v>1</v>
      </c>
      <c r="M294" s="53">
        <f>SUM(Ajapnyak!M294+Arabkir!M294+Avan!M294+Ararat!M294+Armavir!M294+Aragacotn!M294+Kentron!M294+Kotayq!M294+Shengavit!M294+Shirak!M294+Syuniq!M294+Tavush!M294+Gexarquniq!M294+Lori!M294+Malatia!M294+Erebuni!M294)</f>
        <v>0</v>
      </c>
      <c r="N294" s="53">
        <f>SUM(Ajapnyak!N294+Arabkir!N294+Avan!N294+Ararat!N294+Armavir!N294+Aragacotn!N294+Kentron!N294+Kotayq!N294+Shengavit!N294+Shirak!N294+Syuniq!N294+Tavush!N294+Gexarquniq!N294+Lori!N294+Malatia!N294+Erebuni!N294)</f>
        <v>5</v>
      </c>
      <c r="O294" s="53">
        <f>SUM(Ajapnyak!O294+Arabkir!O294+Avan!O294+Ararat!O294+Armavir!O294+Aragacotn!O294+Kentron!O294+Kotayq!O294+Shengavit!O294+Shirak!O294+Syuniq!O294+Tavush!O294+Gexarquniq!O294+Lori!O294+Malatia!O294+Erebuni!O294)</f>
        <v>1</v>
      </c>
    </row>
    <row r="295" spans="1:15" x14ac:dyDescent="0.25">
      <c r="A295" s="36" t="s">
        <v>558</v>
      </c>
      <c r="B295" s="262" t="s">
        <v>559</v>
      </c>
      <c r="C295" s="263"/>
      <c r="D295" s="18">
        <v>334</v>
      </c>
      <c r="E295" s="53">
        <f>SUM(Ajapnyak!E295+Arabkir!E295+Avan!E295+Ararat!E295+Armavir!E295+Aragacotn!E295+Kentron!E295+Kotayq!E295+Shengavit!E295+Shirak!E295+Syuniq!E295+Tavush!E295+Gexarquniq!E295+Lori!E295+Malatia!E295+Erebuni!E295)</f>
        <v>1</v>
      </c>
      <c r="F295" s="53">
        <f>SUM(Ajapnyak!F295+Arabkir!F295+Avan!F295+Ararat!F295+Armavir!F295+Aragacotn!F295+Kentron!F295+Kotayq!F295+Shengavit!F295+Shirak!F295+Syuniq!F295+Tavush!F295+Gexarquniq!F295+Lori!F295+Malatia!F295+Erebuni!F295)</f>
        <v>0</v>
      </c>
      <c r="G295" s="53">
        <f>SUM(Ajapnyak!G295+Arabkir!G295+Avan!G295+Ararat!G295+Armavir!G295+Aragacotn!G295+Kentron!G295+Kotayq!G295+Shengavit!G295+Shirak!G295+Syuniq!G295+Tavush!G295+Gexarquniq!G295+Lori!G295+Malatia!G295+Erebuni!G295)</f>
        <v>0</v>
      </c>
      <c r="H295" s="53">
        <f>SUM(Ajapnyak!H295+Arabkir!H295+Avan!H295+Ararat!H295+Armavir!H295+Aragacotn!H295+Kentron!H295+Kotayq!H295+Shengavit!H295+Shirak!H295+Syuniq!H295+Tavush!H295+Gexarquniq!H295+Lori!H295+Malatia!H295+Erebuni!H295)</f>
        <v>0</v>
      </c>
      <c r="I295" s="53">
        <f>SUM(Ajapnyak!I295+Arabkir!I295+Avan!I295+Ararat!I295+Armavir!I295+Aragacotn!I295+Kentron!I295+Kotayq!I295+Shengavit!I295+Shirak!I295+Syuniq!I295+Tavush!I295+Gexarquniq!I295+Lori!I295+Malatia!I295+Erebuni!I295)</f>
        <v>0</v>
      </c>
      <c r="J295" s="53">
        <f>SUM(Ajapnyak!J295+Arabkir!J295+Avan!J295+Ararat!J295+Armavir!J295+Aragacotn!J295+Kentron!J295+Kotayq!J295+Shengavit!J295+Shirak!J295+Syuniq!J295+Tavush!J295+Gexarquniq!J295+Lori!J295+Malatia!J295+Erebuni!J295)</f>
        <v>0</v>
      </c>
      <c r="K295" s="53">
        <f>SUM(Ajapnyak!K295+Arabkir!K295+Avan!K295+Ararat!K295+Armavir!K295+Aragacotn!K295+Kentron!K295+Kotayq!K295+Shengavit!K295+Shirak!K295+Syuniq!K295+Tavush!K295+Gexarquniq!K295+Lori!K295+Malatia!K295+Erebuni!K295)</f>
        <v>0</v>
      </c>
      <c r="L295" s="53">
        <f>SUM(Ajapnyak!L295+Arabkir!L295+Avan!L295+Ararat!L295+Armavir!L295+Aragacotn!L295+Kentron!L295+Kotayq!L295+Shengavit!L295+Shirak!L295+Syuniq!L295+Tavush!L295+Gexarquniq!L295+Lori!L295+Malatia!L295+Erebuni!L295)</f>
        <v>0</v>
      </c>
      <c r="M295" s="53">
        <f>SUM(Ajapnyak!M295+Arabkir!M295+Avan!M295+Ararat!M295+Armavir!M295+Aragacotn!M295+Kentron!M295+Kotayq!M295+Shengavit!M295+Shirak!M295+Syuniq!M295+Tavush!M295+Gexarquniq!M295+Lori!M295+Malatia!M295+Erebuni!M295)</f>
        <v>0</v>
      </c>
      <c r="N295" s="53">
        <f>SUM(Ajapnyak!N295+Arabkir!N295+Avan!N295+Ararat!N295+Armavir!N295+Aragacotn!N295+Kentron!N295+Kotayq!N295+Shengavit!N295+Shirak!N295+Syuniq!N295+Tavush!N295+Gexarquniq!N295+Lori!N295+Malatia!N295+Erebuni!N295)</f>
        <v>1</v>
      </c>
      <c r="O295" s="53">
        <f>SUM(Ajapnyak!O295+Arabkir!O295+Avan!O295+Ararat!O295+Armavir!O295+Aragacotn!O295+Kentron!O295+Kotayq!O295+Shengavit!O295+Shirak!O295+Syuniq!O295+Tavush!O295+Gexarquniq!O295+Lori!O295+Malatia!O295+Erebuni!O295)</f>
        <v>1</v>
      </c>
    </row>
    <row r="296" spans="1:15" hidden="1" x14ac:dyDescent="0.25">
      <c r="A296" s="36" t="s">
        <v>560</v>
      </c>
      <c r="B296" s="262" t="s">
        <v>561</v>
      </c>
      <c r="C296" s="263"/>
      <c r="D296" s="18">
        <v>334.1</v>
      </c>
      <c r="E296" s="53">
        <f>SUM(Ajapnyak!E296+Arabkir!E296+Avan!E296+Ararat!E296+Armavir!E296+Aragacotn!E296+Kentron!E296+Kotayq!E296+Shengavit!E296+Shirak!E296+Syuniq!E296+Tavush!E296+Gexarquniq!E296+Lori!E296+Malatia!E296+Erebuni!E296)</f>
        <v>0</v>
      </c>
      <c r="F296" s="53">
        <f>SUM(Ajapnyak!F296+Arabkir!F296+Avan!F296+Ararat!F296+Armavir!F296+Aragacotn!F296+Kentron!F296+Kotayq!F296+Shengavit!F296+Shirak!F296+Syuniq!F296+Tavush!F296+Gexarquniq!F296+Lori!F296+Malatia!F296+Erebuni!F296)</f>
        <v>0</v>
      </c>
      <c r="G296" s="53">
        <f>SUM(Ajapnyak!G296+Arabkir!G296+Avan!G296+Ararat!G296+Armavir!G296+Aragacotn!G296+Kentron!G296+Kotayq!G296+Shengavit!G296+Shirak!G296+Syuniq!G296+Tavush!G296+Gexarquniq!G296+Lori!G296+Malatia!G296+Erebuni!G296)</f>
        <v>0</v>
      </c>
      <c r="H296" s="53">
        <f>SUM(Ajapnyak!H296+Arabkir!H296+Avan!H296+Ararat!H296+Armavir!H296+Aragacotn!H296+Kentron!H296+Kotayq!H296+Shengavit!H296+Shirak!H296+Syuniq!H296+Tavush!H296+Gexarquniq!H296+Lori!H296+Malatia!H296+Erebuni!H296)</f>
        <v>0</v>
      </c>
      <c r="I296" s="53">
        <f>SUM(Ajapnyak!I296+Arabkir!I296+Avan!I296+Ararat!I296+Armavir!I296+Aragacotn!I296+Kentron!I296+Kotayq!I296+Shengavit!I296+Shirak!I296+Syuniq!I296+Tavush!I296+Gexarquniq!I296+Lori!I296+Malatia!I296+Erebuni!I296)</f>
        <v>0</v>
      </c>
      <c r="J296" s="53">
        <f>SUM(Ajapnyak!J296+Arabkir!J296+Avan!J296+Ararat!J296+Armavir!J296+Aragacotn!J296+Kentron!J296+Kotayq!J296+Shengavit!J296+Shirak!J296+Syuniq!J296+Tavush!J296+Gexarquniq!J296+Lori!J296+Malatia!J296+Erebuni!J296)</f>
        <v>0</v>
      </c>
      <c r="K296" s="53">
        <f>SUM(Ajapnyak!K296+Arabkir!K296+Avan!K296+Ararat!K296+Armavir!K296+Aragacotn!K296+Kentron!K296+Kotayq!K296+Shengavit!K296+Shirak!K296+Syuniq!K296+Tavush!K296+Gexarquniq!K296+Lori!K296+Malatia!K296+Erebuni!K296)</f>
        <v>0</v>
      </c>
      <c r="L296" s="53">
        <f>SUM(Ajapnyak!L296+Arabkir!L296+Avan!L296+Ararat!L296+Armavir!L296+Aragacotn!L296+Kentron!L296+Kotayq!L296+Shengavit!L296+Shirak!L296+Syuniq!L296+Tavush!L296+Gexarquniq!L296+Lori!L296+Malatia!L296+Erebuni!L296)</f>
        <v>0</v>
      </c>
      <c r="M296" s="53">
        <f>SUM(Ajapnyak!M296+Arabkir!M296+Avan!M296+Ararat!M296+Armavir!M296+Aragacotn!M296+Kentron!M296+Kotayq!M296+Shengavit!M296+Shirak!M296+Syuniq!M296+Tavush!M296+Gexarquniq!M296+Lori!M296+Malatia!M296+Erebuni!M296)</f>
        <v>0</v>
      </c>
      <c r="N296" s="53">
        <f>SUM(Ajapnyak!N296+Arabkir!N296+Avan!N296+Ararat!N296+Armavir!N296+Aragacotn!N296+Kentron!N296+Kotayq!N296+Shengavit!N296+Shirak!N296+Syuniq!N296+Tavush!N296+Gexarquniq!N296+Lori!N296+Malatia!N296+Erebuni!N296)</f>
        <v>0</v>
      </c>
      <c r="O296" s="53">
        <f>SUM(Ajapnyak!O296+Arabkir!O296+Avan!O296+Ararat!O296+Armavir!O296+Aragacotn!O296+Kentron!O296+Kotayq!O296+Shengavit!O296+Shirak!O296+Syuniq!O296+Tavush!O296+Gexarquniq!O296+Lori!O296+Malatia!O296+Erebuni!O296)</f>
        <v>0</v>
      </c>
    </row>
    <row r="297" spans="1:15" hidden="1" x14ac:dyDescent="0.25">
      <c r="A297" s="36" t="s">
        <v>562</v>
      </c>
      <c r="B297" s="262" t="s">
        <v>563</v>
      </c>
      <c r="C297" s="263"/>
      <c r="D297" s="11">
        <v>335</v>
      </c>
      <c r="E297" s="53">
        <f>SUM(Ajapnyak!E297+Arabkir!E297+Avan!E297+Ararat!E297+Armavir!E297+Aragacotn!E297+Kentron!E297+Kotayq!E297+Shengavit!E297+Shirak!E297+Syuniq!E297+Tavush!E297+Gexarquniq!E297+Lori!E297+Malatia!E297+Erebuni!E297)</f>
        <v>0</v>
      </c>
      <c r="F297" s="53">
        <f>SUM(Ajapnyak!F297+Arabkir!F297+Avan!F297+Ararat!F297+Armavir!F297+Aragacotn!F297+Kentron!F297+Kotayq!F297+Shengavit!F297+Shirak!F297+Syuniq!F297+Tavush!F297+Gexarquniq!F297+Lori!F297+Malatia!F297+Erebuni!F297)</f>
        <v>0</v>
      </c>
      <c r="G297" s="53">
        <f>SUM(Ajapnyak!G297+Arabkir!G297+Avan!G297+Ararat!G297+Armavir!G297+Aragacotn!G297+Kentron!G297+Kotayq!G297+Shengavit!G297+Shirak!G297+Syuniq!G297+Tavush!G297+Gexarquniq!G297+Lori!G297+Malatia!G297+Erebuni!G297)</f>
        <v>0</v>
      </c>
      <c r="H297" s="53">
        <f>SUM(Ajapnyak!H297+Arabkir!H297+Avan!H297+Ararat!H297+Armavir!H297+Aragacotn!H297+Kentron!H297+Kotayq!H297+Shengavit!H297+Shirak!H297+Syuniq!H297+Tavush!H297+Gexarquniq!H297+Lori!H297+Malatia!H297+Erebuni!H297)</f>
        <v>0</v>
      </c>
      <c r="I297" s="53">
        <f>SUM(Ajapnyak!I297+Arabkir!I297+Avan!I297+Ararat!I297+Armavir!I297+Aragacotn!I297+Kentron!I297+Kotayq!I297+Shengavit!I297+Shirak!I297+Syuniq!I297+Tavush!I297+Gexarquniq!I297+Lori!I297+Malatia!I297+Erebuni!I297)</f>
        <v>0</v>
      </c>
      <c r="J297" s="53">
        <f>SUM(Ajapnyak!J297+Arabkir!J297+Avan!J297+Ararat!J297+Armavir!J297+Aragacotn!J297+Kentron!J297+Kotayq!J297+Shengavit!J297+Shirak!J297+Syuniq!J297+Tavush!J297+Gexarquniq!J297+Lori!J297+Malatia!J297+Erebuni!J297)</f>
        <v>0</v>
      </c>
      <c r="K297" s="53">
        <f>SUM(Ajapnyak!K297+Arabkir!K297+Avan!K297+Ararat!K297+Armavir!K297+Aragacotn!K297+Kentron!K297+Kotayq!K297+Shengavit!K297+Shirak!K297+Syuniq!K297+Tavush!K297+Gexarquniq!K297+Lori!K297+Malatia!K297+Erebuni!K297)</f>
        <v>0</v>
      </c>
      <c r="L297" s="53">
        <f>SUM(Ajapnyak!L297+Arabkir!L297+Avan!L297+Ararat!L297+Armavir!L297+Aragacotn!L297+Kentron!L297+Kotayq!L297+Shengavit!L297+Shirak!L297+Syuniq!L297+Tavush!L297+Gexarquniq!L297+Lori!L297+Malatia!L297+Erebuni!L297)</f>
        <v>0</v>
      </c>
      <c r="M297" s="53">
        <f>SUM(Ajapnyak!M297+Arabkir!M297+Avan!M297+Ararat!M297+Armavir!M297+Aragacotn!M297+Kentron!M297+Kotayq!M297+Shengavit!M297+Shirak!M297+Syuniq!M297+Tavush!M297+Gexarquniq!M297+Lori!M297+Malatia!M297+Erebuni!M297)</f>
        <v>0</v>
      </c>
      <c r="N297" s="53">
        <f>SUM(Ajapnyak!N297+Arabkir!N297+Avan!N297+Ararat!N297+Armavir!N297+Aragacotn!N297+Kentron!N297+Kotayq!N297+Shengavit!N297+Shirak!N297+Syuniq!N297+Tavush!N297+Gexarquniq!N297+Lori!N297+Malatia!N297+Erebuni!N297)</f>
        <v>0</v>
      </c>
      <c r="O297" s="53">
        <f>SUM(Ajapnyak!O297+Arabkir!O297+Avan!O297+Ararat!O297+Armavir!O297+Aragacotn!O297+Kentron!O297+Kotayq!O297+Shengavit!O297+Shirak!O297+Syuniq!O297+Tavush!O297+Gexarquniq!O297+Lori!O297+Malatia!O297+Erebuni!O297)</f>
        <v>0</v>
      </c>
    </row>
    <row r="298" spans="1:15" hidden="1" x14ac:dyDescent="0.25">
      <c r="A298" s="36" t="s">
        <v>564</v>
      </c>
      <c r="B298" s="262" t="s">
        <v>565</v>
      </c>
      <c r="C298" s="263"/>
      <c r="D298" s="11">
        <v>336</v>
      </c>
      <c r="E298" s="53">
        <f>SUM(Ajapnyak!E298+Arabkir!E298+Avan!E298+Ararat!E298+Armavir!E298+Aragacotn!E298+Kentron!E298+Kotayq!E298+Shengavit!E298+Shirak!E298+Syuniq!E298+Tavush!E298+Gexarquniq!E298+Lori!E298+Malatia!E298+Erebuni!E298)</f>
        <v>0</v>
      </c>
      <c r="F298" s="53">
        <f>SUM(Ajapnyak!F298+Arabkir!F298+Avan!F298+Ararat!F298+Armavir!F298+Aragacotn!F298+Kentron!F298+Kotayq!F298+Shengavit!F298+Shirak!F298+Syuniq!F298+Tavush!F298+Gexarquniq!F298+Lori!F298+Malatia!F298+Erebuni!F298)</f>
        <v>0</v>
      </c>
      <c r="G298" s="53">
        <f>SUM(Ajapnyak!G298+Arabkir!G298+Avan!G298+Ararat!G298+Armavir!G298+Aragacotn!G298+Kentron!G298+Kotayq!G298+Shengavit!G298+Shirak!G298+Syuniq!G298+Tavush!G298+Gexarquniq!G298+Lori!G298+Malatia!G298+Erebuni!G298)</f>
        <v>0</v>
      </c>
      <c r="H298" s="53">
        <f>SUM(Ajapnyak!H298+Arabkir!H298+Avan!H298+Ararat!H298+Armavir!H298+Aragacotn!H298+Kentron!H298+Kotayq!H298+Shengavit!H298+Shirak!H298+Syuniq!H298+Tavush!H298+Gexarquniq!H298+Lori!H298+Malatia!H298+Erebuni!H298)</f>
        <v>0</v>
      </c>
      <c r="I298" s="53">
        <f>SUM(Ajapnyak!I298+Arabkir!I298+Avan!I298+Ararat!I298+Armavir!I298+Aragacotn!I298+Kentron!I298+Kotayq!I298+Shengavit!I298+Shirak!I298+Syuniq!I298+Tavush!I298+Gexarquniq!I298+Lori!I298+Malatia!I298+Erebuni!I298)</f>
        <v>0</v>
      </c>
      <c r="J298" s="53">
        <f>SUM(Ajapnyak!J298+Arabkir!J298+Avan!J298+Ararat!J298+Armavir!J298+Aragacotn!J298+Kentron!J298+Kotayq!J298+Shengavit!J298+Shirak!J298+Syuniq!J298+Tavush!J298+Gexarquniq!J298+Lori!J298+Malatia!J298+Erebuni!J298)</f>
        <v>0</v>
      </c>
      <c r="K298" s="53">
        <f>SUM(Ajapnyak!K298+Arabkir!K298+Avan!K298+Ararat!K298+Armavir!K298+Aragacotn!K298+Kentron!K298+Kotayq!K298+Shengavit!K298+Shirak!K298+Syuniq!K298+Tavush!K298+Gexarquniq!K298+Lori!K298+Malatia!K298+Erebuni!K298)</f>
        <v>0</v>
      </c>
      <c r="L298" s="53">
        <f>SUM(Ajapnyak!L298+Arabkir!L298+Avan!L298+Ararat!L298+Armavir!L298+Aragacotn!L298+Kentron!L298+Kotayq!L298+Shengavit!L298+Shirak!L298+Syuniq!L298+Tavush!L298+Gexarquniq!L298+Lori!L298+Malatia!L298+Erebuni!L298)</f>
        <v>0</v>
      </c>
      <c r="M298" s="53">
        <f>SUM(Ajapnyak!M298+Arabkir!M298+Avan!M298+Ararat!M298+Armavir!M298+Aragacotn!M298+Kentron!M298+Kotayq!M298+Shengavit!M298+Shirak!M298+Syuniq!M298+Tavush!M298+Gexarquniq!M298+Lori!M298+Malatia!M298+Erebuni!M298)</f>
        <v>0</v>
      </c>
      <c r="N298" s="53">
        <f>SUM(Ajapnyak!N298+Arabkir!N298+Avan!N298+Ararat!N298+Armavir!N298+Aragacotn!N298+Kentron!N298+Kotayq!N298+Shengavit!N298+Shirak!N298+Syuniq!N298+Tavush!N298+Gexarquniq!N298+Lori!N298+Malatia!N298+Erebuni!N298)</f>
        <v>0</v>
      </c>
      <c r="O298" s="53">
        <f>SUM(Ajapnyak!O298+Arabkir!O298+Avan!O298+Ararat!O298+Armavir!O298+Aragacotn!O298+Kentron!O298+Kotayq!O298+Shengavit!O298+Shirak!O298+Syuniq!O298+Tavush!O298+Gexarquniq!O298+Lori!O298+Malatia!O298+Erebuni!O298)</f>
        <v>0</v>
      </c>
    </row>
    <row r="299" spans="1:15" hidden="1" x14ac:dyDescent="0.25">
      <c r="A299" s="36" t="s">
        <v>566</v>
      </c>
      <c r="B299" s="262" t="s">
        <v>567</v>
      </c>
      <c r="C299" s="263"/>
      <c r="D299" s="11">
        <v>337</v>
      </c>
      <c r="E299" s="53">
        <f>SUM(Ajapnyak!E299+Arabkir!E299+Avan!E299+Ararat!E299+Armavir!E299+Aragacotn!E299+Kentron!E299+Kotayq!E299+Shengavit!E299+Shirak!E299+Syuniq!E299+Tavush!E299+Gexarquniq!E299+Lori!E299+Malatia!E299+Erebuni!E299)</f>
        <v>0</v>
      </c>
      <c r="F299" s="53">
        <f>SUM(Ajapnyak!F299+Arabkir!F299+Avan!F299+Ararat!F299+Armavir!F299+Aragacotn!F299+Kentron!F299+Kotayq!F299+Shengavit!F299+Shirak!F299+Syuniq!F299+Tavush!F299+Gexarquniq!F299+Lori!F299+Malatia!F299+Erebuni!F299)</f>
        <v>0</v>
      </c>
      <c r="G299" s="53">
        <f>SUM(Ajapnyak!G299+Arabkir!G299+Avan!G299+Ararat!G299+Armavir!G299+Aragacotn!G299+Kentron!G299+Kotayq!G299+Shengavit!G299+Shirak!G299+Syuniq!G299+Tavush!G299+Gexarquniq!G299+Lori!G299+Malatia!G299+Erebuni!G299)</f>
        <v>0</v>
      </c>
      <c r="H299" s="53">
        <f>SUM(Ajapnyak!H299+Arabkir!H299+Avan!H299+Ararat!H299+Armavir!H299+Aragacotn!H299+Kentron!H299+Kotayq!H299+Shengavit!H299+Shirak!H299+Syuniq!H299+Tavush!H299+Gexarquniq!H299+Lori!H299+Malatia!H299+Erebuni!H299)</f>
        <v>0</v>
      </c>
      <c r="I299" s="53">
        <f>SUM(Ajapnyak!I299+Arabkir!I299+Avan!I299+Ararat!I299+Armavir!I299+Aragacotn!I299+Kentron!I299+Kotayq!I299+Shengavit!I299+Shirak!I299+Syuniq!I299+Tavush!I299+Gexarquniq!I299+Lori!I299+Malatia!I299+Erebuni!I299)</f>
        <v>0</v>
      </c>
      <c r="J299" s="53">
        <f>SUM(Ajapnyak!J299+Arabkir!J299+Avan!J299+Ararat!J299+Armavir!J299+Aragacotn!J299+Kentron!J299+Kotayq!J299+Shengavit!J299+Shirak!J299+Syuniq!J299+Tavush!J299+Gexarquniq!J299+Lori!J299+Malatia!J299+Erebuni!J299)</f>
        <v>0</v>
      </c>
      <c r="K299" s="53">
        <f>SUM(Ajapnyak!K299+Arabkir!K299+Avan!K299+Ararat!K299+Armavir!K299+Aragacotn!K299+Kentron!K299+Kotayq!K299+Shengavit!K299+Shirak!K299+Syuniq!K299+Tavush!K299+Gexarquniq!K299+Lori!K299+Malatia!K299+Erebuni!K299)</f>
        <v>0</v>
      </c>
      <c r="L299" s="53">
        <f>SUM(Ajapnyak!L299+Arabkir!L299+Avan!L299+Ararat!L299+Armavir!L299+Aragacotn!L299+Kentron!L299+Kotayq!L299+Shengavit!L299+Shirak!L299+Syuniq!L299+Tavush!L299+Gexarquniq!L299+Lori!L299+Malatia!L299+Erebuni!L299)</f>
        <v>0</v>
      </c>
      <c r="M299" s="53">
        <f>SUM(Ajapnyak!M299+Arabkir!M299+Avan!M299+Ararat!M299+Armavir!M299+Aragacotn!M299+Kentron!M299+Kotayq!M299+Shengavit!M299+Shirak!M299+Syuniq!M299+Tavush!M299+Gexarquniq!M299+Lori!M299+Malatia!M299+Erebuni!M299)</f>
        <v>0</v>
      </c>
      <c r="N299" s="53">
        <f>SUM(Ajapnyak!N299+Arabkir!N299+Avan!N299+Ararat!N299+Armavir!N299+Aragacotn!N299+Kentron!N299+Kotayq!N299+Shengavit!N299+Shirak!N299+Syuniq!N299+Tavush!N299+Gexarquniq!N299+Lori!N299+Malatia!N299+Erebuni!N299)</f>
        <v>0</v>
      </c>
      <c r="O299" s="53">
        <f>SUM(Ajapnyak!O299+Arabkir!O299+Avan!O299+Ararat!O299+Armavir!O299+Aragacotn!O299+Kentron!O299+Kotayq!O299+Shengavit!O299+Shirak!O299+Syuniq!O299+Tavush!O299+Gexarquniq!O299+Lori!O299+Malatia!O299+Erebuni!O299)</f>
        <v>0</v>
      </c>
    </row>
    <row r="300" spans="1:15" x14ac:dyDescent="0.25">
      <c r="A300" s="36" t="s">
        <v>568</v>
      </c>
      <c r="B300" s="262" t="s">
        <v>569</v>
      </c>
      <c r="C300" s="263"/>
      <c r="D300" s="11">
        <v>338</v>
      </c>
      <c r="E300" s="53">
        <f>SUM(Ajapnyak!E300+Arabkir!E300+Avan!E300+Ararat!E300+Armavir!E300+Aragacotn!E300+Kentron!E300+Kotayq!E300+Shengavit!E300+Shirak!E300+Syuniq!E300+Tavush!E300+Gexarquniq!E300+Lori!E300+Malatia!E300+Erebuni!E300)</f>
        <v>4</v>
      </c>
      <c r="F300" s="53">
        <f>SUM(Ajapnyak!F300+Arabkir!F300+Avan!F300+Ararat!F300+Armavir!F300+Aragacotn!F300+Kentron!F300+Kotayq!F300+Shengavit!F300+Shirak!F300+Syuniq!F300+Tavush!F300+Gexarquniq!F300+Lori!F300+Malatia!F300+Erebuni!F300)</f>
        <v>8</v>
      </c>
      <c r="G300" s="53">
        <f>SUM(Ajapnyak!G300+Arabkir!G300+Avan!G300+Ararat!G300+Armavir!G300+Aragacotn!G300+Kentron!G300+Kotayq!G300+Shengavit!G300+Shirak!G300+Syuniq!G300+Tavush!G300+Gexarquniq!G300+Lori!G300+Malatia!G300+Erebuni!G300)</f>
        <v>12</v>
      </c>
      <c r="H300" s="53">
        <f>SUM(Ajapnyak!H300+Arabkir!H300+Avan!H300+Ararat!H300+Armavir!H300+Aragacotn!H300+Kentron!H300+Kotayq!H300+Shengavit!H300+Shirak!H300+Syuniq!H300+Tavush!H300+Gexarquniq!H300+Lori!H300+Malatia!H300+Erebuni!H300)</f>
        <v>0</v>
      </c>
      <c r="I300" s="53">
        <f>SUM(Ajapnyak!I300+Arabkir!I300+Avan!I300+Ararat!I300+Armavir!I300+Aragacotn!I300+Kentron!I300+Kotayq!I300+Shengavit!I300+Shirak!I300+Syuniq!I300+Tavush!I300+Gexarquniq!I300+Lori!I300+Malatia!I300+Erebuni!I300)</f>
        <v>0</v>
      </c>
      <c r="J300" s="53">
        <f>SUM(Ajapnyak!J300+Arabkir!J300+Avan!J300+Ararat!J300+Armavir!J300+Aragacotn!J300+Kentron!J300+Kotayq!J300+Shengavit!J300+Shirak!J300+Syuniq!J300+Tavush!J300+Gexarquniq!J300+Lori!J300+Malatia!J300+Erebuni!J300)</f>
        <v>12</v>
      </c>
      <c r="K300" s="53">
        <f>SUM(Ajapnyak!K300+Arabkir!K300+Avan!K300+Ararat!K300+Armavir!K300+Aragacotn!K300+Kentron!K300+Kotayq!K300+Shengavit!K300+Shirak!K300+Syuniq!K300+Tavush!K300+Gexarquniq!K300+Lori!K300+Malatia!K300+Erebuni!K300)</f>
        <v>10</v>
      </c>
      <c r="L300" s="53">
        <f>SUM(Ajapnyak!L300+Arabkir!L300+Avan!L300+Ararat!L300+Armavir!L300+Aragacotn!L300+Kentron!L300+Kotayq!L300+Shengavit!L300+Shirak!L300+Syuniq!L300+Tavush!L300+Gexarquniq!L300+Lori!L300+Malatia!L300+Erebuni!L300)</f>
        <v>2</v>
      </c>
      <c r="M300" s="53">
        <f>SUM(Ajapnyak!M300+Arabkir!M300+Avan!M300+Ararat!M300+Armavir!M300+Aragacotn!M300+Kentron!M300+Kotayq!M300+Shengavit!M300+Shirak!M300+Syuniq!M300+Tavush!M300+Gexarquniq!M300+Lori!M300+Malatia!M300+Erebuni!M300)</f>
        <v>0</v>
      </c>
      <c r="N300" s="53">
        <f>SUM(Ajapnyak!N300+Arabkir!N300+Avan!N300+Ararat!N300+Armavir!N300+Aragacotn!N300+Kentron!N300+Kotayq!N300+Shengavit!N300+Shirak!N300+Syuniq!N300+Tavush!N300+Gexarquniq!N300+Lori!N300+Malatia!N300+Erebuni!N300)</f>
        <v>0</v>
      </c>
      <c r="O300" s="53">
        <f>SUM(Ajapnyak!O300+Arabkir!O300+Avan!O300+Ararat!O300+Armavir!O300+Aragacotn!O300+Kentron!O300+Kotayq!O300+Shengavit!O300+Shirak!O300+Syuniq!O300+Tavush!O300+Gexarquniq!O300+Lori!O300+Malatia!O300+Erebuni!O300)</f>
        <v>0</v>
      </c>
    </row>
    <row r="301" spans="1:15" hidden="1" x14ac:dyDescent="0.25">
      <c r="A301" s="36" t="s">
        <v>570</v>
      </c>
      <c r="B301" s="262" t="s">
        <v>571</v>
      </c>
      <c r="C301" s="263"/>
      <c r="D301" s="11">
        <v>339</v>
      </c>
      <c r="E301" s="53">
        <f>SUM(Ajapnyak!E301+Arabkir!E301+Avan!E301+Ararat!E301+Armavir!E301+Aragacotn!E301+Kentron!E301+Kotayq!E301+Shengavit!E301+Shirak!E301+Syuniq!E301+Tavush!E301+Gexarquniq!E301+Lori!E301+Malatia!E301+Erebuni!E301)</f>
        <v>0</v>
      </c>
      <c r="F301" s="53">
        <f>SUM(Ajapnyak!F301+Arabkir!F301+Avan!F301+Ararat!F301+Armavir!F301+Aragacotn!F301+Kentron!F301+Kotayq!F301+Shengavit!F301+Shirak!F301+Syuniq!F301+Tavush!F301+Gexarquniq!F301+Lori!F301+Malatia!F301+Erebuni!F301)</f>
        <v>0</v>
      </c>
      <c r="G301" s="53">
        <f>SUM(Ajapnyak!G301+Arabkir!G301+Avan!G301+Ararat!G301+Armavir!G301+Aragacotn!G301+Kentron!G301+Kotayq!G301+Shengavit!G301+Shirak!G301+Syuniq!G301+Tavush!G301+Gexarquniq!G301+Lori!G301+Malatia!G301+Erebuni!G301)</f>
        <v>0</v>
      </c>
      <c r="H301" s="53">
        <f>SUM(Ajapnyak!H301+Arabkir!H301+Avan!H301+Ararat!H301+Armavir!H301+Aragacotn!H301+Kentron!H301+Kotayq!H301+Shengavit!H301+Shirak!H301+Syuniq!H301+Tavush!H301+Gexarquniq!H301+Lori!H301+Malatia!H301+Erebuni!H301)</f>
        <v>0</v>
      </c>
      <c r="I301" s="53">
        <f>SUM(Ajapnyak!I301+Arabkir!I301+Avan!I301+Ararat!I301+Armavir!I301+Aragacotn!I301+Kentron!I301+Kotayq!I301+Shengavit!I301+Shirak!I301+Syuniq!I301+Tavush!I301+Gexarquniq!I301+Lori!I301+Malatia!I301+Erebuni!I301)</f>
        <v>0</v>
      </c>
      <c r="J301" s="53">
        <f>SUM(Ajapnyak!J301+Arabkir!J301+Avan!J301+Ararat!J301+Armavir!J301+Aragacotn!J301+Kentron!J301+Kotayq!J301+Shengavit!J301+Shirak!J301+Syuniq!J301+Tavush!J301+Gexarquniq!J301+Lori!J301+Malatia!J301+Erebuni!J301)</f>
        <v>0</v>
      </c>
      <c r="K301" s="53">
        <f>SUM(Ajapnyak!K301+Arabkir!K301+Avan!K301+Ararat!K301+Armavir!K301+Aragacotn!K301+Kentron!K301+Kotayq!K301+Shengavit!K301+Shirak!K301+Syuniq!K301+Tavush!K301+Gexarquniq!K301+Lori!K301+Malatia!K301+Erebuni!K301)</f>
        <v>0</v>
      </c>
      <c r="L301" s="53">
        <f>SUM(Ajapnyak!L301+Arabkir!L301+Avan!L301+Ararat!L301+Armavir!L301+Aragacotn!L301+Kentron!L301+Kotayq!L301+Shengavit!L301+Shirak!L301+Syuniq!L301+Tavush!L301+Gexarquniq!L301+Lori!L301+Malatia!L301+Erebuni!L301)</f>
        <v>0</v>
      </c>
      <c r="M301" s="53">
        <f>SUM(Ajapnyak!M301+Arabkir!M301+Avan!M301+Ararat!M301+Armavir!M301+Aragacotn!M301+Kentron!M301+Kotayq!M301+Shengavit!M301+Shirak!M301+Syuniq!M301+Tavush!M301+Gexarquniq!M301+Lori!M301+Malatia!M301+Erebuni!M301)</f>
        <v>0</v>
      </c>
      <c r="N301" s="53">
        <f>SUM(Ajapnyak!N301+Arabkir!N301+Avan!N301+Ararat!N301+Armavir!N301+Aragacotn!N301+Kentron!N301+Kotayq!N301+Shengavit!N301+Shirak!N301+Syuniq!N301+Tavush!N301+Gexarquniq!N301+Lori!N301+Malatia!N301+Erebuni!N301)</f>
        <v>0</v>
      </c>
      <c r="O301" s="53">
        <f>SUM(Ajapnyak!O301+Arabkir!O301+Avan!O301+Ararat!O301+Armavir!O301+Aragacotn!O301+Kentron!O301+Kotayq!O301+Shengavit!O301+Shirak!O301+Syuniq!O301+Tavush!O301+Gexarquniq!O301+Lori!O301+Malatia!O301+Erebuni!O301)</f>
        <v>0</v>
      </c>
    </row>
    <row r="302" spans="1:15" x14ac:dyDescent="0.25">
      <c r="A302" s="36" t="s">
        <v>572</v>
      </c>
      <c r="B302" s="262" t="s">
        <v>573</v>
      </c>
      <c r="C302" s="263"/>
      <c r="D302" s="11">
        <v>340</v>
      </c>
      <c r="E302" s="53">
        <f>SUM(Ajapnyak!E302+Arabkir!E302+Avan!E302+Ararat!E302+Armavir!E302+Aragacotn!E302+Kentron!E302+Kotayq!E302+Shengavit!E302+Shirak!E302+Syuniq!E302+Tavush!E302+Gexarquniq!E302+Lori!E302+Malatia!E302+Erebuni!E302)</f>
        <v>1</v>
      </c>
      <c r="F302" s="53">
        <f>SUM(Ajapnyak!F302+Arabkir!F302+Avan!F302+Ararat!F302+Armavir!F302+Aragacotn!F302+Kentron!F302+Kotayq!F302+Shengavit!F302+Shirak!F302+Syuniq!F302+Tavush!F302+Gexarquniq!F302+Lori!F302+Malatia!F302+Erebuni!F302)</f>
        <v>1</v>
      </c>
      <c r="G302" s="53">
        <f>SUM(Ajapnyak!G302+Arabkir!G302+Avan!G302+Ararat!G302+Armavir!G302+Aragacotn!G302+Kentron!G302+Kotayq!G302+Shengavit!G302+Shirak!G302+Syuniq!G302+Tavush!G302+Gexarquniq!G302+Lori!G302+Malatia!G302+Erebuni!G302)</f>
        <v>2</v>
      </c>
      <c r="H302" s="53">
        <f>SUM(Ajapnyak!H302+Arabkir!H302+Avan!H302+Ararat!H302+Armavir!H302+Aragacotn!H302+Kentron!H302+Kotayq!H302+Shengavit!H302+Shirak!H302+Syuniq!H302+Tavush!H302+Gexarquniq!H302+Lori!H302+Malatia!H302+Erebuni!H302)</f>
        <v>0</v>
      </c>
      <c r="I302" s="53">
        <f>SUM(Ajapnyak!I302+Arabkir!I302+Avan!I302+Ararat!I302+Armavir!I302+Aragacotn!I302+Kentron!I302+Kotayq!I302+Shengavit!I302+Shirak!I302+Syuniq!I302+Tavush!I302+Gexarquniq!I302+Lori!I302+Malatia!I302+Erebuni!I302)</f>
        <v>0</v>
      </c>
      <c r="J302" s="53">
        <f>SUM(Ajapnyak!J302+Arabkir!J302+Avan!J302+Ararat!J302+Armavir!J302+Aragacotn!J302+Kentron!J302+Kotayq!J302+Shengavit!J302+Shirak!J302+Syuniq!J302+Tavush!J302+Gexarquniq!J302+Lori!J302+Malatia!J302+Erebuni!J302)</f>
        <v>2</v>
      </c>
      <c r="K302" s="53">
        <f>SUM(Ajapnyak!K302+Arabkir!K302+Avan!K302+Ararat!K302+Armavir!K302+Aragacotn!K302+Kentron!K302+Kotayq!K302+Shengavit!K302+Shirak!K302+Syuniq!K302+Tavush!K302+Gexarquniq!K302+Lori!K302+Malatia!K302+Erebuni!K302)</f>
        <v>0</v>
      </c>
      <c r="L302" s="53">
        <f>SUM(Ajapnyak!L302+Arabkir!L302+Avan!L302+Ararat!L302+Armavir!L302+Aragacotn!L302+Kentron!L302+Kotayq!L302+Shengavit!L302+Shirak!L302+Syuniq!L302+Tavush!L302+Gexarquniq!L302+Lori!L302+Malatia!L302+Erebuni!L302)</f>
        <v>2</v>
      </c>
      <c r="M302" s="53">
        <f>SUM(Ajapnyak!M302+Arabkir!M302+Avan!M302+Ararat!M302+Armavir!M302+Aragacotn!M302+Kentron!M302+Kotayq!M302+Shengavit!M302+Shirak!M302+Syuniq!M302+Tavush!M302+Gexarquniq!M302+Lori!M302+Malatia!M302+Erebuni!M302)</f>
        <v>0</v>
      </c>
      <c r="N302" s="53">
        <f>SUM(Ajapnyak!N302+Arabkir!N302+Avan!N302+Ararat!N302+Armavir!N302+Aragacotn!N302+Kentron!N302+Kotayq!N302+Shengavit!N302+Shirak!N302+Syuniq!N302+Tavush!N302+Gexarquniq!N302+Lori!N302+Malatia!N302+Erebuni!N302)</f>
        <v>0</v>
      </c>
      <c r="O302" s="53">
        <f>SUM(Ajapnyak!O302+Arabkir!O302+Avan!O302+Ararat!O302+Armavir!O302+Aragacotn!O302+Kentron!O302+Kotayq!O302+Shengavit!O302+Shirak!O302+Syuniq!O302+Tavush!O302+Gexarquniq!O302+Lori!O302+Malatia!O302+Erebuni!O302)</f>
        <v>0</v>
      </c>
    </row>
    <row r="303" spans="1:15" hidden="1" x14ac:dyDescent="0.25">
      <c r="A303" s="36" t="s">
        <v>574</v>
      </c>
      <c r="B303" s="262" t="s">
        <v>575</v>
      </c>
      <c r="C303" s="263"/>
      <c r="D303" s="11">
        <v>341</v>
      </c>
      <c r="E303" s="53">
        <f>SUM(Ajapnyak!E303+Arabkir!E303+Avan!E303+Ararat!E303+Armavir!E303+Aragacotn!E303+Kentron!E303+Kotayq!E303+Shengavit!E303+Shirak!E303+Syuniq!E303+Tavush!E303+Gexarquniq!E303+Lori!E303+Malatia!E303+Erebuni!E303)</f>
        <v>0</v>
      </c>
      <c r="F303" s="53">
        <f>SUM(Ajapnyak!F303+Arabkir!F303+Avan!F303+Ararat!F303+Armavir!F303+Aragacotn!F303+Kentron!F303+Kotayq!F303+Shengavit!F303+Shirak!F303+Syuniq!F303+Tavush!F303+Gexarquniq!F303+Lori!F303+Malatia!F303+Erebuni!F303)</f>
        <v>0</v>
      </c>
      <c r="G303" s="53">
        <f>SUM(Ajapnyak!G303+Arabkir!G303+Avan!G303+Ararat!G303+Armavir!G303+Aragacotn!G303+Kentron!G303+Kotayq!G303+Shengavit!G303+Shirak!G303+Syuniq!G303+Tavush!G303+Gexarquniq!G303+Lori!G303+Malatia!G303+Erebuni!G303)</f>
        <v>0</v>
      </c>
      <c r="H303" s="53">
        <f>SUM(Ajapnyak!H303+Arabkir!H303+Avan!H303+Ararat!H303+Armavir!H303+Aragacotn!H303+Kentron!H303+Kotayq!H303+Shengavit!H303+Shirak!H303+Syuniq!H303+Tavush!H303+Gexarquniq!H303+Lori!H303+Malatia!H303+Erebuni!H303)</f>
        <v>0</v>
      </c>
      <c r="I303" s="53">
        <f>SUM(Ajapnyak!I303+Arabkir!I303+Avan!I303+Ararat!I303+Armavir!I303+Aragacotn!I303+Kentron!I303+Kotayq!I303+Shengavit!I303+Shirak!I303+Syuniq!I303+Tavush!I303+Gexarquniq!I303+Lori!I303+Malatia!I303+Erebuni!I303)</f>
        <v>0</v>
      </c>
      <c r="J303" s="53">
        <f>SUM(Ajapnyak!J303+Arabkir!J303+Avan!J303+Ararat!J303+Armavir!J303+Aragacotn!J303+Kentron!J303+Kotayq!J303+Shengavit!J303+Shirak!J303+Syuniq!J303+Tavush!J303+Gexarquniq!J303+Lori!J303+Malatia!J303+Erebuni!J303)</f>
        <v>0</v>
      </c>
      <c r="K303" s="53">
        <f>SUM(Ajapnyak!K303+Arabkir!K303+Avan!K303+Ararat!K303+Armavir!K303+Aragacotn!K303+Kentron!K303+Kotayq!K303+Shengavit!K303+Shirak!K303+Syuniq!K303+Tavush!K303+Gexarquniq!K303+Lori!K303+Malatia!K303+Erebuni!K303)</f>
        <v>0</v>
      </c>
      <c r="L303" s="53">
        <f>SUM(Ajapnyak!L303+Arabkir!L303+Avan!L303+Ararat!L303+Armavir!L303+Aragacotn!L303+Kentron!L303+Kotayq!L303+Shengavit!L303+Shirak!L303+Syuniq!L303+Tavush!L303+Gexarquniq!L303+Lori!L303+Malatia!L303+Erebuni!L303)</f>
        <v>0</v>
      </c>
      <c r="M303" s="53">
        <f>SUM(Ajapnyak!M303+Arabkir!M303+Avan!M303+Ararat!M303+Armavir!M303+Aragacotn!M303+Kentron!M303+Kotayq!M303+Shengavit!M303+Shirak!M303+Syuniq!M303+Tavush!M303+Gexarquniq!M303+Lori!M303+Malatia!M303+Erebuni!M303)</f>
        <v>0</v>
      </c>
      <c r="N303" s="53">
        <f>SUM(Ajapnyak!N303+Arabkir!N303+Avan!N303+Ararat!N303+Armavir!N303+Aragacotn!N303+Kentron!N303+Kotayq!N303+Shengavit!N303+Shirak!N303+Syuniq!N303+Tavush!N303+Gexarquniq!N303+Lori!N303+Malatia!N303+Erebuni!N303)</f>
        <v>0</v>
      </c>
      <c r="O303" s="53">
        <f>SUM(Ajapnyak!O303+Arabkir!O303+Avan!O303+Ararat!O303+Armavir!O303+Aragacotn!O303+Kentron!O303+Kotayq!O303+Shengavit!O303+Shirak!O303+Syuniq!O303+Tavush!O303+Gexarquniq!O303+Lori!O303+Malatia!O303+Erebuni!O303)</f>
        <v>0</v>
      </c>
    </row>
    <row r="304" spans="1:15" hidden="1" x14ac:dyDescent="0.25">
      <c r="A304" s="36" t="s">
        <v>576</v>
      </c>
      <c r="B304" s="262" t="s">
        <v>577</v>
      </c>
      <c r="C304" s="263"/>
      <c r="D304" s="11">
        <v>342</v>
      </c>
      <c r="E304" s="53">
        <f>SUM(Ajapnyak!E304+Arabkir!E304+Avan!E304+Ararat!E304+Armavir!E304+Aragacotn!E304+Kentron!E304+Kotayq!E304+Shengavit!E304+Shirak!E304+Syuniq!E304+Tavush!E304+Gexarquniq!E304+Lori!E304+Malatia!E304+Erebuni!E304)</f>
        <v>0</v>
      </c>
      <c r="F304" s="53">
        <f>SUM(Ajapnyak!F304+Arabkir!F304+Avan!F304+Ararat!F304+Armavir!F304+Aragacotn!F304+Kentron!F304+Kotayq!F304+Shengavit!F304+Shirak!F304+Syuniq!F304+Tavush!F304+Gexarquniq!F304+Lori!F304+Malatia!F304+Erebuni!F304)</f>
        <v>0</v>
      </c>
      <c r="G304" s="53">
        <f>SUM(Ajapnyak!G304+Arabkir!G304+Avan!G304+Ararat!G304+Armavir!G304+Aragacotn!G304+Kentron!G304+Kotayq!G304+Shengavit!G304+Shirak!G304+Syuniq!G304+Tavush!G304+Gexarquniq!G304+Lori!G304+Malatia!G304+Erebuni!G304)</f>
        <v>0</v>
      </c>
      <c r="H304" s="53">
        <f>SUM(Ajapnyak!H304+Arabkir!H304+Avan!H304+Ararat!H304+Armavir!H304+Aragacotn!H304+Kentron!H304+Kotayq!H304+Shengavit!H304+Shirak!H304+Syuniq!H304+Tavush!H304+Gexarquniq!H304+Lori!H304+Malatia!H304+Erebuni!H304)</f>
        <v>0</v>
      </c>
      <c r="I304" s="53">
        <f>SUM(Ajapnyak!I304+Arabkir!I304+Avan!I304+Ararat!I304+Armavir!I304+Aragacotn!I304+Kentron!I304+Kotayq!I304+Shengavit!I304+Shirak!I304+Syuniq!I304+Tavush!I304+Gexarquniq!I304+Lori!I304+Malatia!I304+Erebuni!I304)</f>
        <v>0</v>
      </c>
      <c r="J304" s="53">
        <f>SUM(Ajapnyak!J304+Arabkir!J304+Avan!J304+Ararat!J304+Armavir!J304+Aragacotn!J304+Kentron!J304+Kotayq!J304+Shengavit!J304+Shirak!J304+Syuniq!J304+Tavush!J304+Gexarquniq!J304+Lori!J304+Malatia!J304+Erebuni!J304)</f>
        <v>0</v>
      </c>
      <c r="K304" s="53">
        <f>SUM(Ajapnyak!K304+Arabkir!K304+Avan!K304+Ararat!K304+Armavir!K304+Aragacotn!K304+Kentron!K304+Kotayq!K304+Shengavit!K304+Shirak!K304+Syuniq!K304+Tavush!K304+Gexarquniq!K304+Lori!K304+Malatia!K304+Erebuni!K304)</f>
        <v>0</v>
      </c>
      <c r="L304" s="53">
        <f>SUM(Ajapnyak!L304+Arabkir!L304+Avan!L304+Ararat!L304+Armavir!L304+Aragacotn!L304+Kentron!L304+Kotayq!L304+Shengavit!L304+Shirak!L304+Syuniq!L304+Tavush!L304+Gexarquniq!L304+Lori!L304+Malatia!L304+Erebuni!L304)</f>
        <v>0</v>
      </c>
      <c r="M304" s="53">
        <f>SUM(Ajapnyak!M304+Arabkir!M304+Avan!M304+Ararat!M304+Armavir!M304+Aragacotn!M304+Kentron!M304+Kotayq!M304+Shengavit!M304+Shirak!M304+Syuniq!M304+Tavush!M304+Gexarquniq!M304+Lori!M304+Malatia!M304+Erebuni!M304)</f>
        <v>0</v>
      </c>
      <c r="N304" s="53">
        <f>SUM(Ajapnyak!N304+Arabkir!N304+Avan!N304+Ararat!N304+Armavir!N304+Aragacotn!N304+Kentron!N304+Kotayq!N304+Shengavit!N304+Shirak!N304+Syuniq!N304+Tavush!N304+Gexarquniq!N304+Lori!N304+Malatia!N304+Erebuni!N304)</f>
        <v>0</v>
      </c>
      <c r="O304" s="53">
        <f>SUM(Ajapnyak!O304+Arabkir!O304+Avan!O304+Ararat!O304+Armavir!O304+Aragacotn!O304+Kentron!O304+Kotayq!O304+Shengavit!O304+Shirak!O304+Syuniq!O304+Tavush!O304+Gexarquniq!O304+Lori!O304+Malatia!O304+Erebuni!O304)</f>
        <v>0</v>
      </c>
    </row>
    <row r="305" spans="1:15" x14ac:dyDescent="0.25">
      <c r="A305" s="36" t="s">
        <v>578</v>
      </c>
      <c r="B305" s="262" t="s">
        <v>579</v>
      </c>
      <c r="C305" s="263"/>
      <c r="D305" s="11">
        <v>343</v>
      </c>
      <c r="E305" s="53">
        <f>SUM(Ajapnyak!E305+Arabkir!E305+Avan!E305+Ararat!E305+Armavir!E305+Aragacotn!E305+Kentron!E305+Kotayq!E305+Shengavit!E305+Shirak!E305+Syuniq!E305+Tavush!E305+Gexarquniq!E305+Lori!E305+Malatia!E305+Erebuni!E305)</f>
        <v>1</v>
      </c>
      <c r="F305" s="53">
        <f>SUM(Ajapnyak!F305+Arabkir!F305+Avan!F305+Ararat!F305+Armavir!F305+Aragacotn!F305+Kentron!F305+Kotayq!F305+Shengavit!F305+Shirak!F305+Syuniq!F305+Tavush!F305+Gexarquniq!F305+Lori!F305+Malatia!F305+Erebuni!F305)</f>
        <v>1</v>
      </c>
      <c r="G305" s="53">
        <f>SUM(Ajapnyak!G305+Arabkir!G305+Avan!G305+Ararat!G305+Armavir!G305+Aragacotn!G305+Kentron!G305+Kotayq!G305+Shengavit!G305+Shirak!G305+Syuniq!G305+Tavush!G305+Gexarquniq!G305+Lori!G305+Malatia!G305+Erebuni!G305)</f>
        <v>1</v>
      </c>
      <c r="H305" s="53">
        <f>SUM(Ajapnyak!H305+Arabkir!H305+Avan!H305+Ararat!H305+Armavir!H305+Aragacotn!H305+Kentron!H305+Kotayq!H305+Shengavit!H305+Shirak!H305+Syuniq!H305+Tavush!H305+Gexarquniq!H305+Lori!H305+Malatia!H305+Erebuni!H305)</f>
        <v>1</v>
      </c>
      <c r="I305" s="53">
        <f>SUM(Ajapnyak!I305+Arabkir!I305+Avan!I305+Ararat!I305+Armavir!I305+Aragacotn!I305+Kentron!I305+Kotayq!I305+Shengavit!I305+Shirak!I305+Syuniq!I305+Tavush!I305+Gexarquniq!I305+Lori!I305+Malatia!I305+Erebuni!I305)</f>
        <v>0</v>
      </c>
      <c r="J305" s="53">
        <f>SUM(Ajapnyak!J305+Arabkir!J305+Avan!J305+Ararat!J305+Armavir!J305+Aragacotn!J305+Kentron!J305+Kotayq!J305+Shengavit!J305+Shirak!J305+Syuniq!J305+Tavush!J305+Gexarquniq!J305+Lori!J305+Malatia!J305+Erebuni!J305)</f>
        <v>2</v>
      </c>
      <c r="K305" s="53">
        <f>SUM(Ajapnyak!K305+Arabkir!K305+Avan!K305+Ararat!K305+Armavir!K305+Aragacotn!K305+Kentron!K305+Kotayq!K305+Shengavit!K305+Shirak!K305+Syuniq!K305+Tavush!K305+Gexarquniq!K305+Lori!K305+Malatia!K305+Erebuni!K305)</f>
        <v>1</v>
      </c>
      <c r="L305" s="53">
        <f>SUM(Ajapnyak!L305+Arabkir!L305+Avan!L305+Ararat!L305+Armavir!L305+Aragacotn!L305+Kentron!L305+Kotayq!L305+Shengavit!L305+Shirak!L305+Syuniq!L305+Tavush!L305+Gexarquniq!L305+Lori!L305+Malatia!L305+Erebuni!L305)</f>
        <v>0</v>
      </c>
      <c r="M305" s="53">
        <f>SUM(Ajapnyak!M305+Arabkir!M305+Avan!M305+Ararat!M305+Armavir!M305+Aragacotn!M305+Kentron!M305+Kotayq!M305+Shengavit!M305+Shirak!M305+Syuniq!M305+Tavush!M305+Gexarquniq!M305+Lori!M305+Malatia!M305+Erebuni!M305)</f>
        <v>0</v>
      </c>
      <c r="N305" s="53">
        <f>SUM(Ajapnyak!N305+Arabkir!N305+Avan!N305+Ararat!N305+Armavir!N305+Aragacotn!N305+Kentron!N305+Kotayq!N305+Shengavit!N305+Shirak!N305+Syuniq!N305+Tavush!N305+Gexarquniq!N305+Lori!N305+Malatia!N305+Erebuni!N305)</f>
        <v>0</v>
      </c>
      <c r="O305" s="53">
        <f>SUM(Ajapnyak!O305+Arabkir!O305+Avan!O305+Ararat!O305+Armavir!O305+Aragacotn!O305+Kentron!O305+Kotayq!O305+Shengavit!O305+Shirak!O305+Syuniq!O305+Tavush!O305+Gexarquniq!O305+Lori!O305+Malatia!O305+Erebuni!O305)</f>
        <v>0</v>
      </c>
    </row>
    <row r="306" spans="1:15" hidden="1" x14ac:dyDescent="0.25">
      <c r="A306" s="36" t="s">
        <v>580</v>
      </c>
      <c r="B306" s="262" t="s">
        <v>581</v>
      </c>
      <c r="C306" s="263"/>
      <c r="D306" s="11">
        <v>344</v>
      </c>
      <c r="E306" s="53">
        <f>SUM(Ajapnyak!E306+Arabkir!E306+Avan!E306+Ararat!E306+Armavir!E306+Aragacotn!E306+Kentron!E306+Kotayq!E306+Shengavit!E306+Shirak!E306+Syuniq!E306+Tavush!E306+Gexarquniq!E306+Lori!E306+Malatia!E306+Erebuni!E306)</f>
        <v>0</v>
      </c>
      <c r="F306" s="53">
        <f>SUM(Ajapnyak!F306+Arabkir!F306+Avan!F306+Ararat!F306+Armavir!F306+Aragacotn!F306+Kentron!F306+Kotayq!F306+Shengavit!F306+Shirak!F306+Syuniq!F306+Tavush!F306+Gexarquniq!F306+Lori!F306+Malatia!F306+Erebuni!F306)</f>
        <v>0</v>
      </c>
      <c r="G306" s="53">
        <f>SUM(Ajapnyak!G306+Arabkir!G306+Avan!G306+Ararat!G306+Armavir!G306+Aragacotn!G306+Kentron!G306+Kotayq!G306+Shengavit!G306+Shirak!G306+Syuniq!G306+Tavush!G306+Gexarquniq!G306+Lori!G306+Malatia!G306+Erebuni!G306)</f>
        <v>0</v>
      </c>
      <c r="H306" s="53">
        <f>SUM(Ajapnyak!H306+Arabkir!H306+Avan!H306+Ararat!H306+Armavir!H306+Aragacotn!H306+Kentron!H306+Kotayq!H306+Shengavit!H306+Shirak!H306+Syuniq!H306+Tavush!H306+Gexarquniq!H306+Lori!H306+Malatia!H306+Erebuni!H306)</f>
        <v>0</v>
      </c>
      <c r="I306" s="53">
        <f>SUM(Ajapnyak!I306+Arabkir!I306+Avan!I306+Ararat!I306+Armavir!I306+Aragacotn!I306+Kentron!I306+Kotayq!I306+Shengavit!I306+Shirak!I306+Syuniq!I306+Tavush!I306+Gexarquniq!I306+Lori!I306+Malatia!I306+Erebuni!I306)</f>
        <v>0</v>
      </c>
      <c r="J306" s="53">
        <f>SUM(Ajapnyak!J306+Arabkir!J306+Avan!J306+Ararat!J306+Armavir!J306+Aragacotn!J306+Kentron!J306+Kotayq!J306+Shengavit!J306+Shirak!J306+Syuniq!J306+Tavush!J306+Gexarquniq!J306+Lori!J306+Malatia!J306+Erebuni!J306)</f>
        <v>0</v>
      </c>
      <c r="K306" s="53">
        <f>SUM(Ajapnyak!K306+Arabkir!K306+Avan!K306+Ararat!K306+Armavir!K306+Aragacotn!K306+Kentron!K306+Kotayq!K306+Shengavit!K306+Shirak!K306+Syuniq!K306+Tavush!K306+Gexarquniq!K306+Lori!K306+Malatia!K306+Erebuni!K306)</f>
        <v>0</v>
      </c>
      <c r="L306" s="53">
        <f>SUM(Ajapnyak!L306+Arabkir!L306+Avan!L306+Ararat!L306+Armavir!L306+Aragacotn!L306+Kentron!L306+Kotayq!L306+Shengavit!L306+Shirak!L306+Syuniq!L306+Tavush!L306+Gexarquniq!L306+Lori!L306+Malatia!L306+Erebuni!L306)</f>
        <v>0</v>
      </c>
      <c r="M306" s="53">
        <f>SUM(Ajapnyak!M306+Arabkir!M306+Avan!M306+Ararat!M306+Armavir!M306+Aragacotn!M306+Kentron!M306+Kotayq!M306+Shengavit!M306+Shirak!M306+Syuniq!M306+Tavush!M306+Gexarquniq!M306+Lori!M306+Malatia!M306+Erebuni!M306)</f>
        <v>0</v>
      </c>
      <c r="N306" s="53">
        <f>SUM(Ajapnyak!N306+Arabkir!N306+Avan!N306+Ararat!N306+Armavir!N306+Aragacotn!N306+Kentron!N306+Kotayq!N306+Shengavit!N306+Shirak!N306+Syuniq!N306+Tavush!N306+Gexarquniq!N306+Lori!N306+Malatia!N306+Erebuni!N306)</f>
        <v>0</v>
      </c>
      <c r="O306" s="53">
        <f>SUM(Ajapnyak!O306+Arabkir!O306+Avan!O306+Ararat!O306+Armavir!O306+Aragacotn!O306+Kentron!O306+Kotayq!O306+Shengavit!O306+Shirak!O306+Syuniq!O306+Tavush!O306+Gexarquniq!O306+Lori!O306+Malatia!O306+Erebuni!O306)</f>
        <v>0</v>
      </c>
    </row>
    <row r="307" spans="1:15" x14ac:dyDescent="0.25">
      <c r="A307" s="36" t="s">
        <v>582</v>
      </c>
      <c r="B307" s="262" t="s">
        <v>583</v>
      </c>
      <c r="C307" s="263"/>
      <c r="D307" s="11">
        <v>345</v>
      </c>
      <c r="E307" s="53">
        <f>SUM(Ajapnyak!E307+Arabkir!E307+Avan!E307+Ararat!E307+Armavir!E307+Aragacotn!E307+Kentron!E307+Kotayq!E307+Shengavit!E307+Shirak!E307+Syuniq!E307+Tavush!E307+Gexarquniq!E307+Lori!E307+Malatia!E307+Erebuni!E307)</f>
        <v>0</v>
      </c>
      <c r="F307" s="53">
        <f>SUM(Ajapnyak!F307+Arabkir!F307+Avan!F307+Ararat!F307+Armavir!F307+Aragacotn!F307+Kentron!F307+Kotayq!F307+Shengavit!F307+Shirak!F307+Syuniq!F307+Tavush!F307+Gexarquniq!F307+Lori!F307+Malatia!F307+Erebuni!F307)</f>
        <v>4</v>
      </c>
      <c r="G307" s="53">
        <f>SUM(Ajapnyak!G307+Arabkir!G307+Avan!G307+Ararat!G307+Armavir!G307+Aragacotn!G307+Kentron!G307+Kotayq!G307+Shengavit!G307+Shirak!G307+Syuniq!G307+Tavush!G307+Gexarquniq!G307+Lori!G307+Malatia!G307+Erebuni!G307)</f>
        <v>3</v>
      </c>
      <c r="H307" s="53">
        <f>SUM(Ajapnyak!H307+Arabkir!H307+Avan!H307+Ararat!H307+Armavir!H307+Aragacotn!H307+Kentron!H307+Kotayq!H307+Shengavit!H307+Shirak!H307+Syuniq!H307+Tavush!H307+Gexarquniq!H307+Lori!H307+Malatia!H307+Erebuni!H307)</f>
        <v>0</v>
      </c>
      <c r="I307" s="53">
        <f>SUM(Ajapnyak!I307+Arabkir!I307+Avan!I307+Ararat!I307+Armavir!I307+Aragacotn!I307+Kentron!I307+Kotayq!I307+Shengavit!I307+Shirak!I307+Syuniq!I307+Tavush!I307+Gexarquniq!I307+Lori!I307+Malatia!I307+Erebuni!I307)</f>
        <v>0</v>
      </c>
      <c r="J307" s="53">
        <f>SUM(Ajapnyak!J307+Arabkir!J307+Avan!J307+Ararat!J307+Armavir!J307+Aragacotn!J307+Kentron!J307+Kotayq!J307+Shengavit!J307+Shirak!J307+Syuniq!J307+Tavush!J307+Gexarquniq!J307+Lori!J307+Malatia!J307+Erebuni!J307)</f>
        <v>3</v>
      </c>
      <c r="K307" s="53">
        <f>SUM(Ajapnyak!K307+Arabkir!K307+Avan!K307+Ararat!K307+Armavir!K307+Aragacotn!K307+Kentron!K307+Kotayq!K307+Shengavit!K307+Shirak!K307+Syuniq!K307+Tavush!K307+Gexarquniq!K307+Lori!K307+Malatia!K307+Erebuni!K307)</f>
        <v>2</v>
      </c>
      <c r="L307" s="53">
        <f>SUM(Ajapnyak!L307+Arabkir!L307+Avan!L307+Ararat!L307+Armavir!L307+Aragacotn!L307+Kentron!L307+Kotayq!L307+Shengavit!L307+Shirak!L307+Syuniq!L307+Tavush!L307+Gexarquniq!L307+Lori!L307+Malatia!L307+Erebuni!L307)</f>
        <v>0</v>
      </c>
      <c r="M307" s="53">
        <f>SUM(Ajapnyak!M307+Arabkir!M307+Avan!M307+Ararat!M307+Armavir!M307+Aragacotn!M307+Kentron!M307+Kotayq!M307+Shengavit!M307+Shirak!M307+Syuniq!M307+Tavush!M307+Gexarquniq!M307+Lori!M307+Malatia!M307+Erebuni!M307)</f>
        <v>0</v>
      </c>
      <c r="N307" s="53">
        <f>SUM(Ajapnyak!N307+Arabkir!N307+Avan!N307+Ararat!N307+Armavir!N307+Aragacotn!N307+Kentron!N307+Kotayq!N307+Shengavit!N307+Shirak!N307+Syuniq!N307+Tavush!N307+Gexarquniq!N307+Lori!N307+Malatia!N307+Erebuni!N307)</f>
        <v>1</v>
      </c>
      <c r="O307" s="53">
        <f>SUM(Ajapnyak!O307+Arabkir!O307+Avan!O307+Ararat!O307+Armavir!O307+Aragacotn!O307+Kentron!O307+Kotayq!O307+Shengavit!O307+Shirak!O307+Syuniq!O307+Tavush!O307+Gexarquniq!O307+Lori!O307+Malatia!O307+Erebuni!O307)</f>
        <v>0</v>
      </c>
    </row>
    <row r="308" spans="1:15" hidden="1" x14ac:dyDescent="0.25">
      <c r="A308" s="36" t="s">
        <v>584</v>
      </c>
      <c r="B308" s="262" t="s">
        <v>585</v>
      </c>
      <c r="C308" s="263"/>
      <c r="D308" s="11">
        <v>345.1</v>
      </c>
      <c r="E308" s="53">
        <f>SUM(Ajapnyak!E308+Arabkir!E308+Avan!E308+Ararat!E308+Armavir!E308+Aragacotn!E308+Kentron!E308+Kotayq!E308+Shengavit!E308+Shirak!E308+Syuniq!E308+Tavush!E308+Gexarquniq!E308+Lori!E308+Malatia!E308+Erebuni!E308)</f>
        <v>0</v>
      </c>
      <c r="F308" s="53">
        <f>SUM(Ajapnyak!F308+Arabkir!F308+Avan!F308+Ararat!F308+Armavir!F308+Aragacotn!F308+Kentron!F308+Kotayq!F308+Shengavit!F308+Shirak!F308+Syuniq!F308+Tavush!F308+Gexarquniq!F308+Lori!F308+Malatia!F308+Erebuni!F308)</f>
        <v>0</v>
      </c>
      <c r="G308" s="53">
        <f>SUM(Ajapnyak!G308+Arabkir!G308+Avan!G308+Ararat!G308+Armavir!G308+Aragacotn!G308+Kentron!G308+Kotayq!G308+Shengavit!G308+Shirak!G308+Syuniq!G308+Tavush!G308+Gexarquniq!G308+Lori!G308+Malatia!G308+Erebuni!G308)</f>
        <v>0</v>
      </c>
      <c r="H308" s="53">
        <f>SUM(Ajapnyak!H308+Arabkir!H308+Avan!H308+Ararat!H308+Armavir!H308+Aragacotn!H308+Kentron!H308+Kotayq!H308+Shengavit!H308+Shirak!H308+Syuniq!H308+Tavush!H308+Gexarquniq!H308+Lori!H308+Malatia!H308+Erebuni!H308)</f>
        <v>0</v>
      </c>
      <c r="I308" s="53">
        <f>SUM(Ajapnyak!I308+Arabkir!I308+Avan!I308+Ararat!I308+Armavir!I308+Aragacotn!I308+Kentron!I308+Kotayq!I308+Shengavit!I308+Shirak!I308+Syuniq!I308+Tavush!I308+Gexarquniq!I308+Lori!I308+Malatia!I308+Erebuni!I308)</f>
        <v>0</v>
      </c>
      <c r="J308" s="53">
        <f>SUM(Ajapnyak!J308+Arabkir!J308+Avan!J308+Ararat!J308+Armavir!J308+Aragacotn!J308+Kentron!J308+Kotayq!J308+Shengavit!J308+Shirak!J308+Syuniq!J308+Tavush!J308+Gexarquniq!J308+Lori!J308+Malatia!J308+Erebuni!J308)</f>
        <v>0</v>
      </c>
      <c r="K308" s="53">
        <f>SUM(Ajapnyak!K308+Arabkir!K308+Avan!K308+Ararat!K308+Armavir!K308+Aragacotn!K308+Kentron!K308+Kotayq!K308+Shengavit!K308+Shirak!K308+Syuniq!K308+Tavush!K308+Gexarquniq!K308+Lori!K308+Malatia!K308+Erebuni!K308)</f>
        <v>0</v>
      </c>
      <c r="L308" s="53">
        <f>SUM(Ajapnyak!L308+Arabkir!L308+Avan!L308+Ararat!L308+Armavir!L308+Aragacotn!L308+Kentron!L308+Kotayq!L308+Shengavit!L308+Shirak!L308+Syuniq!L308+Tavush!L308+Gexarquniq!L308+Lori!L308+Malatia!L308+Erebuni!L308)</f>
        <v>0</v>
      </c>
      <c r="M308" s="53">
        <f>SUM(Ajapnyak!M308+Arabkir!M308+Avan!M308+Ararat!M308+Armavir!M308+Aragacotn!M308+Kentron!M308+Kotayq!M308+Shengavit!M308+Shirak!M308+Syuniq!M308+Tavush!M308+Gexarquniq!M308+Lori!M308+Malatia!M308+Erebuni!M308)</f>
        <v>0</v>
      </c>
      <c r="N308" s="53">
        <f>SUM(Ajapnyak!N308+Arabkir!N308+Avan!N308+Ararat!N308+Armavir!N308+Aragacotn!N308+Kentron!N308+Kotayq!N308+Shengavit!N308+Shirak!N308+Syuniq!N308+Tavush!N308+Gexarquniq!N308+Lori!N308+Malatia!N308+Erebuni!N308)</f>
        <v>0</v>
      </c>
      <c r="O308" s="53">
        <f>SUM(Ajapnyak!O308+Arabkir!O308+Avan!O308+Ararat!O308+Armavir!O308+Aragacotn!O308+Kentron!O308+Kotayq!O308+Shengavit!O308+Shirak!O308+Syuniq!O308+Tavush!O308+Gexarquniq!O308+Lori!O308+Malatia!O308+Erebuni!O308)</f>
        <v>0</v>
      </c>
    </row>
    <row r="309" spans="1:15" hidden="1" x14ac:dyDescent="0.25">
      <c r="A309" s="36" t="s">
        <v>586</v>
      </c>
      <c r="B309" s="262" t="s">
        <v>587</v>
      </c>
      <c r="C309" s="263"/>
      <c r="D309" s="11">
        <v>346</v>
      </c>
      <c r="E309" s="53">
        <f>SUM(Ajapnyak!E309+Arabkir!E309+Avan!E309+Ararat!E309+Armavir!E309+Aragacotn!E309+Kentron!E309+Kotayq!E309+Shengavit!E309+Shirak!E309+Syuniq!E309+Tavush!E309+Gexarquniq!E309+Lori!E309+Malatia!E309+Erebuni!E309)</f>
        <v>0</v>
      </c>
      <c r="F309" s="53">
        <f>SUM(Ajapnyak!F309+Arabkir!F309+Avan!F309+Ararat!F309+Armavir!F309+Aragacotn!F309+Kentron!F309+Kotayq!F309+Shengavit!F309+Shirak!F309+Syuniq!F309+Tavush!F309+Gexarquniq!F309+Lori!F309+Malatia!F309+Erebuni!F309)</f>
        <v>0</v>
      </c>
      <c r="G309" s="53">
        <f>SUM(Ajapnyak!G309+Arabkir!G309+Avan!G309+Ararat!G309+Armavir!G309+Aragacotn!G309+Kentron!G309+Kotayq!G309+Shengavit!G309+Shirak!G309+Syuniq!G309+Tavush!G309+Gexarquniq!G309+Lori!G309+Malatia!G309+Erebuni!G309)</f>
        <v>0</v>
      </c>
      <c r="H309" s="53">
        <f>SUM(Ajapnyak!H309+Arabkir!H309+Avan!H309+Ararat!H309+Armavir!H309+Aragacotn!H309+Kentron!H309+Kotayq!H309+Shengavit!H309+Shirak!H309+Syuniq!H309+Tavush!H309+Gexarquniq!H309+Lori!H309+Malatia!H309+Erebuni!H309)</f>
        <v>0</v>
      </c>
      <c r="I309" s="53">
        <f>SUM(Ajapnyak!I309+Arabkir!I309+Avan!I309+Ararat!I309+Armavir!I309+Aragacotn!I309+Kentron!I309+Kotayq!I309+Shengavit!I309+Shirak!I309+Syuniq!I309+Tavush!I309+Gexarquniq!I309+Lori!I309+Malatia!I309+Erebuni!I309)</f>
        <v>0</v>
      </c>
      <c r="J309" s="53">
        <f>SUM(Ajapnyak!J309+Arabkir!J309+Avan!J309+Ararat!J309+Armavir!J309+Aragacotn!J309+Kentron!J309+Kotayq!J309+Shengavit!J309+Shirak!J309+Syuniq!J309+Tavush!J309+Gexarquniq!J309+Lori!J309+Malatia!J309+Erebuni!J309)</f>
        <v>0</v>
      </c>
      <c r="K309" s="53">
        <f>SUM(Ajapnyak!K309+Arabkir!K309+Avan!K309+Ararat!K309+Armavir!K309+Aragacotn!K309+Kentron!K309+Kotayq!K309+Shengavit!K309+Shirak!K309+Syuniq!K309+Tavush!K309+Gexarquniq!K309+Lori!K309+Malatia!K309+Erebuni!K309)</f>
        <v>0</v>
      </c>
      <c r="L309" s="53">
        <f>SUM(Ajapnyak!L309+Arabkir!L309+Avan!L309+Ararat!L309+Armavir!L309+Aragacotn!L309+Kentron!L309+Kotayq!L309+Shengavit!L309+Shirak!L309+Syuniq!L309+Tavush!L309+Gexarquniq!L309+Lori!L309+Malatia!L309+Erebuni!L309)</f>
        <v>0</v>
      </c>
      <c r="M309" s="53">
        <f>SUM(Ajapnyak!M309+Arabkir!M309+Avan!M309+Ararat!M309+Armavir!M309+Aragacotn!M309+Kentron!M309+Kotayq!M309+Shengavit!M309+Shirak!M309+Syuniq!M309+Tavush!M309+Gexarquniq!M309+Lori!M309+Malatia!M309+Erebuni!M309)</f>
        <v>0</v>
      </c>
      <c r="N309" s="53">
        <f>SUM(Ajapnyak!N309+Arabkir!N309+Avan!N309+Ararat!N309+Armavir!N309+Aragacotn!N309+Kentron!N309+Kotayq!N309+Shengavit!N309+Shirak!N309+Syuniq!N309+Tavush!N309+Gexarquniq!N309+Lori!N309+Malatia!N309+Erebuni!N309)</f>
        <v>0</v>
      </c>
      <c r="O309" s="53">
        <f>SUM(Ajapnyak!O309+Arabkir!O309+Avan!O309+Ararat!O309+Armavir!O309+Aragacotn!O309+Kentron!O309+Kotayq!O309+Shengavit!O309+Shirak!O309+Syuniq!O309+Tavush!O309+Gexarquniq!O309+Lori!O309+Malatia!O309+Erebuni!O309)</f>
        <v>0</v>
      </c>
    </row>
    <row r="310" spans="1:15" hidden="1" x14ac:dyDescent="0.25">
      <c r="A310" s="36" t="s">
        <v>588</v>
      </c>
      <c r="B310" s="262" t="s">
        <v>589</v>
      </c>
      <c r="C310" s="263"/>
      <c r="D310" s="11">
        <v>347</v>
      </c>
      <c r="E310" s="53">
        <f>SUM(Ajapnyak!E310+Arabkir!E310+Avan!E310+Ararat!E310+Armavir!E310+Aragacotn!E310+Kentron!E310+Kotayq!E310+Shengavit!E310+Shirak!E310+Syuniq!E310+Tavush!E310+Gexarquniq!E310+Lori!E310+Malatia!E310+Erebuni!E310)</f>
        <v>0</v>
      </c>
      <c r="F310" s="53">
        <f>SUM(Ajapnyak!F310+Arabkir!F310+Avan!F310+Ararat!F310+Armavir!F310+Aragacotn!F310+Kentron!F310+Kotayq!F310+Shengavit!F310+Shirak!F310+Syuniq!F310+Tavush!F310+Gexarquniq!F310+Lori!F310+Malatia!F310+Erebuni!F310)</f>
        <v>0</v>
      </c>
      <c r="G310" s="53">
        <f>SUM(Ajapnyak!G310+Arabkir!G310+Avan!G310+Ararat!G310+Armavir!G310+Aragacotn!G310+Kentron!G310+Kotayq!G310+Shengavit!G310+Shirak!G310+Syuniq!G310+Tavush!G310+Gexarquniq!G310+Lori!G310+Malatia!G310+Erebuni!G310)</f>
        <v>0</v>
      </c>
      <c r="H310" s="53">
        <f>SUM(Ajapnyak!H310+Arabkir!H310+Avan!H310+Ararat!H310+Armavir!H310+Aragacotn!H310+Kentron!H310+Kotayq!H310+Shengavit!H310+Shirak!H310+Syuniq!H310+Tavush!H310+Gexarquniq!H310+Lori!H310+Malatia!H310+Erebuni!H310)</f>
        <v>0</v>
      </c>
      <c r="I310" s="53">
        <f>SUM(Ajapnyak!I310+Arabkir!I310+Avan!I310+Ararat!I310+Armavir!I310+Aragacotn!I310+Kentron!I310+Kotayq!I310+Shengavit!I310+Shirak!I310+Syuniq!I310+Tavush!I310+Gexarquniq!I310+Lori!I310+Malatia!I310+Erebuni!I310)</f>
        <v>0</v>
      </c>
      <c r="J310" s="53">
        <f>SUM(Ajapnyak!J310+Arabkir!J310+Avan!J310+Ararat!J310+Armavir!J310+Aragacotn!J310+Kentron!J310+Kotayq!J310+Shengavit!J310+Shirak!J310+Syuniq!J310+Tavush!J310+Gexarquniq!J310+Lori!J310+Malatia!J310+Erebuni!J310)</f>
        <v>0</v>
      </c>
      <c r="K310" s="53">
        <f>SUM(Ajapnyak!K310+Arabkir!K310+Avan!K310+Ararat!K310+Armavir!K310+Aragacotn!K310+Kentron!K310+Kotayq!K310+Shengavit!K310+Shirak!K310+Syuniq!K310+Tavush!K310+Gexarquniq!K310+Lori!K310+Malatia!K310+Erebuni!K310)</f>
        <v>0</v>
      </c>
      <c r="L310" s="53">
        <f>SUM(Ajapnyak!L310+Arabkir!L310+Avan!L310+Ararat!L310+Armavir!L310+Aragacotn!L310+Kentron!L310+Kotayq!L310+Shengavit!L310+Shirak!L310+Syuniq!L310+Tavush!L310+Gexarquniq!L310+Lori!L310+Malatia!L310+Erebuni!L310)</f>
        <v>0</v>
      </c>
      <c r="M310" s="53">
        <f>SUM(Ajapnyak!M310+Arabkir!M310+Avan!M310+Ararat!M310+Armavir!M310+Aragacotn!M310+Kentron!M310+Kotayq!M310+Shengavit!M310+Shirak!M310+Syuniq!M310+Tavush!M310+Gexarquniq!M310+Lori!M310+Malatia!M310+Erebuni!M310)</f>
        <v>0</v>
      </c>
      <c r="N310" s="53">
        <f>SUM(Ajapnyak!N310+Arabkir!N310+Avan!N310+Ararat!N310+Armavir!N310+Aragacotn!N310+Kentron!N310+Kotayq!N310+Shengavit!N310+Shirak!N310+Syuniq!N310+Tavush!N310+Gexarquniq!N310+Lori!N310+Malatia!N310+Erebuni!N310)</f>
        <v>0</v>
      </c>
      <c r="O310" s="53">
        <f>SUM(Ajapnyak!O310+Arabkir!O310+Avan!O310+Ararat!O310+Armavir!O310+Aragacotn!O310+Kentron!O310+Kotayq!O310+Shengavit!O310+Shirak!O310+Syuniq!O310+Tavush!O310+Gexarquniq!O310+Lori!O310+Malatia!O310+Erebuni!O310)</f>
        <v>0</v>
      </c>
    </row>
    <row r="311" spans="1:15" hidden="1" x14ac:dyDescent="0.25">
      <c r="A311" s="36" t="s">
        <v>590</v>
      </c>
      <c r="B311" s="262" t="s">
        <v>591</v>
      </c>
      <c r="C311" s="263"/>
      <c r="D311" s="11">
        <v>348</v>
      </c>
      <c r="E311" s="53">
        <f>SUM(Ajapnyak!E311+Arabkir!E311+Avan!E311+Ararat!E311+Armavir!E311+Aragacotn!E311+Kentron!E311+Kotayq!E311+Shengavit!E311+Shirak!E311+Syuniq!E311+Tavush!E311+Gexarquniq!E311+Lori!E311+Malatia!E311+Erebuni!E311)</f>
        <v>0</v>
      </c>
      <c r="F311" s="53">
        <f>SUM(Ajapnyak!F311+Arabkir!F311+Avan!F311+Ararat!F311+Armavir!F311+Aragacotn!F311+Kentron!F311+Kotayq!F311+Shengavit!F311+Shirak!F311+Syuniq!F311+Tavush!F311+Gexarquniq!F311+Lori!F311+Malatia!F311+Erebuni!F311)</f>
        <v>0</v>
      </c>
      <c r="G311" s="53">
        <f>SUM(Ajapnyak!G311+Arabkir!G311+Avan!G311+Ararat!G311+Armavir!G311+Aragacotn!G311+Kentron!G311+Kotayq!G311+Shengavit!G311+Shirak!G311+Syuniq!G311+Tavush!G311+Gexarquniq!G311+Lori!G311+Malatia!G311+Erebuni!G311)</f>
        <v>0</v>
      </c>
      <c r="H311" s="53">
        <f>SUM(Ajapnyak!H311+Arabkir!H311+Avan!H311+Ararat!H311+Armavir!H311+Aragacotn!H311+Kentron!H311+Kotayq!H311+Shengavit!H311+Shirak!H311+Syuniq!H311+Tavush!H311+Gexarquniq!H311+Lori!H311+Malatia!H311+Erebuni!H311)</f>
        <v>0</v>
      </c>
      <c r="I311" s="53">
        <f>SUM(Ajapnyak!I311+Arabkir!I311+Avan!I311+Ararat!I311+Armavir!I311+Aragacotn!I311+Kentron!I311+Kotayq!I311+Shengavit!I311+Shirak!I311+Syuniq!I311+Tavush!I311+Gexarquniq!I311+Lori!I311+Malatia!I311+Erebuni!I311)</f>
        <v>0</v>
      </c>
      <c r="J311" s="53">
        <f>SUM(Ajapnyak!J311+Arabkir!J311+Avan!J311+Ararat!J311+Armavir!J311+Aragacotn!J311+Kentron!J311+Kotayq!J311+Shengavit!J311+Shirak!J311+Syuniq!J311+Tavush!J311+Gexarquniq!J311+Lori!J311+Malatia!J311+Erebuni!J311)</f>
        <v>0</v>
      </c>
      <c r="K311" s="53">
        <f>SUM(Ajapnyak!K311+Arabkir!K311+Avan!K311+Ararat!K311+Armavir!K311+Aragacotn!K311+Kentron!K311+Kotayq!K311+Shengavit!K311+Shirak!K311+Syuniq!K311+Tavush!K311+Gexarquniq!K311+Lori!K311+Malatia!K311+Erebuni!K311)</f>
        <v>0</v>
      </c>
      <c r="L311" s="53">
        <f>SUM(Ajapnyak!L311+Arabkir!L311+Avan!L311+Ararat!L311+Armavir!L311+Aragacotn!L311+Kentron!L311+Kotayq!L311+Shengavit!L311+Shirak!L311+Syuniq!L311+Tavush!L311+Gexarquniq!L311+Lori!L311+Malatia!L311+Erebuni!L311)</f>
        <v>0</v>
      </c>
      <c r="M311" s="53">
        <f>SUM(Ajapnyak!M311+Arabkir!M311+Avan!M311+Ararat!M311+Armavir!M311+Aragacotn!M311+Kentron!M311+Kotayq!M311+Shengavit!M311+Shirak!M311+Syuniq!M311+Tavush!M311+Gexarquniq!M311+Lori!M311+Malatia!M311+Erebuni!M311)</f>
        <v>0</v>
      </c>
      <c r="N311" s="53">
        <f>SUM(Ajapnyak!N311+Arabkir!N311+Avan!N311+Ararat!N311+Armavir!N311+Aragacotn!N311+Kentron!N311+Kotayq!N311+Shengavit!N311+Shirak!N311+Syuniq!N311+Tavush!N311+Gexarquniq!N311+Lori!N311+Malatia!N311+Erebuni!N311)</f>
        <v>0</v>
      </c>
      <c r="O311" s="53">
        <f>SUM(Ajapnyak!O311+Arabkir!O311+Avan!O311+Ararat!O311+Armavir!O311+Aragacotn!O311+Kentron!O311+Kotayq!O311+Shengavit!O311+Shirak!O311+Syuniq!O311+Tavush!O311+Gexarquniq!O311+Lori!O311+Malatia!O311+Erebuni!O311)</f>
        <v>0</v>
      </c>
    </row>
    <row r="312" spans="1:15" hidden="1" x14ac:dyDescent="0.25">
      <c r="A312" s="36" t="s">
        <v>592</v>
      </c>
      <c r="B312" s="262" t="s">
        <v>593</v>
      </c>
      <c r="C312" s="263"/>
      <c r="D312" s="11">
        <v>349</v>
      </c>
      <c r="E312" s="53">
        <f>SUM(Ajapnyak!E312+Arabkir!E312+Avan!E312+Ararat!E312+Armavir!E312+Aragacotn!E312+Kentron!E312+Kotayq!E312+Shengavit!E312+Shirak!E312+Syuniq!E312+Tavush!E312+Gexarquniq!E312+Lori!E312+Malatia!E312+Erebuni!E312)</f>
        <v>0</v>
      </c>
      <c r="F312" s="53">
        <f>SUM(Ajapnyak!F312+Arabkir!F312+Avan!F312+Ararat!F312+Armavir!F312+Aragacotn!F312+Kentron!F312+Kotayq!F312+Shengavit!F312+Shirak!F312+Syuniq!F312+Tavush!F312+Gexarquniq!F312+Lori!F312+Malatia!F312+Erebuni!F312)</f>
        <v>0</v>
      </c>
      <c r="G312" s="53">
        <f>SUM(Ajapnyak!G312+Arabkir!G312+Avan!G312+Ararat!G312+Armavir!G312+Aragacotn!G312+Kentron!G312+Kotayq!G312+Shengavit!G312+Shirak!G312+Syuniq!G312+Tavush!G312+Gexarquniq!G312+Lori!G312+Malatia!G312+Erebuni!G312)</f>
        <v>0</v>
      </c>
      <c r="H312" s="53">
        <f>SUM(Ajapnyak!H312+Arabkir!H312+Avan!H312+Ararat!H312+Armavir!H312+Aragacotn!H312+Kentron!H312+Kotayq!H312+Shengavit!H312+Shirak!H312+Syuniq!H312+Tavush!H312+Gexarquniq!H312+Lori!H312+Malatia!H312+Erebuni!H312)</f>
        <v>0</v>
      </c>
      <c r="I312" s="53">
        <f>SUM(Ajapnyak!I312+Arabkir!I312+Avan!I312+Ararat!I312+Armavir!I312+Aragacotn!I312+Kentron!I312+Kotayq!I312+Shengavit!I312+Shirak!I312+Syuniq!I312+Tavush!I312+Gexarquniq!I312+Lori!I312+Malatia!I312+Erebuni!I312)</f>
        <v>0</v>
      </c>
      <c r="J312" s="53">
        <f>SUM(Ajapnyak!J312+Arabkir!J312+Avan!J312+Ararat!J312+Armavir!J312+Aragacotn!J312+Kentron!J312+Kotayq!J312+Shengavit!J312+Shirak!J312+Syuniq!J312+Tavush!J312+Gexarquniq!J312+Lori!J312+Malatia!J312+Erebuni!J312)</f>
        <v>0</v>
      </c>
      <c r="K312" s="53">
        <f>SUM(Ajapnyak!K312+Arabkir!K312+Avan!K312+Ararat!K312+Armavir!K312+Aragacotn!K312+Kentron!K312+Kotayq!K312+Shengavit!K312+Shirak!K312+Syuniq!K312+Tavush!K312+Gexarquniq!K312+Lori!K312+Malatia!K312+Erebuni!K312)</f>
        <v>0</v>
      </c>
      <c r="L312" s="53">
        <f>SUM(Ajapnyak!L312+Arabkir!L312+Avan!L312+Ararat!L312+Armavir!L312+Aragacotn!L312+Kentron!L312+Kotayq!L312+Shengavit!L312+Shirak!L312+Syuniq!L312+Tavush!L312+Gexarquniq!L312+Lori!L312+Malatia!L312+Erebuni!L312)</f>
        <v>0</v>
      </c>
      <c r="M312" s="53">
        <f>SUM(Ajapnyak!M312+Arabkir!M312+Avan!M312+Ararat!M312+Armavir!M312+Aragacotn!M312+Kentron!M312+Kotayq!M312+Shengavit!M312+Shirak!M312+Syuniq!M312+Tavush!M312+Gexarquniq!M312+Lori!M312+Malatia!M312+Erebuni!M312)</f>
        <v>0</v>
      </c>
      <c r="N312" s="53">
        <f>SUM(Ajapnyak!N312+Arabkir!N312+Avan!N312+Ararat!N312+Armavir!N312+Aragacotn!N312+Kentron!N312+Kotayq!N312+Shengavit!N312+Shirak!N312+Syuniq!N312+Tavush!N312+Gexarquniq!N312+Lori!N312+Malatia!N312+Erebuni!N312)</f>
        <v>0</v>
      </c>
      <c r="O312" s="53">
        <f>SUM(Ajapnyak!O312+Arabkir!O312+Avan!O312+Ararat!O312+Armavir!O312+Aragacotn!O312+Kentron!O312+Kotayq!O312+Shengavit!O312+Shirak!O312+Syuniq!O312+Tavush!O312+Gexarquniq!O312+Lori!O312+Malatia!O312+Erebuni!O312)</f>
        <v>0</v>
      </c>
    </row>
    <row r="313" spans="1:15" x14ac:dyDescent="0.25">
      <c r="A313" s="36" t="s">
        <v>594</v>
      </c>
      <c r="B313" s="262" t="s">
        <v>595</v>
      </c>
      <c r="C313" s="263"/>
      <c r="D313" s="11">
        <v>350</v>
      </c>
      <c r="E313" s="53">
        <f>SUM(Ajapnyak!E313+Arabkir!E313+Avan!E313+Ararat!E313+Armavir!E313+Aragacotn!E313+Kentron!E313+Kotayq!E313+Shengavit!E313+Shirak!E313+Syuniq!E313+Tavush!E313+Gexarquniq!E313+Lori!E313+Malatia!E313+Erebuni!E313)</f>
        <v>0</v>
      </c>
      <c r="F313" s="53">
        <f>SUM(Ajapnyak!F313+Arabkir!F313+Avan!F313+Ararat!F313+Armavir!F313+Aragacotn!F313+Kentron!F313+Kotayq!F313+Shengavit!F313+Shirak!F313+Syuniq!F313+Tavush!F313+Gexarquniq!F313+Lori!F313+Malatia!F313+Erebuni!F313)</f>
        <v>1</v>
      </c>
      <c r="G313" s="53">
        <f>SUM(Ajapnyak!G313+Arabkir!G313+Avan!G313+Ararat!G313+Armavir!G313+Aragacotn!G313+Kentron!G313+Kotayq!G313+Shengavit!G313+Shirak!G313+Syuniq!G313+Tavush!G313+Gexarquniq!G313+Lori!G313+Malatia!G313+Erebuni!G313)</f>
        <v>0</v>
      </c>
      <c r="H313" s="53">
        <f>SUM(Ajapnyak!H313+Arabkir!H313+Avan!H313+Ararat!H313+Armavir!H313+Aragacotn!H313+Kentron!H313+Kotayq!H313+Shengavit!H313+Shirak!H313+Syuniq!H313+Tavush!H313+Gexarquniq!H313+Lori!H313+Malatia!H313+Erebuni!H313)</f>
        <v>0</v>
      </c>
      <c r="I313" s="53">
        <f>SUM(Ajapnyak!I313+Arabkir!I313+Avan!I313+Ararat!I313+Armavir!I313+Aragacotn!I313+Kentron!I313+Kotayq!I313+Shengavit!I313+Shirak!I313+Syuniq!I313+Tavush!I313+Gexarquniq!I313+Lori!I313+Malatia!I313+Erebuni!I313)</f>
        <v>0</v>
      </c>
      <c r="J313" s="53">
        <f>SUM(Ajapnyak!J313+Arabkir!J313+Avan!J313+Ararat!J313+Armavir!J313+Aragacotn!J313+Kentron!J313+Kotayq!J313+Shengavit!J313+Shirak!J313+Syuniq!J313+Tavush!J313+Gexarquniq!J313+Lori!J313+Malatia!J313+Erebuni!J313)</f>
        <v>0</v>
      </c>
      <c r="K313" s="53">
        <f>SUM(Ajapnyak!K313+Arabkir!K313+Avan!K313+Ararat!K313+Armavir!K313+Aragacotn!K313+Kentron!K313+Kotayq!K313+Shengavit!K313+Shirak!K313+Syuniq!K313+Tavush!K313+Gexarquniq!K313+Lori!K313+Malatia!K313+Erebuni!K313)</f>
        <v>0</v>
      </c>
      <c r="L313" s="53">
        <f>SUM(Ajapnyak!L313+Arabkir!L313+Avan!L313+Ararat!L313+Armavir!L313+Aragacotn!L313+Kentron!L313+Kotayq!L313+Shengavit!L313+Shirak!L313+Syuniq!L313+Tavush!L313+Gexarquniq!L313+Lori!L313+Malatia!L313+Erebuni!L313)</f>
        <v>0</v>
      </c>
      <c r="M313" s="53">
        <f>SUM(Ajapnyak!M313+Arabkir!M313+Avan!M313+Ararat!M313+Armavir!M313+Aragacotn!M313+Kentron!M313+Kotayq!M313+Shengavit!M313+Shirak!M313+Syuniq!M313+Tavush!M313+Gexarquniq!M313+Lori!M313+Malatia!M313+Erebuni!M313)</f>
        <v>0</v>
      </c>
      <c r="N313" s="53">
        <f>SUM(Ajapnyak!N313+Arabkir!N313+Avan!N313+Ararat!N313+Armavir!N313+Aragacotn!N313+Kentron!N313+Kotayq!N313+Shengavit!N313+Shirak!N313+Syuniq!N313+Tavush!N313+Gexarquniq!N313+Lori!N313+Malatia!N313+Erebuni!N313)</f>
        <v>1</v>
      </c>
      <c r="O313" s="53">
        <f>SUM(Ajapnyak!O313+Arabkir!O313+Avan!O313+Ararat!O313+Armavir!O313+Aragacotn!O313+Kentron!O313+Kotayq!O313+Shengavit!O313+Shirak!O313+Syuniq!O313+Tavush!O313+Gexarquniq!O313+Lori!O313+Malatia!O313+Erebuni!O313)</f>
        <v>0</v>
      </c>
    </row>
    <row r="314" spans="1:15" hidden="1" x14ac:dyDescent="0.25">
      <c r="A314" s="36" t="s">
        <v>596</v>
      </c>
      <c r="B314" s="258" t="s">
        <v>597</v>
      </c>
      <c r="C314" s="258"/>
      <c r="D314" s="11">
        <v>351</v>
      </c>
      <c r="E314" s="53">
        <f>SUM(Ajapnyak!E314+Arabkir!E314+Avan!E314+Ararat!E314+Armavir!E314+Aragacotn!E314+Kentron!E314+Kotayq!E314+Shengavit!E314+Shirak!E314+Syuniq!E314+Tavush!E314+Gexarquniq!E314+Lori!E314+Malatia!E314+Erebuni!E314)</f>
        <v>0</v>
      </c>
      <c r="F314" s="53">
        <f>SUM(Ajapnyak!F314+Arabkir!F314+Avan!F314+Ararat!F314+Armavir!F314+Aragacotn!F314+Kentron!F314+Kotayq!F314+Shengavit!F314+Shirak!F314+Syuniq!F314+Tavush!F314+Gexarquniq!F314+Lori!F314+Malatia!F314+Erebuni!F314)</f>
        <v>0</v>
      </c>
      <c r="G314" s="53">
        <f>SUM(Ajapnyak!G314+Arabkir!G314+Avan!G314+Ararat!G314+Armavir!G314+Aragacotn!G314+Kentron!G314+Kotayq!G314+Shengavit!G314+Shirak!G314+Syuniq!G314+Tavush!G314+Gexarquniq!G314+Lori!G314+Malatia!G314+Erebuni!G314)</f>
        <v>0</v>
      </c>
      <c r="H314" s="53">
        <f>SUM(Ajapnyak!H314+Arabkir!H314+Avan!H314+Ararat!H314+Armavir!H314+Aragacotn!H314+Kentron!H314+Kotayq!H314+Shengavit!H314+Shirak!H314+Syuniq!H314+Tavush!H314+Gexarquniq!H314+Lori!H314+Malatia!H314+Erebuni!H314)</f>
        <v>0</v>
      </c>
      <c r="I314" s="53">
        <f>SUM(Ajapnyak!I314+Arabkir!I314+Avan!I314+Ararat!I314+Armavir!I314+Aragacotn!I314+Kentron!I314+Kotayq!I314+Shengavit!I314+Shirak!I314+Syuniq!I314+Tavush!I314+Gexarquniq!I314+Lori!I314+Malatia!I314+Erebuni!I314)</f>
        <v>0</v>
      </c>
      <c r="J314" s="53">
        <f>SUM(Ajapnyak!J314+Arabkir!J314+Avan!J314+Ararat!J314+Armavir!J314+Aragacotn!J314+Kentron!J314+Kotayq!J314+Shengavit!J314+Shirak!J314+Syuniq!J314+Tavush!J314+Gexarquniq!J314+Lori!J314+Malatia!J314+Erebuni!J314)</f>
        <v>0</v>
      </c>
      <c r="K314" s="53">
        <f>SUM(Ajapnyak!K314+Arabkir!K314+Avan!K314+Ararat!K314+Armavir!K314+Aragacotn!K314+Kentron!K314+Kotayq!K314+Shengavit!K314+Shirak!K314+Syuniq!K314+Tavush!K314+Gexarquniq!K314+Lori!K314+Malatia!K314+Erebuni!K314)</f>
        <v>0</v>
      </c>
      <c r="L314" s="53">
        <f>SUM(Ajapnyak!L314+Arabkir!L314+Avan!L314+Ararat!L314+Armavir!L314+Aragacotn!L314+Kentron!L314+Kotayq!L314+Shengavit!L314+Shirak!L314+Syuniq!L314+Tavush!L314+Gexarquniq!L314+Lori!L314+Malatia!L314+Erebuni!L314)</f>
        <v>0</v>
      </c>
      <c r="M314" s="53">
        <f>SUM(Ajapnyak!M314+Arabkir!M314+Avan!M314+Ararat!M314+Armavir!M314+Aragacotn!M314+Kentron!M314+Kotayq!M314+Shengavit!M314+Shirak!M314+Syuniq!M314+Tavush!M314+Gexarquniq!M314+Lori!M314+Malatia!M314+Erebuni!M314)</f>
        <v>0</v>
      </c>
      <c r="N314" s="53">
        <f>SUM(Ajapnyak!N314+Arabkir!N314+Avan!N314+Ararat!N314+Armavir!N314+Aragacotn!N314+Kentron!N314+Kotayq!N314+Shengavit!N314+Shirak!N314+Syuniq!N314+Tavush!N314+Gexarquniq!N314+Lori!N314+Malatia!N314+Erebuni!N314)</f>
        <v>0</v>
      </c>
      <c r="O314" s="53">
        <f>SUM(Ajapnyak!O314+Arabkir!O314+Avan!O314+Ararat!O314+Armavir!O314+Aragacotn!O314+Kentron!O314+Kotayq!O314+Shengavit!O314+Shirak!O314+Syuniq!O314+Tavush!O314+Gexarquniq!O314+Lori!O314+Malatia!O314+Erebuni!O314)</f>
        <v>0</v>
      </c>
    </row>
    <row r="315" spans="1:15" hidden="1" x14ac:dyDescent="0.25">
      <c r="A315" s="36" t="s">
        <v>598</v>
      </c>
      <c r="B315" s="262" t="s">
        <v>599</v>
      </c>
      <c r="C315" s="263"/>
      <c r="D315" s="11">
        <v>352</v>
      </c>
      <c r="E315" s="53">
        <f>SUM(Ajapnyak!E315+Arabkir!E315+Avan!E315+Ararat!E315+Armavir!E315+Aragacotn!E315+Kentron!E315+Kotayq!E315+Shengavit!E315+Shirak!E315+Syuniq!E315+Tavush!E315+Gexarquniq!E315+Lori!E315+Malatia!E315+Erebuni!E315)</f>
        <v>0</v>
      </c>
      <c r="F315" s="53">
        <f>SUM(Ajapnyak!F315+Arabkir!F315+Avan!F315+Ararat!F315+Armavir!F315+Aragacotn!F315+Kentron!F315+Kotayq!F315+Shengavit!F315+Shirak!F315+Syuniq!F315+Tavush!F315+Gexarquniq!F315+Lori!F315+Malatia!F315+Erebuni!F315)</f>
        <v>0</v>
      </c>
      <c r="G315" s="53">
        <f>SUM(Ajapnyak!G315+Arabkir!G315+Avan!G315+Ararat!G315+Armavir!G315+Aragacotn!G315+Kentron!G315+Kotayq!G315+Shengavit!G315+Shirak!G315+Syuniq!G315+Tavush!G315+Gexarquniq!G315+Lori!G315+Malatia!G315+Erebuni!G315)</f>
        <v>0</v>
      </c>
      <c r="H315" s="53">
        <f>SUM(Ajapnyak!H315+Arabkir!H315+Avan!H315+Ararat!H315+Armavir!H315+Aragacotn!H315+Kentron!H315+Kotayq!H315+Shengavit!H315+Shirak!H315+Syuniq!H315+Tavush!H315+Gexarquniq!H315+Lori!H315+Malatia!H315+Erebuni!H315)</f>
        <v>0</v>
      </c>
      <c r="I315" s="53">
        <f>SUM(Ajapnyak!I315+Arabkir!I315+Avan!I315+Ararat!I315+Armavir!I315+Aragacotn!I315+Kentron!I315+Kotayq!I315+Shengavit!I315+Shirak!I315+Syuniq!I315+Tavush!I315+Gexarquniq!I315+Lori!I315+Malatia!I315+Erebuni!I315)</f>
        <v>0</v>
      </c>
      <c r="J315" s="53">
        <f>SUM(Ajapnyak!J315+Arabkir!J315+Avan!J315+Ararat!J315+Armavir!J315+Aragacotn!J315+Kentron!J315+Kotayq!J315+Shengavit!J315+Shirak!J315+Syuniq!J315+Tavush!J315+Gexarquniq!J315+Lori!J315+Malatia!J315+Erebuni!J315)</f>
        <v>0</v>
      </c>
      <c r="K315" s="53">
        <f>SUM(Ajapnyak!K315+Arabkir!K315+Avan!K315+Ararat!K315+Armavir!K315+Aragacotn!K315+Kentron!K315+Kotayq!K315+Shengavit!K315+Shirak!K315+Syuniq!K315+Tavush!K315+Gexarquniq!K315+Lori!K315+Malatia!K315+Erebuni!K315)</f>
        <v>0</v>
      </c>
      <c r="L315" s="53">
        <f>SUM(Ajapnyak!L315+Arabkir!L315+Avan!L315+Ararat!L315+Armavir!L315+Aragacotn!L315+Kentron!L315+Kotayq!L315+Shengavit!L315+Shirak!L315+Syuniq!L315+Tavush!L315+Gexarquniq!L315+Lori!L315+Malatia!L315+Erebuni!L315)</f>
        <v>0</v>
      </c>
      <c r="M315" s="53">
        <f>SUM(Ajapnyak!M315+Arabkir!M315+Avan!M315+Ararat!M315+Armavir!M315+Aragacotn!M315+Kentron!M315+Kotayq!M315+Shengavit!M315+Shirak!M315+Syuniq!M315+Tavush!M315+Gexarquniq!M315+Lori!M315+Malatia!M315+Erebuni!M315)</f>
        <v>0</v>
      </c>
      <c r="N315" s="53">
        <f>SUM(Ajapnyak!N315+Arabkir!N315+Avan!N315+Ararat!N315+Armavir!N315+Aragacotn!N315+Kentron!N315+Kotayq!N315+Shengavit!N315+Shirak!N315+Syuniq!N315+Tavush!N315+Gexarquniq!N315+Lori!N315+Malatia!N315+Erebuni!N315)</f>
        <v>0</v>
      </c>
      <c r="O315" s="53">
        <f>SUM(Ajapnyak!O315+Arabkir!O315+Avan!O315+Ararat!O315+Armavir!O315+Aragacotn!O315+Kentron!O315+Kotayq!O315+Shengavit!O315+Shirak!O315+Syuniq!O315+Tavush!O315+Gexarquniq!O315+Lori!O315+Malatia!O315+Erebuni!O315)</f>
        <v>0</v>
      </c>
    </row>
    <row r="316" spans="1:15" hidden="1" x14ac:dyDescent="0.25">
      <c r="A316" s="36" t="s">
        <v>600</v>
      </c>
      <c r="B316" s="262" t="s">
        <v>601</v>
      </c>
      <c r="C316" s="263"/>
      <c r="D316" s="11">
        <v>353</v>
      </c>
      <c r="E316" s="53">
        <f>SUM(Ajapnyak!E316+Arabkir!E316+Avan!E316+Ararat!E316+Armavir!E316+Aragacotn!E316+Kentron!E316+Kotayq!E316+Shengavit!E316+Shirak!E316+Syuniq!E316+Tavush!E316+Gexarquniq!E316+Lori!E316+Malatia!E316+Erebuni!E316)</f>
        <v>0</v>
      </c>
      <c r="F316" s="53">
        <f>SUM(Ajapnyak!F316+Arabkir!F316+Avan!F316+Ararat!F316+Armavir!F316+Aragacotn!F316+Kentron!F316+Kotayq!F316+Shengavit!F316+Shirak!F316+Syuniq!F316+Tavush!F316+Gexarquniq!F316+Lori!F316+Malatia!F316+Erebuni!F316)</f>
        <v>0</v>
      </c>
      <c r="G316" s="53">
        <f>SUM(Ajapnyak!G316+Arabkir!G316+Avan!G316+Ararat!G316+Armavir!G316+Aragacotn!G316+Kentron!G316+Kotayq!G316+Shengavit!G316+Shirak!G316+Syuniq!G316+Tavush!G316+Gexarquniq!G316+Lori!G316+Malatia!G316+Erebuni!G316)</f>
        <v>0</v>
      </c>
      <c r="H316" s="53">
        <f>SUM(Ajapnyak!H316+Arabkir!H316+Avan!H316+Ararat!H316+Armavir!H316+Aragacotn!H316+Kentron!H316+Kotayq!H316+Shengavit!H316+Shirak!H316+Syuniq!H316+Tavush!H316+Gexarquniq!H316+Lori!H316+Malatia!H316+Erebuni!H316)</f>
        <v>0</v>
      </c>
      <c r="I316" s="53">
        <f>SUM(Ajapnyak!I316+Arabkir!I316+Avan!I316+Ararat!I316+Armavir!I316+Aragacotn!I316+Kentron!I316+Kotayq!I316+Shengavit!I316+Shirak!I316+Syuniq!I316+Tavush!I316+Gexarquniq!I316+Lori!I316+Malatia!I316+Erebuni!I316)</f>
        <v>0</v>
      </c>
      <c r="J316" s="53">
        <f>SUM(Ajapnyak!J316+Arabkir!J316+Avan!J316+Ararat!J316+Armavir!J316+Aragacotn!J316+Kentron!J316+Kotayq!J316+Shengavit!J316+Shirak!J316+Syuniq!J316+Tavush!J316+Gexarquniq!J316+Lori!J316+Malatia!J316+Erebuni!J316)</f>
        <v>0</v>
      </c>
      <c r="K316" s="53">
        <f>SUM(Ajapnyak!K316+Arabkir!K316+Avan!K316+Ararat!K316+Armavir!K316+Aragacotn!K316+Kentron!K316+Kotayq!K316+Shengavit!K316+Shirak!K316+Syuniq!K316+Tavush!K316+Gexarquniq!K316+Lori!K316+Malatia!K316+Erebuni!K316)</f>
        <v>0</v>
      </c>
      <c r="L316" s="53">
        <f>SUM(Ajapnyak!L316+Arabkir!L316+Avan!L316+Ararat!L316+Armavir!L316+Aragacotn!L316+Kentron!L316+Kotayq!L316+Shengavit!L316+Shirak!L316+Syuniq!L316+Tavush!L316+Gexarquniq!L316+Lori!L316+Malatia!L316+Erebuni!L316)</f>
        <v>0</v>
      </c>
      <c r="M316" s="53">
        <f>SUM(Ajapnyak!M316+Arabkir!M316+Avan!M316+Ararat!M316+Armavir!M316+Aragacotn!M316+Kentron!M316+Kotayq!M316+Shengavit!M316+Shirak!M316+Syuniq!M316+Tavush!M316+Gexarquniq!M316+Lori!M316+Malatia!M316+Erebuni!M316)</f>
        <v>0</v>
      </c>
      <c r="N316" s="53">
        <f>SUM(Ajapnyak!N316+Arabkir!N316+Avan!N316+Ararat!N316+Armavir!N316+Aragacotn!N316+Kentron!N316+Kotayq!N316+Shengavit!N316+Shirak!N316+Syuniq!N316+Tavush!N316+Gexarquniq!N316+Lori!N316+Malatia!N316+Erebuni!N316)</f>
        <v>0</v>
      </c>
      <c r="O316" s="53">
        <f>SUM(Ajapnyak!O316+Arabkir!O316+Avan!O316+Ararat!O316+Armavir!O316+Aragacotn!O316+Kentron!O316+Kotayq!O316+Shengavit!O316+Shirak!O316+Syuniq!O316+Tavush!O316+Gexarquniq!O316+Lori!O316+Malatia!O316+Erebuni!O316)</f>
        <v>0</v>
      </c>
    </row>
    <row r="317" spans="1:15" hidden="1" x14ac:dyDescent="0.25">
      <c r="A317" s="36" t="s">
        <v>602</v>
      </c>
      <c r="B317" s="262" t="s">
        <v>603</v>
      </c>
      <c r="C317" s="263"/>
      <c r="D317" s="11">
        <v>354</v>
      </c>
      <c r="E317" s="53">
        <f>SUM(Ajapnyak!E317+Arabkir!E317+Avan!E317+Ararat!E317+Armavir!E317+Aragacotn!E317+Kentron!E317+Kotayq!E317+Shengavit!E317+Shirak!E317+Syuniq!E317+Tavush!E317+Gexarquniq!E317+Lori!E317+Malatia!E317+Erebuni!E317)</f>
        <v>0</v>
      </c>
      <c r="F317" s="53">
        <f>SUM(Ajapnyak!F317+Arabkir!F317+Avan!F317+Ararat!F317+Armavir!F317+Aragacotn!F317+Kentron!F317+Kotayq!F317+Shengavit!F317+Shirak!F317+Syuniq!F317+Tavush!F317+Gexarquniq!F317+Lori!F317+Malatia!F317+Erebuni!F317)</f>
        <v>0</v>
      </c>
      <c r="G317" s="53">
        <f>SUM(Ajapnyak!G317+Arabkir!G317+Avan!G317+Ararat!G317+Armavir!G317+Aragacotn!G317+Kentron!G317+Kotayq!G317+Shengavit!G317+Shirak!G317+Syuniq!G317+Tavush!G317+Gexarquniq!G317+Lori!G317+Malatia!G317+Erebuni!G317)</f>
        <v>0</v>
      </c>
      <c r="H317" s="53">
        <f>SUM(Ajapnyak!H317+Arabkir!H317+Avan!H317+Ararat!H317+Armavir!H317+Aragacotn!H317+Kentron!H317+Kotayq!H317+Shengavit!H317+Shirak!H317+Syuniq!H317+Tavush!H317+Gexarquniq!H317+Lori!H317+Malatia!H317+Erebuni!H317)</f>
        <v>0</v>
      </c>
      <c r="I317" s="53">
        <f>SUM(Ajapnyak!I317+Arabkir!I317+Avan!I317+Ararat!I317+Armavir!I317+Aragacotn!I317+Kentron!I317+Kotayq!I317+Shengavit!I317+Shirak!I317+Syuniq!I317+Tavush!I317+Gexarquniq!I317+Lori!I317+Malatia!I317+Erebuni!I317)</f>
        <v>0</v>
      </c>
      <c r="J317" s="53">
        <f>SUM(Ajapnyak!J317+Arabkir!J317+Avan!J317+Ararat!J317+Armavir!J317+Aragacotn!J317+Kentron!J317+Kotayq!J317+Shengavit!J317+Shirak!J317+Syuniq!J317+Tavush!J317+Gexarquniq!J317+Lori!J317+Malatia!J317+Erebuni!J317)</f>
        <v>0</v>
      </c>
      <c r="K317" s="53">
        <f>SUM(Ajapnyak!K317+Arabkir!K317+Avan!K317+Ararat!K317+Armavir!K317+Aragacotn!K317+Kentron!K317+Kotayq!K317+Shengavit!K317+Shirak!K317+Syuniq!K317+Tavush!K317+Gexarquniq!K317+Lori!K317+Malatia!K317+Erebuni!K317)</f>
        <v>0</v>
      </c>
      <c r="L317" s="53">
        <f>SUM(Ajapnyak!L317+Arabkir!L317+Avan!L317+Ararat!L317+Armavir!L317+Aragacotn!L317+Kentron!L317+Kotayq!L317+Shengavit!L317+Shirak!L317+Syuniq!L317+Tavush!L317+Gexarquniq!L317+Lori!L317+Malatia!L317+Erebuni!L317)</f>
        <v>0</v>
      </c>
      <c r="M317" s="53">
        <f>SUM(Ajapnyak!M317+Arabkir!M317+Avan!M317+Ararat!M317+Armavir!M317+Aragacotn!M317+Kentron!M317+Kotayq!M317+Shengavit!M317+Shirak!M317+Syuniq!M317+Tavush!M317+Gexarquniq!M317+Lori!M317+Malatia!M317+Erebuni!M317)</f>
        <v>0</v>
      </c>
      <c r="N317" s="53">
        <f>SUM(Ajapnyak!N317+Arabkir!N317+Avan!N317+Ararat!N317+Armavir!N317+Aragacotn!N317+Kentron!N317+Kotayq!N317+Shengavit!N317+Shirak!N317+Syuniq!N317+Tavush!N317+Gexarquniq!N317+Lori!N317+Malatia!N317+Erebuni!N317)</f>
        <v>0</v>
      </c>
      <c r="O317" s="53">
        <f>SUM(Ajapnyak!O317+Arabkir!O317+Avan!O317+Ararat!O317+Armavir!O317+Aragacotn!O317+Kentron!O317+Kotayq!O317+Shengavit!O317+Shirak!O317+Syuniq!O317+Tavush!O317+Gexarquniq!O317+Lori!O317+Malatia!O317+Erebuni!O317)</f>
        <v>0</v>
      </c>
    </row>
    <row r="318" spans="1:15" x14ac:dyDescent="0.25">
      <c r="A318" s="36" t="s">
        <v>604</v>
      </c>
      <c r="B318" s="262" t="s">
        <v>605</v>
      </c>
      <c r="C318" s="263"/>
      <c r="D318" s="11">
        <v>355</v>
      </c>
      <c r="E318" s="53">
        <f>SUM(Ajapnyak!E318+Arabkir!E318+Avan!E318+Ararat!E318+Armavir!E318+Aragacotn!E318+Kentron!E318+Kotayq!E318+Shengavit!E318+Shirak!E318+Syuniq!E318+Tavush!E318+Gexarquniq!E318+Lori!E318+Malatia!E318+Erebuni!E318)</f>
        <v>0</v>
      </c>
      <c r="F318" s="53">
        <f>SUM(Ajapnyak!F318+Arabkir!F318+Avan!F318+Ararat!F318+Armavir!F318+Aragacotn!F318+Kentron!F318+Kotayq!F318+Shengavit!F318+Shirak!F318+Syuniq!F318+Tavush!F318+Gexarquniq!F318+Lori!F318+Malatia!F318+Erebuni!F318)</f>
        <v>10</v>
      </c>
      <c r="G318" s="53">
        <f>SUM(Ajapnyak!G318+Arabkir!G318+Avan!G318+Ararat!G318+Armavir!G318+Aragacotn!G318+Kentron!G318+Kotayq!G318+Shengavit!G318+Shirak!G318+Syuniq!G318+Tavush!G318+Gexarquniq!G318+Lori!G318+Malatia!G318+Erebuni!G318)</f>
        <v>9</v>
      </c>
      <c r="H318" s="53">
        <f>SUM(Ajapnyak!H318+Arabkir!H318+Avan!H318+Ararat!H318+Armavir!H318+Aragacotn!H318+Kentron!H318+Kotayq!H318+Shengavit!H318+Shirak!H318+Syuniq!H318+Tavush!H318+Gexarquniq!H318+Lori!H318+Malatia!H318+Erebuni!H318)</f>
        <v>0</v>
      </c>
      <c r="I318" s="53">
        <f>SUM(Ajapnyak!I318+Arabkir!I318+Avan!I318+Ararat!I318+Armavir!I318+Aragacotn!I318+Kentron!I318+Kotayq!I318+Shengavit!I318+Shirak!I318+Syuniq!I318+Tavush!I318+Gexarquniq!I318+Lori!I318+Malatia!I318+Erebuni!I318)</f>
        <v>0</v>
      </c>
      <c r="J318" s="53">
        <f>SUM(Ajapnyak!J318+Arabkir!J318+Avan!J318+Ararat!J318+Armavir!J318+Aragacotn!J318+Kentron!J318+Kotayq!J318+Shengavit!J318+Shirak!J318+Syuniq!J318+Tavush!J318+Gexarquniq!J318+Lori!J318+Malatia!J318+Erebuni!J318)</f>
        <v>9</v>
      </c>
      <c r="K318" s="53">
        <f>SUM(Ajapnyak!K318+Arabkir!K318+Avan!K318+Ararat!K318+Armavir!K318+Aragacotn!K318+Kentron!K318+Kotayq!K318+Shengavit!K318+Shirak!K318+Syuniq!K318+Tavush!K318+Gexarquniq!K318+Lori!K318+Malatia!K318+Erebuni!K318)</f>
        <v>5</v>
      </c>
      <c r="L318" s="53">
        <f>SUM(Ajapnyak!L318+Arabkir!L318+Avan!L318+Ararat!L318+Armavir!L318+Aragacotn!L318+Kentron!L318+Kotayq!L318+Shengavit!L318+Shirak!L318+Syuniq!L318+Tavush!L318+Gexarquniq!L318+Lori!L318+Malatia!L318+Erebuni!L318)</f>
        <v>2</v>
      </c>
      <c r="M318" s="53">
        <f>SUM(Ajapnyak!M318+Arabkir!M318+Avan!M318+Ararat!M318+Armavir!M318+Aragacotn!M318+Kentron!M318+Kotayq!M318+Shengavit!M318+Shirak!M318+Syuniq!M318+Tavush!M318+Gexarquniq!M318+Lori!M318+Malatia!M318+Erebuni!M318)</f>
        <v>0</v>
      </c>
      <c r="N318" s="53">
        <f>SUM(Ajapnyak!N318+Arabkir!N318+Avan!N318+Ararat!N318+Armavir!N318+Aragacotn!N318+Kentron!N318+Kotayq!N318+Shengavit!N318+Shirak!N318+Syuniq!N318+Tavush!N318+Gexarquniq!N318+Lori!N318+Malatia!N318+Erebuni!N318)</f>
        <v>1</v>
      </c>
      <c r="O318" s="53">
        <f>SUM(Ajapnyak!O318+Arabkir!O318+Avan!O318+Ararat!O318+Armavir!O318+Aragacotn!O318+Kentron!O318+Kotayq!O318+Shengavit!O318+Shirak!O318+Syuniq!O318+Tavush!O318+Gexarquniq!O318+Lori!O318+Malatia!O318+Erebuni!O318)</f>
        <v>0</v>
      </c>
    </row>
    <row r="319" spans="1:15" hidden="1" x14ac:dyDescent="0.25">
      <c r="A319" s="36" t="s">
        <v>606</v>
      </c>
      <c r="B319" s="275" t="s">
        <v>70</v>
      </c>
      <c r="C319" s="276"/>
      <c r="D319" s="11"/>
      <c r="E319" s="53">
        <f>SUM(Ajapnyak!E319+Arabkir!E319+Avan!E319+Ararat!E319+Armavir!E319+Aragacotn!E319+Kentron!E319+Kotayq!E319+Shengavit!E319+Shirak!E319+Syuniq!E319+Tavush!E319+Gexarquniq!E319+Lori!E319+Malatia!E319+Erebuni!E319)</f>
        <v>0</v>
      </c>
      <c r="F319" s="53">
        <f>SUM(Ajapnyak!F319+Arabkir!F319+Avan!F319+Ararat!F319+Armavir!F319+Aragacotn!F319+Kentron!F319+Kotayq!F319+Shengavit!F319+Shirak!F319+Syuniq!F319+Tavush!F319+Gexarquniq!F319+Lori!F319+Malatia!F319+Erebuni!F319)</f>
        <v>0</v>
      </c>
      <c r="G319" s="53">
        <f>SUM(Ajapnyak!G319+Arabkir!G319+Avan!G319+Ararat!G319+Armavir!G319+Aragacotn!G319+Kentron!G319+Kotayq!G319+Shengavit!G319+Shirak!G319+Syuniq!G319+Tavush!G319+Gexarquniq!G319+Lori!G319+Malatia!G319+Erebuni!G319)</f>
        <v>0</v>
      </c>
      <c r="H319" s="53">
        <f>SUM(Ajapnyak!H319+Arabkir!H319+Avan!H319+Ararat!H319+Armavir!H319+Aragacotn!H319+Kentron!H319+Kotayq!H319+Shengavit!H319+Shirak!H319+Syuniq!H319+Tavush!H319+Gexarquniq!H319+Lori!H319+Malatia!H319+Erebuni!H319)</f>
        <v>0</v>
      </c>
      <c r="I319" s="53">
        <f>SUM(Ajapnyak!I319+Arabkir!I319+Avan!I319+Ararat!I319+Armavir!I319+Aragacotn!I319+Kentron!I319+Kotayq!I319+Shengavit!I319+Shirak!I319+Syuniq!I319+Tavush!I319+Gexarquniq!I319+Lori!I319+Malatia!I319+Erebuni!I319)</f>
        <v>0</v>
      </c>
      <c r="J319" s="53">
        <f>SUM(Ajapnyak!J319+Arabkir!J319+Avan!J319+Ararat!J319+Armavir!J319+Aragacotn!J319+Kentron!J319+Kotayq!J319+Shengavit!J319+Shirak!J319+Syuniq!J319+Tavush!J319+Gexarquniq!J319+Lori!J319+Malatia!J319+Erebuni!J319)</f>
        <v>0</v>
      </c>
      <c r="K319" s="53">
        <f>SUM(Ajapnyak!K319+Arabkir!K319+Avan!K319+Ararat!K319+Armavir!K319+Aragacotn!K319+Kentron!K319+Kotayq!K319+Shengavit!K319+Shirak!K319+Syuniq!K319+Tavush!K319+Gexarquniq!K319+Lori!K319+Malatia!K319+Erebuni!K319)</f>
        <v>0</v>
      </c>
      <c r="L319" s="53">
        <f>SUM(Ajapnyak!L319+Arabkir!L319+Avan!L319+Ararat!L319+Armavir!L319+Aragacotn!L319+Kentron!L319+Kotayq!L319+Shengavit!L319+Shirak!L319+Syuniq!L319+Tavush!L319+Gexarquniq!L319+Lori!L319+Malatia!L319+Erebuni!L319)</f>
        <v>0</v>
      </c>
      <c r="M319" s="53">
        <f>SUM(Ajapnyak!M319+Arabkir!M319+Avan!M319+Ararat!M319+Armavir!M319+Aragacotn!M319+Kentron!M319+Kotayq!M319+Shengavit!M319+Shirak!M319+Syuniq!M319+Tavush!M319+Gexarquniq!M319+Lori!M319+Malatia!M319+Erebuni!M319)</f>
        <v>0</v>
      </c>
      <c r="N319" s="53">
        <f>SUM(Ajapnyak!N319+Arabkir!N319+Avan!N319+Ararat!N319+Armavir!N319+Aragacotn!N319+Kentron!N319+Kotayq!N319+Shengavit!N319+Shirak!N319+Syuniq!N319+Tavush!N319+Gexarquniq!N319+Lori!N319+Malatia!N319+Erebuni!N319)</f>
        <v>0</v>
      </c>
      <c r="O319" s="53">
        <f>SUM(Ajapnyak!O319+Arabkir!O319+Avan!O319+Ararat!O319+Armavir!O319+Aragacotn!O319+Kentron!O319+Kotayq!O319+Shengavit!O319+Shirak!O319+Syuniq!O319+Tavush!O319+Gexarquniq!O319+Lori!O319+Malatia!O319+Erebuni!O319)</f>
        <v>0</v>
      </c>
    </row>
    <row r="320" spans="1:15" x14ac:dyDescent="0.25">
      <c r="A320" s="200" t="s">
        <v>607</v>
      </c>
      <c r="B320" s="309" t="s">
        <v>608</v>
      </c>
      <c r="C320" s="310"/>
      <c r="D320" s="202"/>
      <c r="E320" s="198">
        <f>SUM(E321:E349)</f>
        <v>56</v>
      </c>
      <c r="F320" s="198">
        <f t="shared" ref="F320:O320" si="16">SUM(F321:F349)</f>
        <v>492</v>
      </c>
      <c r="G320" s="198">
        <f t="shared" si="16"/>
        <v>468</v>
      </c>
      <c r="H320" s="198">
        <f t="shared" si="16"/>
        <v>3</v>
      </c>
      <c r="I320" s="198">
        <f t="shared" si="16"/>
        <v>1</v>
      </c>
      <c r="J320" s="198">
        <f t="shared" si="16"/>
        <v>472</v>
      </c>
      <c r="K320" s="198">
        <f t="shared" si="16"/>
        <v>370</v>
      </c>
      <c r="L320" s="198">
        <f t="shared" si="16"/>
        <v>70</v>
      </c>
      <c r="M320" s="198">
        <f t="shared" si="16"/>
        <v>0</v>
      </c>
      <c r="N320" s="198">
        <f t="shared" si="16"/>
        <v>73</v>
      </c>
      <c r="O320" s="198">
        <f t="shared" si="16"/>
        <v>4</v>
      </c>
    </row>
    <row r="321" spans="1:15" x14ac:dyDescent="0.25">
      <c r="A321" s="36" t="s">
        <v>609</v>
      </c>
      <c r="B321" s="262" t="s">
        <v>610</v>
      </c>
      <c r="C321" s="263"/>
      <c r="D321" s="18">
        <v>356</v>
      </c>
      <c r="E321" s="53">
        <f>SUM(Ajapnyak!E321+Arabkir!E321+Avan!E321+Ararat!E321+Armavir!E321+Aragacotn!E321+Kentron!E321+Kotayq!E321+Shengavit!E321+Shirak!E321+Syuniq!E321+Tavush!E321+Gexarquniq!E321+Lori!E321+Malatia!E321+Erebuni!E321)</f>
        <v>1</v>
      </c>
      <c r="F321" s="53">
        <f>SUM(Ajapnyak!F321+Arabkir!F321+Avan!F321+Ararat!F321+Armavir!F321+Aragacotn!F321+Kentron!F321+Kotayq!F321+Shengavit!F321+Shirak!F321+Syuniq!F321+Tavush!F321+Gexarquniq!F321+Lori!F321+Malatia!F321+Erebuni!F321)</f>
        <v>0</v>
      </c>
      <c r="G321" s="53">
        <f>SUM(Ajapnyak!G321+Arabkir!G321+Avan!G321+Ararat!G321+Armavir!G321+Aragacotn!G321+Kentron!G321+Kotayq!G321+Shengavit!G321+Shirak!G321+Syuniq!G321+Tavush!G321+Gexarquniq!G321+Lori!G321+Malatia!G321+Erebuni!G321)</f>
        <v>1</v>
      </c>
      <c r="H321" s="53">
        <f>SUM(Ajapnyak!H321+Arabkir!H321+Avan!H321+Ararat!H321+Armavir!H321+Aragacotn!H321+Kentron!H321+Kotayq!H321+Shengavit!H321+Shirak!H321+Syuniq!H321+Tavush!H321+Gexarquniq!H321+Lori!H321+Malatia!H321+Erebuni!H321)</f>
        <v>0</v>
      </c>
      <c r="I321" s="53">
        <f>SUM(Ajapnyak!I321+Arabkir!I321+Avan!I321+Ararat!I321+Armavir!I321+Aragacotn!I321+Kentron!I321+Kotayq!I321+Shengavit!I321+Shirak!I321+Syuniq!I321+Tavush!I321+Gexarquniq!I321+Lori!I321+Malatia!I321+Erebuni!I321)</f>
        <v>0</v>
      </c>
      <c r="J321" s="53">
        <f>SUM(Ajapnyak!J321+Arabkir!J321+Avan!J321+Ararat!J321+Armavir!J321+Aragacotn!J321+Kentron!J321+Kotayq!J321+Shengavit!J321+Shirak!J321+Syuniq!J321+Tavush!J321+Gexarquniq!J321+Lori!J321+Malatia!J321+Erebuni!J321)</f>
        <v>1</v>
      </c>
      <c r="K321" s="53">
        <f>SUM(Ajapnyak!K321+Arabkir!K321+Avan!K321+Ararat!K321+Armavir!K321+Aragacotn!K321+Kentron!K321+Kotayq!K321+Shengavit!K321+Shirak!K321+Syuniq!K321+Tavush!K321+Gexarquniq!K321+Lori!K321+Malatia!K321+Erebuni!K321)</f>
        <v>1</v>
      </c>
      <c r="L321" s="53">
        <f>SUM(Ajapnyak!L321+Arabkir!L321+Avan!L321+Ararat!L321+Armavir!L321+Aragacotn!L321+Kentron!L321+Kotayq!L321+Shengavit!L321+Shirak!L321+Syuniq!L321+Tavush!L321+Gexarquniq!L321+Lori!L321+Malatia!L321+Erebuni!L321)</f>
        <v>0</v>
      </c>
      <c r="M321" s="53">
        <f>SUM(Ajapnyak!M321+Arabkir!M321+Avan!M321+Ararat!M321+Armavir!M321+Aragacotn!M321+Kentron!M321+Kotayq!M321+Shengavit!M321+Shirak!M321+Syuniq!M321+Tavush!M321+Gexarquniq!M321+Lori!M321+Malatia!M321+Erebuni!M321)</f>
        <v>0</v>
      </c>
      <c r="N321" s="53">
        <f>SUM(Ajapnyak!N321+Arabkir!N321+Avan!N321+Ararat!N321+Armavir!N321+Aragacotn!N321+Kentron!N321+Kotayq!N321+Shengavit!N321+Shirak!N321+Syuniq!N321+Tavush!N321+Gexarquniq!N321+Lori!N321+Malatia!N321+Erebuni!N321)</f>
        <v>0</v>
      </c>
      <c r="O321" s="53">
        <f>SUM(Ajapnyak!O321+Arabkir!O321+Avan!O321+Ararat!O321+Armavir!O321+Aragacotn!O321+Kentron!O321+Kotayq!O321+Shengavit!O321+Shirak!O321+Syuniq!O321+Tavush!O321+Gexarquniq!O321+Lori!O321+Malatia!O321+Erebuni!O321)</f>
        <v>0</v>
      </c>
    </row>
    <row r="322" spans="1:15" hidden="1" x14ac:dyDescent="0.25">
      <c r="A322" s="36" t="s">
        <v>611</v>
      </c>
      <c r="B322" s="262" t="s">
        <v>612</v>
      </c>
      <c r="C322" s="263"/>
      <c r="D322" s="18">
        <v>357</v>
      </c>
      <c r="E322" s="53">
        <f>SUM(Ajapnyak!E322+Arabkir!E322+Avan!E322+Ararat!E322+Armavir!E322+Aragacotn!E322+Kentron!E322+Kotayq!E322+Shengavit!E322+Shirak!E322+Syuniq!E322+Tavush!E322+Gexarquniq!E322+Lori!E322+Malatia!E322+Erebuni!E322)</f>
        <v>0</v>
      </c>
      <c r="F322" s="53">
        <f>SUM(Ajapnyak!F322+Arabkir!F322+Avan!F322+Ararat!F322+Armavir!F322+Aragacotn!F322+Kentron!F322+Kotayq!F322+Shengavit!F322+Shirak!F322+Syuniq!F322+Tavush!F322+Gexarquniq!F322+Lori!F322+Malatia!F322+Erebuni!F322)</f>
        <v>0</v>
      </c>
      <c r="G322" s="53">
        <f>SUM(Ajapnyak!G322+Arabkir!G322+Avan!G322+Ararat!G322+Armavir!G322+Aragacotn!G322+Kentron!G322+Kotayq!G322+Shengavit!G322+Shirak!G322+Syuniq!G322+Tavush!G322+Gexarquniq!G322+Lori!G322+Malatia!G322+Erebuni!G322)</f>
        <v>0</v>
      </c>
      <c r="H322" s="53">
        <f>SUM(Ajapnyak!H322+Arabkir!H322+Avan!H322+Ararat!H322+Armavir!H322+Aragacotn!H322+Kentron!H322+Kotayq!H322+Shengavit!H322+Shirak!H322+Syuniq!H322+Tavush!H322+Gexarquniq!H322+Lori!H322+Malatia!H322+Erebuni!H322)</f>
        <v>0</v>
      </c>
      <c r="I322" s="53">
        <f>SUM(Ajapnyak!I322+Arabkir!I322+Avan!I322+Ararat!I322+Armavir!I322+Aragacotn!I322+Kentron!I322+Kotayq!I322+Shengavit!I322+Shirak!I322+Syuniq!I322+Tavush!I322+Gexarquniq!I322+Lori!I322+Malatia!I322+Erebuni!I322)</f>
        <v>0</v>
      </c>
      <c r="J322" s="53">
        <f>SUM(Ajapnyak!J322+Arabkir!J322+Avan!J322+Ararat!J322+Armavir!J322+Aragacotn!J322+Kentron!J322+Kotayq!J322+Shengavit!J322+Shirak!J322+Syuniq!J322+Tavush!J322+Gexarquniq!J322+Lori!J322+Malatia!J322+Erebuni!J322)</f>
        <v>0</v>
      </c>
      <c r="K322" s="53">
        <f>SUM(Ajapnyak!K322+Arabkir!K322+Avan!K322+Ararat!K322+Armavir!K322+Aragacotn!K322+Kentron!K322+Kotayq!K322+Shengavit!K322+Shirak!K322+Syuniq!K322+Tavush!K322+Gexarquniq!K322+Lori!K322+Malatia!K322+Erebuni!K322)</f>
        <v>0</v>
      </c>
      <c r="L322" s="53">
        <f>SUM(Ajapnyak!L322+Arabkir!L322+Avan!L322+Ararat!L322+Armavir!L322+Aragacotn!L322+Kentron!L322+Kotayq!L322+Shengavit!L322+Shirak!L322+Syuniq!L322+Tavush!L322+Gexarquniq!L322+Lori!L322+Malatia!L322+Erebuni!L322)</f>
        <v>0</v>
      </c>
      <c r="M322" s="53">
        <f>SUM(Ajapnyak!M322+Arabkir!M322+Avan!M322+Ararat!M322+Armavir!M322+Aragacotn!M322+Kentron!M322+Kotayq!M322+Shengavit!M322+Shirak!M322+Syuniq!M322+Tavush!M322+Gexarquniq!M322+Lori!M322+Malatia!M322+Erebuni!M322)</f>
        <v>0</v>
      </c>
      <c r="N322" s="53">
        <f>SUM(Ajapnyak!N322+Arabkir!N322+Avan!N322+Ararat!N322+Armavir!N322+Aragacotn!N322+Kentron!N322+Kotayq!N322+Shengavit!N322+Shirak!N322+Syuniq!N322+Tavush!N322+Gexarquniq!N322+Lori!N322+Malatia!N322+Erebuni!N322)</f>
        <v>0</v>
      </c>
      <c r="O322" s="53">
        <f>SUM(Ajapnyak!O322+Arabkir!O322+Avan!O322+Ararat!O322+Armavir!O322+Aragacotn!O322+Kentron!O322+Kotayq!O322+Shengavit!O322+Shirak!O322+Syuniq!O322+Tavush!O322+Gexarquniq!O322+Lori!O322+Malatia!O322+Erebuni!O322)</f>
        <v>0</v>
      </c>
    </row>
    <row r="323" spans="1:15" x14ac:dyDescent="0.25">
      <c r="A323" s="36" t="s">
        <v>613</v>
      </c>
      <c r="B323" s="262" t="s">
        <v>614</v>
      </c>
      <c r="C323" s="263"/>
      <c r="D323" s="18">
        <v>358</v>
      </c>
      <c r="E323" s="53">
        <f>SUM(Ajapnyak!E323+Arabkir!E323+Avan!E323+Ararat!E323+Armavir!E323+Aragacotn!E323+Kentron!E323+Kotayq!E323+Shengavit!E323+Shirak!E323+Syuniq!E323+Tavush!E323+Gexarquniq!E323+Lori!E323+Malatia!E323+Erebuni!E323)</f>
        <v>4</v>
      </c>
      <c r="F323" s="53">
        <f>SUM(Ajapnyak!F323+Arabkir!F323+Avan!F323+Ararat!F323+Armavir!F323+Aragacotn!F323+Kentron!F323+Kotayq!F323+Shengavit!F323+Shirak!F323+Syuniq!F323+Tavush!F323+Gexarquniq!F323+Lori!F323+Malatia!F323+Erebuni!F323)</f>
        <v>25</v>
      </c>
      <c r="G323" s="53">
        <f>SUM(Ajapnyak!G323+Arabkir!G323+Avan!G323+Ararat!G323+Armavir!G323+Aragacotn!G323+Kentron!G323+Kotayq!G323+Shengavit!G323+Shirak!G323+Syuniq!G323+Tavush!G323+Gexarquniq!G323+Lori!G323+Malatia!G323+Erebuni!G323)</f>
        <v>24</v>
      </c>
      <c r="H323" s="53">
        <f>SUM(Ajapnyak!H323+Arabkir!H323+Avan!H323+Ararat!H323+Armavir!H323+Aragacotn!H323+Kentron!H323+Kotayq!H323+Shengavit!H323+Shirak!H323+Syuniq!H323+Tavush!H323+Gexarquniq!H323+Lori!H323+Malatia!H323+Erebuni!H323)</f>
        <v>0</v>
      </c>
      <c r="I323" s="53">
        <f>SUM(Ajapnyak!I323+Arabkir!I323+Avan!I323+Ararat!I323+Armavir!I323+Aragacotn!I323+Kentron!I323+Kotayq!I323+Shengavit!I323+Shirak!I323+Syuniq!I323+Tavush!I323+Gexarquniq!I323+Lori!I323+Malatia!I323+Erebuni!I323)</f>
        <v>0</v>
      </c>
      <c r="J323" s="53">
        <f>SUM(Ajapnyak!J323+Arabkir!J323+Avan!J323+Ararat!J323+Armavir!J323+Aragacotn!J323+Kentron!J323+Kotayq!J323+Shengavit!J323+Shirak!J323+Syuniq!J323+Tavush!J323+Gexarquniq!J323+Lori!J323+Malatia!J323+Erebuni!J323)</f>
        <v>24</v>
      </c>
      <c r="K323" s="53">
        <f>SUM(Ajapnyak!K323+Arabkir!K323+Avan!K323+Ararat!K323+Armavir!K323+Aragacotn!K323+Kentron!K323+Kotayq!K323+Shengavit!K323+Shirak!K323+Syuniq!K323+Tavush!K323+Gexarquniq!K323+Lori!K323+Malatia!K323+Erebuni!K323)</f>
        <v>16</v>
      </c>
      <c r="L323" s="53">
        <f>SUM(Ajapnyak!L323+Arabkir!L323+Avan!L323+Ararat!L323+Armavir!L323+Aragacotn!L323+Kentron!L323+Kotayq!L323+Shengavit!L323+Shirak!L323+Syuniq!L323+Tavush!L323+Gexarquniq!L323+Lori!L323+Malatia!L323+Erebuni!L323)</f>
        <v>8</v>
      </c>
      <c r="M323" s="53">
        <f>SUM(Ajapnyak!M323+Arabkir!M323+Avan!M323+Ararat!M323+Armavir!M323+Aragacotn!M323+Kentron!M323+Kotayq!M323+Shengavit!M323+Shirak!M323+Syuniq!M323+Tavush!M323+Gexarquniq!M323+Lori!M323+Malatia!M323+Erebuni!M323)</f>
        <v>0</v>
      </c>
      <c r="N323" s="53">
        <f>SUM(Ajapnyak!N323+Arabkir!N323+Avan!N323+Ararat!N323+Armavir!N323+Aragacotn!N323+Kentron!N323+Kotayq!N323+Shengavit!N323+Shirak!N323+Syuniq!N323+Tavush!N323+Gexarquniq!N323+Lori!N323+Malatia!N323+Erebuni!N323)</f>
        <v>5</v>
      </c>
      <c r="O323" s="53">
        <f>SUM(Ajapnyak!O323+Arabkir!O323+Avan!O323+Ararat!O323+Armavir!O323+Aragacotn!O323+Kentron!O323+Kotayq!O323+Shengavit!O323+Shirak!O323+Syuniq!O323+Tavush!O323+Gexarquniq!O323+Lori!O323+Malatia!O323+Erebuni!O323)</f>
        <v>0</v>
      </c>
    </row>
    <row r="324" spans="1:15" x14ac:dyDescent="0.25">
      <c r="A324" s="36" t="s">
        <v>615</v>
      </c>
      <c r="B324" s="262" t="s">
        <v>616</v>
      </c>
      <c r="C324" s="263"/>
      <c r="D324" s="18">
        <v>359</v>
      </c>
      <c r="E324" s="53">
        <f>SUM(Ajapnyak!E324+Arabkir!E324+Avan!E324+Ararat!E324+Armavir!E324+Aragacotn!E324+Kentron!E324+Kotayq!E324+Shengavit!E324+Shirak!E324+Syuniq!E324+Tavush!E324+Gexarquniq!E324+Lori!E324+Malatia!E324+Erebuni!E324)</f>
        <v>8</v>
      </c>
      <c r="F324" s="53">
        <f>SUM(Ajapnyak!F324+Arabkir!F324+Avan!F324+Ararat!F324+Armavir!F324+Aragacotn!F324+Kentron!F324+Kotayq!F324+Shengavit!F324+Shirak!F324+Syuniq!F324+Tavush!F324+Gexarquniq!F324+Lori!F324+Malatia!F324+Erebuni!F324)</f>
        <v>93</v>
      </c>
      <c r="G324" s="53">
        <f>SUM(Ajapnyak!G324+Arabkir!G324+Avan!G324+Ararat!G324+Armavir!G324+Aragacotn!G324+Kentron!G324+Kotayq!G324+Shengavit!G324+Shirak!G324+Syuniq!G324+Tavush!G324+Gexarquniq!G324+Lori!G324+Malatia!G324+Erebuni!G324)</f>
        <v>84</v>
      </c>
      <c r="H324" s="53">
        <f>SUM(Ajapnyak!H324+Arabkir!H324+Avan!H324+Ararat!H324+Armavir!H324+Aragacotn!H324+Kentron!H324+Kotayq!H324+Shengavit!H324+Shirak!H324+Syuniq!H324+Tavush!H324+Gexarquniq!H324+Lori!H324+Malatia!H324+Erebuni!H324)</f>
        <v>1</v>
      </c>
      <c r="I324" s="53">
        <f>SUM(Ajapnyak!I324+Arabkir!I324+Avan!I324+Ararat!I324+Armavir!I324+Aragacotn!I324+Kentron!I324+Kotayq!I324+Shengavit!I324+Shirak!I324+Syuniq!I324+Tavush!I324+Gexarquniq!I324+Lori!I324+Malatia!I324+Erebuni!I324)</f>
        <v>0</v>
      </c>
      <c r="J324" s="53">
        <f>SUM(Ajapnyak!J324+Arabkir!J324+Avan!J324+Ararat!J324+Armavir!J324+Aragacotn!J324+Kentron!J324+Kotayq!J324+Shengavit!J324+Shirak!J324+Syuniq!J324+Tavush!J324+Gexarquniq!J324+Lori!J324+Malatia!J324+Erebuni!J324)</f>
        <v>85</v>
      </c>
      <c r="K324" s="53">
        <f>SUM(Ajapnyak!K324+Arabkir!K324+Avan!K324+Ararat!K324+Armavir!K324+Aragacotn!K324+Kentron!K324+Kotayq!K324+Shengavit!K324+Shirak!K324+Syuniq!K324+Tavush!K324+Gexarquniq!K324+Lori!K324+Malatia!K324+Erebuni!K324)</f>
        <v>70</v>
      </c>
      <c r="L324" s="53">
        <f>SUM(Ajapnyak!L324+Arabkir!L324+Avan!L324+Ararat!L324+Armavir!L324+Aragacotn!L324+Kentron!L324+Kotayq!L324+Shengavit!L324+Shirak!L324+Syuniq!L324+Tavush!L324+Gexarquniq!L324+Lori!L324+Malatia!L324+Erebuni!L324)</f>
        <v>12</v>
      </c>
      <c r="M324" s="53">
        <f>SUM(Ajapnyak!M324+Arabkir!M324+Avan!M324+Ararat!M324+Armavir!M324+Aragacotn!M324+Kentron!M324+Kotayq!M324+Shengavit!M324+Shirak!M324+Syuniq!M324+Tavush!M324+Gexarquniq!M324+Lori!M324+Malatia!M324+Erebuni!M324)</f>
        <v>0</v>
      </c>
      <c r="N324" s="53">
        <f>SUM(Ajapnyak!N324+Arabkir!N324+Avan!N324+Ararat!N324+Armavir!N324+Aragacotn!N324+Kentron!N324+Kotayq!N324+Shengavit!N324+Shirak!N324+Syuniq!N324+Tavush!N324+Gexarquniq!N324+Lori!N324+Malatia!N324+Erebuni!N324)</f>
        <v>16</v>
      </c>
      <c r="O324" s="53">
        <f>SUM(Ajapnyak!O324+Arabkir!O324+Avan!O324+Ararat!O324+Armavir!O324+Aragacotn!O324+Kentron!O324+Kotayq!O324+Shengavit!O324+Shirak!O324+Syuniq!O324+Tavush!O324+Gexarquniq!O324+Lori!O324+Malatia!O324+Erebuni!O324)</f>
        <v>1</v>
      </c>
    </row>
    <row r="325" spans="1:15" x14ac:dyDescent="0.25">
      <c r="A325" s="36" t="s">
        <v>617</v>
      </c>
      <c r="B325" s="262" t="s">
        <v>618</v>
      </c>
      <c r="C325" s="263"/>
      <c r="D325" s="18">
        <v>360</v>
      </c>
      <c r="E325" s="53">
        <f>SUM(Ajapnyak!E325+Arabkir!E325+Avan!E325+Ararat!E325+Armavir!E325+Aragacotn!E325+Kentron!E325+Kotayq!E325+Shengavit!E325+Shirak!E325+Syuniq!E325+Tavush!E325+Gexarquniq!E325+Lori!E325+Malatia!E325+Erebuni!E325)</f>
        <v>2</v>
      </c>
      <c r="F325" s="53">
        <f>SUM(Ajapnyak!F325+Arabkir!F325+Avan!F325+Ararat!F325+Armavir!F325+Aragacotn!F325+Kentron!F325+Kotayq!F325+Shengavit!F325+Shirak!F325+Syuniq!F325+Tavush!F325+Gexarquniq!F325+Lori!F325+Malatia!F325+Erebuni!F325)</f>
        <v>28</v>
      </c>
      <c r="G325" s="53">
        <f>SUM(Ajapnyak!G325+Arabkir!G325+Avan!G325+Ararat!G325+Armavir!G325+Aragacotn!G325+Kentron!G325+Kotayq!G325+Shengavit!G325+Shirak!G325+Syuniq!G325+Tavush!G325+Gexarquniq!G325+Lori!G325+Malatia!G325+Erebuni!G325)</f>
        <v>23</v>
      </c>
      <c r="H325" s="53">
        <f>SUM(Ajapnyak!H325+Arabkir!H325+Avan!H325+Ararat!H325+Armavir!H325+Aragacotn!H325+Kentron!H325+Kotayq!H325+Shengavit!H325+Shirak!H325+Syuniq!H325+Tavush!H325+Gexarquniq!H325+Lori!H325+Malatia!H325+Erebuni!H325)</f>
        <v>0</v>
      </c>
      <c r="I325" s="53">
        <f>SUM(Ajapnyak!I325+Arabkir!I325+Avan!I325+Ararat!I325+Armavir!I325+Aragacotn!I325+Kentron!I325+Kotayq!I325+Shengavit!I325+Shirak!I325+Syuniq!I325+Tavush!I325+Gexarquniq!I325+Lori!I325+Malatia!I325+Erebuni!I325)</f>
        <v>0</v>
      </c>
      <c r="J325" s="53">
        <f>SUM(Ajapnyak!J325+Arabkir!J325+Avan!J325+Ararat!J325+Armavir!J325+Aragacotn!J325+Kentron!J325+Kotayq!J325+Shengavit!J325+Shirak!J325+Syuniq!J325+Tavush!J325+Gexarquniq!J325+Lori!J325+Malatia!J325+Erebuni!J325)</f>
        <v>23</v>
      </c>
      <c r="K325" s="53">
        <f>SUM(Ajapnyak!K325+Arabkir!K325+Avan!K325+Ararat!K325+Armavir!K325+Aragacotn!K325+Kentron!K325+Kotayq!K325+Shengavit!K325+Shirak!K325+Syuniq!K325+Tavush!K325+Gexarquniq!K325+Lori!K325+Malatia!K325+Erebuni!K325)</f>
        <v>17</v>
      </c>
      <c r="L325" s="53">
        <f>SUM(Ajapnyak!L325+Arabkir!L325+Avan!L325+Ararat!L325+Armavir!L325+Aragacotn!L325+Kentron!L325+Kotayq!L325+Shengavit!L325+Shirak!L325+Syuniq!L325+Tavush!L325+Gexarquniq!L325+Lori!L325+Malatia!L325+Erebuni!L325)</f>
        <v>3</v>
      </c>
      <c r="M325" s="53">
        <f>SUM(Ajapnyak!M325+Arabkir!M325+Avan!M325+Ararat!M325+Armavir!M325+Aragacotn!M325+Kentron!M325+Kotayq!M325+Shengavit!M325+Shirak!M325+Syuniq!M325+Tavush!M325+Gexarquniq!M325+Lori!M325+Malatia!M325+Erebuni!M325)</f>
        <v>0</v>
      </c>
      <c r="N325" s="53">
        <f>SUM(Ajapnyak!N325+Arabkir!N325+Avan!N325+Ararat!N325+Armavir!N325+Aragacotn!N325+Kentron!N325+Kotayq!N325+Shengavit!N325+Shirak!N325+Syuniq!N325+Tavush!N325+Gexarquniq!N325+Lori!N325+Malatia!N325+Erebuni!N325)</f>
        <v>7</v>
      </c>
      <c r="O325" s="53">
        <f>SUM(Ajapnyak!O325+Arabkir!O325+Avan!O325+Ararat!O325+Armavir!O325+Aragacotn!O325+Kentron!O325+Kotayq!O325+Shengavit!O325+Shirak!O325+Syuniq!O325+Tavush!O325+Gexarquniq!O325+Lori!O325+Malatia!O325+Erebuni!O325)</f>
        <v>0</v>
      </c>
    </row>
    <row r="326" spans="1:15" x14ac:dyDescent="0.25">
      <c r="A326" s="36" t="s">
        <v>619</v>
      </c>
      <c r="B326" s="262" t="s">
        <v>620</v>
      </c>
      <c r="C326" s="263"/>
      <c r="D326" s="11">
        <v>361</v>
      </c>
      <c r="E326" s="53">
        <f>SUM(Ajapnyak!E326+Arabkir!E326+Avan!E326+Ararat!E326+Armavir!E326+Aragacotn!E326+Kentron!E326+Kotayq!E326+Shengavit!E326+Shirak!E326+Syuniq!E326+Tavush!E326+Gexarquniq!E326+Lori!E326+Malatia!E326+Erebuni!E326)</f>
        <v>19</v>
      </c>
      <c r="F326" s="53">
        <f>SUM(Ajapnyak!F326+Arabkir!F326+Avan!F326+Ararat!F326+Armavir!F326+Aragacotn!F326+Kentron!F326+Kotayq!F326+Shengavit!F326+Shirak!F326+Syuniq!F326+Tavush!F326+Gexarquniq!F326+Lori!F326+Malatia!F326+Erebuni!F326)</f>
        <v>160</v>
      </c>
      <c r="G326" s="53">
        <f>SUM(Ajapnyak!G326+Arabkir!G326+Avan!G326+Ararat!G326+Armavir!G326+Aragacotn!G326+Kentron!G326+Kotayq!G326+Shengavit!G326+Shirak!G326+Syuniq!G326+Tavush!G326+Gexarquniq!G326+Lori!G326+Malatia!G326+Erebuni!G326)</f>
        <v>162</v>
      </c>
      <c r="H326" s="53">
        <f>SUM(Ajapnyak!H326+Arabkir!H326+Avan!H326+Ararat!H326+Armavir!H326+Aragacotn!H326+Kentron!H326+Kotayq!H326+Shengavit!H326+Shirak!H326+Syuniq!H326+Tavush!H326+Gexarquniq!H326+Lori!H326+Malatia!H326+Erebuni!H326)</f>
        <v>1</v>
      </c>
      <c r="I326" s="53">
        <f>SUM(Ajapnyak!I326+Arabkir!I326+Avan!I326+Ararat!I326+Armavir!I326+Aragacotn!I326+Kentron!I326+Kotayq!I326+Shengavit!I326+Shirak!I326+Syuniq!I326+Tavush!I326+Gexarquniq!I326+Lori!I326+Malatia!I326+Erebuni!I326)</f>
        <v>1</v>
      </c>
      <c r="J326" s="53">
        <f>SUM(Ajapnyak!J326+Arabkir!J326+Avan!J326+Ararat!J326+Armavir!J326+Aragacotn!J326+Kentron!J326+Kotayq!J326+Shengavit!J326+Shirak!J326+Syuniq!J326+Tavush!J326+Gexarquniq!J326+Lori!J326+Malatia!J326+Erebuni!J326)</f>
        <v>164</v>
      </c>
      <c r="K326" s="53">
        <f>SUM(Ajapnyak!K326+Arabkir!K326+Avan!K326+Ararat!K326+Armavir!K326+Aragacotn!K326+Kentron!K326+Kotayq!K326+Shengavit!K326+Shirak!K326+Syuniq!K326+Tavush!K326+Gexarquniq!K326+Lori!K326+Malatia!K326+Erebuni!K326)</f>
        <v>134</v>
      </c>
      <c r="L326" s="53">
        <f>SUM(Ajapnyak!L326+Arabkir!L326+Avan!L326+Ararat!L326+Armavir!L326+Aragacotn!L326+Kentron!L326+Kotayq!L326+Shengavit!L326+Shirak!L326+Syuniq!L326+Tavush!L326+Gexarquniq!L326+Lori!L326+Malatia!L326+Erebuni!L326)</f>
        <v>15</v>
      </c>
      <c r="M326" s="53">
        <f>SUM(Ajapnyak!M326+Arabkir!M326+Avan!M326+Ararat!M326+Armavir!M326+Aragacotn!M326+Kentron!M326+Kotayq!M326+Shengavit!M326+Shirak!M326+Syuniq!M326+Tavush!M326+Gexarquniq!M326+Lori!M326+Malatia!M326+Erebuni!M326)</f>
        <v>0</v>
      </c>
      <c r="N326" s="53">
        <f>SUM(Ajapnyak!N326+Arabkir!N326+Avan!N326+Ararat!N326+Armavir!N326+Aragacotn!N326+Kentron!N326+Kotayq!N326+Shengavit!N326+Shirak!N326+Syuniq!N326+Tavush!N326+Gexarquniq!N326+Lori!N326+Malatia!N326+Erebuni!N326)</f>
        <v>13</v>
      </c>
      <c r="O326" s="53">
        <f>SUM(Ajapnyak!O326+Arabkir!O326+Avan!O326+Ararat!O326+Armavir!O326+Aragacotn!O326+Kentron!O326+Kotayq!O326+Shengavit!O326+Shirak!O326+Syuniq!O326+Tavush!O326+Gexarquniq!O326+Lori!O326+Malatia!O326+Erebuni!O326)</f>
        <v>1</v>
      </c>
    </row>
    <row r="327" spans="1:15" x14ac:dyDescent="0.25">
      <c r="A327" s="36" t="s">
        <v>621</v>
      </c>
      <c r="B327" s="273" t="s">
        <v>622</v>
      </c>
      <c r="C327" s="274"/>
      <c r="D327" s="54">
        <v>362</v>
      </c>
      <c r="E327" s="53">
        <f>SUM(Ajapnyak!E327+Arabkir!E327+Avan!E327+Ararat!E327+Armavir!E327+Aragacotn!E327+Kentron!E327+Kotayq!E327+Shengavit!E327+Shirak!E327+Syuniq!E327+Tavush!E327+Gexarquniq!E327+Lori!E327+Malatia!E327+Erebuni!E327)</f>
        <v>1</v>
      </c>
      <c r="F327" s="53">
        <f>SUM(Ajapnyak!F327+Arabkir!F327+Avan!F327+Ararat!F327+Armavir!F327+Aragacotn!F327+Kentron!F327+Kotayq!F327+Shengavit!F327+Shirak!F327+Syuniq!F327+Tavush!F327+Gexarquniq!F327+Lori!F327+Malatia!F327+Erebuni!F327)</f>
        <v>16</v>
      </c>
      <c r="G327" s="53">
        <f>SUM(Ajapnyak!G327+Arabkir!G327+Avan!G327+Ararat!G327+Armavir!G327+Aragacotn!G327+Kentron!G327+Kotayq!G327+Shengavit!G327+Shirak!G327+Syuniq!G327+Tavush!G327+Gexarquniq!G327+Lori!G327+Malatia!G327+Erebuni!G327)</f>
        <v>15</v>
      </c>
      <c r="H327" s="53">
        <f>SUM(Ajapnyak!H327+Arabkir!H327+Avan!H327+Ararat!H327+Armavir!H327+Aragacotn!H327+Kentron!H327+Kotayq!H327+Shengavit!H327+Shirak!H327+Syuniq!H327+Tavush!H327+Gexarquniq!H327+Lori!H327+Malatia!H327+Erebuni!H327)</f>
        <v>0</v>
      </c>
      <c r="I327" s="53">
        <f>SUM(Ajapnyak!I327+Arabkir!I327+Avan!I327+Ararat!I327+Armavir!I327+Aragacotn!I327+Kentron!I327+Kotayq!I327+Shengavit!I327+Shirak!I327+Syuniq!I327+Tavush!I327+Gexarquniq!I327+Lori!I327+Malatia!I327+Erebuni!I327)</f>
        <v>0</v>
      </c>
      <c r="J327" s="53">
        <f>SUM(Ajapnyak!J327+Arabkir!J327+Avan!J327+Ararat!J327+Armavir!J327+Aragacotn!J327+Kentron!J327+Kotayq!J327+Shengavit!J327+Shirak!J327+Syuniq!J327+Tavush!J327+Gexarquniq!J327+Lori!J327+Malatia!J327+Erebuni!J327)</f>
        <v>15</v>
      </c>
      <c r="K327" s="53">
        <f>SUM(Ajapnyak!K327+Arabkir!K327+Avan!K327+Ararat!K327+Armavir!K327+Aragacotn!K327+Kentron!K327+Kotayq!K327+Shengavit!K327+Shirak!K327+Syuniq!K327+Tavush!K327+Gexarquniq!K327+Lori!K327+Malatia!K327+Erebuni!K327)</f>
        <v>11</v>
      </c>
      <c r="L327" s="53">
        <f>SUM(Ajapnyak!L327+Arabkir!L327+Avan!L327+Ararat!L327+Armavir!L327+Aragacotn!L327+Kentron!L327+Kotayq!L327+Shengavit!L327+Shirak!L327+Syuniq!L327+Tavush!L327+Gexarquniq!L327+Lori!L327+Malatia!L327+Erebuni!L327)</f>
        <v>4</v>
      </c>
      <c r="M327" s="53">
        <f>SUM(Ajapnyak!M327+Arabkir!M327+Avan!M327+Ararat!M327+Armavir!M327+Aragacotn!M327+Kentron!M327+Kotayq!M327+Shengavit!M327+Shirak!M327+Syuniq!M327+Tavush!M327+Gexarquniq!M327+Lori!M327+Malatia!M327+Erebuni!M327)</f>
        <v>0</v>
      </c>
      <c r="N327" s="53">
        <f>SUM(Ajapnyak!N327+Arabkir!N327+Avan!N327+Ararat!N327+Armavir!N327+Aragacotn!N327+Kentron!N327+Kotayq!N327+Shengavit!N327+Shirak!N327+Syuniq!N327+Tavush!N327+Gexarquniq!N327+Lori!N327+Malatia!N327+Erebuni!N327)</f>
        <v>1</v>
      </c>
      <c r="O327" s="53">
        <f>SUM(Ajapnyak!O327+Arabkir!O327+Avan!O327+Ararat!O327+Armavir!O327+Aragacotn!O327+Kentron!O327+Kotayq!O327+Shengavit!O327+Shirak!O327+Syuniq!O327+Tavush!O327+Gexarquniq!O327+Lori!O327+Malatia!O327+Erebuni!O327)</f>
        <v>0</v>
      </c>
    </row>
    <row r="328" spans="1:15" x14ac:dyDescent="0.25">
      <c r="A328" s="36" t="s">
        <v>623</v>
      </c>
      <c r="B328" s="273" t="s">
        <v>624</v>
      </c>
      <c r="C328" s="274"/>
      <c r="D328" s="54">
        <v>363</v>
      </c>
      <c r="E328" s="53">
        <f>SUM(Ajapnyak!E328+Arabkir!E328+Avan!E328+Ararat!E328+Armavir!E328+Aragacotn!E328+Kentron!E328+Kotayq!E328+Shengavit!E328+Shirak!E328+Syuniq!E328+Tavush!E328+Gexarquniq!E328+Lori!E328+Malatia!E328+Erebuni!E328)</f>
        <v>6</v>
      </c>
      <c r="F328" s="53">
        <f>SUM(Ajapnyak!F328+Arabkir!F328+Avan!F328+Ararat!F328+Armavir!F328+Aragacotn!F328+Kentron!F328+Kotayq!F328+Shengavit!F328+Shirak!F328+Syuniq!F328+Tavush!F328+Gexarquniq!F328+Lori!F328+Malatia!F328+Erebuni!F328)</f>
        <v>28</v>
      </c>
      <c r="G328" s="53">
        <f>SUM(Ajapnyak!G328+Arabkir!G328+Avan!G328+Ararat!G328+Armavir!G328+Aragacotn!G328+Kentron!G328+Kotayq!G328+Shengavit!G328+Shirak!G328+Syuniq!G328+Tavush!G328+Gexarquniq!G328+Lori!G328+Malatia!G328+Erebuni!G328)</f>
        <v>30</v>
      </c>
      <c r="H328" s="53">
        <f>SUM(Ajapnyak!H328+Arabkir!H328+Avan!H328+Ararat!H328+Armavir!H328+Aragacotn!H328+Kentron!H328+Kotayq!H328+Shengavit!H328+Shirak!H328+Syuniq!H328+Tavush!H328+Gexarquniq!H328+Lori!H328+Malatia!H328+Erebuni!H328)</f>
        <v>1</v>
      </c>
      <c r="I328" s="53">
        <f>SUM(Ajapnyak!I328+Arabkir!I328+Avan!I328+Ararat!I328+Armavir!I328+Aragacotn!I328+Kentron!I328+Kotayq!I328+Shengavit!I328+Shirak!I328+Syuniq!I328+Tavush!I328+Gexarquniq!I328+Lori!I328+Malatia!I328+Erebuni!I328)</f>
        <v>0</v>
      </c>
      <c r="J328" s="53">
        <f>SUM(Ajapnyak!J328+Arabkir!J328+Avan!J328+Ararat!J328+Armavir!J328+Aragacotn!J328+Kentron!J328+Kotayq!J328+Shengavit!J328+Shirak!J328+Syuniq!J328+Tavush!J328+Gexarquniq!J328+Lori!J328+Malatia!J328+Erebuni!J328)</f>
        <v>31</v>
      </c>
      <c r="K328" s="53">
        <f>SUM(Ajapnyak!K328+Arabkir!K328+Avan!K328+Ararat!K328+Armavir!K328+Aragacotn!K328+Kentron!K328+Kotayq!K328+Shengavit!K328+Shirak!K328+Syuniq!K328+Tavush!K328+Gexarquniq!K328+Lori!K328+Malatia!K328+Erebuni!K328)</f>
        <v>24</v>
      </c>
      <c r="L328" s="53">
        <f>SUM(Ajapnyak!L328+Arabkir!L328+Avan!L328+Ararat!L328+Armavir!L328+Aragacotn!L328+Kentron!L328+Kotayq!L328+Shengavit!L328+Shirak!L328+Syuniq!L328+Tavush!L328+Gexarquniq!L328+Lori!L328+Malatia!L328+Erebuni!L328)</f>
        <v>6</v>
      </c>
      <c r="M328" s="53">
        <f>SUM(Ajapnyak!M328+Arabkir!M328+Avan!M328+Ararat!M328+Armavir!M328+Aragacotn!M328+Kentron!M328+Kotayq!M328+Shengavit!M328+Shirak!M328+Syuniq!M328+Tavush!M328+Gexarquniq!M328+Lori!M328+Malatia!M328+Erebuni!M328)</f>
        <v>0</v>
      </c>
      <c r="N328" s="53">
        <f>SUM(Ajapnyak!N328+Arabkir!N328+Avan!N328+Ararat!N328+Armavir!N328+Aragacotn!N328+Kentron!N328+Kotayq!N328+Shengavit!N328+Shirak!N328+Syuniq!N328+Tavush!N328+Gexarquniq!N328+Lori!N328+Malatia!N328+Erebuni!N328)</f>
        <v>3</v>
      </c>
      <c r="O328" s="53">
        <f>SUM(Ajapnyak!O328+Arabkir!O328+Avan!O328+Ararat!O328+Armavir!O328+Aragacotn!O328+Kentron!O328+Kotayq!O328+Shengavit!O328+Shirak!O328+Syuniq!O328+Tavush!O328+Gexarquniq!O328+Lori!O328+Malatia!O328+Erebuni!O328)</f>
        <v>1</v>
      </c>
    </row>
    <row r="329" spans="1:15" x14ac:dyDescent="0.25">
      <c r="A329" s="36" t="s">
        <v>625</v>
      </c>
      <c r="B329" s="273" t="s">
        <v>626</v>
      </c>
      <c r="C329" s="274"/>
      <c r="D329" s="11">
        <v>364</v>
      </c>
      <c r="E329" s="53">
        <f>SUM(Ajapnyak!E329+Arabkir!E329+Avan!E329+Ararat!E329+Armavir!E329+Aragacotn!E329+Kentron!E329+Kotayq!E329+Shengavit!E329+Shirak!E329+Syuniq!E329+Tavush!E329+Gexarquniq!E329+Lori!E329+Malatia!E329+Erebuni!E329)</f>
        <v>3</v>
      </c>
      <c r="F329" s="53">
        <f>SUM(Ajapnyak!F329+Arabkir!F329+Avan!F329+Ararat!F329+Armavir!F329+Aragacotn!F329+Kentron!F329+Kotayq!F329+Shengavit!F329+Shirak!F329+Syuniq!F329+Tavush!F329+Gexarquniq!F329+Lori!F329+Malatia!F329+Erebuni!F329)</f>
        <v>31</v>
      </c>
      <c r="G329" s="53">
        <f>SUM(Ajapnyak!G329+Arabkir!G329+Avan!G329+Ararat!G329+Armavir!G329+Aragacotn!G329+Kentron!G329+Kotayq!G329+Shengavit!G329+Shirak!G329+Syuniq!G329+Tavush!G329+Gexarquniq!G329+Lori!G329+Malatia!G329+Erebuni!G329)</f>
        <v>25</v>
      </c>
      <c r="H329" s="53">
        <f>SUM(Ajapnyak!H329+Arabkir!H329+Avan!H329+Ararat!H329+Armavir!H329+Aragacotn!H329+Kentron!H329+Kotayq!H329+Shengavit!H329+Shirak!H329+Syuniq!H329+Tavush!H329+Gexarquniq!H329+Lori!H329+Malatia!H329+Erebuni!H329)</f>
        <v>0</v>
      </c>
      <c r="I329" s="53">
        <f>SUM(Ajapnyak!I329+Arabkir!I329+Avan!I329+Ararat!I329+Armavir!I329+Aragacotn!I329+Kentron!I329+Kotayq!I329+Shengavit!I329+Shirak!I329+Syuniq!I329+Tavush!I329+Gexarquniq!I329+Lori!I329+Malatia!I329+Erebuni!I329)</f>
        <v>0</v>
      </c>
      <c r="J329" s="53">
        <f>SUM(Ajapnyak!J329+Arabkir!J329+Avan!J329+Ararat!J329+Armavir!J329+Aragacotn!J329+Kentron!J329+Kotayq!J329+Shengavit!J329+Shirak!J329+Syuniq!J329+Tavush!J329+Gexarquniq!J329+Lori!J329+Malatia!J329+Erebuni!J329)</f>
        <v>25</v>
      </c>
      <c r="K329" s="53">
        <f>SUM(Ajapnyak!K329+Arabkir!K329+Avan!K329+Ararat!K329+Armavir!K329+Aragacotn!K329+Kentron!K329+Kotayq!K329+Shengavit!K329+Shirak!K329+Syuniq!K329+Tavush!K329+Gexarquniq!K329+Lori!K329+Malatia!K329+Erebuni!K329)</f>
        <v>23</v>
      </c>
      <c r="L329" s="53">
        <f>SUM(Ajapnyak!L329+Arabkir!L329+Avan!L329+Ararat!L329+Armavir!L329+Aragacotn!L329+Kentron!L329+Kotayq!L329+Shengavit!L329+Shirak!L329+Syuniq!L329+Tavush!L329+Gexarquniq!L329+Lori!L329+Malatia!L329+Erebuni!L329)</f>
        <v>2</v>
      </c>
      <c r="M329" s="53">
        <f>SUM(Ajapnyak!M329+Arabkir!M329+Avan!M329+Ararat!M329+Armavir!M329+Aragacotn!M329+Kentron!M329+Kotayq!M329+Shengavit!M329+Shirak!M329+Syuniq!M329+Tavush!M329+Gexarquniq!M329+Lori!M329+Malatia!M329+Erebuni!M329)</f>
        <v>0</v>
      </c>
      <c r="N329" s="53">
        <f>SUM(Ajapnyak!N329+Arabkir!N329+Avan!N329+Ararat!N329+Armavir!N329+Aragacotn!N329+Kentron!N329+Kotayq!N329+Shengavit!N329+Shirak!N329+Syuniq!N329+Tavush!N329+Gexarquniq!N329+Lori!N329+Malatia!N329+Erebuni!N329)</f>
        <v>9</v>
      </c>
      <c r="O329" s="53">
        <f>SUM(Ajapnyak!O329+Arabkir!O329+Avan!O329+Ararat!O329+Armavir!O329+Aragacotn!O329+Kentron!O329+Kotayq!O329+Shengavit!O329+Shirak!O329+Syuniq!O329+Tavush!O329+Gexarquniq!O329+Lori!O329+Malatia!O329+Erebuni!O329)</f>
        <v>0</v>
      </c>
    </row>
    <row r="330" spans="1:15" x14ac:dyDescent="0.25">
      <c r="A330" s="36" t="s">
        <v>627</v>
      </c>
      <c r="B330" s="273" t="s">
        <v>628</v>
      </c>
      <c r="C330" s="274"/>
      <c r="D330" s="11">
        <v>365</v>
      </c>
      <c r="E330" s="53">
        <f>SUM(Ajapnyak!E330+Arabkir!E330+Avan!E330+Ararat!E330+Armavir!E330+Aragacotn!E330+Kentron!E330+Kotayq!E330+Shengavit!E330+Shirak!E330+Syuniq!E330+Tavush!E330+Gexarquniq!E330+Lori!E330+Malatia!E330+Erebuni!E330)</f>
        <v>2</v>
      </c>
      <c r="F330" s="53">
        <f>SUM(Ajapnyak!F330+Arabkir!F330+Avan!F330+Ararat!F330+Armavir!F330+Aragacotn!F330+Kentron!F330+Kotayq!F330+Shengavit!F330+Shirak!F330+Syuniq!F330+Tavush!F330+Gexarquniq!F330+Lori!F330+Malatia!F330+Erebuni!F330)</f>
        <v>15</v>
      </c>
      <c r="G330" s="53">
        <f>SUM(Ajapnyak!G330+Arabkir!G330+Avan!G330+Ararat!G330+Armavir!G330+Aragacotn!G330+Kentron!G330+Kotayq!G330+Shengavit!G330+Shirak!G330+Syuniq!G330+Tavush!G330+Gexarquniq!G330+Lori!G330+Malatia!G330+Erebuni!G330)</f>
        <v>12</v>
      </c>
      <c r="H330" s="53">
        <f>SUM(Ajapnyak!H330+Arabkir!H330+Avan!H330+Ararat!H330+Armavir!H330+Aragacotn!H330+Kentron!H330+Kotayq!H330+Shengavit!H330+Shirak!H330+Syuniq!H330+Tavush!H330+Gexarquniq!H330+Lori!H330+Malatia!H330+Erebuni!H330)</f>
        <v>0</v>
      </c>
      <c r="I330" s="53">
        <f>SUM(Ajapnyak!I330+Arabkir!I330+Avan!I330+Ararat!I330+Armavir!I330+Aragacotn!I330+Kentron!I330+Kotayq!I330+Shengavit!I330+Shirak!I330+Syuniq!I330+Tavush!I330+Gexarquniq!I330+Lori!I330+Malatia!I330+Erebuni!I330)</f>
        <v>0</v>
      </c>
      <c r="J330" s="53">
        <f>SUM(Ajapnyak!J330+Arabkir!J330+Avan!J330+Ararat!J330+Armavir!J330+Aragacotn!J330+Kentron!J330+Kotayq!J330+Shengavit!J330+Shirak!J330+Syuniq!J330+Tavush!J330+Gexarquniq!J330+Lori!J330+Malatia!J330+Erebuni!J330)</f>
        <v>12</v>
      </c>
      <c r="K330" s="53">
        <f>SUM(Ajapnyak!K330+Arabkir!K330+Avan!K330+Ararat!K330+Armavir!K330+Aragacotn!K330+Kentron!K330+Kotayq!K330+Shengavit!K330+Shirak!K330+Syuniq!K330+Tavush!K330+Gexarquniq!K330+Lori!K330+Malatia!K330+Erebuni!K330)</f>
        <v>10</v>
      </c>
      <c r="L330" s="53">
        <f>SUM(Ajapnyak!L330+Arabkir!L330+Avan!L330+Ararat!L330+Armavir!L330+Aragacotn!L330+Kentron!L330+Kotayq!L330+Shengavit!L330+Shirak!L330+Syuniq!L330+Tavush!L330+Gexarquniq!L330+Lori!L330+Malatia!L330+Erebuni!L330)</f>
        <v>2</v>
      </c>
      <c r="M330" s="53">
        <f>SUM(Ajapnyak!M330+Arabkir!M330+Avan!M330+Ararat!M330+Armavir!M330+Aragacotn!M330+Kentron!M330+Kotayq!M330+Shengavit!M330+Shirak!M330+Syuniq!M330+Tavush!M330+Gexarquniq!M330+Lori!M330+Malatia!M330+Erebuni!M330)</f>
        <v>0</v>
      </c>
      <c r="N330" s="53">
        <f>SUM(Ajapnyak!N330+Arabkir!N330+Avan!N330+Ararat!N330+Armavir!N330+Aragacotn!N330+Kentron!N330+Kotayq!N330+Shengavit!N330+Shirak!N330+Syuniq!N330+Tavush!N330+Gexarquniq!N330+Lori!N330+Malatia!N330+Erebuni!N330)</f>
        <v>5</v>
      </c>
      <c r="O330" s="53">
        <f>SUM(Ajapnyak!O330+Arabkir!O330+Avan!O330+Ararat!O330+Armavir!O330+Aragacotn!O330+Kentron!O330+Kotayq!O330+Shengavit!O330+Shirak!O330+Syuniq!O330+Tavush!O330+Gexarquniq!O330+Lori!O330+Malatia!O330+Erebuni!O330)</f>
        <v>1</v>
      </c>
    </row>
    <row r="331" spans="1:15" hidden="1" x14ac:dyDescent="0.25">
      <c r="A331" s="36" t="s">
        <v>629</v>
      </c>
      <c r="B331" s="273" t="s">
        <v>630</v>
      </c>
      <c r="C331" s="274"/>
      <c r="D331" s="11">
        <v>366</v>
      </c>
      <c r="E331" s="53">
        <f>SUM(Ajapnyak!E331+Arabkir!E331+Avan!E331+Ararat!E331+Armavir!E331+Aragacotn!E331+Kentron!E331+Kotayq!E331+Shengavit!E331+Shirak!E331+Syuniq!E331+Tavush!E331+Gexarquniq!E331+Lori!E331+Malatia!E331+Erebuni!E331)</f>
        <v>0</v>
      </c>
      <c r="F331" s="53">
        <f>SUM(Ajapnyak!F331+Arabkir!F331+Avan!F331+Ararat!F331+Armavir!F331+Aragacotn!F331+Kentron!F331+Kotayq!F331+Shengavit!F331+Shirak!F331+Syuniq!F331+Tavush!F331+Gexarquniq!F331+Lori!F331+Malatia!F331+Erebuni!F331)</f>
        <v>0</v>
      </c>
      <c r="G331" s="53">
        <f>SUM(Ajapnyak!G331+Arabkir!G331+Avan!G331+Ararat!G331+Armavir!G331+Aragacotn!G331+Kentron!G331+Kotayq!G331+Shengavit!G331+Shirak!G331+Syuniq!G331+Tavush!G331+Gexarquniq!G331+Lori!G331+Malatia!G331+Erebuni!G331)</f>
        <v>0</v>
      </c>
      <c r="H331" s="53">
        <f>SUM(Ajapnyak!H331+Arabkir!H331+Avan!H331+Ararat!H331+Armavir!H331+Aragacotn!H331+Kentron!H331+Kotayq!H331+Shengavit!H331+Shirak!H331+Syuniq!H331+Tavush!H331+Gexarquniq!H331+Lori!H331+Malatia!H331+Erebuni!H331)</f>
        <v>0</v>
      </c>
      <c r="I331" s="53">
        <f>SUM(Ajapnyak!I331+Arabkir!I331+Avan!I331+Ararat!I331+Armavir!I331+Aragacotn!I331+Kentron!I331+Kotayq!I331+Shengavit!I331+Shirak!I331+Syuniq!I331+Tavush!I331+Gexarquniq!I331+Lori!I331+Malatia!I331+Erebuni!I331)</f>
        <v>0</v>
      </c>
      <c r="J331" s="53">
        <f>SUM(Ajapnyak!J331+Arabkir!J331+Avan!J331+Ararat!J331+Armavir!J331+Aragacotn!J331+Kentron!J331+Kotayq!J331+Shengavit!J331+Shirak!J331+Syuniq!J331+Tavush!J331+Gexarquniq!J331+Lori!J331+Malatia!J331+Erebuni!J331)</f>
        <v>0</v>
      </c>
      <c r="K331" s="53">
        <f>SUM(Ajapnyak!K331+Arabkir!K331+Avan!K331+Ararat!K331+Armavir!K331+Aragacotn!K331+Kentron!K331+Kotayq!K331+Shengavit!K331+Shirak!K331+Syuniq!K331+Tavush!K331+Gexarquniq!K331+Lori!K331+Malatia!K331+Erebuni!K331)</f>
        <v>0</v>
      </c>
      <c r="L331" s="53">
        <f>SUM(Ajapnyak!L331+Arabkir!L331+Avan!L331+Ararat!L331+Armavir!L331+Aragacotn!L331+Kentron!L331+Kotayq!L331+Shengavit!L331+Shirak!L331+Syuniq!L331+Tavush!L331+Gexarquniq!L331+Lori!L331+Malatia!L331+Erebuni!L331)</f>
        <v>0</v>
      </c>
      <c r="M331" s="53">
        <f>SUM(Ajapnyak!M331+Arabkir!M331+Avan!M331+Ararat!M331+Armavir!M331+Aragacotn!M331+Kentron!M331+Kotayq!M331+Shengavit!M331+Shirak!M331+Syuniq!M331+Tavush!M331+Gexarquniq!M331+Lori!M331+Malatia!M331+Erebuni!M331)</f>
        <v>0</v>
      </c>
      <c r="N331" s="53">
        <f>SUM(Ajapnyak!N331+Arabkir!N331+Avan!N331+Ararat!N331+Armavir!N331+Aragacotn!N331+Kentron!N331+Kotayq!N331+Shengavit!N331+Shirak!N331+Syuniq!N331+Tavush!N331+Gexarquniq!N331+Lori!N331+Malatia!N331+Erebuni!N331)</f>
        <v>0</v>
      </c>
      <c r="O331" s="53">
        <f>SUM(Ajapnyak!O331+Arabkir!O331+Avan!O331+Ararat!O331+Armavir!O331+Aragacotn!O331+Kentron!O331+Kotayq!O331+Shengavit!O331+Shirak!O331+Syuniq!O331+Tavush!O331+Gexarquniq!O331+Lori!O331+Malatia!O331+Erebuni!O331)</f>
        <v>0</v>
      </c>
    </row>
    <row r="332" spans="1:15" hidden="1" x14ac:dyDescent="0.25">
      <c r="A332" s="36" t="s">
        <v>631</v>
      </c>
      <c r="B332" s="262" t="s">
        <v>632</v>
      </c>
      <c r="C332" s="263"/>
      <c r="D332" s="11">
        <v>367</v>
      </c>
      <c r="E332" s="53">
        <f>SUM(Ajapnyak!E332+Arabkir!E332+Avan!E332+Ararat!E332+Armavir!E332+Aragacotn!E332+Kentron!E332+Kotayq!E332+Shengavit!E332+Shirak!E332+Syuniq!E332+Tavush!E332+Gexarquniq!E332+Lori!E332+Malatia!E332+Erebuni!E332)</f>
        <v>0</v>
      </c>
      <c r="F332" s="53">
        <f>SUM(Ajapnyak!F332+Arabkir!F332+Avan!F332+Ararat!F332+Armavir!F332+Aragacotn!F332+Kentron!F332+Kotayq!F332+Shengavit!F332+Shirak!F332+Syuniq!F332+Tavush!F332+Gexarquniq!F332+Lori!F332+Malatia!F332+Erebuni!F332)</f>
        <v>0</v>
      </c>
      <c r="G332" s="53">
        <f>SUM(Ajapnyak!G332+Arabkir!G332+Avan!G332+Ararat!G332+Armavir!G332+Aragacotn!G332+Kentron!G332+Kotayq!G332+Shengavit!G332+Shirak!G332+Syuniq!G332+Tavush!G332+Gexarquniq!G332+Lori!G332+Malatia!G332+Erebuni!G332)</f>
        <v>0</v>
      </c>
      <c r="H332" s="53">
        <f>SUM(Ajapnyak!H332+Arabkir!H332+Avan!H332+Ararat!H332+Armavir!H332+Aragacotn!H332+Kentron!H332+Kotayq!H332+Shengavit!H332+Shirak!H332+Syuniq!H332+Tavush!H332+Gexarquniq!H332+Lori!H332+Malatia!H332+Erebuni!H332)</f>
        <v>0</v>
      </c>
      <c r="I332" s="53">
        <f>SUM(Ajapnyak!I332+Arabkir!I332+Avan!I332+Ararat!I332+Armavir!I332+Aragacotn!I332+Kentron!I332+Kotayq!I332+Shengavit!I332+Shirak!I332+Syuniq!I332+Tavush!I332+Gexarquniq!I332+Lori!I332+Malatia!I332+Erebuni!I332)</f>
        <v>0</v>
      </c>
      <c r="J332" s="53">
        <f>SUM(Ajapnyak!J332+Arabkir!J332+Avan!J332+Ararat!J332+Armavir!J332+Aragacotn!J332+Kentron!J332+Kotayq!J332+Shengavit!J332+Shirak!J332+Syuniq!J332+Tavush!J332+Gexarquniq!J332+Lori!J332+Malatia!J332+Erebuni!J332)</f>
        <v>0</v>
      </c>
      <c r="K332" s="53">
        <f>SUM(Ajapnyak!K332+Arabkir!K332+Avan!K332+Ararat!K332+Armavir!K332+Aragacotn!K332+Kentron!K332+Kotayq!K332+Shengavit!K332+Shirak!K332+Syuniq!K332+Tavush!K332+Gexarquniq!K332+Lori!K332+Malatia!K332+Erebuni!K332)</f>
        <v>0</v>
      </c>
      <c r="L332" s="53">
        <f>SUM(Ajapnyak!L332+Arabkir!L332+Avan!L332+Ararat!L332+Armavir!L332+Aragacotn!L332+Kentron!L332+Kotayq!L332+Shengavit!L332+Shirak!L332+Syuniq!L332+Tavush!L332+Gexarquniq!L332+Lori!L332+Malatia!L332+Erebuni!L332)</f>
        <v>0</v>
      </c>
      <c r="M332" s="53">
        <f>SUM(Ajapnyak!M332+Arabkir!M332+Avan!M332+Ararat!M332+Armavir!M332+Aragacotn!M332+Kentron!M332+Kotayq!M332+Shengavit!M332+Shirak!M332+Syuniq!M332+Tavush!M332+Gexarquniq!M332+Lori!M332+Malatia!M332+Erebuni!M332)</f>
        <v>0</v>
      </c>
      <c r="N332" s="53">
        <f>SUM(Ajapnyak!N332+Arabkir!N332+Avan!N332+Ararat!N332+Armavir!N332+Aragacotn!N332+Kentron!N332+Kotayq!N332+Shengavit!N332+Shirak!N332+Syuniq!N332+Tavush!N332+Gexarquniq!N332+Lori!N332+Malatia!N332+Erebuni!N332)</f>
        <v>0</v>
      </c>
      <c r="O332" s="53">
        <f>SUM(Ajapnyak!O332+Arabkir!O332+Avan!O332+Ararat!O332+Armavir!O332+Aragacotn!O332+Kentron!O332+Kotayq!O332+Shengavit!O332+Shirak!O332+Syuniq!O332+Tavush!O332+Gexarquniq!O332+Lori!O332+Malatia!O332+Erebuni!O332)</f>
        <v>0</v>
      </c>
    </row>
    <row r="333" spans="1:15" hidden="1" x14ac:dyDescent="0.25">
      <c r="A333" s="36" t="s">
        <v>633</v>
      </c>
      <c r="B333" s="262" t="s">
        <v>634</v>
      </c>
      <c r="C333" s="263"/>
      <c r="D333" s="11">
        <v>368</v>
      </c>
      <c r="E333" s="53">
        <f>SUM(Ajapnyak!E333+Arabkir!E333+Avan!E333+Ararat!E333+Armavir!E333+Aragacotn!E333+Kentron!E333+Kotayq!E333+Shengavit!E333+Shirak!E333+Syuniq!E333+Tavush!E333+Gexarquniq!E333+Lori!E333+Malatia!E333+Erebuni!E333)</f>
        <v>0</v>
      </c>
      <c r="F333" s="53">
        <f>SUM(Ajapnyak!F333+Arabkir!F333+Avan!F333+Ararat!F333+Armavir!F333+Aragacotn!F333+Kentron!F333+Kotayq!F333+Shengavit!F333+Shirak!F333+Syuniq!F333+Tavush!F333+Gexarquniq!F333+Lori!F333+Malatia!F333+Erebuni!F333)</f>
        <v>0</v>
      </c>
      <c r="G333" s="53">
        <f>SUM(Ajapnyak!G333+Arabkir!G333+Avan!G333+Ararat!G333+Armavir!G333+Aragacotn!G333+Kentron!G333+Kotayq!G333+Shengavit!G333+Shirak!G333+Syuniq!G333+Tavush!G333+Gexarquniq!G333+Lori!G333+Malatia!G333+Erebuni!G333)</f>
        <v>0</v>
      </c>
      <c r="H333" s="53">
        <f>SUM(Ajapnyak!H333+Arabkir!H333+Avan!H333+Ararat!H333+Armavir!H333+Aragacotn!H333+Kentron!H333+Kotayq!H333+Shengavit!H333+Shirak!H333+Syuniq!H333+Tavush!H333+Gexarquniq!H333+Lori!H333+Malatia!H333+Erebuni!H333)</f>
        <v>0</v>
      </c>
      <c r="I333" s="53">
        <f>SUM(Ajapnyak!I333+Arabkir!I333+Avan!I333+Ararat!I333+Armavir!I333+Aragacotn!I333+Kentron!I333+Kotayq!I333+Shengavit!I333+Shirak!I333+Syuniq!I333+Tavush!I333+Gexarquniq!I333+Lori!I333+Malatia!I333+Erebuni!I333)</f>
        <v>0</v>
      </c>
      <c r="J333" s="53">
        <f>SUM(Ajapnyak!J333+Arabkir!J333+Avan!J333+Ararat!J333+Armavir!J333+Aragacotn!J333+Kentron!J333+Kotayq!J333+Shengavit!J333+Shirak!J333+Syuniq!J333+Tavush!J333+Gexarquniq!J333+Lori!J333+Malatia!J333+Erebuni!J333)</f>
        <v>0</v>
      </c>
      <c r="K333" s="53">
        <f>SUM(Ajapnyak!K333+Arabkir!K333+Avan!K333+Ararat!K333+Armavir!K333+Aragacotn!K333+Kentron!K333+Kotayq!K333+Shengavit!K333+Shirak!K333+Syuniq!K333+Tavush!K333+Gexarquniq!K333+Lori!K333+Malatia!K333+Erebuni!K333)</f>
        <v>0</v>
      </c>
      <c r="L333" s="53">
        <f>SUM(Ajapnyak!L333+Arabkir!L333+Avan!L333+Ararat!L333+Armavir!L333+Aragacotn!L333+Kentron!L333+Kotayq!L333+Shengavit!L333+Shirak!L333+Syuniq!L333+Tavush!L333+Gexarquniq!L333+Lori!L333+Malatia!L333+Erebuni!L333)</f>
        <v>0</v>
      </c>
      <c r="M333" s="53">
        <f>SUM(Ajapnyak!M333+Arabkir!M333+Avan!M333+Ararat!M333+Armavir!M333+Aragacotn!M333+Kentron!M333+Kotayq!M333+Shengavit!M333+Shirak!M333+Syuniq!M333+Tavush!M333+Gexarquniq!M333+Lori!M333+Malatia!M333+Erebuni!M333)</f>
        <v>0</v>
      </c>
      <c r="N333" s="53">
        <f>SUM(Ajapnyak!N333+Arabkir!N333+Avan!N333+Ararat!N333+Armavir!N333+Aragacotn!N333+Kentron!N333+Kotayq!N333+Shengavit!N333+Shirak!N333+Syuniq!N333+Tavush!N333+Gexarquniq!N333+Lori!N333+Malatia!N333+Erebuni!N333)</f>
        <v>0</v>
      </c>
      <c r="O333" s="53">
        <f>SUM(Ajapnyak!O333+Arabkir!O333+Avan!O333+Ararat!O333+Armavir!O333+Aragacotn!O333+Kentron!O333+Kotayq!O333+Shengavit!O333+Shirak!O333+Syuniq!O333+Tavush!O333+Gexarquniq!O333+Lori!O333+Malatia!O333+Erebuni!O333)</f>
        <v>0</v>
      </c>
    </row>
    <row r="334" spans="1:15" x14ac:dyDescent="0.25">
      <c r="A334" s="36" t="s">
        <v>635</v>
      </c>
      <c r="B334" s="262" t="s">
        <v>636</v>
      </c>
      <c r="C334" s="263"/>
      <c r="D334" s="11">
        <v>369</v>
      </c>
      <c r="E334" s="53">
        <f>SUM(Ajapnyak!E334+Arabkir!E334+Avan!E334+Ararat!E334+Armavir!E334+Aragacotn!E334+Kentron!E334+Kotayq!E334+Shengavit!E334+Shirak!E334+Syuniq!E334+Tavush!E334+Gexarquniq!E334+Lori!E334+Malatia!E334+Erebuni!E334)</f>
        <v>0</v>
      </c>
      <c r="F334" s="53">
        <f>SUM(Ajapnyak!F334+Arabkir!F334+Avan!F334+Ararat!F334+Armavir!F334+Aragacotn!F334+Kentron!F334+Kotayq!F334+Shengavit!F334+Shirak!F334+Syuniq!F334+Tavush!F334+Gexarquniq!F334+Lori!F334+Malatia!F334+Erebuni!F334)</f>
        <v>1</v>
      </c>
      <c r="G334" s="53">
        <f>SUM(Ajapnyak!G334+Arabkir!G334+Avan!G334+Ararat!G334+Armavir!G334+Aragacotn!G334+Kentron!G334+Kotayq!G334+Shengavit!G334+Shirak!G334+Syuniq!G334+Tavush!G334+Gexarquniq!G334+Lori!G334+Malatia!G334+Erebuni!G334)</f>
        <v>1</v>
      </c>
      <c r="H334" s="53">
        <f>SUM(Ajapnyak!H334+Arabkir!H334+Avan!H334+Ararat!H334+Armavir!H334+Aragacotn!H334+Kentron!H334+Kotayq!H334+Shengavit!H334+Shirak!H334+Syuniq!H334+Tavush!H334+Gexarquniq!H334+Lori!H334+Malatia!H334+Erebuni!H334)</f>
        <v>0</v>
      </c>
      <c r="I334" s="53">
        <f>SUM(Ajapnyak!I334+Arabkir!I334+Avan!I334+Ararat!I334+Armavir!I334+Aragacotn!I334+Kentron!I334+Kotayq!I334+Shengavit!I334+Shirak!I334+Syuniq!I334+Tavush!I334+Gexarquniq!I334+Lori!I334+Malatia!I334+Erebuni!I334)</f>
        <v>0</v>
      </c>
      <c r="J334" s="53">
        <f>SUM(Ajapnyak!J334+Arabkir!J334+Avan!J334+Ararat!J334+Armavir!J334+Aragacotn!J334+Kentron!J334+Kotayq!J334+Shengavit!J334+Shirak!J334+Syuniq!J334+Tavush!J334+Gexarquniq!J334+Lori!J334+Malatia!J334+Erebuni!J334)</f>
        <v>1</v>
      </c>
      <c r="K334" s="53">
        <f>SUM(Ajapnyak!K334+Arabkir!K334+Avan!K334+Ararat!K334+Armavir!K334+Aragacotn!K334+Kentron!K334+Kotayq!K334+Shengavit!K334+Shirak!K334+Syuniq!K334+Tavush!K334+Gexarquniq!K334+Lori!K334+Malatia!K334+Erebuni!K334)</f>
        <v>1</v>
      </c>
      <c r="L334" s="53">
        <f>SUM(Ajapnyak!L334+Arabkir!L334+Avan!L334+Ararat!L334+Armavir!L334+Aragacotn!L334+Kentron!L334+Kotayq!L334+Shengavit!L334+Shirak!L334+Syuniq!L334+Tavush!L334+Gexarquniq!L334+Lori!L334+Malatia!L334+Erebuni!L334)</f>
        <v>0</v>
      </c>
      <c r="M334" s="53">
        <f>SUM(Ajapnyak!M334+Arabkir!M334+Avan!M334+Ararat!M334+Armavir!M334+Aragacotn!M334+Kentron!M334+Kotayq!M334+Shengavit!M334+Shirak!M334+Syuniq!M334+Tavush!M334+Gexarquniq!M334+Lori!M334+Malatia!M334+Erebuni!M334)</f>
        <v>0</v>
      </c>
      <c r="N334" s="53">
        <f>SUM(Ajapnyak!N334+Arabkir!N334+Avan!N334+Ararat!N334+Armavir!N334+Aragacotn!N334+Kentron!N334+Kotayq!N334+Shengavit!N334+Shirak!N334+Syuniq!N334+Tavush!N334+Gexarquniq!N334+Lori!N334+Malatia!N334+Erebuni!N334)</f>
        <v>0</v>
      </c>
      <c r="O334" s="53">
        <f>SUM(Ajapnyak!O334+Arabkir!O334+Avan!O334+Ararat!O334+Armavir!O334+Aragacotn!O334+Kentron!O334+Kotayq!O334+Shengavit!O334+Shirak!O334+Syuniq!O334+Tavush!O334+Gexarquniq!O334+Lori!O334+Malatia!O334+Erebuni!O334)</f>
        <v>0</v>
      </c>
    </row>
    <row r="335" spans="1:15" hidden="1" x14ac:dyDescent="0.25">
      <c r="A335" s="36" t="s">
        <v>637</v>
      </c>
      <c r="B335" s="262" t="s">
        <v>638</v>
      </c>
      <c r="C335" s="263"/>
      <c r="D335" s="11">
        <v>370</v>
      </c>
      <c r="E335" s="53">
        <f>SUM(Ajapnyak!E335+Arabkir!E335+Avan!E335+Ararat!E335+Armavir!E335+Aragacotn!E335+Kentron!E335+Kotayq!E335+Shengavit!E335+Shirak!E335+Syuniq!E335+Tavush!E335+Gexarquniq!E335+Lori!E335+Malatia!E335+Erebuni!E335)</f>
        <v>0</v>
      </c>
      <c r="F335" s="53">
        <f>SUM(Ajapnyak!F335+Arabkir!F335+Avan!F335+Ararat!F335+Armavir!F335+Aragacotn!F335+Kentron!F335+Kotayq!F335+Shengavit!F335+Shirak!F335+Syuniq!F335+Tavush!F335+Gexarquniq!F335+Lori!F335+Malatia!F335+Erebuni!F335)</f>
        <v>0</v>
      </c>
      <c r="G335" s="53">
        <f>SUM(Ajapnyak!G335+Arabkir!G335+Avan!G335+Ararat!G335+Armavir!G335+Aragacotn!G335+Kentron!G335+Kotayq!G335+Shengavit!G335+Shirak!G335+Syuniq!G335+Tavush!G335+Gexarquniq!G335+Lori!G335+Malatia!G335+Erebuni!G335)</f>
        <v>0</v>
      </c>
      <c r="H335" s="53">
        <f>SUM(Ajapnyak!H335+Arabkir!H335+Avan!H335+Ararat!H335+Armavir!H335+Aragacotn!H335+Kentron!H335+Kotayq!H335+Shengavit!H335+Shirak!H335+Syuniq!H335+Tavush!H335+Gexarquniq!H335+Lori!H335+Malatia!H335+Erebuni!H335)</f>
        <v>0</v>
      </c>
      <c r="I335" s="53">
        <f>SUM(Ajapnyak!I335+Arabkir!I335+Avan!I335+Ararat!I335+Armavir!I335+Aragacotn!I335+Kentron!I335+Kotayq!I335+Shengavit!I335+Shirak!I335+Syuniq!I335+Tavush!I335+Gexarquniq!I335+Lori!I335+Malatia!I335+Erebuni!I335)</f>
        <v>0</v>
      </c>
      <c r="J335" s="53">
        <f>SUM(Ajapnyak!J335+Arabkir!J335+Avan!J335+Ararat!J335+Armavir!J335+Aragacotn!J335+Kentron!J335+Kotayq!J335+Shengavit!J335+Shirak!J335+Syuniq!J335+Tavush!J335+Gexarquniq!J335+Lori!J335+Malatia!J335+Erebuni!J335)</f>
        <v>0</v>
      </c>
      <c r="K335" s="53">
        <f>SUM(Ajapnyak!K335+Arabkir!K335+Avan!K335+Ararat!K335+Armavir!K335+Aragacotn!K335+Kentron!K335+Kotayq!K335+Shengavit!K335+Shirak!K335+Syuniq!K335+Tavush!K335+Gexarquniq!K335+Lori!K335+Malatia!K335+Erebuni!K335)</f>
        <v>0</v>
      </c>
      <c r="L335" s="53">
        <f>SUM(Ajapnyak!L335+Arabkir!L335+Avan!L335+Ararat!L335+Armavir!L335+Aragacotn!L335+Kentron!L335+Kotayq!L335+Shengavit!L335+Shirak!L335+Syuniq!L335+Tavush!L335+Gexarquniq!L335+Lori!L335+Malatia!L335+Erebuni!L335)</f>
        <v>0</v>
      </c>
      <c r="M335" s="53">
        <f>SUM(Ajapnyak!M335+Arabkir!M335+Avan!M335+Ararat!M335+Armavir!M335+Aragacotn!M335+Kentron!M335+Kotayq!M335+Shengavit!M335+Shirak!M335+Syuniq!M335+Tavush!M335+Gexarquniq!M335+Lori!M335+Malatia!M335+Erebuni!M335)</f>
        <v>0</v>
      </c>
      <c r="N335" s="53">
        <f>SUM(Ajapnyak!N335+Arabkir!N335+Avan!N335+Ararat!N335+Armavir!N335+Aragacotn!N335+Kentron!N335+Kotayq!N335+Shengavit!N335+Shirak!N335+Syuniq!N335+Tavush!N335+Gexarquniq!N335+Lori!N335+Malatia!N335+Erebuni!N335)</f>
        <v>0</v>
      </c>
      <c r="O335" s="53">
        <f>SUM(Ajapnyak!O335+Arabkir!O335+Avan!O335+Ararat!O335+Armavir!O335+Aragacotn!O335+Kentron!O335+Kotayq!O335+Shengavit!O335+Shirak!O335+Syuniq!O335+Tavush!O335+Gexarquniq!O335+Lori!O335+Malatia!O335+Erebuni!O335)</f>
        <v>0</v>
      </c>
    </row>
    <row r="336" spans="1:15" x14ac:dyDescent="0.25">
      <c r="A336" s="36" t="s">
        <v>639</v>
      </c>
      <c r="B336" s="262" t="s">
        <v>640</v>
      </c>
      <c r="C336" s="263"/>
      <c r="D336" s="11">
        <v>371</v>
      </c>
      <c r="E336" s="53">
        <f>SUM(Ajapnyak!E336+Arabkir!E336+Avan!E336+Ararat!E336+Armavir!E336+Aragacotn!E336+Kentron!E336+Kotayq!E336+Shengavit!E336+Shirak!E336+Syuniq!E336+Tavush!E336+Gexarquniq!E336+Lori!E336+Malatia!E336+Erebuni!E336)</f>
        <v>0</v>
      </c>
      <c r="F336" s="53">
        <f>SUM(Ajapnyak!F336+Arabkir!F336+Avan!F336+Ararat!F336+Armavir!F336+Aragacotn!F336+Kentron!F336+Kotayq!F336+Shengavit!F336+Shirak!F336+Syuniq!F336+Tavush!F336+Gexarquniq!F336+Lori!F336+Malatia!F336+Erebuni!F336)</f>
        <v>1</v>
      </c>
      <c r="G336" s="53">
        <f>SUM(Ajapnyak!G336+Arabkir!G336+Avan!G336+Ararat!G336+Armavir!G336+Aragacotn!G336+Kentron!G336+Kotayq!G336+Shengavit!G336+Shirak!G336+Syuniq!G336+Tavush!G336+Gexarquniq!G336+Lori!G336+Malatia!G336+Erebuni!G336)</f>
        <v>0</v>
      </c>
      <c r="H336" s="53">
        <f>SUM(Ajapnyak!H336+Arabkir!H336+Avan!H336+Ararat!H336+Armavir!H336+Aragacotn!H336+Kentron!H336+Kotayq!H336+Shengavit!H336+Shirak!H336+Syuniq!H336+Tavush!H336+Gexarquniq!H336+Lori!H336+Malatia!H336+Erebuni!H336)</f>
        <v>0</v>
      </c>
      <c r="I336" s="53">
        <f>SUM(Ajapnyak!I336+Arabkir!I336+Avan!I336+Ararat!I336+Armavir!I336+Aragacotn!I336+Kentron!I336+Kotayq!I336+Shengavit!I336+Shirak!I336+Syuniq!I336+Tavush!I336+Gexarquniq!I336+Lori!I336+Malatia!I336+Erebuni!I336)</f>
        <v>0</v>
      </c>
      <c r="J336" s="53">
        <f>SUM(Ajapnyak!J336+Arabkir!J336+Avan!J336+Ararat!J336+Armavir!J336+Aragacotn!J336+Kentron!J336+Kotayq!J336+Shengavit!J336+Shirak!J336+Syuniq!J336+Tavush!J336+Gexarquniq!J336+Lori!J336+Malatia!J336+Erebuni!J336)</f>
        <v>0</v>
      </c>
      <c r="K336" s="53">
        <f>SUM(Ajapnyak!K336+Arabkir!K336+Avan!K336+Ararat!K336+Armavir!K336+Aragacotn!K336+Kentron!K336+Kotayq!K336+Shengavit!K336+Shirak!K336+Syuniq!K336+Tavush!K336+Gexarquniq!K336+Lori!K336+Malatia!K336+Erebuni!K336)</f>
        <v>0</v>
      </c>
      <c r="L336" s="53">
        <f>SUM(Ajapnyak!L336+Arabkir!L336+Avan!L336+Ararat!L336+Armavir!L336+Aragacotn!L336+Kentron!L336+Kotayq!L336+Shengavit!L336+Shirak!L336+Syuniq!L336+Tavush!L336+Gexarquniq!L336+Lori!L336+Malatia!L336+Erebuni!L336)</f>
        <v>0</v>
      </c>
      <c r="M336" s="53">
        <f>SUM(Ajapnyak!M336+Arabkir!M336+Avan!M336+Ararat!M336+Armavir!M336+Aragacotn!M336+Kentron!M336+Kotayq!M336+Shengavit!M336+Shirak!M336+Syuniq!M336+Tavush!M336+Gexarquniq!M336+Lori!M336+Malatia!M336+Erebuni!M336)</f>
        <v>0</v>
      </c>
      <c r="N336" s="53">
        <f>SUM(Ajapnyak!N336+Arabkir!N336+Avan!N336+Ararat!N336+Armavir!N336+Aragacotn!N336+Kentron!N336+Kotayq!N336+Shengavit!N336+Shirak!N336+Syuniq!N336+Tavush!N336+Gexarquniq!N336+Lori!N336+Malatia!N336+Erebuni!N336)</f>
        <v>1</v>
      </c>
      <c r="O336" s="53">
        <f>SUM(Ajapnyak!O336+Arabkir!O336+Avan!O336+Ararat!O336+Armavir!O336+Aragacotn!O336+Kentron!O336+Kotayq!O336+Shengavit!O336+Shirak!O336+Syuniq!O336+Tavush!O336+Gexarquniq!O336+Lori!O336+Malatia!O336+Erebuni!O336)</f>
        <v>0</v>
      </c>
    </row>
    <row r="337" spans="1:15" x14ac:dyDescent="0.25">
      <c r="A337" s="36" t="s">
        <v>641</v>
      </c>
      <c r="B337" s="262" t="s">
        <v>642</v>
      </c>
      <c r="C337" s="263"/>
      <c r="D337" s="11">
        <v>372</v>
      </c>
      <c r="E337" s="53">
        <f>SUM(Ajapnyak!E337+Arabkir!E337+Avan!E337+Ararat!E337+Armavir!E337+Aragacotn!E337+Kentron!E337+Kotayq!E337+Shengavit!E337+Shirak!E337+Syuniq!E337+Tavush!E337+Gexarquniq!E337+Lori!E337+Malatia!E337+Erebuni!E337)</f>
        <v>0</v>
      </c>
      <c r="F337" s="53">
        <f>SUM(Ajapnyak!F337+Arabkir!F337+Avan!F337+Ararat!F337+Armavir!F337+Aragacotn!F337+Kentron!F337+Kotayq!F337+Shengavit!F337+Shirak!F337+Syuniq!F337+Tavush!F337+Gexarquniq!F337+Lori!F337+Malatia!F337+Erebuni!F337)</f>
        <v>5</v>
      </c>
      <c r="G337" s="53">
        <f>SUM(Ajapnyak!G337+Arabkir!G337+Avan!G337+Ararat!G337+Armavir!G337+Aragacotn!G337+Kentron!G337+Kotayq!G337+Shengavit!G337+Shirak!G337+Syuniq!G337+Tavush!G337+Gexarquniq!G337+Lori!G337+Malatia!G337+Erebuni!G337)</f>
        <v>3</v>
      </c>
      <c r="H337" s="53">
        <f>SUM(Ajapnyak!H337+Arabkir!H337+Avan!H337+Ararat!H337+Armavir!H337+Aragacotn!H337+Kentron!H337+Kotayq!H337+Shengavit!H337+Shirak!H337+Syuniq!H337+Tavush!H337+Gexarquniq!H337+Lori!H337+Malatia!H337+Erebuni!H337)</f>
        <v>0</v>
      </c>
      <c r="I337" s="53">
        <f>SUM(Ajapnyak!I337+Arabkir!I337+Avan!I337+Ararat!I337+Armavir!I337+Aragacotn!I337+Kentron!I337+Kotayq!I337+Shengavit!I337+Shirak!I337+Syuniq!I337+Tavush!I337+Gexarquniq!I337+Lori!I337+Malatia!I337+Erebuni!I337)</f>
        <v>0</v>
      </c>
      <c r="J337" s="53">
        <f>SUM(Ajapnyak!J337+Arabkir!J337+Avan!J337+Ararat!J337+Armavir!J337+Aragacotn!J337+Kentron!J337+Kotayq!J337+Shengavit!J337+Shirak!J337+Syuniq!J337+Tavush!J337+Gexarquniq!J337+Lori!J337+Malatia!J337+Erebuni!J337)</f>
        <v>3</v>
      </c>
      <c r="K337" s="53">
        <f>SUM(Ajapnyak!K337+Arabkir!K337+Avan!K337+Ararat!K337+Armavir!K337+Aragacotn!K337+Kentron!K337+Kotayq!K337+Shengavit!K337+Shirak!K337+Syuniq!K337+Tavush!K337+Gexarquniq!K337+Lori!K337+Malatia!K337+Erebuni!K337)</f>
        <v>3</v>
      </c>
      <c r="L337" s="53">
        <f>SUM(Ajapnyak!L337+Arabkir!L337+Avan!L337+Ararat!L337+Armavir!L337+Aragacotn!L337+Kentron!L337+Kotayq!L337+Shengavit!L337+Shirak!L337+Syuniq!L337+Tavush!L337+Gexarquniq!L337+Lori!L337+Malatia!L337+Erebuni!L337)</f>
        <v>0</v>
      </c>
      <c r="M337" s="53">
        <f>SUM(Ajapnyak!M337+Arabkir!M337+Avan!M337+Ararat!M337+Armavir!M337+Aragacotn!M337+Kentron!M337+Kotayq!M337+Shengavit!M337+Shirak!M337+Syuniq!M337+Tavush!M337+Gexarquniq!M337+Lori!M337+Malatia!M337+Erebuni!M337)</f>
        <v>0</v>
      </c>
      <c r="N337" s="53">
        <f>SUM(Ajapnyak!N337+Arabkir!N337+Avan!N337+Ararat!N337+Armavir!N337+Aragacotn!N337+Kentron!N337+Kotayq!N337+Shengavit!N337+Shirak!N337+Syuniq!N337+Tavush!N337+Gexarquniq!N337+Lori!N337+Malatia!N337+Erebuni!N337)</f>
        <v>2</v>
      </c>
      <c r="O337" s="53">
        <f>SUM(Ajapnyak!O337+Arabkir!O337+Avan!O337+Ararat!O337+Armavir!O337+Aragacotn!O337+Kentron!O337+Kotayq!O337+Shengavit!O337+Shirak!O337+Syuniq!O337+Tavush!O337+Gexarquniq!O337+Lori!O337+Malatia!O337+Erebuni!O337)</f>
        <v>0</v>
      </c>
    </row>
    <row r="338" spans="1:15" x14ac:dyDescent="0.25">
      <c r="A338" s="36" t="s">
        <v>643</v>
      </c>
      <c r="B338" s="262" t="s">
        <v>644</v>
      </c>
      <c r="C338" s="263"/>
      <c r="D338" s="11">
        <v>373</v>
      </c>
      <c r="E338" s="53">
        <f>SUM(Ajapnyak!E338+Arabkir!E338+Avan!E338+Ararat!E338+Armavir!E338+Aragacotn!E338+Kentron!E338+Kotayq!E338+Shengavit!E338+Shirak!E338+Syuniq!E338+Tavush!E338+Gexarquniq!E338+Lori!E338+Malatia!E338+Erebuni!E338)</f>
        <v>1</v>
      </c>
      <c r="F338" s="53">
        <f>SUM(Ajapnyak!F338+Arabkir!F338+Avan!F338+Ararat!F338+Armavir!F338+Aragacotn!F338+Kentron!F338+Kotayq!F338+Shengavit!F338+Shirak!F338+Syuniq!F338+Tavush!F338+Gexarquniq!F338+Lori!F338+Malatia!F338+Erebuni!F338)</f>
        <v>7</v>
      </c>
      <c r="G338" s="53">
        <f>SUM(Ajapnyak!G338+Arabkir!G338+Avan!G338+Ararat!G338+Armavir!G338+Aragacotn!G338+Kentron!G338+Kotayq!G338+Shengavit!G338+Shirak!G338+Syuniq!G338+Tavush!G338+Gexarquniq!G338+Lori!G338+Malatia!G338+Erebuni!G338)</f>
        <v>7</v>
      </c>
      <c r="H338" s="53">
        <f>SUM(Ajapnyak!H338+Arabkir!H338+Avan!H338+Ararat!H338+Armavir!H338+Aragacotn!H338+Kentron!H338+Kotayq!H338+Shengavit!H338+Shirak!H338+Syuniq!H338+Tavush!H338+Gexarquniq!H338+Lori!H338+Malatia!H338+Erebuni!H338)</f>
        <v>0</v>
      </c>
      <c r="I338" s="53">
        <f>SUM(Ajapnyak!I338+Arabkir!I338+Avan!I338+Ararat!I338+Armavir!I338+Aragacotn!I338+Kentron!I338+Kotayq!I338+Shengavit!I338+Shirak!I338+Syuniq!I338+Tavush!I338+Gexarquniq!I338+Lori!I338+Malatia!I338+Erebuni!I338)</f>
        <v>0</v>
      </c>
      <c r="J338" s="53">
        <f>SUM(Ajapnyak!J338+Arabkir!J338+Avan!J338+Ararat!J338+Armavir!J338+Aragacotn!J338+Kentron!J338+Kotayq!J338+Shengavit!J338+Shirak!J338+Syuniq!J338+Tavush!J338+Gexarquniq!J338+Lori!J338+Malatia!J338+Erebuni!J338)</f>
        <v>7</v>
      </c>
      <c r="K338" s="53">
        <f>SUM(Ajapnyak!K338+Arabkir!K338+Avan!K338+Ararat!K338+Armavir!K338+Aragacotn!K338+Kentron!K338+Kotayq!K338+Shengavit!K338+Shirak!K338+Syuniq!K338+Tavush!K338+Gexarquniq!K338+Lori!K338+Malatia!K338+Erebuni!K338)</f>
        <v>6</v>
      </c>
      <c r="L338" s="53">
        <f>SUM(Ajapnyak!L338+Arabkir!L338+Avan!L338+Ararat!L338+Armavir!L338+Aragacotn!L338+Kentron!L338+Kotayq!L338+Shengavit!L338+Shirak!L338+Syuniq!L338+Tavush!L338+Gexarquniq!L338+Lori!L338+Malatia!L338+Erebuni!L338)</f>
        <v>1</v>
      </c>
      <c r="M338" s="53">
        <f>SUM(Ajapnyak!M338+Arabkir!M338+Avan!M338+Ararat!M338+Armavir!M338+Aragacotn!M338+Kentron!M338+Kotayq!M338+Shengavit!M338+Shirak!M338+Syuniq!M338+Tavush!M338+Gexarquniq!M338+Lori!M338+Malatia!M338+Erebuni!M338)</f>
        <v>0</v>
      </c>
      <c r="N338" s="53">
        <f>SUM(Ajapnyak!N338+Arabkir!N338+Avan!N338+Ararat!N338+Armavir!N338+Aragacotn!N338+Kentron!N338+Kotayq!N338+Shengavit!N338+Shirak!N338+Syuniq!N338+Tavush!N338+Gexarquniq!N338+Lori!N338+Malatia!N338+Erebuni!N338)</f>
        <v>1</v>
      </c>
      <c r="O338" s="53">
        <f>SUM(Ajapnyak!O338+Arabkir!O338+Avan!O338+Ararat!O338+Armavir!O338+Aragacotn!O338+Kentron!O338+Kotayq!O338+Shengavit!O338+Shirak!O338+Syuniq!O338+Tavush!O338+Gexarquniq!O338+Lori!O338+Malatia!O338+Erebuni!O338)</f>
        <v>0</v>
      </c>
    </row>
    <row r="339" spans="1:15" hidden="1" x14ac:dyDescent="0.25">
      <c r="A339" s="36" t="s">
        <v>645</v>
      </c>
      <c r="B339" s="262" t="s">
        <v>646</v>
      </c>
      <c r="C339" s="263"/>
      <c r="D339" s="11">
        <v>374</v>
      </c>
      <c r="E339" s="53">
        <f>SUM(Ajapnyak!E339+Arabkir!E339+Avan!E339+Ararat!E339+Armavir!E339+Aragacotn!E339+Kentron!E339+Kotayq!E339+Shengavit!E339+Shirak!E339+Syuniq!E339+Tavush!E339+Gexarquniq!E339+Lori!E339+Malatia!E339+Erebuni!E339)</f>
        <v>0</v>
      </c>
      <c r="F339" s="53">
        <f>SUM(Ajapnyak!F339+Arabkir!F339+Avan!F339+Ararat!F339+Armavir!F339+Aragacotn!F339+Kentron!F339+Kotayq!F339+Shengavit!F339+Shirak!F339+Syuniq!F339+Tavush!F339+Gexarquniq!F339+Lori!F339+Malatia!F339+Erebuni!F339)</f>
        <v>0</v>
      </c>
      <c r="G339" s="53">
        <f>SUM(Ajapnyak!G339+Arabkir!G339+Avan!G339+Ararat!G339+Armavir!G339+Aragacotn!G339+Kentron!G339+Kotayq!G339+Shengavit!G339+Shirak!G339+Syuniq!G339+Tavush!G339+Gexarquniq!G339+Lori!G339+Malatia!G339+Erebuni!G339)</f>
        <v>0</v>
      </c>
      <c r="H339" s="53">
        <f>SUM(Ajapnyak!H339+Arabkir!H339+Avan!H339+Ararat!H339+Armavir!H339+Aragacotn!H339+Kentron!H339+Kotayq!H339+Shengavit!H339+Shirak!H339+Syuniq!H339+Tavush!H339+Gexarquniq!H339+Lori!H339+Malatia!H339+Erebuni!H339)</f>
        <v>0</v>
      </c>
      <c r="I339" s="53">
        <f>SUM(Ajapnyak!I339+Arabkir!I339+Avan!I339+Ararat!I339+Armavir!I339+Aragacotn!I339+Kentron!I339+Kotayq!I339+Shengavit!I339+Shirak!I339+Syuniq!I339+Tavush!I339+Gexarquniq!I339+Lori!I339+Malatia!I339+Erebuni!I339)</f>
        <v>0</v>
      </c>
      <c r="J339" s="53">
        <f>SUM(Ajapnyak!J339+Arabkir!J339+Avan!J339+Ararat!J339+Armavir!J339+Aragacotn!J339+Kentron!J339+Kotayq!J339+Shengavit!J339+Shirak!J339+Syuniq!J339+Tavush!J339+Gexarquniq!J339+Lori!J339+Malatia!J339+Erebuni!J339)</f>
        <v>0</v>
      </c>
      <c r="K339" s="53">
        <f>SUM(Ajapnyak!K339+Arabkir!K339+Avan!K339+Ararat!K339+Armavir!K339+Aragacotn!K339+Kentron!K339+Kotayq!K339+Shengavit!K339+Shirak!K339+Syuniq!K339+Tavush!K339+Gexarquniq!K339+Lori!K339+Malatia!K339+Erebuni!K339)</f>
        <v>0</v>
      </c>
      <c r="L339" s="53">
        <f>SUM(Ajapnyak!L339+Arabkir!L339+Avan!L339+Ararat!L339+Armavir!L339+Aragacotn!L339+Kentron!L339+Kotayq!L339+Shengavit!L339+Shirak!L339+Syuniq!L339+Tavush!L339+Gexarquniq!L339+Lori!L339+Malatia!L339+Erebuni!L339)</f>
        <v>0</v>
      </c>
      <c r="M339" s="53">
        <f>SUM(Ajapnyak!M339+Arabkir!M339+Avan!M339+Ararat!M339+Armavir!M339+Aragacotn!M339+Kentron!M339+Kotayq!M339+Shengavit!M339+Shirak!M339+Syuniq!M339+Tavush!M339+Gexarquniq!M339+Lori!M339+Malatia!M339+Erebuni!M339)</f>
        <v>0</v>
      </c>
      <c r="N339" s="53">
        <f>SUM(Ajapnyak!N339+Arabkir!N339+Avan!N339+Ararat!N339+Armavir!N339+Aragacotn!N339+Kentron!N339+Kotayq!N339+Shengavit!N339+Shirak!N339+Syuniq!N339+Tavush!N339+Gexarquniq!N339+Lori!N339+Malatia!N339+Erebuni!N339)</f>
        <v>0</v>
      </c>
      <c r="O339" s="53">
        <f>SUM(Ajapnyak!O339+Arabkir!O339+Avan!O339+Ararat!O339+Armavir!O339+Aragacotn!O339+Kentron!O339+Kotayq!O339+Shengavit!O339+Shirak!O339+Syuniq!O339+Tavush!O339+Gexarquniq!O339+Lori!O339+Malatia!O339+Erebuni!O339)</f>
        <v>0</v>
      </c>
    </row>
    <row r="340" spans="1:15" x14ac:dyDescent="0.25">
      <c r="A340" s="36" t="s">
        <v>647</v>
      </c>
      <c r="B340" s="262" t="s">
        <v>648</v>
      </c>
      <c r="C340" s="263"/>
      <c r="D340" s="11">
        <v>375</v>
      </c>
      <c r="E340" s="53">
        <f>SUM(Ajapnyak!E340+Arabkir!E340+Avan!E340+Ararat!E340+Armavir!E340+Aragacotn!E340+Kentron!E340+Kotayq!E340+Shengavit!E340+Shirak!E340+Syuniq!E340+Tavush!E340+Gexarquniq!E340+Lori!E340+Malatia!E340+Erebuni!E340)</f>
        <v>7</v>
      </c>
      <c r="F340" s="53">
        <f>SUM(Ajapnyak!F340+Arabkir!F340+Avan!F340+Ararat!F340+Armavir!F340+Aragacotn!F340+Kentron!F340+Kotayq!F340+Shengavit!F340+Shirak!F340+Syuniq!F340+Tavush!F340+Gexarquniq!F340+Lori!F340+Malatia!F340+Erebuni!F340)</f>
        <v>66</v>
      </c>
      <c r="G340" s="53">
        <f>SUM(Ajapnyak!G340+Arabkir!G340+Avan!G340+Ararat!G340+Armavir!G340+Aragacotn!G340+Kentron!G340+Kotayq!G340+Shengavit!G340+Shirak!G340+Syuniq!G340+Tavush!G340+Gexarquniq!G340+Lori!G340+Malatia!G340+Erebuni!G340)</f>
        <v>67</v>
      </c>
      <c r="H340" s="53">
        <f>SUM(Ajapnyak!H340+Arabkir!H340+Avan!H340+Ararat!H340+Armavir!H340+Aragacotn!H340+Kentron!H340+Kotayq!H340+Shengavit!H340+Shirak!H340+Syuniq!H340+Tavush!H340+Gexarquniq!H340+Lori!H340+Malatia!H340+Erebuni!H340)</f>
        <v>0</v>
      </c>
      <c r="I340" s="53">
        <f>SUM(Ajapnyak!I340+Arabkir!I340+Avan!I340+Ararat!I340+Armavir!I340+Aragacotn!I340+Kentron!I340+Kotayq!I340+Shengavit!I340+Shirak!I340+Syuniq!I340+Tavush!I340+Gexarquniq!I340+Lori!I340+Malatia!I340+Erebuni!I340)</f>
        <v>0</v>
      </c>
      <c r="J340" s="53">
        <f>SUM(Ajapnyak!J340+Arabkir!J340+Avan!J340+Ararat!J340+Armavir!J340+Aragacotn!J340+Kentron!J340+Kotayq!J340+Shengavit!J340+Shirak!J340+Syuniq!J340+Tavush!J340+Gexarquniq!J340+Lori!J340+Malatia!J340+Erebuni!J340)</f>
        <v>67</v>
      </c>
      <c r="K340" s="53">
        <f>SUM(Ajapnyak!K340+Arabkir!K340+Avan!K340+Ararat!K340+Armavir!K340+Aragacotn!K340+Kentron!K340+Kotayq!K340+Shengavit!K340+Shirak!K340+Syuniq!K340+Tavush!K340+Gexarquniq!K340+Lori!K340+Malatia!K340+Erebuni!K340)</f>
        <v>44</v>
      </c>
      <c r="L340" s="53">
        <f>SUM(Ajapnyak!L340+Arabkir!L340+Avan!L340+Ararat!L340+Armavir!L340+Aragacotn!L340+Kentron!L340+Kotayq!L340+Shengavit!L340+Shirak!L340+Syuniq!L340+Tavush!L340+Gexarquniq!L340+Lori!L340+Malatia!L340+Erebuni!L340)</f>
        <v>15</v>
      </c>
      <c r="M340" s="53">
        <f>SUM(Ajapnyak!M340+Arabkir!M340+Avan!M340+Ararat!M340+Armavir!M340+Aragacotn!M340+Kentron!M340+Kotayq!M340+Shengavit!M340+Shirak!M340+Syuniq!M340+Tavush!M340+Gexarquniq!M340+Lori!M340+Malatia!M340+Erebuni!M340)</f>
        <v>0</v>
      </c>
      <c r="N340" s="53">
        <f>SUM(Ajapnyak!N340+Arabkir!N340+Avan!N340+Ararat!N340+Armavir!N340+Aragacotn!N340+Kentron!N340+Kotayq!N340+Shengavit!N340+Shirak!N340+Syuniq!N340+Tavush!N340+Gexarquniq!N340+Lori!N340+Malatia!N340+Erebuni!N340)</f>
        <v>6</v>
      </c>
      <c r="O340" s="53">
        <f>SUM(Ajapnyak!O340+Arabkir!O340+Avan!O340+Ararat!O340+Armavir!O340+Aragacotn!O340+Kentron!O340+Kotayq!O340+Shengavit!O340+Shirak!O340+Syuniq!O340+Tavush!O340+Gexarquniq!O340+Lori!O340+Malatia!O340+Erebuni!O340)</f>
        <v>0</v>
      </c>
    </row>
    <row r="341" spans="1:15" x14ac:dyDescent="0.25">
      <c r="A341" s="36" t="s">
        <v>649</v>
      </c>
      <c r="B341" s="262" t="s">
        <v>650</v>
      </c>
      <c r="C341" s="263"/>
      <c r="D341" s="11">
        <v>376</v>
      </c>
      <c r="E341" s="53">
        <f>SUM(Ajapnyak!E341+Arabkir!E341+Avan!E341+Ararat!E341+Armavir!E341+Aragacotn!E341+Kentron!E341+Kotayq!E341+Shengavit!E341+Shirak!E341+Syuniq!E341+Tavush!E341+Gexarquniq!E341+Lori!E341+Malatia!E341+Erebuni!E341)</f>
        <v>2</v>
      </c>
      <c r="F341" s="53">
        <f>SUM(Ajapnyak!F341+Arabkir!F341+Avan!F341+Ararat!F341+Armavir!F341+Aragacotn!F341+Kentron!F341+Kotayq!F341+Shengavit!F341+Shirak!F341+Syuniq!F341+Tavush!F341+Gexarquniq!F341+Lori!F341+Malatia!F341+Erebuni!F341)</f>
        <v>7</v>
      </c>
      <c r="G341" s="53">
        <f>SUM(Ajapnyak!G341+Arabkir!G341+Avan!G341+Ararat!G341+Armavir!G341+Aragacotn!G341+Kentron!G341+Kotayq!G341+Shengavit!G341+Shirak!G341+Syuniq!G341+Tavush!G341+Gexarquniq!G341+Lori!G341+Malatia!G341+Erebuni!G341)</f>
        <v>5</v>
      </c>
      <c r="H341" s="53">
        <f>SUM(Ajapnyak!H341+Arabkir!H341+Avan!H341+Ararat!H341+Armavir!H341+Aragacotn!H341+Kentron!H341+Kotayq!H341+Shengavit!H341+Shirak!H341+Syuniq!H341+Tavush!H341+Gexarquniq!H341+Lori!H341+Malatia!H341+Erebuni!H341)</f>
        <v>0</v>
      </c>
      <c r="I341" s="53">
        <f>SUM(Ajapnyak!I341+Arabkir!I341+Avan!I341+Ararat!I341+Armavir!I341+Aragacotn!I341+Kentron!I341+Kotayq!I341+Shengavit!I341+Shirak!I341+Syuniq!I341+Tavush!I341+Gexarquniq!I341+Lori!I341+Malatia!I341+Erebuni!I341)</f>
        <v>0</v>
      </c>
      <c r="J341" s="53">
        <f>SUM(Ajapnyak!J341+Arabkir!J341+Avan!J341+Ararat!J341+Armavir!J341+Aragacotn!J341+Kentron!J341+Kotayq!J341+Shengavit!J341+Shirak!J341+Syuniq!J341+Tavush!J341+Gexarquniq!J341+Lori!J341+Malatia!J341+Erebuni!J341)</f>
        <v>5</v>
      </c>
      <c r="K341" s="53">
        <f>SUM(Ajapnyak!K341+Arabkir!K341+Avan!K341+Ararat!K341+Armavir!K341+Aragacotn!K341+Kentron!K341+Kotayq!K341+Shengavit!K341+Shirak!K341+Syuniq!K341+Tavush!K341+Gexarquniq!K341+Lori!K341+Malatia!K341+Erebuni!K341)</f>
        <v>3</v>
      </c>
      <c r="L341" s="53">
        <f>SUM(Ajapnyak!L341+Arabkir!L341+Avan!L341+Ararat!L341+Armavir!L341+Aragacotn!L341+Kentron!L341+Kotayq!L341+Shengavit!L341+Shirak!L341+Syuniq!L341+Tavush!L341+Gexarquniq!L341+Lori!L341+Malatia!L341+Erebuni!L341)</f>
        <v>2</v>
      </c>
      <c r="M341" s="53">
        <f>SUM(Ajapnyak!M341+Arabkir!M341+Avan!M341+Ararat!M341+Armavir!M341+Aragacotn!M341+Kentron!M341+Kotayq!M341+Shengavit!M341+Shirak!M341+Syuniq!M341+Tavush!M341+Gexarquniq!M341+Lori!M341+Malatia!M341+Erebuni!M341)</f>
        <v>0</v>
      </c>
      <c r="N341" s="53">
        <f>SUM(Ajapnyak!N341+Arabkir!N341+Avan!N341+Ararat!N341+Armavir!N341+Aragacotn!N341+Kentron!N341+Kotayq!N341+Shengavit!N341+Shirak!N341+Syuniq!N341+Tavush!N341+Gexarquniq!N341+Lori!N341+Malatia!N341+Erebuni!N341)</f>
        <v>4</v>
      </c>
      <c r="O341" s="53">
        <f>SUM(Ajapnyak!O341+Arabkir!O341+Avan!O341+Ararat!O341+Armavir!O341+Aragacotn!O341+Kentron!O341+Kotayq!O341+Shengavit!O341+Shirak!O341+Syuniq!O341+Tavush!O341+Gexarquniq!O341+Lori!O341+Malatia!O341+Erebuni!O341)</f>
        <v>0</v>
      </c>
    </row>
    <row r="342" spans="1:15" x14ac:dyDescent="0.25">
      <c r="A342" s="36" t="s">
        <v>651</v>
      </c>
      <c r="B342" s="262" t="s">
        <v>652</v>
      </c>
      <c r="C342" s="263"/>
      <c r="D342" s="11">
        <v>377</v>
      </c>
      <c r="E342" s="53">
        <f>SUM(Ajapnyak!E342+Arabkir!E342+Avan!E342+Ararat!E342+Armavir!E342+Aragacotn!E342+Kentron!E342+Kotayq!E342+Shengavit!E342+Shirak!E342+Syuniq!E342+Tavush!E342+Gexarquniq!E342+Lori!E342+Malatia!E342+Erebuni!E342)</f>
        <v>0</v>
      </c>
      <c r="F342" s="53">
        <f>SUM(Ajapnyak!F342+Arabkir!F342+Avan!F342+Ararat!F342+Armavir!F342+Aragacotn!F342+Kentron!F342+Kotayq!F342+Shengavit!F342+Shirak!F342+Syuniq!F342+Tavush!F342+Gexarquniq!F342+Lori!F342+Malatia!F342+Erebuni!F342)</f>
        <v>9</v>
      </c>
      <c r="G342" s="53">
        <f>SUM(Ajapnyak!G342+Arabkir!G342+Avan!G342+Ararat!G342+Armavir!G342+Aragacotn!G342+Kentron!G342+Kotayq!G342+Shengavit!G342+Shirak!G342+Syuniq!G342+Tavush!G342+Gexarquniq!G342+Lori!G342+Malatia!G342+Erebuni!G342)</f>
        <v>9</v>
      </c>
      <c r="H342" s="53">
        <f>SUM(Ajapnyak!H342+Arabkir!H342+Avan!H342+Ararat!H342+Armavir!H342+Aragacotn!H342+Kentron!H342+Kotayq!H342+Shengavit!H342+Shirak!H342+Syuniq!H342+Tavush!H342+Gexarquniq!H342+Lori!H342+Malatia!H342+Erebuni!H342)</f>
        <v>0</v>
      </c>
      <c r="I342" s="53">
        <f>SUM(Ajapnyak!I342+Arabkir!I342+Avan!I342+Ararat!I342+Armavir!I342+Aragacotn!I342+Kentron!I342+Kotayq!I342+Shengavit!I342+Shirak!I342+Syuniq!I342+Tavush!I342+Gexarquniq!I342+Lori!I342+Malatia!I342+Erebuni!I342)</f>
        <v>0</v>
      </c>
      <c r="J342" s="53">
        <f>SUM(Ajapnyak!J342+Arabkir!J342+Avan!J342+Ararat!J342+Armavir!J342+Aragacotn!J342+Kentron!J342+Kotayq!J342+Shengavit!J342+Shirak!J342+Syuniq!J342+Tavush!J342+Gexarquniq!J342+Lori!J342+Malatia!J342+Erebuni!J342)</f>
        <v>9</v>
      </c>
      <c r="K342" s="53">
        <f>SUM(Ajapnyak!K342+Arabkir!K342+Avan!K342+Ararat!K342+Armavir!K342+Aragacotn!K342+Kentron!K342+Kotayq!K342+Shengavit!K342+Shirak!K342+Syuniq!K342+Tavush!K342+Gexarquniq!K342+Lori!K342+Malatia!K342+Erebuni!K342)</f>
        <v>7</v>
      </c>
      <c r="L342" s="53">
        <f>SUM(Ajapnyak!L342+Arabkir!L342+Avan!L342+Ararat!L342+Armavir!L342+Aragacotn!L342+Kentron!L342+Kotayq!L342+Shengavit!L342+Shirak!L342+Syuniq!L342+Tavush!L342+Gexarquniq!L342+Lori!L342+Malatia!L342+Erebuni!L342)</f>
        <v>0</v>
      </c>
      <c r="M342" s="53">
        <f>SUM(Ajapnyak!M342+Arabkir!M342+Avan!M342+Ararat!M342+Armavir!M342+Aragacotn!M342+Kentron!M342+Kotayq!M342+Shengavit!M342+Shirak!M342+Syuniq!M342+Tavush!M342+Gexarquniq!M342+Lori!M342+Malatia!M342+Erebuni!M342)</f>
        <v>0</v>
      </c>
      <c r="N342" s="53">
        <f>SUM(Ajapnyak!N342+Arabkir!N342+Avan!N342+Ararat!N342+Armavir!N342+Aragacotn!N342+Kentron!N342+Kotayq!N342+Shengavit!N342+Shirak!N342+Syuniq!N342+Tavush!N342+Gexarquniq!N342+Lori!N342+Malatia!N342+Erebuni!N342)</f>
        <v>0</v>
      </c>
      <c r="O342" s="53">
        <f>SUM(Ajapnyak!O342+Arabkir!O342+Avan!O342+Ararat!O342+Armavir!O342+Aragacotn!O342+Kentron!O342+Kotayq!O342+Shengavit!O342+Shirak!O342+Syuniq!O342+Tavush!O342+Gexarquniq!O342+Lori!O342+Malatia!O342+Erebuni!O342)</f>
        <v>0</v>
      </c>
    </row>
    <row r="343" spans="1:15" hidden="1" x14ac:dyDescent="0.25">
      <c r="A343" s="36" t="s">
        <v>653</v>
      </c>
      <c r="B343" s="273" t="s">
        <v>654</v>
      </c>
      <c r="C343" s="274"/>
      <c r="D343" s="54">
        <v>378</v>
      </c>
      <c r="E343" s="53">
        <f>SUM(Ajapnyak!E343+Arabkir!E343+Avan!E343+Ararat!E343+Armavir!E343+Aragacotn!E343+Kentron!E343+Kotayq!E343+Shengavit!E343+Shirak!E343+Syuniq!E343+Tavush!E343+Gexarquniq!E343+Lori!E343+Malatia!E343+Erebuni!E343)</f>
        <v>0</v>
      </c>
      <c r="F343" s="53">
        <f>SUM(Ajapnyak!F343+Arabkir!F343+Avan!F343+Ararat!F343+Armavir!F343+Aragacotn!F343+Kentron!F343+Kotayq!F343+Shengavit!F343+Shirak!F343+Syuniq!F343+Tavush!F343+Gexarquniq!F343+Lori!F343+Malatia!F343+Erebuni!F343)</f>
        <v>0</v>
      </c>
      <c r="G343" s="53">
        <f>SUM(Ajapnyak!G343+Arabkir!G343+Avan!G343+Ararat!G343+Armavir!G343+Aragacotn!G343+Kentron!G343+Kotayq!G343+Shengavit!G343+Shirak!G343+Syuniq!G343+Tavush!G343+Gexarquniq!G343+Lori!G343+Malatia!G343+Erebuni!G343)</f>
        <v>0</v>
      </c>
      <c r="H343" s="53">
        <f>SUM(Ajapnyak!H343+Arabkir!H343+Avan!H343+Ararat!H343+Armavir!H343+Aragacotn!H343+Kentron!H343+Kotayq!H343+Shengavit!H343+Shirak!H343+Syuniq!H343+Tavush!H343+Gexarquniq!H343+Lori!H343+Malatia!H343+Erebuni!H343)</f>
        <v>0</v>
      </c>
      <c r="I343" s="53">
        <f>SUM(Ajapnyak!I343+Arabkir!I343+Avan!I343+Ararat!I343+Armavir!I343+Aragacotn!I343+Kentron!I343+Kotayq!I343+Shengavit!I343+Shirak!I343+Syuniq!I343+Tavush!I343+Gexarquniq!I343+Lori!I343+Malatia!I343+Erebuni!I343)</f>
        <v>0</v>
      </c>
      <c r="J343" s="53">
        <f>SUM(Ajapnyak!J343+Arabkir!J343+Avan!J343+Ararat!J343+Armavir!J343+Aragacotn!J343+Kentron!J343+Kotayq!J343+Shengavit!J343+Shirak!J343+Syuniq!J343+Tavush!J343+Gexarquniq!J343+Lori!J343+Malatia!J343+Erebuni!J343)</f>
        <v>0</v>
      </c>
      <c r="K343" s="53">
        <f>SUM(Ajapnyak!K343+Arabkir!K343+Avan!K343+Ararat!K343+Armavir!K343+Aragacotn!K343+Kentron!K343+Kotayq!K343+Shengavit!K343+Shirak!K343+Syuniq!K343+Tavush!K343+Gexarquniq!K343+Lori!K343+Malatia!K343+Erebuni!K343)</f>
        <v>0</v>
      </c>
      <c r="L343" s="53">
        <f>SUM(Ajapnyak!L343+Arabkir!L343+Avan!L343+Ararat!L343+Armavir!L343+Aragacotn!L343+Kentron!L343+Kotayq!L343+Shengavit!L343+Shirak!L343+Syuniq!L343+Tavush!L343+Gexarquniq!L343+Lori!L343+Malatia!L343+Erebuni!L343)</f>
        <v>0</v>
      </c>
      <c r="M343" s="53">
        <f>SUM(Ajapnyak!M343+Arabkir!M343+Avan!M343+Ararat!M343+Armavir!M343+Aragacotn!M343+Kentron!M343+Kotayq!M343+Shengavit!M343+Shirak!M343+Syuniq!M343+Tavush!M343+Gexarquniq!M343+Lori!M343+Malatia!M343+Erebuni!M343)</f>
        <v>0</v>
      </c>
      <c r="N343" s="53">
        <f>SUM(Ajapnyak!N343+Arabkir!N343+Avan!N343+Ararat!N343+Armavir!N343+Aragacotn!N343+Kentron!N343+Kotayq!N343+Shengavit!N343+Shirak!N343+Syuniq!N343+Tavush!N343+Gexarquniq!N343+Lori!N343+Malatia!N343+Erebuni!N343)</f>
        <v>0</v>
      </c>
      <c r="O343" s="53">
        <f>SUM(Ajapnyak!O343+Arabkir!O343+Avan!O343+Ararat!O343+Armavir!O343+Aragacotn!O343+Kentron!O343+Kotayq!O343+Shengavit!O343+Shirak!O343+Syuniq!O343+Tavush!O343+Gexarquniq!O343+Lori!O343+Malatia!O343+Erebuni!O343)</f>
        <v>0</v>
      </c>
    </row>
    <row r="344" spans="1:15" hidden="1" x14ac:dyDescent="0.25">
      <c r="A344" s="36" t="s">
        <v>655</v>
      </c>
      <c r="B344" s="258" t="s">
        <v>656</v>
      </c>
      <c r="C344" s="258"/>
      <c r="D344" s="11">
        <v>379</v>
      </c>
      <c r="E344" s="53">
        <f>SUM(Ajapnyak!E344+Arabkir!E344+Avan!E344+Ararat!E344+Armavir!E344+Aragacotn!E344+Kentron!E344+Kotayq!E344+Shengavit!E344+Shirak!E344+Syuniq!E344+Tavush!E344+Gexarquniq!E344+Lori!E344+Malatia!E344+Erebuni!E344)</f>
        <v>0</v>
      </c>
      <c r="F344" s="53">
        <f>SUM(Ajapnyak!F344+Arabkir!F344+Avan!F344+Ararat!F344+Armavir!F344+Aragacotn!F344+Kentron!F344+Kotayq!F344+Shengavit!F344+Shirak!F344+Syuniq!F344+Tavush!F344+Gexarquniq!F344+Lori!F344+Malatia!F344+Erebuni!F344)</f>
        <v>0</v>
      </c>
      <c r="G344" s="53">
        <f>SUM(Ajapnyak!G344+Arabkir!G344+Avan!G344+Ararat!G344+Armavir!G344+Aragacotn!G344+Kentron!G344+Kotayq!G344+Shengavit!G344+Shirak!G344+Syuniq!G344+Tavush!G344+Gexarquniq!G344+Lori!G344+Malatia!G344+Erebuni!G344)</f>
        <v>0</v>
      </c>
      <c r="H344" s="53">
        <f>SUM(Ajapnyak!H344+Arabkir!H344+Avan!H344+Ararat!H344+Armavir!H344+Aragacotn!H344+Kentron!H344+Kotayq!H344+Shengavit!H344+Shirak!H344+Syuniq!H344+Tavush!H344+Gexarquniq!H344+Lori!H344+Malatia!H344+Erebuni!H344)</f>
        <v>0</v>
      </c>
      <c r="I344" s="53">
        <f>SUM(Ajapnyak!I344+Arabkir!I344+Avan!I344+Ararat!I344+Armavir!I344+Aragacotn!I344+Kentron!I344+Kotayq!I344+Shengavit!I344+Shirak!I344+Syuniq!I344+Tavush!I344+Gexarquniq!I344+Lori!I344+Malatia!I344+Erebuni!I344)</f>
        <v>0</v>
      </c>
      <c r="J344" s="53">
        <f>SUM(Ajapnyak!J344+Arabkir!J344+Avan!J344+Ararat!J344+Armavir!J344+Aragacotn!J344+Kentron!J344+Kotayq!J344+Shengavit!J344+Shirak!J344+Syuniq!J344+Tavush!J344+Gexarquniq!J344+Lori!J344+Malatia!J344+Erebuni!J344)</f>
        <v>0</v>
      </c>
      <c r="K344" s="53">
        <f>SUM(Ajapnyak!K344+Arabkir!K344+Avan!K344+Ararat!K344+Armavir!K344+Aragacotn!K344+Kentron!K344+Kotayq!K344+Shengavit!K344+Shirak!K344+Syuniq!K344+Tavush!K344+Gexarquniq!K344+Lori!K344+Malatia!K344+Erebuni!K344)</f>
        <v>0</v>
      </c>
      <c r="L344" s="53">
        <f>SUM(Ajapnyak!L344+Arabkir!L344+Avan!L344+Ararat!L344+Armavir!L344+Aragacotn!L344+Kentron!L344+Kotayq!L344+Shengavit!L344+Shirak!L344+Syuniq!L344+Tavush!L344+Gexarquniq!L344+Lori!L344+Malatia!L344+Erebuni!L344)</f>
        <v>0</v>
      </c>
      <c r="M344" s="53">
        <f>SUM(Ajapnyak!M344+Arabkir!M344+Avan!M344+Ararat!M344+Armavir!M344+Aragacotn!M344+Kentron!M344+Kotayq!M344+Shengavit!M344+Shirak!M344+Syuniq!M344+Tavush!M344+Gexarquniq!M344+Lori!M344+Malatia!M344+Erebuni!M344)</f>
        <v>0</v>
      </c>
      <c r="N344" s="53">
        <f>SUM(Ajapnyak!N344+Arabkir!N344+Avan!N344+Ararat!N344+Armavir!N344+Aragacotn!N344+Kentron!N344+Kotayq!N344+Shengavit!N344+Shirak!N344+Syuniq!N344+Tavush!N344+Gexarquniq!N344+Lori!N344+Malatia!N344+Erebuni!N344)</f>
        <v>0</v>
      </c>
      <c r="O344" s="53">
        <f>SUM(Ajapnyak!O344+Arabkir!O344+Avan!O344+Ararat!O344+Armavir!O344+Aragacotn!O344+Kentron!O344+Kotayq!O344+Shengavit!O344+Shirak!O344+Syuniq!O344+Tavush!O344+Gexarquniq!O344+Lori!O344+Malatia!O344+Erebuni!O344)</f>
        <v>0</v>
      </c>
    </row>
    <row r="345" spans="1:15" hidden="1" x14ac:dyDescent="0.25">
      <c r="A345" s="36" t="s">
        <v>657</v>
      </c>
      <c r="B345" s="258" t="s">
        <v>658</v>
      </c>
      <c r="C345" s="258"/>
      <c r="D345" s="11">
        <v>380</v>
      </c>
      <c r="E345" s="53">
        <f>SUM(Ajapnyak!E345+Arabkir!E345+Avan!E345+Ararat!E345+Armavir!E345+Aragacotn!E345+Kentron!E345+Kotayq!E345+Shengavit!E345+Shirak!E345+Syuniq!E345+Tavush!E345+Gexarquniq!E345+Lori!E345+Malatia!E345+Erebuni!E345)</f>
        <v>0</v>
      </c>
      <c r="F345" s="53">
        <f>SUM(Ajapnyak!F345+Arabkir!F345+Avan!F345+Ararat!F345+Armavir!F345+Aragacotn!F345+Kentron!F345+Kotayq!F345+Shengavit!F345+Shirak!F345+Syuniq!F345+Tavush!F345+Gexarquniq!F345+Lori!F345+Malatia!F345+Erebuni!F345)</f>
        <v>0</v>
      </c>
      <c r="G345" s="53">
        <f>SUM(Ajapnyak!G345+Arabkir!G345+Avan!G345+Ararat!G345+Armavir!G345+Aragacotn!G345+Kentron!G345+Kotayq!G345+Shengavit!G345+Shirak!G345+Syuniq!G345+Tavush!G345+Gexarquniq!G345+Lori!G345+Malatia!G345+Erebuni!G345)</f>
        <v>0</v>
      </c>
      <c r="H345" s="53">
        <f>SUM(Ajapnyak!H345+Arabkir!H345+Avan!H345+Ararat!H345+Armavir!H345+Aragacotn!H345+Kentron!H345+Kotayq!H345+Shengavit!H345+Shirak!H345+Syuniq!H345+Tavush!H345+Gexarquniq!H345+Lori!H345+Malatia!H345+Erebuni!H345)</f>
        <v>0</v>
      </c>
      <c r="I345" s="53">
        <f>SUM(Ajapnyak!I345+Arabkir!I345+Avan!I345+Ararat!I345+Armavir!I345+Aragacotn!I345+Kentron!I345+Kotayq!I345+Shengavit!I345+Shirak!I345+Syuniq!I345+Tavush!I345+Gexarquniq!I345+Lori!I345+Malatia!I345+Erebuni!I345)</f>
        <v>0</v>
      </c>
      <c r="J345" s="53">
        <f>SUM(Ajapnyak!J345+Arabkir!J345+Avan!J345+Ararat!J345+Armavir!J345+Aragacotn!J345+Kentron!J345+Kotayq!J345+Shengavit!J345+Shirak!J345+Syuniq!J345+Tavush!J345+Gexarquniq!J345+Lori!J345+Malatia!J345+Erebuni!J345)</f>
        <v>0</v>
      </c>
      <c r="K345" s="53">
        <f>SUM(Ajapnyak!K345+Arabkir!K345+Avan!K345+Ararat!K345+Armavir!K345+Aragacotn!K345+Kentron!K345+Kotayq!K345+Shengavit!K345+Shirak!K345+Syuniq!K345+Tavush!K345+Gexarquniq!K345+Lori!K345+Malatia!K345+Erebuni!K345)</f>
        <v>0</v>
      </c>
      <c r="L345" s="53">
        <f>SUM(Ajapnyak!L345+Arabkir!L345+Avan!L345+Ararat!L345+Armavir!L345+Aragacotn!L345+Kentron!L345+Kotayq!L345+Shengavit!L345+Shirak!L345+Syuniq!L345+Tavush!L345+Gexarquniq!L345+Lori!L345+Malatia!L345+Erebuni!L345)</f>
        <v>0</v>
      </c>
      <c r="M345" s="53">
        <f>SUM(Ajapnyak!M345+Arabkir!M345+Avan!M345+Ararat!M345+Armavir!M345+Aragacotn!M345+Kentron!M345+Kotayq!M345+Shengavit!M345+Shirak!M345+Syuniq!M345+Tavush!M345+Gexarquniq!M345+Lori!M345+Malatia!M345+Erebuni!M345)</f>
        <v>0</v>
      </c>
      <c r="N345" s="53">
        <f>SUM(Ajapnyak!N345+Arabkir!N345+Avan!N345+Ararat!N345+Armavir!N345+Aragacotn!N345+Kentron!N345+Kotayq!N345+Shengavit!N345+Shirak!N345+Syuniq!N345+Tavush!N345+Gexarquniq!N345+Lori!N345+Malatia!N345+Erebuni!N345)</f>
        <v>0</v>
      </c>
      <c r="O345" s="53">
        <f>SUM(Ajapnyak!O345+Arabkir!O345+Avan!O345+Ararat!O345+Armavir!O345+Aragacotn!O345+Kentron!O345+Kotayq!O345+Shengavit!O345+Shirak!O345+Syuniq!O345+Tavush!O345+Gexarquniq!O345+Lori!O345+Malatia!O345+Erebuni!O345)</f>
        <v>0</v>
      </c>
    </row>
    <row r="346" spans="1:15" hidden="1" x14ac:dyDescent="0.25">
      <c r="A346" s="36" t="s">
        <v>659</v>
      </c>
      <c r="B346" s="258" t="s">
        <v>660</v>
      </c>
      <c r="C346" s="258"/>
      <c r="D346" s="11">
        <v>381</v>
      </c>
      <c r="E346" s="53">
        <f>SUM(Ajapnyak!E346+Arabkir!E346+Avan!E346+Ararat!E346+Armavir!E346+Aragacotn!E346+Kentron!E346+Kotayq!E346+Shengavit!E346+Shirak!E346+Syuniq!E346+Tavush!E346+Gexarquniq!E346+Lori!E346+Malatia!E346+Erebuni!E346)</f>
        <v>0</v>
      </c>
      <c r="F346" s="53">
        <f>SUM(Ajapnyak!F346+Arabkir!F346+Avan!F346+Ararat!F346+Armavir!F346+Aragacotn!F346+Kentron!F346+Kotayq!F346+Shengavit!F346+Shirak!F346+Syuniq!F346+Tavush!F346+Gexarquniq!F346+Lori!F346+Malatia!F346+Erebuni!F346)</f>
        <v>0</v>
      </c>
      <c r="G346" s="53">
        <f>SUM(Ajapnyak!G346+Arabkir!G346+Avan!G346+Ararat!G346+Armavir!G346+Aragacotn!G346+Kentron!G346+Kotayq!G346+Shengavit!G346+Shirak!G346+Syuniq!G346+Tavush!G346+Gexarquniq!G346+Lori!G346+Malatia!G346+Erebuni!G346)</f>
        <v>0</v>
      </c>
      <c r="H346" s="53">
        <f>SUM(Ajapnyak!H346+Arabkir!H346+Avan!H346+Ararat!H346+Armavir!H346+Aragacotn!H346+Kentron!H346+Kotayq!H346+Shengavit!H346+Shirak!H346+Syuniq!H346+Tavush!H346+Gexarquniq!H346+Lori!H346+Malatia!H346+Erebuni!H346)</f>
        <v>0</v>
      </c>
      <c r="I346" s="53">
        <f>SUM(Ajapnyak!I346+Arabkir!I346+Avan!I346+Ararat!I346+Armavir!I346+Aragacotn!I346+Kentron!I346+Kotayq!I346+Shengavit!I346+Shirak!I346+Syuniq!I346+Tavush!I346+Gexarquniq!I346+Lori!I346+Malatia!I346+Erebuni!I346)</f>
        <v>0</v>
      </c>
      <c r="J346" s="53">
        <f>SUM(Ajapnyak!J346+Arabkir!J346+Avan!J346+Ararat!J346+Armavir!J346+Aragacotn!J346+Kentron!J346+Kotayq!J346+Shengavit!J346+Shirak!J346+Syuniq!J346+Tavush!J346+Gexarquniq!J346+Lori!J346+Malatia!J346+Erebuni!J346)</f>
        <v>0</v>
      </c>
      <c r="K346" s="53">
        <f>SUM(Ajapnyak!K346+Arabkir!K346+Avan!K346+Ararat!K346+Armavir!K346+Aragacotn!K346+Kentron!K346+Kotayq!K346+Shengavit!K346+Shirak!K346+Syuniq!K346+Tavush!K346+Gexarquniq!K346+Lori!K346+Malatia!K346+Erebuni!K346)</f>
        <v>0</v>
      </c>
      <c r="L346" s="53">
        <f>SUM(Ajapnyak!L346+Arabkir!L346+Avan!L346+Ararat!L346+Armavir!L346+Aragacotn!L346+Kentron!L346+Kotayq!L346+Shengavit!L346+Shirak!L346+Syuniq!L346+Tavush!L346+Gexarquniq!L346+Lori!L346+Malatia!L346+Erebuni!L346)</f>
        <v>0</v>
      </c>
      <c r="M346" s="53">
        <f>SUM(Ajapnyak!M346+Arabkir!M346+Avan!M346+Ararat!M346+Armavir!M346+Aragacotn!M346+Kentron!M346+Kotayq!M346+Shengavit!M346+Shirak!M346+Syuniq!M346+Tavush!M346+Gexarquniq!M346+Lori!M346+Malatia!M346+Erebuni!M346)</f>
        <v>0</v>
      </c>
      <c r="N346" s="53">
        <f>SUM(Ajapnyak!N346+Arabkir!N346+Avan!N346+Ararat!N346+Armavir!N346+Aragacotn!N346+Kentron!N346+Kotayq!N346+Shengavit!N346+Shirak!N346+Syuniq!N346+Tavush!N346+Gexarquniq!N346+Lori!N346+Malatia!N346+Erebuni!N346)</f>
        <v>0</v>
      </c>
      <c r="O346" s="53">
        <f>SUM(Ajapnyak!O346+Arabkir!O346+Avan!O346+Ararat!O346+Armavir!O346+Aragacotn!O346+Kentron!O346+Kotayq!O346+Shengavit!O346+Shirak!O346+Syuniq!O346+Tavush!O346+Gexarquniq!O346+Lori!O346+Malatia!O346+Erebuni!O346)</f>
        <v>0</v>
      </c>
    </row>
    <row r="347" spans="1:15" ht="15.75" hidden="1" x14ac:dyDescent="0.25">
      <c r="A347" s="36" t="s">
        <v>661</v>
      </c>
      <c r="B347" s="262" t="s">
        <v>662</v>
      </c>
      <c r="C347" s="263"/>
      <c r="D347" s="67">
        <v>382</v>
      </c>
      <c r="E347" s="53">
        <f>SUM(Ajapnyak!E347+Arabkir!E347+Avan!E347+Ararat!E347+Armavir!E347+Aragacotn!E347+Kentron!E347+Kotayq!E347+Shengavit!E347+Shirak!E347+Syuniq!E347+Tavush!E347+Gexarquniq!E347+Lori!E347+Malatia!E347+Erebuni!E347)</f>
        <v>0</v>
      </c>
      <c r="F347" s="53">
        <f>SUM(Ajapnyak!F347+Arabkir!F347+Avan!F347+Ararat!F347+Armavir!F347+Aragacotn!F347+Kentron!F347+Kotayq!F347+Shengavit!F347+Shirak!F347+Syuniq!F347+Tavush!F347+Gexarquniq!F347+Lori!F347+Malatia!F347+Erebuni!F347)</f>
        <v>0</v>
      </c>
      <c r="G347" s="53">
        <f>SUM(Ajapnyak!G347+Arabkir!G347+Avan!G347+Ararat!G347+Armavir!G347+Aragacotn!G347+Kentron!G347+Kotayq!G347+Shengavit!G347+Shirak!G347+Syuniq!G347+Tavush!G347+Gexarquniq!G347+Lori!G347+Malatia!G347+Erebuni!G347)</f>
        <v>0</v>
      </c>
      <c r="H347" s="53">
        <f>SUM(Ajapnyak!H347+Arabkir!H347+Avan!H347+Ararat!H347+Armavir!H347+Aragacotn!H347+Kentron!H347+Kotayq!H347+Shengavit!H347+Shirak!H347+Syuniq!H347+Tavush!H347+Gexarquniq!H347+Lori!H347+Malatia!H347+Erebuni!H347)</f>
        <v>0</v>
      </c>
      <c r="I347" s="53">
        <f>SUM(Ajapnyak!I347+Arabkir!I347+Avan!I347+Ararat!I347+Armavir!I347+Aragacotn!I347+Kentron!I347+Kotayq!I347+Shengavit!I347+Shirak!I347+Syuniq!I347+Tavush!I347+Gexarquniq!I347+Lori!I347+Malatia!I347+Erebuni!I347)</f>
        <v>0</v>
      </c>
      <c r="J347" s="53">
        <f>SUM(Ajapnyak!J347+Arabkir!J347+Avan!J347+Ararat!J347+Armavir!J347+Aragacotn!J347+Kentron!J347+Kotayq!J347+Shengavit!J347+Shirak!J347+Syuniq!J347+Tavush!J347+Gexarquniq!J347+Lori!J347+Malatia!J347+Erebuni!J347)</f>
        <v>0</v>
      </c>
      <c r="K347" s="53">
        <f>SUM(Ajapnyak!K347+Arabkir!K347+Avan!K347+Ararat!K347+Armavir!K347+Aragacotn!K347+Kentron!K347+Kotayq!K347+Shengavit!K347+Shirak!K347+Syuniq!K347+Tavush!K347+Gexarquniq!K347+Lori!K347+Malatia!K347+Erebuni!K347)</f>
        <v>0</v>
      </c>
      <c r="L347" s="53">
        <f>SUM(Ajapnyak!L347+Arabkir!L347+Avan!L347+Ararat!L347+Armavir!L347+Aragacotn!L347+Kentron!L347+Kotayq!L347+Shengavit!L347+Shirak!L347+Syuniq!L347+Tavush!L347+Gexarquniq!L347+Lori!L347+Malatia!L347+Erebuni!L347)</f>
        <v>0</v>
      </c>
      <c r="M347" s="53">
        <f>SUM(Ajapnyak!M347+Arabkir!M347+Avan!M347+Ararat!M347+Armavir!M347+Aragacotn!M347+Kentron!M347+Kotayq!M347+Shengavit!M347+Shirak!M347+Syuniq!M347+Tavush!M347+Gexarquniq!M347+Lori!M347+Malatia!M347+Erebuni!M347)</f>
        <v>0</v>
      </c>
      <c r="N347" s="53">
        <f>SUM(Ajapnyak!N347+Arabkir!N347+Avan!N347+Ararat!N347+Armavir!N347+Aragacotn!N347+Kentron!N347+Kotayq!N347+Shengavit!N347+Shirak!N347+Syuniq!N347+Tavush!N347+Gexarquniq!N347+Lori!N347+Malatia!N347+Erebuni!N347)</f>
        <v>0</v>
      </c>
      <c r="O347" s="53">
        <f>SUM(Ajapnyak!O347+Arabkir!O347+Avan!O347+Ararat!O347+Armavir!O347+Aragacotn!O347+Kentron!O347+Kotayq!O347+Shengavit!O347+Shirak!O347+Syuniq!O347+Tavush!O347+Gexarquniq!O347+Lori!O347+Malatia!O347+Erebuni!O347)</f>
        <v>0</v>
      </c>
    </row>
    <row r="348" spans="1:15" ht="15.75" hidden="1" x14ac:dyDescent="0.25">
      <c r="A348" s="36" t="s">
        <v>663</v>
      </c>
      <c r="B348" s="258" t="s">
        <v>664</v>
      </c>
      <c r="C348" s="258"/>
      <c r="D348" s="67">
        <v>383</v>
      </c>
      <c r="E348" s="53">
        <f>SUM(Ajapnyak!E348+Arabkir!E348+Avan!E348+Ararat!E348+Armavir!E348+Aragacotn!E348+Kentron!E348+Kotayq!E348+Shengavit!E348+Shirak!E348+Syuniq!E348+Tavush!E348+Gexarquniq!E348+Lori!E348+Malatia!E348+Erebuni!E348)</f>
        <v>0</v>
      </c>
      <c r="F348" s="53">
        <f>SUM(Ajapnyak!F348+Arabkir!F348+Avan!F348+Ararat!F348+Armavir!F348+Aragacotn!F348+Kentron!F348+Kotayq!F348+Shengavit!F348+Shirak!F348+Syuniq!F348+Tavush!F348+Gexarquniq!F348+Lori!F348+Malatia!F348+Erebuni!F348)</f>
        <v>0</v>
      </c>
      <c r="G348" s="53">
        <f>SUM(Ajapnyak!G348+Arabkir!G348+Avan!G348+Ararat!G348+Armavir!G348+Aragacotn!G348+Kentron!G348+Kotayq!G348+Shengavit!G348+Shirak!G348+Syuniq!G348+Tavush!G348+Gexarquniq!G348+Lori!G348+Malatia!G348+Erebuni!G348)</f>
        <v>0</v>
      </c>
      <c r="H348" s="53">
        <f>SUM(Ajapnyak!H348+Arabkir!H348+Avan!H348+Ararat!H348+Armavir!H348+Aragacotn!H348+Kentron!H348+Kotayq!H348+Shengavit!H348+Shirak!H348+Syuniq!H348+Tavush!H348+Gexarquniq!H348+Lori!H348+Malatia!H348+Erebuni!H348)</f>
        <v>0</v>
      </c>
      <c r="I348" s="53">
        <f>SUM(Ajapnyak!I348+Arabkir!I348+Avan!I348+Ararat!I348+Armavir!I348+Aragacotn!I348+Kentron!I348+Kotayq!I348+Shengavit!I348+Shirak!I348+Syuniq!I348+Tavush!I348+Gexarquniq!I348+Lori!I348+Malatia!I348+Erebuni!I348)</f>
        <v>0</v>
      </c>
      <c r="J348" s="53">
        <f>SUM(Ajapnyak!J348+Arabkir!J348+Avan!J348+Ararat!J348+Armavir!J348+Aragacotn!J348+Kentron!J348+Kotayq!J348+Shengavit!J348+Shirak!J348+Syuniq!J348+Tavush!J348+Gexarquniq!J348+Lori!J348+Malatia!J348+Erebuni!J348)</f>
        <v>0</v>
      </c>
      <c r="K348" s="53">
        <f>SUM(Ajapnyak!K348+Arabkir!K348+Avan!K348+Ararat!K348+Armavir!K348+Aragacotn!K348+Kentron!K348+Kotayq!K348+Shengavit!K348+Shirak!K348+Syuniq!K348+Tavush!K348+Gexarquniq!K348+Lori!K348+Malatia!K348+Erebuni!K348)</f>
        <v>0</v>
      </c>
      <c r="L348" s="53">
        <f>SUM(Ajapnyak!L348+Arabkir!L348+Avan!L348+Ararat!L348+Armavir!L348+Aragacotn!L348+Kentron!L348+Kotayq!L348+Shengavit!L348+Shirak!L348+Syuniq!L348+Tavush!L348+Gexarquniq!L348+Lori!L348+Malatia!L348+Erebuni!L348)</f>
        <v>0</v>
      </c>
      <c r="M348" s="53">
        <f>SUM(Ajapnyak!M348+Arabkir!M348+Avan!M348+Ararat!M348+Armavir!M348+Aragacotn!M348+Kentron!M348+Kotayq!M348+Shengavit!M348+Shirak!M348+Syuniq!M348+Tavush!M348+Gexarquniq!M348+Lori!M348+Malatia!M348+Erebuni!M348)</f>
        <v>0</v>
      </c>
      <c r="N348" s="53">
        <f>SUM(Ajapnyak!N348+Arabkir!N348+Avan!N348+Ararat!N348+Armavir!N348+Aragacotn!N348+Kentron!N348+Kotayq!N348+Shengavit!N348+Shirak!N348+Syuniq!N348+Tavush!N348+Gexarquniq!N348+Lori!N348+Malatia!N348+Erebuni!N348)</f>
        <v>0</v>
      </c>
      <c r="O348" s="53">
        <f>SUM(Ajapnyak!O348+Arabkir!O348+Avan!O348+Ararat!O348+Armavir!O348+Aragacotn!O348+Kentron!O348+Kotayq!O348+Shengavit!O348+Shirak!O348+Syuniq!O348+Tavush!O348+Gexarquniq!O348+Lori!O348+Malatia!O348+Erebuni!O348)</f>
        <v>0</v>
      </c>
    </row>
    <row r="349" spans="1:15" hidden="1" x14ac:dyDescent="0.25">
      <c r="A349" s="36" t="s">
        <v>665</v>
      </c>
      <c r="B349" s="275" t="s">
        <v>70</v>
      </c>
      <c r="C349" s="276"/>
      <c r="D349" s="11"/>
      <c r="E349" s="53">
        <f>SUM(Ajapnyak!E349+Arabkir!E349+Avan!E349+Ararat!E349+Armavir!E349+Aragacotn!E349+Kentron!E349+Kotayq!E349+Shengavit!E349+Shirak!E349+Syuniq!E349+Tavush!E349+Gexarquniq!E349+Lori!E349+Malatia!E349+Erebuni!E349)</f>
        <v>0</v>
      </c>
      <c r="F349" s="53">
        <f>SUM(Ajapnyak!F349+Arabkir!F349+Avan!F349+Ararat!F349+Armavir!F349+Aragacotn!F349+Kentron!F349+Kotayq!F349+Shengavit!F349+Shirak!F349+Syuniq!F349+Tavush!F349+Gexarquniq!F349+Lori!F349+Malatia!F349+Erebuni!F349)</f>
        <v>0</v>
      </c>
      <c r="G349" s="53">
        <f>SUM(Ajapnyak!G349+Arabkir!G349+Avan!G349+Ararat!G349+Armavir!G349+Aragacotn!G349+Kentron!G349+Kotayq!G349+Shengavit!G349+Shirak!G349+Syuniq!G349+Tavush!G349+Gexarquniq!G349+Lori!G349+Malatia!G349+Erebuni!G349)</f>
        <v>0</v>
      </c>
      <c r="H349" s="53">
        <f>SUM(Ajapnyak!H349+Arabkir!H349+Avan!H349+Ararat!H349+Armavir!H349+Aragacotn!H349+Kentron!H349+Kotayq!H349+Shengavit!H349+Shirak!H349+Syuniq!H349+Tavush!H349+Gexarquniq!H349+Lori!H349+Malatia!H349+Erebuni!H349)</f>
        <v>0</v>
      </c>
      <c r="I349" s="53">
        <f>SUM(Ajapnyak!I349+Arabkir!I349+Avan!I349+Ararat!I349+Armavir!I349+Aragacotn!I349+Kentron!I349+Kotayq!I349+Shengavit!I349+Shirak!I349+Syuniq!I349+Tavush!I349+Gexarquniq!I349+Lori!I349+Malatia!I349+Erebuni!I349)</f>
        <v>0</v>
      </c>
      <c r="J349" s="53">
        <f>SUM(Ajapnyak!J349+Arabkir!J349+Avan!J349+Ararat!J349+Armavir!J349+Aragacotn!J349+Kentron!J349+Kotayq!J349+Shengavit!J349+Shirak!J349+Syuniq!J349+Tavush!J349+Gexarquniq!J349+Lori!J349+Malatia!J349+Erebuni!J349)</f>
        <v>0</v>
      </c>
      <c r="K349" s="53">
        <f>SUM(Ajapnyak!K349+Arabkir!K349+Avan!K349+Ararat!K349+Armavir!K349+Aragacotn!K349+Kentron!K349+Kotayq!K349+Shengavit!K349+Shirak!K349+Syuniq!K349+Tavush!K349+Gexarquniq!K349+Lori!K349+Malatia!K349+Erebuni!K349)</f>
        <v>0</v>
      </c>
      <c r="L349" s="53">
        <f>SUM(Ajapnyak!L349+Arabkir!L349+Avan!L349+Ararat!L349+Armavir!L349+Aragacotn!L349+Kentron!L349+Kotayq!L349+Shengavit!L349+Shirak!L349+Syuniq!L349+Tavush!L349+Gexarquniq!L349+Lori!L349+Malatia!L349+Erebuni!L349)</f>
        <v>0</v>
      </c>
      <c r="M349" s="53">
        <f>SUM(Ajapnyak!M349+Arabkir!M349+Avan!M349+Ararat!M349+Armavir!M349+Aragacotn!M349+Kentron!M349+Kotayq!M349+Shengavit!M349+Shirak!M349+Syuniq!M349+Tavush!M349+Gexarquniq!M349+Lori!M349+Malatia!M349+Erebuni!M349)</f>
        <v>0</v>
      </c>
      <c r="N349" s="53">
        <f>SUM(Ajapnyak!N349+Arabkir!N349+Avan!N349+Ararat!N349+Armavir!N349+Aragacotn!N349+Kentron!N349+Kotayq!N349+Shengavit!N349+Shirak!N349+Syuniq!N349+Tavush!N349+Gexarquniq!N349+Lori!N349+Malatia!N349+Erebuni!N349)</f>
        <v>0</v>
      </c>
      <c r="O349" s="53">
        <f>SUM(Ajapnyak!O349+Arabkir!O349+Avan!O349+Ararat!O349+Armavir!O349+Aragacotn!O349+Kentron!O349+Kotayq!O349+Shengavit!O349+Shirak!O349+Syuniq!O349+Tavush!O349+Gexarquniq!O349+Lori!O349+Malatia!O349+Erebuni!O349)</f>
        <v>0</v>
      </c>
    </row>
    <row r="350" spans="1:15" ht="71.25" hidden="1" customHeight="1" x14ac:dyDescent="0.25">
      <c r="A350" s="209" t="s">
        <v>666</v>
      </c>
      <c r="B350" s="309" t="s">
        <v>667</v>
      </c>
      <c r="C350" s="310"/>
      <c r="D350" s="202"/>
      <c r="E350" s="198">
        <f t="shared" ref="E350:O350" si="17">SUM(E351:E365)</f>
        <v>0</v>
      </c>
      <c r="F350" s="198">
        <f t="shared" si="17"/>
        <v>0</v>
      </c>
      <c r="G350" s="198">
        <f t="shared" si="17"/>
        <v>0</v>
      </c>
      <c r="H350" s="198">
        <f t="shared" si="17"/>
        <v>0</v>
      </c>
      <c r="I350" s="198">
        <f t="shared" si="17"/>
        <v>0</v>
      </c>
      <c r="J350" s="198">
        <f t="shared" si="17"/>
        <v>0</v>
      </c>
      <c r="K350" s="198">
        <f t="shared" si="17"/>
        <v>0</v>
      </c>
      <c r="L350" s="198">
        <f t="shared" si="17"/>
        <v>0</v>
      </c>
      <c r="M350" s="198">
        <f t="shared" si="17"/>
        <v>0</v>
      </c>
      <c r="N350" s="198">
        <f t="shared" si="17"/>
        <v>0</v>
      </c>
      <c r="O350" s="198">
        <f t="shared" si="17"/>
        <v>0</v>
      </c>
    </row>
    <row r="351" spans="1:15" hidden="1" x14ac:dyDescent="0.25">
      <c r="A351" s="10">
        <v>18.100000000000001</v>
      </c>
      <c r="B351" s="262" t="s">
        <v>668</v>
      </c>
      <c r="C351" s="263"/>
      <c r="D351" s="11">
        <v>384</v>
      </c>
      <c r="E351" s="53">
        <f>SUM(Ajapnyak!E351+Arabkir!E351+Avan!E351+Ararat!E351+Armavir!E351+Aragacotn!E351+Kentron!E351+Kotayq!E351+Shengavit!E351+Shirak!E351+Syuniq!E351+Tavush!E351+Gexarquniq!E351+Lori!E351+Malatia!E351+Erebuni!E351)</f>
        <v>0</v>
      </c>
      <c r="F351" s="53">
        <f>SUM(Ajapnyak!F351+Arabkir!F351+Avan!F351+Ararat!F351+Armavir!F351+Aragacotn!F351+Kentron!F351+Kotayq!F351+Shengavit!F351+Shirak!F351+Syuniq!F351+Tavush!F351+Gexarquniq!F351+Lori!F351+Malatia!F351+Erebuni!F351)</f>
        <v>0</v>
      </c>
      <c r="G351" s="53">
        <f>SUM(Ajapnyak!G351+Arabkir!G351+Avan!G351+Ararat!G351+Armavir!G351+Aragacotn!G351+Kentron!G351+Kotayq!G351+Shengavit!G351+Shirak!G351+Syuniq!G351+Tavush!G351+Gexarquniq!G351+Lori!G351+Malatia!G351+Erebuni!G351)</f>
        <v>0</v>
      </c>
      <c r="H351" s="53">
        <f>SUM(Ajapnyak!H351+Arabkir!H351+Avan!H351+Ararat!H351+Armavir!H351+Aragacotn!H351+Kentron!H351+Kotayq!H351+Shengavit!H351+Shirak!H351+Syuniq!H351+Tavush!H351+Gexarquniq!H351+Lori!H351+Malatia!H351+Erebuni!H351)</f>
        <v>0</v>
      </c>
      <c r="I351" s="53">
        <f>SUM(Ajapnyak!I351+Arabkir!I351+Avan!I351+Ararat!I351+Armavir!I351+Aragacotn!I351+Kentron!I351+Kotayq!I351+Shengavit!I351+Shirak!I351+Syuniq!I351+Tavush!I351+Gexarquniq!I351+Lori!I351+Malatia!I351+Erebuni!I351)</f>
        <v>0</v>
      </c>
      <c r="J351" s="53">
        <f>SUM(Ajapnyak!J351+Arabkir!J351+Avan!J351+Ararat!J351+Armavir!J351+Aragacotn!J351+Kentron!J351+Kotayq!J351+Shengavit!J351+Shirak!J351+Syuniq!J351+Tavush!J351+Gexarquniq!J351+Lori!J351+Malatia!J351+Erebuni!J351)</f>
        <v>0</v>
      </c>
      <c r="K351" s="53">
        <f>SUM(Ajapnyak!K351+Arabkir!K351+Avan!K351+Ararat!K351+Armavir!K351+Aragacotn!K351+Kentron!K351+Kotayq!K351+Shengavit!K351+Shirak!K351+Syuniq!K351+Tavush!K351+Gexarquniq!K351+Lori!K351+Malatia!K351+Erebuni!K351)</f>
        <v>0</v>
      </c>
      <c r="L351" s="53">
        <f>SUM(Ajapnyak!L351+Arabkir!L351+Avan!L351+Ararat!L351+Armavir!L351+Aragacotn!L351+Kentron!L351+Kotayq!L351+Shengavit!L351+Shirak!L351+Syuniq!L351+Tavush!L351+Gexarquniq!L351+Lori!L351+Malatia!L351+Erebuni!L351)</f>
        <v>0</v>
      </c>
      <c r="M351" s="53">
        <f>SUM(Ajapnyak!M351+Arabkir!M351+Avan!M351+Ararat!M351+Armavir!M351+Aragacotn!M351+Kentron!M351+Kotayq!M351+Shengavit!M351+Shirak!M351+Syuniq!M351+Tavush!M351+Gexarquniq!M351+Lori!M351+Malatia!M351+Erebuni!M351)</f>
        <v>0</v>
      </c>
      <c r="N351" s="53">
        <f>SUM(Ajapnyak!N351+Arabkir!N351+Avan!N351+Ararat!N351+Armavir!N351+Aragacotn!N351+Kentron!N351+Kotayq!N351+Shengavit!N351+Shirak!N351+Syuniq!N351+Tavush!N351+Gexarquniq!N351+Lori!N351+Malatia!N351+Erebuni!N351)</f>
        <v>0</v>
      </c>
      <c r="O351" s="53">
        <f>SUM(Ajapnyak!O351+Arabkir!O351+Avan!O351+Ararat!O351+Armavir!O351+Aragacotn!O351+Kentron!O351+Kotayq!O351+Shengavit!O351+Shirak!O351+Syuniq!O351+Tavush!O351+Gexarquniq!O351+Lori!O351+Malatia!O351+Erebuni!O351)</f>
        <v>0</v>
      </c>
    </row>
    <row r="352" spans="1:15" ht="15.75" hidden="1" customHeight="1" x14ac:dyDescent="0.25">
      <c r="A352" s="36" t="s">
        <v>669</v>
      </c>
      <c r="B352" s="262" t="s">
        <v>670</v>
      </c>
      <c r="C352" s="263"/>
      <c r="D352" s="11">
        <v>385</v>
      </c>
      <c r="E352" s="53">
        <f>SUM(Ajapnyak!E352+Arabkir!E352+Avan!E352+Ararat!E352+Armavir!E352+Aragacotn!E352+Kentron!E352+Kotayq!E352+Shengavit!E352+Shirak!E352+Syuniq!E352+Tavush!E352+Gexarquniq!E352+Lori!E352+Malatia!E352+Erebuni!E352)</f>
        <v>0</v>
      </c>
      <c r="F352" s="53">
        <f>SUM(Ajapnyak!F352+Arabkir!F352+Avan!F352+Ararat!F352+Armavir!F352+Aragacotn!F352+Kentron!F352+Kotayq!F352+Shengavit!F352+Shirak!F352+Syuniq!F352+Tavush!F352+Gexarquniq!F352+Lori!F352+Malatia!F352+Erebuni!F352)</f>
        <v>0</v>
      </c>
      <c r="G352" s="53">
        <f>SUM(Ajapnyak!G352+Arabkir!G352+Avan!G352+Ararat!G352+Armavir!G352+Aragacotn!G352+Kentron!G352+Kotayq!G352+Shengavit!G352+Shirak!G352+Syuniq!G352+Tavush!G352+Gexarquniq!G352+Lori!G352+Malatia!G352+Erebuni!G352)</f>
        <v>0</v>
      </c>
      <c r="H352" s="53">
        <f>SUM(Ajapnyak!H352+Arabkir!H352+Avan!H352+Ararat!H352+Armavir!H352+Aragacotn!H352+Kentron!H352+Kotayq!H352+Shengavit!H352+Shirak!H352+Syuniq!H352+Tavush!H352+Gexarquniq!H352+Lori!H352+Malatia!H352+Erebuni!H352)</f>
        <v>0</v>
      </c>
      <c r="I352" s="53">
        <f>SUM(Ajapnyak!I352+Arabkir!I352+Avan!I352+Ararat!I352+Armavir!I352+Aragacotn!I352+Kentron!I352+Kotayq!I352+Shengavit!I352+Shirak!I352+Syuniq!I352+Tavush!I352+Gexarquniq!I352+Lori!I352+Malatia!I352+Erebuni!I352)</f>
        <v>0</v>
      </c>
      <c r="J352" s="53">
        <f>SUM(Ajapnyak!J352+Arabkir!J352+Avan!J352+Ararat!J352+Armavir!J352+Aragacotn!J352+Kentron!J352+Kotayq!J352+Shengavit!J352+Shirak!J352+Syuniq!J352+Tavush!J352+Gexarquniq!J352+Lori!J352+Malatia!J352+Erebuni!J352)</f>
        <v>0</v>
      </c>
      <c r="K352" s="53">
        <f>SUM(Ajapnyak!K352+Arabkir!K352+Avan!K352+Ararat!K352+Armavir!K352+Aragacotn!K352+Kentron!K352+Kotayq!K352+Shengavit!K352+Shirak!K352+Syuniq!K352+Tavush!K352+Gexarquniq!K352+Lori!K352+Malatia!K352+Erebuni!K352)</f>
        <v>0</v>
      </c>
      <c r="L352" s="53">
        <f>SUM(Ajapnyak!L352+Arabkir!L352+Avan!L352+Ararat!L352+Armavir!L352+Aragacotn!L352+Kentron!L352+Kotayq!L352+Shengavit!L352+Shirak!L352+Syuniq!L352+Tavush!L352+Gexarquniq!L352+Lori!L352+Malatia!L352+Erebuni!L352)</f>
        <v>0</v>
      </c>
      <c r="M352" s="53">
        <f>SUM(Ajapnyak!M352+Arabkir!M352+Avan!M352+Ararat!M352+Armavir!M352+Aragacotn!M352+Kentron!M352+Kotayq!M352+Shengavit!M352+Shirak!M352+Syuniq!M352+Tavush!M352+Gexarquniq!M352+Lori!M352+Malatia!M352+Erebuni!M352)</f>
        <v>0</v>
      </c>
      <c r="N352" s="53">
        <f>SUM(Ajapnyak!N352+Arabkir!N352+Avan!N352+Ararat!N352+Armavir!N352+Aragacotn!N352+Kentron!N352+Kotayq!N352+Shengavit!N352+Shirak!N352+Syuniq!N352+Tavush!N352+Gexarquniq!N352+Lori!N352+Malatia!N352+Erebuni!N352)</f>
        <v>0</v>
      </c>
      <c r="O352" s="53">
        <f>SUM(Ajapnyak!O352+Arabkir!O352+Avan!O352+Ararat!O352+Armavir!O352+Aragacotn!O352+Kentron!O352+Kotayq!O352+Shengavit!O352+Shirak!O352+Syuniq!O352+Tavush!O352+Gexarquniq!O352+Lori!O352+Malatia!O352+Erebuni!O352)</f>
        <v>0</v>
      </c>
    </row>
    <row r="353" spans="1:15" ht="30.75" hidden="1" customHeight="1" x14ac:dyDescent="0.25">
      <c r="A353" s="10">
        <v>18.3</v>
      </c>
      <c r="B353" s="262" t="s">
        <v>671</v>
      </c>
      <c r="C353" s="263"/>
      <c r="D353" s="11">
        <v>386</v>
      </c>
      <c r="E353" s="53">
        <f>SUM(Ajapnyak!E353+Arabkir!E353+Avan!E353+Ararat!E353+Armavir!E353+Aragacotn!E353+Kentron!E353+Kotayq!E353+Shengavit!E353+Shirak!E353+Syuniq!E353+Tavush!E353+Gexarquniq!E353+Lori!E353+Malatia!E353+Erebuni!E353)</f>
        <v>0</v>
      </c>
      <c r="F353" s="53">
        <f>SUM(Ajapnyak!F353+Arabkir!F353+Avan!F353+Ararat!F353+Armavir!F353+Aragacotn!F353+Kentron!F353+Kotayq!F353+Shengavit!F353+Shirak!F353+Syuniq!F353+Tavush!F353+Gexarquniq!F353+Lori!F353+Malatia!F353+Erebuni!F353)</f>
        <v>0</v>
      </c>
      <c r="G353" s="53">
        <f>SUM(Ajapnyak!G353+Arabkir!G353+Avan!G353+Ararat!G353+Armavir!G353+Aragacotn!G353+Kentron!G353+Kotayq!G353+Shengavit!G353+Shirak!G353+Syuniq!G353+Tavush!G353+Gexarquniq!G353+Lori!G353+Malatia!G353+Erebuni!G353)</f>
        <v>0</v>
      </c>
      <c r="H353" s="53">
        <f>SUM(Ajapnyak!H353+Arabkir!H353+Avan!H353+Ararat!H353+Armavir!H353+Aragacotn!H353+Kentron!H353+Kotayq!H353+Shengavit!H353+Shirak!H353+Syuniq!H353+Tavush!H353+Gexarquniq!H353+Lori!H353+Malatia!H353+Erebuni!H353)</f>
        <v>0</v>
      </c>
      <c r="I353" s="53">
        <f>SUM(Ajapnyak!I353+Arabkir!I353+Avan!I353+Ararat!I353+Armavir!I353+Aragacotn!I353+Kentron!I353+Kotayq!I353+Shengavit!I353+Shirak!I353+Syuniq!I353+Tavush!I353+Gexarquniq!I353+Lori!I353+Malatia!I353+Erebuni!I353)</f>
        <v>0</v>
      </c>
      <c r="J353" s="53">
        <f>SUM(Ajapnyak!J353+Arabkir!J353+Avan!J353+Ararat!J353+Armavir!J353+Aragacotn!J353+Kentron!J353+Kotayq!J353+Shengavit!J353+Shirak!J353+Syuniq!J353+Tavush!J353+Gexarquniq!J353+Lori!J353+Malatia!J353+Erebuni!J353)</f>
        <v>0</v>
      </c>
      <c r="K353" s="53">
        <f>SUM(Ajapnyak!K353+Arabkir!K353+Avan!K353+Ararat!K353+Armavir!K353+Aragacotn!K353+Kentron!K353+Kotayq!K353+Shengavit!K353+Shirak!K353+Syuniq!K353+Tavush!K353+Gexarquniq!K353+Lori!K353+Malatia!K353+Erebuni!K353)</f>
        <v>0</v>
      </c>
      <c r="L353" s="53">
        <f>SUM(Ajapnyak!L353+Arabkir!L353+Avan!L353+Ararat!L353+Armavir!L353+Aragacotn!L353+Kentron!L353+Kotayq!L353+Shengavit!L353+Shirak!L353+Syuniq!L353+Tavush!L353+Gexarquniq!L353+Lori!L353+Malatia!L353+Erebuni!L353)</f>
        <v>0</v>
      </c>
      <c r="M353" s="53">
        <f>SUM(Ajapnyak!M353+Arabkir!M353+Avan!M353+Ararat!M353+Armavir!M353+Aragacotn!M353+Kentron!M353+Kotayq!M353+Shengavit!M353+Shirak!M353+Syuniq!M353+Tavush!M353+Gexarquniq!M353+Lori!M353+Malatia!M353+Erebuni!M353)</f>
        <v>0</v>
      </c>
      <c r="N353" s="53">
        <f>SUM(Ajapnyak!N353+Arabkir!N353+Avan!N353+Ararat!N353+Armavir!N353+Aragacotn!N353+Kentron!N353+Kotayq!N353+Shengavit!N353+Shirak!N353+Syuniq!N353+Tavush!N353+Gexarquniq!N353+Lori!N353+Malatia!N353+Erebuni!N353)</f>
        <v>0</v>
      </c>
      <c r="O353" s="53">
        <f>SUM(Ajapnyak!O353+Arabkir!O353+Avan!O353+Ararat!O353+Armavir!O353+Aragacotn!O353+Kentron!O353+Kotayq!O353+Shengavit!O353+Shirak!O353+Syuniq!O353+Tavush!O353+Gexarquniq!O353+Lori!O353+Malatia!O353+Erebuni!O353)</f>
        <v>0</v>
      </c>
    </row>
    <row r="354" spans="1:15" hidden="1" x14ac:dyDescent="0.25">
      <c r="A354" s="10">
        <v>18.399999999999999</v>
      </c>
      <c r="B354" s="262" t="s">
        <v>672</v>
      </c>
      <c r="C354" s="263"/>
      <c r="D354" s="11">
        <v>387</v>
      </c>
      <c r="E354" s="53">
        <f>SUM(Ajapnyak!E354+Arabkir!E354+Avan!E354+Ararat!E354+Armavir!E354+Aragacotn!E354+Kentron!E354+Kotayq!E354+Shengavit!E354+Shirak!E354+Syuniq!E354+Tavush!E354+Gexarquniq!E354+Lori!E354+Malatia!E354+Erebuni!E354)</f>
        <v>0</v>
      </c>
      <c r="F354" s="53">
        <f>SUM(Ajapnyak!F354+Arabkir!F354+Avan!F354+Ararat!F354+Armavir!F354+Aragacotn!F354+Kentron!F354+Kotayq!F354+Shengavit!F354+Shirak!F354+Syuniq!F354+Tavush!F354+Gexarquniq!F354+Lori!F354+Malatia!F354+Erebuni!F354)</f>
        <v>0</v>
      </c>
      <c r="G354" s="53">
        <f>SUM(Ajapnyak!G354+Arabkir!G354+Avan!G354+Ararat!G354+Armavir!G354+Aragacotn!G354+Kentron!G354+Kotayq!G354+Shengavit!G354+Shirak!G354+Syuniq!G354+Tavush!G354+Gexarquniq!G354+Lori!G354+Malatia!G354+Erebuni!G354)</f>
        <v>0</v>
      </c>
      <c r="H354" s="53">
        <f>SUM(Ajapnyak!H354+Arabkir!H354+Avan!H354+Ararat!H354+Armavir!H354+Aragacotn!H354+Kentron!H354+Kotayq!H354+Shengavit!H354+Shirak!H354+Syuniq!H354+Tavush!H354+Gexarquniq!H354+Lori!H354+Malatia!H354+Erebuni!H354)</f>
        <v>0</v>
      </c>
      <c r="I354" s="53">
        <f>SUM(Ajapnyak!I354+Arabkir!I354+Avan!I354+Ararat!I354+Armavir!I354+Aragacotn!I354+Kentron!I354+Kotayq!I354+Shengavit!I354+Shirak!I354+Syuniq!I354+Tavush!I354+Gexarquniq!I354+Lori!I354+Malatia!I354+Erebuni!I354)</f>
        <v>0</v>
      </c>
      <c r="J354" s="53">
        <f>SUM(Ajapnyak!J354+Arabkir!J354+Avan!J354+Ararat!J354+Armavir!J354+Aragacotn!J354+Kentron!J354+Kotayq!J354+Shengavit!J354+Shirak!J354+Syuniq!J354+Tavush!J354+Gexarquniq!J354+Lori!J354+Malatia!J354+Erebuni!J354)</f>
        <v>0</v>
      </c>
      <c r="K354" s="53">
        <f>SUM(Ajapnyak!K354+Arabkir!K354+Avan!K354+Ararat!K354+Armavir!K354+Aragacotn!K354+Kentron!K354+Kotayq!K354+Shengavit!K354+Shirak!K354+Syuniq!K354+Tavush!K354+Gexarquniq!K354+Lori!K354+Malatia!K354+Erebuni!K354)</f>
        <v>0</v>
      </c>
      <c r="L354" s="53">
        <f>SUM(Ajapnyak!L354+Arabkir!L354+Avan!L354+Ararat!L354+Armavir!L354+Aragacotn!L354+Kentron!L354+Kotayq!L354+Shengavit!L354+Shirak!L354+Syuniq!L354+Tavush!L354+Gexarquniq!L354+Lori!L354+Malatia!L354+Erebuni!L354)</f>
        <v>0</v>
      </c>
      <c r="M354" s="53">
        <f>SUM(Ajapnyak!M354+Arabkir!M354+Avan!M354+Ararat!M354+Armavir!M354+Aragacotn!M354+Kentron!M354+Kotayq!M354+Shengavit!M354+Shirak!M354+Syuniq!M354+Tavush!M354+Gexarquniq!M354+Lori!M354+Malatia!M354+Erebuni!M354)</f>
        <v>0</v>
      </c>
      <c r="N354" s="53">
        <f>SUM(Ajapnyak!N354+Arabkir!N354+Avan!N354+Ararat!N354+Armavir!N354+Aragacotn!N354+Kentron!N354+Kotayq!N354+Shengavit!N354+Shirak!N354+Syuniq!N354+Tavush!N354+Gexarquniq!N354+Lori!N354+Malatia!N354+Erebuni!N354)</f>
        <v>0</v>
      </c>
      <c r="O354" s="53">
        <f>SUM(Ajapnyak!O354+Arabkir!O354+Avan!O354+Ararat!O354+Armavir!O354+Aragacotn!O354+Kentron!O354+Kotayq!O354+Shengavit!O354+Shirak!O354+Syuniq!O354+Tavush!O354+Gexarquniq!O354+Lori!O354+Malatia!O354+Erebuni!O354)</f>
        <v>0</v>
      </c>
    </row>
    <row r="355" spans="1:15" ht="29.25" hidden="1" customHeight="1" x14ac:dyDescent="0.25">
      <c r="A355" s="10">
        <v>18.5</v>
      </c>
      <c r="B355" s="262" t="s">
        <v>673</v>
      </c>
      <c r="C355" s="263"/>
      <c r="D355" s="11">
        <v>388</v>
      </c>
      <c r="E355" s="53">
        <f>SUM(Ajapnyak!E355+Arabkir!E355+Avan!E355+Ararat!E355+Armavir!E355+Aragacotn!E355+Kentron!E355+Kotayq!E355+Shengavit!E355+Shirak!E355+Syuniq!E355+Tavush!E355+Gexarquniq!E355+Lori!E355+Malatia!E355+Erebuni!E355)</f>
        <v>0</v>
      </c>
      <c r="F355" s="53">
        <f>SUM(Ajapnyak!F355+Arabkir!F355+Avan!F355+Ararat!F355+Armavir!F355+Aragacotn!F355+Kentron!F355+Kotayq!F355+Shengavit!F355+Shirak!F355+Syuniq!F355+Tavush!F355+Gexarquniq!F355+Lori!F355+Malatia!F355+Erebuni!F355)</f>
        <v>0</v>
      </c>
      <c r="G355" s="53">
        <f>SUM(Ajapnyak!G355+Arabkir!G355+Avan!G355+Ararat!G355+Armavir!G355+Aragacotn!G355+Kentron!G355+Kotayq!G355+Shengavit!G355+Shirak!G355+Syuniq!G355+Tavush!G355+Gexarquniq!G355+Lori!G355+Malatia!G355+Erebuni!G355)</f>
        <v>0</v>
      </c>
      <c r="H355" s="53">
        <f>SUM(Ajapnyak!H355+Arabkir!H355+Avan!H355+Ararat!H355+Armavir!H355+Aragacotn!H355+Kentron!H355+Kotayq!H355+Shengavit!H355+Shirak!H355+Syuniq!H355+Tavush!H355+Gexarquniq!H355+Lori!H355+Malatia!H355+Erebuni!H355)</f>
        <v>0</v>
      </c>
      <c r="I355" s="53">
        <f>SUM(Ajapnyak!I355+Arabkir!I355+Avan!I355+Ararat!I355+Armavir!I355+Aragacotn!I355+Kentron!I355+Kotayq!I355+Shengavit!I355+Shirak!I355+Syuniq!I355+Tavush!I355+Gexarquniq!I355+Lori!I355+Malatia!I355+Erebuni!I355)</f>
        <v>0</v>
      </c>
      <c r="J355" s="53">
        <f>SUM(Ajapnyak!J355+Arabkir!J355+Avan!J355+Ararat!J355+Armavir!J355+Aragacotn!J355+Kentron!J355+Kotayq!J355+Shengavit!J355+Shirak!J355+Syuniq!J355+Tavush!J355+Gexarquniq!J355+Lori!J355+Malatia!J355+Erebuni!J355)</f>
        <v>0</v>
      </c>
      <c r="K355" s="53">
        <f>SUM(Ajapnyak!K355+Arabkir!K355+Avan!K355+Ararat!K355+Armavir!K355+Aragacotn!K355+Kentron!K355+Kotayq!K355+Shengavit!K355+Shirak!K355+Syuniq!K355+Tavush!K355+Gexarquniq!K355+Lori!K355+Malatia!K355+Erebuni!K355)</f>
        <v>0</v>
      </c>
      <c r="L355" s="53">
        <f>SUM(Ajapnyak!L355+Arabkir!L355+Avan!L355+Ararat!L355+Armavir!L355+Aragacotn!L355+Kentron!L355+Kotayq!L355+Shengavit!L355+Shirak!L355+Syuniq!L355+Tavush!L355+Gexarquniq!L355+Lori!L355+Malatia!L355+Erebuni!L355)</f>
        <v>0</v>
      </c>
      <c r="M355" s="53">
        <f>SUM(Ajapnyak!M355+Arabkir!M355+Avan!M355+Ararat!M355+Armavir!M355+Aragacotn!M355+Kentron!M355+Kotayq!M355+Shengavit!M355+Shirak!M355+Syuniq!M355+Tavush!M355+Gexarquniq!M355+Lori!M355+Malatia!M355+Erebuni!M355)</f>
        <v>0</v>
      </c>
      <c r="N355" s="53">
        <f>SUM(Ajapnyak!N355+Arabkir!N355+Avan!N355+Ararat!N355+Armavir!N355+Aragacotn!N355+Kentron!N355+Kotayq!N355+Shengavit!N355+Shirak!N355+Syuniq!N355+Tavush!N355+Gexarquniq!N355+Lori!N355+Malatia!N355+Erebuni!N355)</f>
        <v>0</v>
      </c>
      <c r="O355" s="53">
        <f>SUM(Ajapnyak!O355+Arabkir!O355+Avan!O355+Ararat!O355+Armavir!O355+Aragacotn!O355+Kentron!O355+Kotayq!O355+Shengavit!O355+Shirak!O355+Syuniq!O355+Tavush!O355+Gexarquniq!O355+Lori!O355+Malatia!O355+Erebuni!O355)</f>
        <v>0</v>
      </c>
    </row>
    <row r="356" spans="1:15" ht="26.25" hidden="1" customHeight="1" x14ac:dyDescent="0.25">
      <c r="A356" s="36" t="s">
        <v>674</v>
      </c>
      <c r="B356" s="258" t="s">
        <v>675</v>
      </c>
      <c r="C356" s="258"/>
      <c r="D356" s="11">
        <v>389</v>
      </c>
      <c r="E356" s="53">
        <f>SUM(Ajapnyak!E356+Arabkir!E356+Avan!E356+Ararat!E356+Armavir!E356+Aragacotn!E356+Kentron!E356+Kotayq!E356+Shengavit!E356+Shirak!E356+Syuniq!E356+Tavush!E356+Gexarquniq!E356+Lori!E356+Malatia!E356+Erebuni!E356)</f>
        <v>0</v>
      </c>
      <c r="F356" s="53">
        <f>SUM(Ajapnyak!F356+Arabkir!F356+Avan!F356+Ararat!F356+Armavir!F356+Aragacotn!F356+Kentron!F356+Kotayq!F356+Shengavit!F356+Shirak!F356+Syuniq!F356+Tavush!F356+Gexarquniq!F356+Lori!F356+Malatia!F356+Erebuni!F356)</f>
        <v>0</v>
      </c>
      <c r="G356" s="53">
        <f>SUM(Ajapnyak!G356+Arabkir!G356+Avan!G356+Ararat!G356+Armavir!G356+Aragacotn!G356+Kentron!G356+Kotayq!G356+Shengavit!G356+Shirak!G356+Syuniq!G356+Tavush!G356+Gexarquniq!G356+Lori!G356+Malatia!G356+Erebuni!G356)</f>
        <v>0</v>
      </c>
      <c r="H356" s="53">
        <f>SUM(Ajapnyak!H356+Arabkir!H356+Avan!H356+Ararat!H356+Armavir!H356+Aragacotn!H356+Kentron!H356+Kotayq!H356+Shengavit!H356+Shirak!H356+Syuniq!H356+Tavush!H356+Gexarquniq!H356+Lori!H356+Malatia!H356+Erebuni!H356)</f>
        <v>0</v>
      </c>
      <c r="I356" s="53">
        <f>SUM(Ajapnyak!I356+Arabkir!I356+Avan!I356+Ararat!I356+Armavir!I356+Aragacotn!I356+Kentron!I356+Kotayq!I356+Shengavit!I356+Shirak!I356+Syuniq!I356+Tavush!I356+Gexarquniq!I356+Lori!I356+Malatia!I356+Erebuni!I356)</f>
        <v>0</v>
      </c>
      <c r="J356" s="53">
        <f>SUM(Ajapnyak!J356+Arabkir!J356+Avan!J356+Ararat!J356+Armavir!J356+Aragacotn!J356+Kentron!J356+Kotayq!J356+Shengavit!J356+Shirak!J356+Syuniq!J356+Tavush!J356+Gexarquniq!J356+Lori!J356+Malatia!J356+Erebuni!J356)</f>
        <v>0</v>
      </c>
      <c r="K356" s="53">
        <f>SUM(Ajapnyak!K356+Arabkir!K356+Avan!K356+Ararat!K356+Armavir!K356+Aragacotn!K356+Kentron!K356+Kotayq!K356+Shengavit!K356+Shirak!K356+Syuniq!K356+Tavush!K356+Gexarquniq!K356+Lori!K356+Malatia!K356+Erebuni!K356)</f>
        <v>0</v>
      </c>
      <c r="L356" s="53">
        <f>SUM(Ajapnyak!L356+Arabkir!L356+Avan!L356+Ararat!L356+Armavir!L356+Aragacotn!L356+Kentron!L356+Kotayq!L356+Shengavit!L356+Shirak!L356+Syuniq!L356+Tavush!L356+Gexarquniq!L356+Lori!L356+Malatia!L356+Erebuni!L356)</f>
        <v>0</v>
      </c>
      <c r="M356" s="53">
        <f>SUM(Ajapnyak!M356+Arabkir!M356+Avan!M356+Ararat!M356+Armavir!M356+Aragacotn!M356+Kentron!M356+Kotayq!M356+Shengavit!M356+Shirak!M356+Syuniq!M356+Tavush!M356+Gexarquniq!M356+Lori!M356+Malatia!M356+Erebuni!M356)</f>
        <v>0</v>
      </c>
      <c r="N356" s="53">
        <f>SUM(Ajapnyak!N356+Arabkir!N356+Avan!N356+Ararat!N356+Armavir!N356+Aragacotn!N356+Kentron!N356+Kotayq!N356+Shengavit!N356+Shirak!N356+Syuniq!N356+Tavush!N356+Gexarquniq!N356+Lori!N356+Malatia!N356+Erebuni!N356)</f>
        <v>0</v>
      </c>
      <c r="O356" s="53">
        <f>SUM(Ajapnyak!O356+Arabkir!O356+Avan!O356+Ararat!O356+Armavir!O356+Aragacotn!O356+Kentron!O356+Kotayq!O356+Shengavit!O356+Shirak!O356+Syuniq!O356+Tavush!O356+Gexarquniq!O356+Lori!O356+Malatia!O356+Erebuni!O356)</f>
        <v>0</v>
      </c>
    </row>
    <row r="357" spans="1:15" hidden="1" x14ac:dyDescent="0.25">
      <c r="A357" s="10">
        <v>18.7</v>
      </c>
      <c r="B357" s="262" t="s">
        <v>676</v>
      </c>
      <c r="C357" s="263"/>
      <c r="D357" s="18">
        <v>390</v>
      </c>
      <c r="E357" s="53">
        <f>SUM(Ajapnyak!E357+Arabkir!E357+Avan!E357+Ararat!E357+Armavir!E357+Aragacotn!E357+Kentron!E357+Kotayq!E357+Shengavit!E357+Shirak!E357+Syuniq!E357+Tavush!E357+Gexarquniq!E357+Lori!E357+Malatia!E357+Erebuni!E357)</f>
        <v>0</v>
      </c>
      <c r="F357" s="53">
        <f>SUM(Ajapnyak!F357+Arabkir!F357+Avan!F357+Ararat!F357+Armavir!F357+Aragacotn!F357+Kentron!F357+Kotayq!F357+Shengavit!F357+Shirak!F357+Syuniq!F357+Tavush!F357+Gexarquniq!F357+Lori!F357+Malatia!F357+Erebuni!F357)</f>
        <v>0</v>
      </c>
      <c r="G357" s="53">
        <f>SUM(Ajapnyak!G357+Arabkir!G357+Avan!G357+Ararat!G357+Armavir!G357+Aragacotn!G357+Kentron!G357+Kotayq!G357+Shengavit!G357+Shirak!G357+Syuniq!G357+Tavush!G357+Gexarquniq!G357+Lori!G357+Malatia!G357+Erebuni!G357)</f>
        <v>0</v>
      </c>
      <c r="H357" s="53">
        <f>SUM(Ajapnyak!H357+Arabkir!H357+Avan!H357+Ararat!H357+Armavir!H357+Aragacotn!H357+Kentron!H357+Kotayq!H357+Shengavit!H357+Shirak!H357+Syuniq!H357+Tavush!H357+Gexarquniq!H357+Lori!H357+Malatia!H357+Erebuni!H357)</f>
        <v>0</v>
      </c>
      <c r="I357" s="53">
        <f>SUM(Ajapnyak!I357+Arabkir!I357+Avan!I357+Ararat!I357+Armavir!I357+Aragacotn!I357+Kentron!I357+Kotayq!I357+Shengavit!I357+Shirak!I357+Syuniq!I357+Tavush!I357+Gexarquniq!I357+Lori!I357+Malatia!I357+Erebuni!I357)</f>
        <v>0</v>
      </c>
      <c r="J357" s="53">
        <f>SUM(Ajapnyak!J357+Arabkir!J357+Avan!J357+Ararat!J357+Armavir!J357+Aragacotn!J357+Kentron!J357+Kotayq!J357+Shengavit!J357+Shirak!J357+Syuniq!J357+Tavush!J357+Gexarquniq!J357+Lori!J357+Malatia!J357+Erebuni!J357)</f>
        <v>0</v>
      </c>
      <c r="K357" s="53">
        <f>SUM(Ajapnyak!K357+Arabkir!K357+Avan!K357+Ararat!K357+Armavir!K357+Aragacotn!K357+Kentron!K357+Kotayq!K357+Shengavit!K357+Shirak!K357+Syuniq!K357+Tavush!K357+Gexarquniq!K357+Lori!K357+Malatia!K357+Erebuni!K357)</f>
        <v>0</v>
      </c>
      <c r="L357" s="53">
        <f>SUM(Ajapnyak!L357+Arabkir!L357+Avan!L357+Ararat!L357+Armavir!L357+Aragacotn!L357+Kentron!L357+Kotayq!L357+Shengavit!L357+Shirak!L357+Syuniq!L357+Tavush!L357+Gexarquniq!L357+Lori!L357+Malatia!L357+Erebuni!L357)</f>
        <v>0</v>
      </c>
      <c r="M357" s="53">
        <f>SUM(Ajapnyak!M357+Arabkir!M357+Avan!M357+Ararat!M357+Armavir!M357+Aragacotn!M357+Kentron!M357+Kotayq!M357+Shengavit!M357+Shirak!M357+Syuniq!M357+Tavush!M357+Gexarquniq!M357+Lori!M357+Malatia!M357+Erebuni!M357)</f>
        <v>0</v>
      </c>
      <c r="N357" s="53">
        <f>SUM(Ajapnyak!N357+Arabkir!N357+Avan!N357+Ararat!N357+Armavir!N357+Aragacotn!N357+Kentron!N357+Kotayq!N357+Shengavit!N357+Shirak!N357+Syuniq!N357+Tavush!N357+Gexarquniq!N357+Lori!N357+Malatia!N357+Erebuni!N357)</f>
        <v>0</v>
      </c>
      <c r="O357" s="53">
        <f>SUM(Ajapnyak!O357+Arabkir!O357+Avan!O357+Ararat!O357+Armavir!O357+Aragacotn!O357+Kentron!O357+Kotayq!O357+Shengavit!O357+Shirak!O357+Syuniq!O357+Tavush!O357+Gexarquniq!O357+Lori!O357+Malatia!O357+Erebuni!O357)</f>
        <v>0</v>
      </c>
    </row>
    <row r="358" spans="1:15" hidden="1" x14ac:dyDescent="0.25">
      <c r="A358" s="36" t="s">
        <v>677</v>
      </c>
      <c r="B358" s="262" t="s">
        <v>678</v>
      </c>
      <c r="C358" s="263"/>
      <c r="D358" s="18">
        <v>391</v>
      </c>
      <c r="E358" s="53">
        <f>SUM(Ajapnyak!E358+Arabkir!E358+Avan!E358+Ararat!E358+Armavir!E358+Aragacotn!E358+Kentron!E358+Kotayq!E358+Shengavit!E358+Shirak!E358+Syuniq!E358+Tavush!E358+Gexarquniq!E358+Lori!E358+Malatia!E358+Erebuni!E358)</f>
        <v>0</v>
      </c>
      <c r="F358" s="53">
        <f>SUM(Ajapnyak!F358+Arabkir!F358+Avan!F358+Ararat!F358+Armavir!F358+Aragacotn!F358+Kentron!F358+Kotayq!F358+Shengavit!F358+Shirak!F358+Syuniq!F358+Tavush!F358+Gexarquniq!F358+Lori!F358+Malatia!F358+Erebuni!F358)</f>
        <v>0</v>
      </c>
      <c r="G358" s="53">
        <f>SUM(Ajapnyak!G358+Arabkir!G358+Avan!G358+Ararat!G358+Armavir!G358+Aragacotn!G358+Kentron!G358+Kotayq!G358+Shengavit!G358+Shirak!G358+Syuniq!G358+Tavush!G358+Gexarquniq!G358+Lori!G358+Malatia!G358+Erebuni!G358)</f>
        <v>0</v>
      </c>
      <c r="H358" s="53">
        <f>SUM(Ajapnyak!H358+Arabkir!H358+Avan!H358+Ararat!H358+Armavir!H358+Aragacotn!H358+Kentron!H358+Kotayq!H358+Shengavit!H358+Shirak!H358+Syuniq!H358+Tavush!H358+Gexarquniq!H358+Lori!H358+Malatia!H358+Erebuni!H358)</f>
        <v>0</v>
      </c>
      <c r="I358" s="53">
        <f>SUM(Ajapnyak!I358+Arabkir!I358+Avan!I358+Ararat!I358+Armavir!I358+Aragacotn!I358+Kentron!I358+Kotayq!I358+Shengavit!I358+Shirak!I358+Syuniq!I358+Tavush!I358+Gexarquniq!I358+Lori!I358+Malatia!I358+Erebuni!I358)</f>
        <v>0</v>
      </c>
      <c r="J358" s="53">
        <f>SUM(Ajapnyak!J358+Arabkir!J358+Avan!J358+Ararat!J358+Armavir!J358+Aragacotn!J358+Kentron!J358+Kotayq!J358+Shengavit!J358+Shirak!J358+Syuniq!J358+Tavush!J358+Gexarquniq!J358+Lori!J358+Malatia!J358+Erebuni!J358)</f>
        <v>0</v>
      </c>
      <c r="K358" s="53">
        <f>SUM(Ajapnyak!K358+Arabkir!K358+Avan!K358+Ararat!K358+Armavir!K358+Aragacotn!K358+Kentron!K358+Kotayq!K358+Shengavit!K358+Shirak!K358+Syuniq!K358+Tavush!K358+Gexarquniq!K358+Lori!K358+Malatia!K358+Erebuni!K358)</f>
        <v>0</v>
      </c>
      <c r="L358" s="53">
        <f>SUM(Ajapnyak!L358+Arabkir!L358+Avan!L358+Ararat!L358+Armavir!L358+Aragacotn!L358+Kentron!L358+Kotayq!L358+Shengavit!L358+Shirak!L358+Syuniq!L358+Tavush!L358+Gexarquniq!L358+Lori!L358+Malatia!L358+Erebuni!L358)</f>
        <v>0</v>
      </c>
      <c r="M358" s="53">
        <f>SUM(Ajapnyak!M358+Arabkir!M358+Avan!M358+Ararat!M358+Armavir!M358+Aragacotn!M358+Kentron!M358+Kotayq!M358+Shengavit!M358+Shirak!M358+Syuniq!M358+Tavush!M358+Gexarquniq!M358+Lori!M358+Malatia!M358+Erebuni!M358)</f>
        <v>0</v>
      </c>
      <c r="N358" s="53">
        <f>SUM(Ajapnyak!N358+Arabkir!N358+Avan!N358+Ararat!N358+Armavir!N358+Aragacotn!N358+Kentron!N358+Kotayq!N358+Shengavit!N358+Shirak!N358+Syuniq!N358+Tavush!N358+Gexarquniq!N358+Lori!N358+Malatia!N358+Erebuni!N358)</f>
        <v>0</v>
      </c>
      <c r="O358" s="53">
        <f>SUM(Ajapnyak!O358+Arabkir!O358+Avan!O358+Ararat!O358+Armavir!O358+Aragacotn!O358+Kentron!O358+Kotayq!O358+Shengavit!O358+Shirak!O358+Syuniq!O358+Tavush!O358+Gexarquniq!O358+Lori!O358+Malatia!O358+Erebuni!O358)</f>
        <v>0</v>
      </c>
    </row>
    <row r="359" spans="1:15" hidden="1" x14ac:dyDescent="0.25">
      <c r="A359" s="10">
        <v>18.899999999999999</v>
      </c>
      <c r="B359" s="258" t="s">
        <v>679</v>
      </c>
      <c r="C359" s="258"/>
      <c r="D359" s="11">
        <v>392</v>
      </c>
      <c r="E359" s="53">
        <f>SUM(Ajapnyak!E359+Arabkir!E359+Avan!E359+Ararat!E359+Armavir!E359+Aragacotn!E359+Kentron!E359+Kotayq!E359+Shengavit!E359+Shirak!E359+Syuniq!E359+Tavush!E359+Gexarquniq!E359+Lori!E359+Malatia!E359+Erebuni!E359)</f>
        <v>0</v>
      </c>
      <c r="F359" s="53">
        <f>SUM(Ajapnyak!F359+Arabkir!F359+Avan!F359+Ararat!F359+Armavir!F359+Aragacotn!F359+Kentron!F359+Kotayq!F359+Shengavit!F359+Shirak!F359+Syuniq!F359+Tavush!F359+Gexarquniq!F359+Lori!F359+Malatia!F359+Erebuni!F359)</f>
        <v>0</v>
      </c>
      <c r="G359" s="53">
        <f>SUM(Ajapnyak!G359+Arabkir!G359+Avan!G359+Ararat!G359+Armavir!G359+Aragacotn!G359+Kentron!G359+Kotayq!G359+Shengavit!G359+Shirak!G359+Syuniq!G359+Tavush!G359+Gexarquniq!G359+Lori!G359+Malatia!G359+Erebuni!G359)</f>
        <v>0</v>
      </c>
      <c r="H359" s="53">
        <f>SUM(Ajapnyak!H359+Arabkir!H359+Avan!H359+Ararat!H359+Armavir!H359+Aragacotn!H359+Kentron!H359+Kotayq!H359+Shengavit!H359+Shirak!H359+Syuniq!H359+Tavush!H359+Gexarquniq!H359+Lori!H359+Malatia!H359+Erebuni!H359)</f>
        <v>0</v>
      </c>
      <c r="I359" s="53">
        <f>SUM(Ajapnyak!I359+Arabkir!I359+Avan!I359+Ararat!I359+Armavir!I359+Aragacotn!I359+Kentron!I359+Kotayq!I359+Shengavit!I359+Shirak!I359+Syuniq!I359+Tavush!I359+Gexarquniq!I359+Lori!I359+Malatia!I359+Erebuni!I359)</f>
        <v>0</v>
      </c>
      <c r="J359" s="53">
        <f>SUM(Ajapnyak!J359+Arabkir!J359+Avan!J359+Ararat!J359+Armavir!J359+Aragacotn!J359+Kentron!J359+Kotayq!J359+Shengavit!J359+Shirak!J359+Syuniq!J359+Tavush!J359+Gexarquniq!J359+Lori!J359+Malatia!J359+Erebuni!J359)</f>
        <v>0</v>
      </c>
      <c r="K359" s="53">
        <f>SUM(Ajapnyak!K359+Arabkir!K359+Avan!K359+Ararat!K359+Armavir!K359+Aragacotn!K359+Kentron!K359+Kotayq!K359+Shengavit!K359+Shirak!K359+Syuniq!K359+Tavush!K359+Gexarquniq!K359+Lori!K359+Malatia!K359+Erebuni!K359)</f>
        <v>0</v>
      </c>
      <c r="L359" s="53">
        <f>SUM(Ajapnyak!L359+Arabkir!L359+Avan!L359+Ararat!L359+Armavir!L359+Aragacotn!L359+Kentron!L359+Kotayq!L359+Shengavit!L359+Shirak!L359+Syuniq!L359+Tavush!L359+Gexarquniq!L359+Lori!L359+Malatia!L359+Erebuni!L359)</f>
        <v>0</v>
      </c>
      <c r="M359" s="53">
        <f>SUM(Ajapnyak!M359+Arabkir!M359+Avan!M359+Ararat!M359+Armavir!M359+Aragacotn!M359+Kentron!M359+Kotayq!M359+Shengavit!M359+Shirak!M359+Syuniq!M359+Tavush!M359+Gexarquniq!M359+Lori!M359+Malatia!M359+Erebuni!M359)</f>
        <v>0</v>
      </c>
      <c r="N359" s="53">
        <f>SUM(Ajapnyak!N359+Arabkir!N359+Avan!N359+Ararat!N359+Armavir!N359+Aragacotn!N359+Kentron!N359+Kotayq!N359+Shengavit!N359+Shirak!N359+Syuniq!N359+Tavush!N359+Gexarquniq!N359+Lori!N359+Malatia!N359+Erebuni!N359)</f>
        <v>0</v>
      </c>
      <c r="O359" s="53">
        <f>SUM(Ajapnyak!O359+Arabkir!O359+Avan!O359+Ararat!O359+Armavir!O359+Aragacotn!O359+Kentron!O359+Kotayq!O359+Shengavit!O359+Shirak!O359+Syuniq!O359+Tavush!O359+Gexarquniq!O359+Lori!O359+Malatia!O359+Erebuni!O359)</f>
        <v>0</v>
      </c>
    </row>
    <row r="360" spans="1:15" hidden="1" x14ac:dyDescent="0.25">
      <c r="A360" s="36" t="s">
        <v>680</v>
      </c>
      <c r="B360" s="258" t="s">
        <v>681</v>
      </c>
      <c r="C360" s="258"/>
      <c r="D360" s="11">
        <v>393</v>
      </c>
      <c r="E360" s="53">
        <f>SUM(Ajapnyak!E360+Arabkir!E360+Avan!E360+Ararat!E360+Armavir!E360+Aragacotn!E360+Kentron!E360+Kotayq!E360+Shengavit!E360+Shirak!E360+Syuniq!E360+Tavush!E360+Gexarquniq!E360+Lori!E360+Malatia!E360+Erebuni!E360)</f>
        <v>0</v>
      </c>
      <c r="F360" s="53">
        <f>SUM(Ajapnyak!F360+Arabkir!F360+Avan!F360+Ararat!F360+Armavir!F360+Aragacotn!F360+Kentron!F360+Kotayq!F360+Shengavit!F360+Shirak!F360+Syuniq!F360+Tavush!F360+Gexarquniq!F360+Lori!F360+Malatia!F360+Erebuni!F360)</f>
        <v>0</v>
      </c>
      <c r="G360" s="53">
        <f>SUM(Ajapnyak!G360+Arabkir!G360+Avan!G360+Ararat!G360+Armavir!G360+Aragacotn!G360+Kentron!G360+Kotayq!G360+Shengavit!G360+Shirak!G360+Syuniq!G360+Tavush!G360+Gexarquniq!G360+Lori!G360+Malatia!G360+Erebuni!G360)</f>
        <v>0</v>
      </c>
      <c r="H360" s="53">
        <f>SUM(Ajapnyak!H360+Arabkir!H360+Avan!H360+Ararat!H360+Armavir!H360+Aragacotn!H360+Kentron!H360+Kotayq!H360+Shengavit!H360+Shirak!H360+Syuniq!H360+Tavush!H360+Gexarquniq!H360+Lori!H360+Malatia!H360+Erebuni!H360)</f>
        <v>0</v>
      </c>
      <c r="I360" s="53">
        <f>SUM(Ajapnyak!I360+Arabkir!I360+Avan!I360+Ararat!I360+Armavir!I360+Aragacotn!I360+Kentron!I360+Kotayq!I360+Shengavit!I360+Shirak!I360+Syuniq!I360+Tavush!I360+Gexarquniq!I360+Lori!I360+Malatia!I360+Erebuni!I360)</f>
        <v>0</v>
      </c>
      <c r="J360" s="53">
        <f>SUM(Ajapnyak!J360+Arabkir!J360+Avan!J360+Ararat!J360+Armavir!J360+Aragacotn!J360+Kentron!J360+Kotayq!J360+Shengavit!J360+Shirak!J360+Syuniq!J360+Tavush!J360+Gexarquniq!J360+Lori!J360+Malatia!J360+Erebuni!J360)</f>
        <v>0</v>
      </c>
      <c r="K360" s="53">
        <f>SUM(Ajapnyak!K360+Arabkir!K360+Avan!K360+Ararat!K360+Armavir!K360+Aragacotn!K360+Kentron!K360+Kotayq!K360+Shengavit!K360+Shirak!K360+Syuniq!K360+Tavush!K360+Gexarquniq!K360+Lori!K360+Malatia!K360+Erebuni!K360)</f>
        <v>0</v>
      </c>
      <c r="L360" s="53">
        <f>SUM(Ajapnyak!L360+Arabkir!L360+Avan!L360+Ararat!L360+Armavir!L360+Aragacotn!L360+Kentron!L360+Kotayq!L360+Shengavit!L360+Shirak!L360+Syuniq!L360+Tavush!L360+Gexarquniq!L360+Lori!L360+Malatia!L360+Erebuni!L360)</f>
        <v>0</v>
      </c>
      <c r="M360" s="53">
        <f>SUM(Ajapnyak!M360+Arabkir!M360+Avan!M360+Ararat!M360+Armavir!M360+Aragacotn!M360+Kentron!M360+Kotayq!M360+Shengavit!M360+Shirak!M360+Syuniq!M360+Tavush!M360+Gexarquniq!M360+Lori!M360+Malatia!M360+Erebuni!M360)</f>
        <v>0</v>
      </c>
      <c r="N360" s="53">
        <f>SUM(Ajapnyak!N360+Arabkir!N360+Avan!N360+Ararat!N360+Armavir!N360+Aragacotn!N360+Kentron!N360+Kotayq!N360+Shengavit!N360+Shirak!N360+Syuniq!N360+Tavush!N360+Gexarquniq!N360+Lori!N360+Malatia!N360+Erebuni!N360)</f>
        <v>0</v>
      </c>
      <c r="O360" s="53">
        <f>SUM(Ajapnyak!O360+Arabkir!O360+Avan!O360+Ararat!O360+Armavir!O360+Aragacotn!O360+Kentron!O360+Kotayq!O360+Shengavit!O360+Shirak!O360+Syuniq!O360+Tavush!O360+Gexarquniq!O360+Lori!O360+Malatia!O360+Erebuni!O360)</f>
        <v>0</v>
      </c>
    </row>
    <row r="361" spans="1:15" hidden="1" x14ac:dyDescent="0.25">
      <c r="A361" s="10">
        <v>18.11</v>
      </c>
      <c r="B361" s="258" t="s">
        <v>682</v>
      </c>
      <c r="C361" s="258"/>
      <c r="D361" s="11">
        <v>394</v>
      </c>
      <c r="E361" s="53">
        <f>SUM(Ajapnyak!E361+Arabkir!E361+Avan!E361+Ararat!E361+Armavir!E361+Aragacotn!E361+Kentron!E361+Kotayq!E361+Shengavit!E361+Shirak!E361+Syuniq!E361+Tavush!E361+Gexarquniq!E361+Lori!E361+Malatia!E361+Erebuni!E361)</f>
        <v>0</v>
      </c>
      <c r="F361" s="53">
        <f>SUM(Ajapnyak!F361+Arabkir!F361+Avan!F361+Ararat!F361+Armavir!F361+Aragacotn!F361+Kentron!F361+Kotayq!F361+Shengavit!F361+Shirak!F361+Syuniq!F361+Tavush!F361+Gexarquniq!F361+Lori!F361+Malatia!F361+Erebuni!F361)</f>
        <v>0</v>
      </c>
      <c r="G361" s="53">
        <f>SUM(Ajapnyak!G361+Arabkir!G361+Avan!G361+Ararat!G361+Armavir!G361+Aragacotn!G361+Kentron!G361+Kotayq!G361+Shengavit!G361+Shirak!G361+Syuniq!G361+Tavush!G361+Gexarquniq!G361+Lori!G361+Malatia!G361+Erebuni!G361)</f>
        <v>0</v>
      </c>
      <c r="H361" s="53">
        <f>SUM(Ajapnyak!H361+Arabkir!H361+Avan!H361+Ararat!H361+Armavir!H361+Aragacotn!H361+Kentron!H361+Kotayq!H361+Shengavit!H361+Shirak!H361+Syuniq!H361+Tavush!H361+Gexarquniq!H361+Lori!H361+Malatia!H361+Erebuni!H361)</f>
        <v>0</v>
      </c>
      <c r="I361" s="53">
        <f>SUM(Ajapnyak!I361+Arabkir!I361+Avan!I361+Ararat!I361+Armavir!I361+Aragacotn!I361+Kentron!I361+Kotayq!I361+Shengavit!I361+Shirak!I361+Syuniq!I361+Tavush!I361+Gexarquniq!I361+Lori!I361+Malatia!I361+Erebuni!I361)</f>
        <v>0</v>
      </c>
      <c r="J361" s="53">
        <f>SUM(Ajapnyak!J361+Arabkir!J361+Avan!J361+Ararat!J361+Armavir!J361+Aragacotn!J361+Kentron!J361+Kotayq!J361+Shengavit!J361+Shirak!J361+Syuniq!J361+Tavush!J361+Gexarquniq!J361+Lori!J361+Malatia!J361+Erebuni!J361)</f>
        <v>0</v>
      </c>
      <c r="K361" s="53">
        <f>SUM(Ajapnyak!K361+Arabkir!K361+Avan!K361+Ararat!K361+Armavir!K361+Aragacotn!K361+Kentron!K361+Kotayq!K361+Shengavit!K361+Shirak!K361+Syuniq!K361+Tavush!K361+Gexarquniq!K361+Lori!K361+Malatia!K361+Erebuni!K361)</f>
        <v>0</v>
      </c>
      <c r="L361" s="53">
        <f>SUM(Ajapnyak!L361+Arabkir!L361+Avan!L361+Ararat!L361+Armavir!L361+Aragacotn!L361+Kentron!L361+Kotayq!L361+Shengavit!L361+Shirak!L361+Syuniq!L361+Tavush!L361+Gexarquniq!L361+Lori!L361+Malatia!L361+Erebuni!L361)</f>
        <v>0</v>
      </c>
      <c r="M361" s="53">
        <f>SUM(Ajapnyak!M361+Arabkir!M361+Avan!M361+Ararat!M361+Armavir!M361+Aragacotn!M361+Kentron!M361+Kotayq!M361+Shengavit!M361+Shirak!M361+Syuniq!M361+Tavush!M361+Gexarquniq!M361+Lori!M361+Malatia!M361+Erebuni!M361)</f>
        <v>0</v>
      </c>
      <c r="N361" s="53">
        <f>SUM(Ajapnyak!N361+Arabkir!N361+Avan!N361+Ararat!N361+Armavir!N361+Aragacotn!N361+Kentron!N361+Kotayq!N361+Shengavit!N361+Shirak!N361+Syuniq!N361+Tavush!N361+Gexarquniq!N361+Lori!N361+Malatia!N361+Erebuni!N361)</f>
        <v>0</v>
      </c>
      <c r="O361" s="53">
        <f>SUM(Ajapnyak!O361+Arabkir!O361+Avan!O361+Ararat!O361+Armavir!O361+Aragacotn!O361+Kentron!O361+Kotayq!O361+Shengavit!O361+Shirak!O361+Syuniq!O361+Tavush!O361+Gexarquniq!O361+Lori!O361+Malatia!O361+Erebuni!O361)</f>
        <v>0</v>
      </c>
    </row>
    <row r="362" spans="1:15" hidden="1" x14ac:dyDescent="0.25">
      <c r="A362" s="36" t="s">
        <v>683</v>
      </c>
      <c r="B362" s="258" t="s">
        <v>684</v>
      </c>
      <c r="C362" s="258"/>
      <c r="D362" s="54">
        <v>395</v>
      </c>
      <c r="E362" s="53">
        <f>SUM(Ajapnyak!E362+Arabkir!E362+Avan!E362+Ararat!E362+Armavir!E362+Aragacotn!E362+Kentron!E362+Kotayq!E362+Shengavit!E362+Shirak!E362+Syuniq!E362+Tavush!E362+Gexarquniq!E362+Lori!E362+Malatia!E362+Erebuni!E362)</f>
        <v>0</v>
      </c>
      <c r="F362" s="53">
        <f>SUM(Ajapnyak!F362+Arabkir!F362+Avan!F362+Ararat!F362+Armavir!F362+Aragacotn!F362+Kentron!F362+Kotayq!F362+Shengavit!F362+Shirak!F362+Syuniq!F362+Tavush!F362+Gexarquniq!F362+Lori!F362+Malatia!F362+Erebuni!F362)</f>
        <v>0</v>
      </c>
      <c r="G362" s="53">
        <f>SUM(Ajapnyak!G362+Arabkir!G362+Avan!G362+Ararat!G362+Armavir!G362+Aragacotn!G362+Kentron!G362+Kotayq!G362+Shengavit!G362+Shirak!G362+Syuniq!G362+Tavush!G362+Gexarquniq!G362+Lori!G362+Malatia!G362+Erebuni!G362)</f>
        <v>0</v>
      </c>
      <c r="H362" s="53">
        <f>SUM(Ajapnyak!H362+Arabkir!H362+Avan!H362+Ararat!H362+Armavir!H362+Aragacotn!H362+Kentron!H362+Kotayq!H362+Shengavit!H362+Shirak!H362+Syuniq!H362+Tavush!H362+Gexarquniq!H362+Lori!H362+Malatia!H362+Erebuni!H362)</f>
        <v>0</v>
      </c>
      <c r="I362" s="53">
        <f>SUM(Ajapnyak!I362+Arabkir!I362+Avan!I362+Ararat!I362+Armavir!I362+Aragacotn!I362+Kentron!I362+Kotayq!I362+Shengavit!I362+Shirak!I362+Syuniq!I362+Tavush!I362+Gexarquniq!I362+Lori!I362+Malatia!I362+Erebuni!I362)</f>
        <v>0</v>
      </c>
      <c r="J362" s="53">
        <f>SUM(Ajapnyak!J362+Arabkir!J362+Avan!J362+Ararat!J362+Armavir!J362+Aragacotn!J362+Kentron!J362+Kotayq!J362+Shengavit!J362+Shirak!J362+Syuniq!J362+Tavush!J362+Gexarquniq!J362+Lori!J362+Malatia!J362+Erebuni!J362)</f>
        <v>0</v>
      </c>
      <c r="K362" s="53">
        <f>SUM(Ajapnyak!K362+Arabkir!K362+Avan!K362+Ararat!K362+Armavir!K362+Aragacotn!K362+Kentron!K362+Kotayq!K362+Shengavit!K362+Shirak!K362+Syuniq!K362+Tavush!K362+Gexarquniq!K362+Lori!K362+Malatia!K362+Erebuni!K362)</f>
        <v>0</v>
      </c>
      <c r="L362" s="53">
        <f>SUM(Ajapnyak!L362+Arabkir!L362+Avan!L362+Ararat!L362+Armavir!L362+Aragacotn!L362+Kentron!L362+Kotayq!L362+Shengavit!L362+Shirak!L362+Syuniq!L362+Tavush!L362+Gexarquniq!L362+Lori!L362+Malatia!L362+Erebuni!L362)</f>
        <v>0</v>
      </c>
      <c r="M362" s="53">
        <f>SUM(Ajapnyak!M362+Arabkir!M362+Avan!M362+Ararat!M362+Armavir!M362+Aragacotn!M362+Kentron!M362+Kotayq!M362+Shengavit!M362+Shirak!M362+Syuniq!M362+Tavush!M362+Gexarquniq!M362+Lori!M362+Malatia!M362+Erebuni!M362)</f>
        <v>0</v>
      </c>
      <c r="N362" s="53">
        <f>SUM(Ajapnyak!N362+Arabkir!N362+Avan!N362+Ararat!N362+Armavir!N362+Aragacotn!N362+Kentron!N362+Kotayq!N362+Shengavit!N362+Shirak!N362+Syuniq!N362+Tavush!N362+Gexarquniq!N362+Lori!N362+Malatia!N362+Erebuni!N362)</f>
        <v>0</v>
      </c>
      <c r="O362" s="53">
        <f>SUM(Ajapnyak!O362+Arabkir!O362+Avan!O362+Ararat!O362+Armavir!O362+Aragacotn!O362+Kentron!O362+Kotayq!O362+Shengavit!O362+Shirak!O362+Syuniq!O362+Tavush!O362+Gexarquniq!O362+Lori!O362+Malatia!O362+Erebuni!O362)</f>
        <v>0</v>
      </c>
    </row>
    <row r="363" spans="1:15" hidden="1" x14ac:dyDescent="0.25">
      <c r="A363" s="10">
        <v>18.13</v>
      </c>
      <c r="B363" s="258" t="s">
        <v>685</v>
      </c>
      <c r="C363" s="258"/>
      <c r="D363" s="54">
        <v>396</v>
      </c>
      <c r="E363" s="53">
        <f>SUM(Ajapnyak!E363+Arabkir!E363+Avan!E363+Ararat!E363+Armavir!E363+Aragacotn!E363+Kentron!E363+Kotayq!E363+Shengavit!E363+Shirak!E363+Syuniq!E363+Tavush!E363+Gexarquniq!E363+Lori!E363+Malatia!E363+Erebuni!E363)</f>
        <v>0</v>
      </c>
      <c r="F363" s="53">
        <f>SUM(Ajapnyak!F363+Arabkir!F363+Avan!F363+Ararat!F363+Armavir!F363+Aragacotn!F363+Kentron!F363+Kotayq!F363+Shengavit!F363+Shirak!F363+Syuniq!F363+Tavush!F363+Gexarquniq!F363+Lori!F363+Malatia!F363+Erebuni!F363)</f>
        <v>0</v>
      </c>
      <c r="G363" s="53">
        <f>SUM(Ajapnyak!G363+Arabkir!G363+Avan!G363+Ararat!G363+Armavir!G363+Aragacotn!G363+Kentron!G363+Kotayq!G363+Shengavit!G363+Shirak!G363+Syuniq!G363+Tavush!G363+Gexarquniq!G363+Lori!G363+Malatia!G363+Erebuni!G363)</f>
        <v>0</v>
      </c>
      <c r="H363" s="53">
        <f>SUM(Ajapnyak!H363+Arabkir!H363+Avan!H363+Ararat!H363+Armavir!H363+Aragacotn!H363+Kentron!H363+Kotayq!H363+Shengavit!H363+Shirak!H363+Syuniq!H363+Tavush!H363+Gexarquniq!H363+Lori!H363+Malatia!H363+Erebuni!H363)</f>
        <v>0</v>
      </c>
      <c r="I363" s="53">
        <f>SUM(Ajapnyak!I363+Arabkir!I363+Avan!I363+Ararat!I363+Armavir!I363+Aragacotn!I363+Kentron!I363+Kotayq!I363+Shengavit!I363+Shirak!I363+Syuniq!I363+Tavush!I363+Gexarquniq!I363+Lori!I363+Malatia!I363+Erebuni!I363)</f>
        <v>0</v>
      </c>
      <c r="J363" s="53">
        <f>SUM(Ajapnyak!J363+Arabkir!J363+Avan!J363+Ararat!J363+Armavir!J363+Aragacotn!J363+Kentron!J363+Kotayq!J363+Shengavit!J363+Shirak!J363+Syuniq!J363+Tavush!J363+Gexarquniq!J363+Lori!J363+Malatia!J363+Erebuni!J363)</f>
        <v>0</v>
      </c>
      <c r="K363" s="53">
        <f>SUM(Ajapnyak!K363+Arabkir!K363+Avan!K363+Ararat!K363+Armavir!K363+Aragacotn!K363+Kentron!K363+Kotayq!K363+Shengavit!K363+Shirak!K363+Syuniq!K363+Tavush!K363+Gexarquniq!K363+Lori!K363+Malatia!K363+Erebuni!K363)</f>
        <v>0</v>
      </c>
      <c r="L363" s="53">
        <f>SUM(Ajapnyak!L363+Arabkir!L363+Avan!L363+Ararat!L363+Armavir!L363+Aragacotn!L363+Kentron!L363+Kotayq!L363+Shengavit!L363+Shirak!L363+Syuniq!L363+Tavush!L363+Gexarquniq!L363+Lori!L363+Malatia!L363+Erebuni!L363)</f>
        <v>0</v>
      </c>
      <c r="M363" s="53">
        <f>SUM(Ajapnyak!M363+Arabkir!M363+Avan!M363+Ararat!M363+Armavir!M363+Aragacotn!M363+Kentron!M363+Kotayq!M363+Shengavit!M363+Shirak!M363+Syuniq!M363+Tavush!M363+Gexarquniq!M363+Lori!M363+Malatia!M363+Erebuni!M363)</f>
        <v>0</v>
      </c>
      <c r="N363" s="53">
        <f>SUM(Ajapnyak!N363+Arabkir!N363+Avan!N363+Ararat!N363+Armavir!N363+Aragacotn!N363+Kentron!N363+Kotayq!N363+Shengavit!N363+Shirak!N363+Syuniq!N363+Tavush!N363+Gexarquniq!N363+Lori!N363+Malatia!N363+Erebuni!N363)</f>
        <v>0</v>
      </c>
      <c r="O363" s="53">
        <f>SUM(Ajapnyak!O363+Arabkir!O363+Avan!O363+Ararat!O363+Armavir!O363+Aragacotn!O363+Kentron!O363+Kotayq!O363+Shengavit!O363+Shirak!O363+Syuniq!O363+Tavush!O363+Gexarquniq!O363+Lori!O363+Malatia!O363+Erebuni!O363)</f>
        <v>0</v>
      </c>
    </row>
    <row r="364" spans="1:15" hidden="1" x14ac:dyDescent="0.25">
      <c r="A364" s="36" t="s">
        <v>686</v>
      </c>
      <c r="B364" s="258" t="s">
        <v>687</v>
      </c>
      <c r="C364" s="258"/>
      <c r="D364" s="54">
        <v>397</v>
      </c>
      <c r="E364" s="53">
        <f>SUM(Ajapnyak!E364+Arabkir!E364+Avan!E364+Ararat!E364+Armavir!E364+Aragacotn!E364+Kentron!E364+Kotayq!E364+Shengavit!E364+Shirak!E364+Syuniq!E364+Tavush!E364+Gexarquniq!E364+Lori!E364+Malatia!E364+Erebuni!E364)</f>
        <v>0</v>
      </c>
      <c r="F364" s="53">
        <f>SUM(Ajapnyak!F364+Arabkir!F364+Avan!F364+Ararat!F364+Armavir!F364+Aragacotn!F364+Kentron!F364+Kotayq!F364+Shengavit!F364+Shirak!F364+Syuniq!F364+Tavush!F364+Gexarquniq!F364+Lori!F364+Malatia!F364+Erebuni!F364)</f>
        <v>0</v>
      </c>
      <c r="G364" s="53">
        <f>SUM(Ajapnyak!G364+Arabkir!G364+Avan!G364+Ararat!G364+Armavir!G364+Aragacotn!G364+Kentron!G364+Kotayq!G364+Shengavit!G364+Shirak!G364+Syuniq!G364+Tavush!G364+Gexarquniq!G364+Lori!G364+Malatia!G364+Erebuni!G364)</f>
        <v>0</v>
      </c>
      <c r="H364" s="53">
        <f>SUM(Ajapnyak!H364+Arabkir!H364+Avan!H364+Ararat!H364+Armavir!H364+Aragacotn!H364+Kentron!H364+Kotayq!H364+Shengavit!H364+Shirak!H364+Syuniq!H364+Tavush!H364+Gexarquniq!H364+Lori!H364+Malatia!H364+Erebuni!H364)</f>
        <v>0</v>
      </c>
      <c r="I364" s="53">
        <f>SUM(Ajapnyak!I364+Arabkir!I364+Avan!I364+Ararat!I364+Armavir!I364+Aragacotn!I364+Kentron!I364+Kotayq!I364+Shengavit!I364+Shirak!I364+Syuniq!I364+Tavush!I364+Gexarquniq!I364+Lori!I364+Malatia!I364+Erebuni!I364)</f>
        <v>0</v>
      </c>
      <c r="J364" s="53">
        <f>SUM(Ajapnyak!J364+Arabkir!J364+Avan!J364+Ararat!J364+Armavir!J364+Aragacotn!J364+Kentron!J364+Kotayq!J364+Shengavit!J364+Shirak!J364+Syuniq!J364+Tavush!J364+Gexarquniq!J364+Lori!J364+Malatia!J364+Erebuni!J364)</f>
        <v>0</v>
      </c>
      <c r="K364" s="53">
        <f>SUM(Ajapnyak!K364+Arabkir!K364+Avan!K364+Ararat!K364+Armavir!K364+Aragacotn!K364+Kentron!K364+Kotayq!K364+Shengavit!K364+Shirak!K364+Syuniq!K364+Tavush!K364+Gexarquniq!K364+Lori!K364+Malatia!K364+Erebuni!K364)</f>
        <v>0</v>
      </c>
      <c r="L364" s="53">
        <f>SUM(Ajapnyak!L364+Arabkir!L364+Avan!L364+Ararat!L364+Armavir!L364+Aragacotn!L364+Kentron!L364+Kotayq!L364+Shengavit!L364+Shirak!L364+Syuniq!L364+Tavush!L364+Gexarquniq!L364+Lori!L364+Malatia!L364+Erebuni!L364)</f>
        <v>0</v>
      </c>
      <c r="M364" s="53">
        <f>SUM(Ajapnyak!M364+Arabkir!M364+Avan!M364+Ararat!M364+Armavir!M364+Aragacotn!M364+Kentron!M364+Kotayq!M364+Shengavit!M364+Shirak!M364+Syuniq!M364+Tavush!M364+Gexarquniq!M364+Lori!M364+Malatia!M364+Erebuni!M364)</f>
        <v>0</v>
      </c>
      <c r="N364" s="53">
        <f>SUM(Ajapnyak!N364+Arabkir!N364+Avan!N364+Ararat!N364+Armavir!N364+Aragacotn!N364+Kentron!N364+Kotayq!N364+Shengavit!N364+Shirak!N364+Syuniq!N364+Tavush!N364+Gexarquniq!N364+Lori!N364+Malatia!N364+Erebuni!N364)</f>
        <v>0</v>
      </c>
      <c r="O364" s="53">
        <f>SUM(Ajapnyak!O364+Arabkir!O364+Avan!O364+Ararat!O364+Armavir!O364+Aragacotn!O364+Kentron!O364+Kotayq!O364+Shengavit!O364+Shirak!O364+Syuniq!O364+Tavush!O364+Gexarquniq!O364+Lori!O364+Malatia!O364+Erebuni!O364)</f>
        <v>0</v>
      </c>
    </row>
    <row r="365" spans="1:15" hidden="1" x14ac:dyDescent="0.25">
      <c r="A365" s="10">
        <v>18.149999999999999</v>
      </c>
      <c r="B365" s="258" t="s">
        <v>688</v>
      </c>
      <c r="C365" s="258"/>
      <c r="D365" s="54">
        <v>397.1</v>
      </c>
      <c r="E365" s="53">
        <f>SUM(Ajapnyak!E365+Arabkir!E365+Avan!E365+Ararat!E365+Armavir!E365+Aragacotn!E365+Kentron!E365+Kotayq!E365+Shengavit!E365+Shirak!E365+Syuniq!E365+Tavush!E365+Gexarquniq!E365+Lori!E365+Malatia!E365+Erebuni!E365)</f>
        <v>0</v>
      </c>
      <c r="F365" s="53">
        <f>SUM(Ajapnyak!F365+Arabkir!F365+Avan!F365+Ararat!F365+Armavir!F365+Aragacotn!F365+Kentron!F365+Kotayq!F365+Shengavit!F365+Shirak!F365+Syuniq!F365+Tavush!F365+Gexarquniq!F365+Lori!F365+Malatia!F365+Erebuni!F365)</f>
        <v>0</v>
      </c>
      <c r="G365" s="53">
        <f>SUM(Ajapnyak!G365+Arabkir!G365+Avan!G365+Ararat!G365+Armavir!G365+Aragacotn!G365+Kentron!G365+Kotayq!G365+Shengavit!G365+Shirak!G365+Syuniq!G365+Tavush!G365+Gexarquniq!G365+Lori!G365+Malatia!G365+Erebuni!G365)</f>
        <v>0</v>
      </c>
      <c r="H365" s="53">
        <f>SUM(Ajapnyak!H365+Arabkir!H365+Avan!H365+Ararat!H365+Armavir!H365+Aragacotn!H365+Kentron!H365+Kotayq!H365+Shengavit!H365+Shirak!H365+Syuniq!H365+Tavush!H365+Gexarquniq!H365+Lori!H365+Malatia!H365+Erebuni!H365)</f>
        <v>0</v>
      </c>
      <c r="I365" s="53">
        <f>SUM(Ajapnyak!I365+Arabkir!I365+Avan!I365+Ararat!I365+Armavir!I365+Aragacotn!I365+Kentron!I365+Kotayq!I365+Shengavit!I365+Shirak!I365+Syuniq!I365+Tavush!I365+Gexarquniq!I365+Lori!I365+Malatia!I365+Erebuni!I365)</f>
        <v>0</v>
      </c>
      <c r="J365" s="53">
        <f>SUM(Ajapnyak!J365+Arabkir!J365+Avan!J365+Ararat!J365+Armavir!J365+Aragacotn!J365+Kentron!J365+Kotayq!J365+Shengavit!J365+Shirak!J365+Syuniq!J365+Tavush!J365+Gexarquniq!J365+Lori!J365+Malatia!J365+Erebuni!J365)</f>
        <v>0</v>
      </c>
      <c r="K365" s="53">
        <f>SUM(Ajapnyak!K365+Arabkir!K365+Avan!K365+Ararat!K365+Armavir!K365+Aragacotn!K365+Kentron!K365+Kotayq!K365+Shengavit!K365+Shirak!K365+Syuniq!K365+Tavush!K365+Gexarquniq!K365+Lori!K365+Malatia!K365+Erebuni!K365)</f>
        <v>0</v>
      </c>
      <c r="L365" s="53">
        <f>SUM(Ajapnyak!L365+Arabkir!L365+Avan!L365+Ararat!L365+Armavir!L365+Aragacotn!L365+Kentron!L365+Kotayq!L365+Shengavit!L365+Shirak!L365+Syuniq!L365+Tavush!L365+Gexarquniq!L365+Lori!L365+Malatia!L365+Erebuni!L365)</f>
        <v>0</v>
      </c>
      <c r="M365" s="53">
        <f>SUM(Ajapnyak!M365+Arabkir!M365+Avan!M365+Ararat!M365+Armavir!M365+Aragacotn!M365+Kentron!M365+Kotayq!M365+Shengavit!M365+Shirak!M365+Syuniq!M365+Tavush!M365+Gexarquniq!M365+Lori!M365+Malatia!M365+Erebuni!M365)</f>
        <v>0</v>
      </c>
      <c r="N365" s="53">
        <f>SUM(Ajapnyak!N365+Arabkir!N365+Avan!N365+Ararat!N365+Armavir!N365+Aragacotn!N365+Kentron!N365+Kotayq!N365+Shengavit!N365+Shirak!N365+Syuniq!N365+Tavush!N365+Gexarquniq!N365+Lori!N365+Malatia!N365+Erebuni!N365)</f>
        <v>0</v>
      </c>
      <c r="O365" s="53">
        <f>SUM(Ajapnyak!O365+Arabkir!O365+Avan!O365+Ararat!O365+Armavir!O365+Aragacotn!O365+Kentron!O365+Kotayq!O365+Shengavit!O365+Shirak!O365+Syuniq!O365+Tavush!O365+Gexarquniq!O365+Lori!O365+Malatia!O365+Erebuni!O365)</f>
        <v>0</v>
      </c>
    </row>
    <row r="366" spans="1:15" ht="15.75" x14ac:dyDescent="0.25">
      <c r="A366" s="210">
        <v>19</v>
      </c>
      <c r="B366" s="311" t="s">
        <v>689</v>
      </c>
      <c r="C366" s="311"/>
      <c r="D366" s="211"/>
      <c r="E366" s="198">
        <f>SUM(Ajapnyak!E366+Arabkir!E366+Avan!E366+Ararat!E366+Armavir!E366+Aragacotn!E366+Kentron!E366+Kotayq!E366+Shengavit!E366+Shirak!E366+Syuniq!E366+Tavush!E366+Gexarquniq!E366+Lori!E366+Malatia!E366+Erebuni!E366)</f>
        <v>675</v>
      </c>
      <c r="F366" s="198">
        <f>SUM(Ajapnyak!F366+Arabkir!F366+Avan!F366+Ararat!F366+Armavir!F366+Aragacotn!F366+Kentron!F366+Kotayq!F366+Shengavit!F366+Shirak!F366+Syuniq!F366+Tavush!F366+Gexarquniq!F366+Lori!F366+Malatia!F366+Erebuni!F366)</f>
        <v>3746</v>
      </c>
      <c r="G366" s="198">
        <f>SUM(Ajapnyak!G366+Arabkir!G366+Avan!G366+Ararat!G366+Armavir!G366+Aragacotn!G366+Kentron!G366+Kotayq!G366+Shengavit!G366+Shirak!G366+Syuniq!G366+Tavush!G366+Gexarquniq!G366+Lori!G366+Malatia!G366+Erebuni!G366)</f>
        <v>3433</v>
      </c>
      <c r="H366" s="198">
        <f>SUM(Ajapnyak!H366+Arabkir!H366+Avan!H366+Ararat!H366+Armavir!H366+Aragacotn!H366+Kentron!H366+Kotayq!H366+Shengavit!H366+Shirak!H366+Syuniq!H366+Tavush!H366+Gexarquniq!H366+Lori!H366+Malatia!H366+Erebuni!H366)</f>
        <v>138</v>
      </c>
      <c r="I366" s="198">
        <f>SUM(Ajapnyak!I366+Arabkir!I366+Avan!I366+Ararat!I366+Armavir!I366+Aragacotn!I366+Kentron!I366+Kotayq!I366+Shengavit!I366+Shirak!I366+Syuniq!I366+Tavush!I366+Gexarquniq!I366+Lori!I366+Malatia!I366+Erebuni!I366)</f>
        <v>53</v>
      </c>
      <c r="J366" s="198">
        <f>SUM(Ajapnyak!J366+Arabkir!J366+Avan!J366+Ararat!J366+Armavir!J366+Aragacotn!J366+Kentron!J366+Kotayq!J366+Shengavit!J366+Shirak!J366+Syuniq!J366+Tavush!J366+Gexarquniq!J366+Lori!J366+Malatia!J366+Erebuni!J366)</f>
        <v>3624</v>
      </c>
      <c r="K366" s="198">
        <v>2522</v>
      </c>
      <c r="L366" s="198">
        <f>SUM(Ajapnyak!L366+Arabkir!L366+Avan!L366+Ararat!L366+Armavir!L366+Aragacotn!L366+Kentron!L366+Kotayq!L366+Shengavit!L366+Shirak!L366+Syuniq!L366+Tavush!L366+Gexarquniq!L366+Lori!L366+Malatia!L366+Erebuni!L366)</f>
        <v>893</v>
      </c>
      <c r="M366" s="198">
        <f>SUM(Ajapnyak!M366+Arabkir!M366+Avan!M366+Ararat!M366+Armavir!M366+Aragacotn!M366+Kentron!M366+Kotayq!M366+Shengavit!M366+Shirak!M366+Syuniq!M366+Tavush!M366+Gexarquniq!M366+Lori!M366+Malatia!M366+Erebuni!M366)</f>
        <v>18</v>
      </c>
      <c r="N366" s="198">
        <f>SUM(Ajapnyak!N366+Arabkir!N366+Avan!N366+Ararat!N366+Armavir!N366+Aragacotn!N366+Kentron!N366+Kotayq!N366+Shengavit!N366+Shirak!N366+Syuniq!N366+Tavush!N366+Gexarquniq!N366+Lori!N366+Malatia!N366+Erebuni!N366)</f>
        <v>769</v>
      </c>
      <c r="O366" s="198">
        <f>SUM(Ajapnyak!O366+Arabkir!O366+Avan!O366+Ararat!O366+Armavir!O366+Aragacotn!O366+Kentron!O366+Kotayq!O366+Shengavit!O366+Shirak!O366+Syuniq!O366+Tavush!O366+Gexarquniq!O366+Lori!O366+Malatia!O366+Erebuni!O366)</f>
        <v>84</v>
      </c>
    </row>
    <row r="368" spans="1:15" ht="27.75" customHeight="1" x14ac:dyDescent="0.25">
      <c r="F368" s="332" t="s">
        <v>706</v>
      </c>
      <c r="G368" s="332"/>
      <c r="H368" s="332"/>
      <c r="I368" s="332"/>
    </row>
    <row r="369" spans="6:9" ht="15" hidden="1" customHeight="1" x14ac:dyDescent="0.25">
      <c r="F369" s="332"/>
      <c r="G369" s="332"/>
      <c r="H369" s="332"/>
      <c r="I369" s="332"/>
    </row>
    <row r="370" spans="6:9" ht="15" hidden="1" customHeight="1" x14ac:dyDescent="0.25">
      <c r="F370" s="332"/>
      <c r="G370" s="332"/>
      <c r="H370" s="332"/>
      <c r="I370" s="332"/>
    </row>
    <row r="371" spans="6:9" ht="15" hidden="1" customHeight="1" x14ac:dyDescent="0.25">
      <c r="F371" s="332"/>
      <c r="G371" s="332"/>
      <c r="H371" s="332"/>
      <c r="I371" s="332"/>
    </row>
  </sheetData>
  <mergeCells count="378">
    <mergeCell ref="A2:O2"/>
    <mergeCell ref="A1:O1"/>
    <mergeCell ref="F368:I371"/>
    <mergeCell ref="B29:C29"/>
    <mergeCell ref="B30:C30"/>
    <mergeCell ref="B19:C19"/>
    <mergeCell ref="B20:C20"/>
    <mergeCell ref="B21:C21"/>
    <mergeCell ref="B22:C22"/>
    <mergeCell ref="B18:C18"/>
    <mergeCell ref="B8:C8"/>
    <mergeCell ref="B9:C9"/>
    <mergeCell ref="B10:C10"/>
    <mergeCell ref="B11:C11"/>
    <mergeCell ref="B53:C53"/>
    <mergeCell ref="B54:C54"/>
    <mergeCell ref="B43:C43"/>
    <mergeCell ref="B44:C44"/>
    <mergeCell ref="B45:C45"/>
    <mergeCell ref="B46:C46"/>
    <mergeCell ref="B41:C41"/>
    <mergeCell ref="B42:C42"/>
    <mergeCell ref="B31:C31"/>
    <mergeCell ref="B32:C32"/>
    <mergeCell ref="B77:C77"/>
    <mergeCell ref="B78:C78"/>
    <mergeCell ref="B67:C67"/>
    <mergeCell ref="B68:C68"/>
    <mergeCell ref="B69:C69"/>
    <mergeCell ref="B70:C70"/>
    <mergeCell ref="B65:C65"/>
    <mergeCell ref="B66:C66"/>
    <mergeCell ref="B55:C55"/>
    <mergeCell ref="B56:C56"/>
    <mergeCell ref="B57:C57"/>
    <mergeCell ref="B58:C58"/>
    <mergeCell ref="B71:C71"/>
    <mergeCell ref="B72:C72"/>
    <mergeCell ref="B73:C73"/>
    <mergeCell ref="B74:C74"/>
    <mergeCell ref="B75:C75"/>
    <mergeCell ref="B76:C76"/>
    <mergeCell ref="B59:C59"/>
    <mergeCell ref="B60:C60"/>
    <mergeCell ref="B61:C61"/>
    <mergeCell ref="B62:C62"/>
    <mergeCell ref="B63:C63"/>
    <mergeCell ref="B64:C64"/>
    <mergeCell ref="B101:C101"/>
    <mergeCell ref="B102:C102"/>
    <mergeCell ref="B91:C91"/>
    <mergeCell ref="B92:C92"/>
    <mergeCell ref="B93:C93"/>
    <mergeCell ref="B94:C94"/>
    <mergeCell ref="B89:C89"/>
    <mergeCell ref="B90:C90"/>
    <mergeCell ref="B79:C79"/>
    <mergeCell ref="B80:C80"/>
    <mergeCell ref="B81:C81"/>
    <mergeCell ref="B82:C82"/>
    <mergeCell ref="B95:C95"/>
    <mergeCell ref="B96:C96"/>
    <mergeCell ref="B97:C97"/>
    <mergeCell ref="B98:C98"/>
    <mergeCell ref="B99:C99"/>
    <mergeCell ref="B100:C100"/>
    <mergeCell ref="B83:C83"/>
    <mergeCell ref="B84:C84"/>
    <mergeCell ref="B85:C85"/>
    <mergeCell ref="B86:C86"/>
    <mergeCell ref="B87:C87"/>
    <mergeCell ref="B88:C88"/>
    <mergeCell ref="B125:C125"/>
    <mergeCell ref="B126:C126"/>
    <mergeCell ref="B115:C115"/>
    <mergeCell ref="B116:C116"/>
    <mergeCell ref="B117:C117"/>
    <mergeCell ref="B118:C118"/>
    <mergeCell ref="B113:C113"/>
    <mergeCell ref="B114:C114"/>
    <mergeCell ref="B103:C103"/>
    <mergeCell ref="B104:C104"/>
    <mergeCell ref="B105:C105"/>
    <mergeCell ref="B106:C106"/>
    <mergeCell ref="B119:C119"/>
    <mergeCell ref="B120:C120"/>
    <mergeCell ref="B121:C121"/>
    <mergeCell ref="B122:C122"/>
    <mergeCell ref="B123:C123"/>
    <mergeCell ref="B124:C124"/>
    <mergeCell ref="B107:C107"/>
    <mergeCell ref="B108:C108"/>
    <mergeCell ref="B109:C109"/>
    <mergeCell ref="B110:C110"/>
    <mergeCell ref="B111:C111"/>
    <mergeCell ref="B112:C112"/>
    <mergeCell ref="B149:C149"/>
    <mergeCell ref="B150:C150"/>
    <mergeCell ref="B139:C139"/>
    <mergeCell ref="B140:C140"/>
    <mergeCell ref="B141:C141"/>
    <mergeCell ref="B142:C142"/>
    <mergeCell ref="B137:C137"/>
    <mergeCell ref="B138:C138"/>
    <mergeCell ref="B127:C127"/>
    <mergeCell ref="B128:C128"/>
    <mergeCell ref="B129:C129"/>
    <mergeCell ref="B130:C130"/>
    <mergeCell ref="B143:C143"/>
    <mergeCell ref="B144:C144"/>
    <mergeCell ref="B145:C145"/>
    <mergeCell ref="B146:C146"/>
    <mergeCell ref="B147:C147"/>
    <mergeCell ref="B148:C148"/>
    <mergeCell ref="B131:C131"/>
    <mergeCell ref="B132:C132"/>
    <mergeCell ref="B133:C133"/>
    <mergeCell ref="B134:C134"/>
    <mergeCell ref="B135:C135"/>
    <mergeCell ref="B136:C136"/>
    <mergeCell ref="B173:C173"/>
    <mergeCell ref="B174:C174"/>
    <mergeCell ref="B163:C163"/>
    <mergeCell ref="B164:C164"/>
    <mergeCell ref="B165:C165"/>
    <mergeCell ref="B166:C166"/>
    <mergeCell ref="B161:C161"/>
    <mergeCell ref="B162:C162"/>
    <mergeCell ref="B151:C151"/>
    <mergeCell ref="B152:C152"/>
    <mergeCell ref="B153:C153"/>
    <mergeCell ref="B154:C154"/>
    <mergeCell ref="B167:C167"/>
    <mergeCell ref="B168:C168"/>
    <mergeCell ref="B169:C169"/>
    <mergeCell ref="B170:C170"/>
    <mergeCell ref="B171:C171"/>
    <mergeCell ref="B172:C172"/>
    <mergeCell ref="B155:C155"/>
    <mergeCell ref="B156:C156"/>
    <mergeCell ref="B157:C157"/>
    <mergeCell ref="B158:C158"/>
    <mergeCell ref="B159:C159"/>
    <mergeCell ref="B160:C160"/>
    <mergeCell ref="B197:C197"/>
    <mergeCell ref="B198:C198"/>
    <mergeCell ref="B187:C187"/>
    <mergeCell ref="B188:C188"/>
    <mergeCell ref="B189:C189"/>
    <mergeCell ref="B190:C190"/>
    <mergeCell ref="B185:C185"/>
    <mergeCell ref="B186:C186"/>
    <mergeCell ref="B175:C175"/>
    <mergeCell ref="B176:C176"/>
    <mergeCell ref="B177:C177"/>
    <mergeCell ref="B178:C178"/>
    <mergeCell ref="B191:C191"/>
    <mergeCell ref="B192:C192"/>
    <mergeCell ref="B193:C193"/>
    <mergeCell ref="B194:C194"/>
    <mergeCell ref="B195:C195"/>
    <mergeCell ref="B196:C196"/>
    <mergeCell ref="B179:C179"/>
    <mergeCell ref="B180:C180"/>
    <mergeCell ref="B181:C181"/>
    <mergeCell ref="B182:C182"/>
    <mergeCell ref="B183:C183"/>
    <mergeCell ref="B184:C184"/>
    <mergeCell ref="B221:C221"/>
    <mergeCell ref="B222:C222"/>
    <mergeCell ref="B211:C211"/>
    <mergeCell ref="B212:C212"/>
    <mergeCell ref="B213:C213"/>
    <mergeCell ref="B214:C214"/>
    <mergeCell ref="B209:C209"/>
    <mergeCell ref="B210:C210"/>
    <mergeCell ref="B199:C199"/>
    <mergeCell ref="B200:C200"/>
    <mergeCell ref="B201:C201"/>
    <mergeCell ref="B202:C202"/>
    <mergeCell ref="B215:C215"/>
    <mergeCell ref="B216:C216"/>
    <mergeCell ref="B217:C217"/>
    <mergeCell ref="B218:C218"/>
    <mergeCell ref="B219:C219"/>
    <mergeCell ref="B220:C220"/>
    <mergeCell ref="B203:C203"/>
    <mergeCell ref="B204:C204"/>
    <mergeCell ref="B205:C205"/>
    <mergeCell ref="B206:C206"/>
    <mergeCell ref="B207:C207"/>
    <mergeCell ref="B208:C208"/>
    <mergeCell ref="B245:C245"/>
    <mergeCell ref="B246:C246"/>
    <mergeCell ref="B235:C235"/>
    <mergeCell ref="B236:C236"/>
    <mergeCell ref="B237:C237"/>
    <mergeCell ref="B238:C238"/>
    <mergeCell ref="B233:C233"/>
    <mergeCell ref="B234:C234"/>
    <mergeCell ref="B223:C223"/>
    <mergeCell ref="B224:C224"/>
    <mergeCell ref="B225:C225"/>
    <mergeCell ref="B226:C226"/>
    <mergeCell ref="B239:C239"/>
    <mergeCell ref="B240:C240"/>
    <mergeCell ref="B241:C241"/>
    <mergeCell ref="B242:C242"/>
    <mergeCell ref="B243:C243"/>
    <mergeCell ref="B244:C244"/>
    <mergeCell ref="B227:C227"/>
    <mergeCell ref="B228:C228"/>
    <mergeCell ref="B229:C229"/>
    <mergeCell ref="B230:C230"/>
    <mergeCell ref="B231:C231"/>
    <mergeCell ref="B232:C232"/>
    <mergeCell ref="B269:C269"/>
    <mergeCell ref="B270:C270"/>
    <mergeCell ref="B259:C259"/>
    <mergeCell ref="B260:C260"/>
    <mergeCell ref="B261:C261"/>
    <mergeCell ref="B262:C262"/>
    <mergeCell ref="B257:C257"/>
    <mergeCell ref="B258:C258"/>
    <mergeCell ref="B247:C247"/>
    <mergeCell ref="B248:C248"/>
    <mergeCell ref="B249:C249"/>
    <mergeCell ref="B250:C250"/>
    <mergeCell ref="B263:C263"/>
    <mergeCell ref="B264:C264"/>
    <mergeCell ref="B265:C265"/>
    <mergeCell ref="B266:C266"/>
    <mergeCell ref="B267:C267"/>
    <mergeCell ref="B268:C268"/>
    <mergeCell ref="B251:C251"/>
    <mergeCell ref="B252:C252"/>
    <mergeCell ref="B253:C253"/>
    <mergeCell ref="B254:C254"/>
    <mergeCell ref="B255:C255"/>
    <mergeCell ref="B256:C256"/>
    <mergeCell ref="B293:C293"/>
    <mergeCell ref="B294:C294"/>
    <mergeCell ref="B283:C283"/>
    <mergeCell ref="B284:C284"/>
    <mergeCell ref="B285:C285"/>
    <mergeCell ref="B286:C286"/>
    <mergeCell ref="B281:C281"/>
    <mergeCell ref="B282:C282"/>
    <mergeCell ref="B271:C271"/>
    <mergeCell ref="B272:C272"/>
    <mergeCell ref="B273:C273"/>
    <mergeCell ref="B274:C274"/>
    <mergeCell ref="B287:C287"/>
    <mergeCell ref="B288:C288"/>
    <mergeCell ref="B289:C289"/>
    <mergeCell ref="B290:C290"/>
    <mergeCell ref="B291:C291"/>
    <mergeCell ref="B292:C292"/>
    <mergeCell ref="B275:C275"/>
    <mergeCell ref="B276:C276"/>
    <mergeCell ref="B277:C277"/>
    <mergeCell ref="B278:C278"/>
    <mergeCell ref="B297:C297"/>
    <mergeCell ref="B298:C298"/>
    <mergeCell ref="B311:C311"/>
    <mergeCell ref="B312:C312"/>
    <mergeCell ref="B313:C313"/>
    <mergeCell ref="B314:C314"/>
    <mergeCell ref="B315:C315"/>
    <mergeCell ref="B316:C316"/>
    <mergeCell ref="B299:C299"/>
    <mergeCell ref="B300:C300"/>
    <mergeCell ref="B301:C301"/>
    <mergeCell ref="B302:C302"/>
    <mergeCell ref="B12:C12"/>
    <mergeCell ref="B13:C13"/>
    <mergeCell ref="B303:C303"/>
    <mergeCell ref="B304:C304"/>
    <mergeCell ref="B6:C6"/>
    <mergeCell ref="B7:C7"/>
    <mergeCell ref="B355:C355"/>
    <mergeCell ref="B356:C356"/>
    <mergeCell ref="B357:C357"/>
    <mergeCell ref="B353:C353"/>
    <mergeCell ref="B354:C354"/>
    <mergeCell ref="B343:C343"/>
    <mergeCell ref="B344:C344"/>
    <mergeCell ref="B345:C345"/>
    <mergeCell ref="B346:C346"/>
    <mergeCell ref="B341:C341"/>
    <mergeCell ref="B342:C342"/>
    <mergeCell ref="B331:C331"/>
    <mergeCell ref="B332:C332"/>
    <mergeCell ref="B333:C333"/>
    <mergeCell ref="B334:C334"/>
    <mergeCell ref="B329:C329"/>
    <mergeCell ref="B330:C330"/>
    <mergeCell ref="B319:C319"/>
    <mergeCell ref="L3:L5"/>
    <mergeCell ref="M3:M5"/>
    <mergeCell ref="N3:N5"/>
    <mergeCell ref="O3:O5"/>
    <mergeCell ref="G4:G5"/>
    <mergeCell ref="H4:H5"/>
    <mergeCell ref="I4:I5"/>
    <mergeCell ref="J4:J5"/>
    <mergeCell ref="A3:C5"/>
    <mergeCell ref="D3:D5"/>
    <mergeCell ref="E3:E5"/>
    <mergeCell ref="F3:F5"/>
    <mergeCell ref="G3:J3"/>
    <mergeCell ref="K3:K5"/>
    <mergeCell ref="B14:C14"/>
    <mergeCell ref="B15:C15"/>
    <mergeCell ref="B16:C16"/>
    <mergeCell ref="B17:C17"/>
    <mergeCell ref="B47:C47"/>
    <mergeCell ref="B48:C48"/>
    <mergeCell ref="B49:C49"/>
    <mergeCell ref="B50:C50"/>
    <mergeCell ref="B51:C51"/>
    <mergeCell ref="B23:C23"/>
    <mergeCell ref="B24:C24"/>
    <mergeCell ref="B25:C25"/>
    <mergeCell ref="B26:C26"/>
    <mergeCell ref="B27:C27"/>
    <mergeCell ref="B28:C28"/>
    <mergeCell ref="B33:C33"/>
    <mergeCell ref="B34:C34"/>
    <mergeCell ref="B52:C52"/>
    <mergeCell ref="B35:C35"/>
    <mergeCell ref="B36:C36"/>
    <mergeCell ref="B37:C37"/>
    <mergeCell ref="B38:C38"/>
    <mergeCell ref="B39:C39"/>
    <mergeCell ref="B40:C40"/>
    <mergeCell ref="B335:C335"/>
    <mergeCell ref="B336:C336"/>
    <mergeCell ref="B321:C321"/>
    <mergeCell ref="B322:C322"/>
    <mergeCell ref="B320:C320"/>
    <mergeCell ref="B279:C279"/>
    <mergeCell ref="B280:C280"/>
    <mergeCell ref="B317:C317"/>
    <mergeCell ref="B318:C318"/>
    <mergeCell ref="B307:C307"/>
    <mergeCell ref="B308:C308"/>
    <mergeCell ref="B309:C309"/>
    <mergeCell ref="B310:C310"/>
    <mergeCell ref="B305:C305"/>
    <mergeCell ref="B306:C306"/>
    <mergeCell ref="B295:C295"/>
    <mergeCell ref="B296:C296"/>
    <mergeCell ref="B337:C337"/>
    <mergeCell ref="B338:C338"/>
    <mergeCell ref="B339:C339"/>
    <mergeCell ref="B340:C340"/>
    <mergeCell ref="B323:C323"/>
    <mergeCell ref="B324:C324"/>
    <mergeCell ref="B325:C325"/>
    <mergeCell ref="B326:C326"/>
    <mergeCell ref="B327:C327"/>
    <mergeCell ref="B328:C328"/>
    <mergeCell ref="B365:C365"/>
    <mergeCell ref="B366:C366"/>
    <mergeCell ref="B359:C359"/>
    <mergeCell ref="B360:C360"/>
    <mergeCell ref="B361:C361"/>
    <mergeCell ref="B362:C362"/>
    <mergeCell ref="B363:C363"/>
    <mergeCell ref="B364:C364"/>
    <mergeCell ref="B347:C347"/>
    <mergeCell ref="B348:C348"/>
    <mergeCell ref="B349:C349"/>
    <mergeCell ref="B350:C350"/>
    <mergeCell ref="B351:C351"/>
    <mergeCell ref="B352:C352"/>
    <mergeCell ref="B358:C358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3:O366"/>
  <sheetViews>
    <sheetView topLeftCell="A340" workbookViewId="0">
      <selection activeCell="I371" sqref="I371"/>
    </sheetView>
  </sheetViews>
  <sheetFormatPr defaultRowHeight="15" x14ac:dyDescent="0.25"/>
  <cols>
    <col min="4" max="4" width="12" customWidth="1"/>
    <col min="9" max="9" width="10.7109375" customWidth="1"/>
  </cols>
  <sheetData>
    <row r="3" spans="1:15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ht="99.75" customHeight="1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5" x14ac:dyDescent="0.25">
      <c r="A7" s="71" t="s">
        <v>15</v>
      </c>
      <c r="B7" s="281" t="s">
        <v>16</v>
      </c>
      <c r="C7" s="281"/>
      <c r="D7" s="72"/>
      <c r="E7" s="14"/>
      <c r="F7" s="14"/>
      <c r="G7" s="14"/>
      <c r="H7" s="73"/>
      <c r="I7" s="14"/>
      <c r="J7" s="14"/>
      <c r="K7" s="14"/>
      <c r="L7" s="14"/>
      <c r="M7" s="14"/>
      <c r="N7" s="14"/>
      <c r="O7" s="14"/>
    </row>
    <row r="8" spans="1:15" ht="15.75" x14ac:dyDescent="0.25">
      <c r="A8" s="10">
        <v>1.1000000000000001</v>
      </c>
      <c r="B8" s="258" t="s">
        <v>17</v>
      </c>
      <c r="C8" s="258"/>
      <c r="D8" s="11">
        <v>104</v>
      </c>
      <c r="E8" s="12">
        <v>2</v>
      </c>
      <c r="F8" s="13">
        <v>3</v>
      </c>
      <c r="G8" s="13">
        <v>2</v>
      </c>
      <c r="H8" s="2"/>
      <c r="I8" s="2"/>
      <c r="J8" s="2">
        <v>2</v>
      </c>
      <c r="K8" s="2">
        <v>2</v>
      </c>
      <c r="L8" s="2">
        <v>2</v>
      </c>
      <c r="M8" s="2"/>
      <c r="N8" s="2">
        <v>3</v>
      </c>
      <c r="O8" s="2"/>
    </row>
    <row r="9" spans="1:15" ht="15.75" x14ac:dyDescent="0.25">
      <c r="A9" s="15" t="s">
        <v>18</v>
      </c>
      <c r="B9" s="258" t="s">
        <v>19</v>
      </c>
      <c r="C9" s="258"/>
      <c r="D9" s="11">
        <v>105</v>
      </c>
      <c r="E9" s="12"/>
      <c r="F9" s="13">
        <v>1</v>
      </c>
      <c r="G9" s="13">
        <v>1</v>
      </c>
      <c r="H9" s="13"/>
      <c r="I9" s="13"/>
      <c r="J9" s="13">
        <v>1</v>
      </c>
      <c r="K9" s="13">
        <v>1</v>
      </c>
      <c r="L9" s="13"/>
      <c r="M9" s="13"/>
      <c r="N9" s="13"/>
      <c r="O9" s="17"/>
    </row>
    <row r="10" spans="1:15" ht="15.75" x14ac:dyDescent="0.25">
      <c r="A10" s="15" t="s">
        <v>20</v>
      </c>
      <c r="B10" s="258" t="s">
        <v>21</v>
      </c>
      <c r="C10" s="258"/>
      <c r="D10" s="11">
        <v>106</v>
      </c>
      <c r="E10" s="12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11" spans="1:15" ht="15.75" x14ac:dyDescent="0.25">
      <c r="A11" s="15" t="s">
        <v>22</v>
      </c>
      <c r="B11" s="258" t="s">
        <v>23</v>
      </c>
      <c r="C11" s="258"/>
      <c r="D11" s="11">
        <v>107</v>
      </c>
      <c r="E11" s="12"/>
      <c r="F11" s="13"/>
      <c r="G11" s="13"/>
      <c r="H11" s="13"/>
      <c r="I11" s="13"/>
      <c r="J11" s="13"/>
      <c r="K11" s="13"/>
      <c r="L11" s="13"/>
      <c r="M11" s="13"/>
      <c r="N11" s="13"/>
      <c r="O11" s="13"/>
    </row>
    <row r="12" spans="1:15" ht="15.75" x14ac:dyDescent="0.25">
      <c r="A12" s="15" t="s">
        <v>24</v>
      </c>
      <c r="B12" s="258" t="s">
        <v>25</v>
      </c>
      <c r="C12" s="258"/>
      <c r="D12" s="11">
        <v>108</v>
      </c>
      <c r="E12" s="12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15" ht="15.75" x14ac:dyDescent="0.25">
      <c r="A13" s="15" t="s">
        <v>26</v>
      </c>
      <c r="B13" s="258" t="s">
        <v>27</v>
      </c>
      <c r="C13" s="258"/>
      <c r="D13" s="11">
        <v>109</v>
      </c>
      <c r="E13" s="12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spans="1:15" ht="15.75" x14ac:dyDescent="0.25">
      <c r="A14" s="15" t="s">
        <v>28</v>
      </c>
      <c r="B14" s="258" t="s">
        <v>29</v>
      </c>
      <c r="C14" s="258"/>
      <c r="D14" s="11">
        <v>110</v>
      </c>
      <c r="E14" s="12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5" ht="15.75" x14ac:dyDescent="0.25">
      <c r="A15" s="15" t="s">
        <v>30</v>
      </c>
      <c r="B15" s="258" t="s">
        <v>31</v>
      </c>
      <c r="C15" s="258"/>
      <c r="D15" s="11">
        <v>111</v>
      </c>
      <c r="E15" s="12"/>
      <c r="F15" s="13"/>
      <c r="G15" s="13"/>
      <c r="H15" s="13"/>
      <c r="I15" s="13"/>
      <c r="J15" s="13"/>
      <c r="K15" s="13"/>
      <c r="L15" s="13"/>
      <c r="M15" s="13"/>
      <c r="N15" s="13"/>
      <c r="O15" s="13"/>
    </row>
    <row r="16" spans="1:15" ht="15.75" x14ac:dyDescent="0.25">
      <c r="A16" s="10">
        <v>1.9</v>
      </c>
      <c r="B16" s="258" t="s">
        <v>32</v>
      </c>
      <c r="C16" s="258"/>
      <c r="D16" s="11">
        <v>112</v>
      </c>
      <c r="E16" s="12">
        <v>5</v>
      </c>
      <c r="F16" s="13">
        <v>3</v>
      </c>
      <c r="G16" s="13">
        <v>6</v>
      </c>
      <c r="H16" s="13"/>
      <c r="I16" s="247">
        <v>0</v>
      </c>
      <c r="J16" s="13">
        <v>6</v>
      </c>
      <c r="K16" s="13">
        <v>4</v>
      </c>
      <c r="L16" s="13">
        <v>2</v>
      </c>
      <c r="M16" s="13"/>
      <c r="N16" s="13">
        <v>2</v>
      </c>
      <c r="O16" s="13"/>
    </row>
    <row r="17" spans="1:15" ht="15.75" x14ac:dyDescent="0.25">
      <c r="A17" s="15" t="s">
        <v>33</v>
      </c>
      <c r="B17" s="258" t="s">
        <v>34</v>
      </c>
      <c r="C17" s="258"/>
      <c r="D17" s="11">
        <v>113</v>
      </c>
      <c r="E17" s="12">
        <v>1</v>
      </c>
      <c r="F17" s="13">
        <v>1</v>
      </c>
      <c r="G17" s="13"/>
      <c r="H17" s="13">
        <v>2</v>
      </c>
      <c r="I17" s="13"/>
      <c r="J17" s="13">
        <v>2</v>
      </c>
      <c r="K17" s="13">
        <v>2</v>
      </c>
      <c r="L17" s="13"/>
      <c r="M17" s="13"/>
      <c r="N17" s="13"/>
      <c r="O17" s="13"/>
    </row>
    <row r="18" spans="1:15" ht="15.75" x14ac:dyDescent="0.25">
      <c r="A18" s="15" t="s">
        <v>35</v>
      </c>
      <c r="B18" s="258" t="s">
        <v>36</v>
      </c>
      <c r="C18" s="258"/>
      <c r="D18" s="11">
        <v>114</v>
      </c>
      <c r="E18" s="12"/>
      <c r="F18" s="13"/>
      <c r="G18" s="13"/>
      <c r="H18" s="13"/>
      <c r="I18" s="13"/>
      <c r="J18" s="13"/>
      <c r="K18" s="13"/>
      <c r="L18" s="13"/>
      <c r="M18" s="13"/>
      <c r="N18" s="13"/>
      <c r="O18" s="13"/>
    </row>
    <row r="19" spans="1:15" ht="15.75" x14ac:dyDescent="0.25">
      <c r="A19" s="15" t="s">
        <v>37</v>
      </c>
      <c r="B19" s="258" t="s">
        <v>38</v>
      </c>
      <c r="C19" s="258"/>
      <c r="D19" s="11">
        <v>115</v>
      </c>
      <c r="E19" s="12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5" ht="15.75" x14ac:dyDescent="0.25">
      <c r="A20" s="15" t="s">
        <v>39</v>
      </c>
      <c r="B20" s="258" t="s">
        <v>40</v>
      </c>
      <c r="C20" s="258"/>
      <c r="D20" s="11">
        <v>116</v>
      </c>
      <c r="E20" s="12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5" ht="15.75" x14ac:dyDescent="0.25">
      <c r="A21" s="15" t="s">
        <v>41</v>
      </c>
      <c r="B21" s="258" t="s">
        <v>42</v>
      </c>
      <c r="C21" s="258"/>
      <c r="D21" s="11">
        <v>117</v>
      </c>
      <c r="E21" s="12">
        <v>1</v>
      </c>
      <c r="F21" s="13">
        <v>3</v>
      </c>
      <c r="G21" s="13">
        <v>1</v>
      </c>
      <c r="H21" s="13">
        <v>2</v>
      </c>
      <c r="I21" s="13"/>
      <c r="J21" s="13">
        <v>3</v>
      </c>
      <c r="K21" s="13">
        <v>1</v>
      </c>
      <c r="L21" s="13"/>
      <c r="M21" s="13"/>
      <c r="N21" s="13">
        <v>1</v>
      </c>
      <c r="O21" s="13"/>
    </row>
    <row r="22" spans="1:15" ht="15.75" x14ac:dyDescent="0.25">
      <c r="A22" s="15" t="s">
        <v>43</v>
      </c>
      <c r="B22" s="258" t="s">
        <v>44</v>
      </c>
      <c r="C22" s="258"/>
      <c r="D22" s="11">
        <v>118</v>
      </c>
      <c r="E22" s="12"/>
      <c r="F22" s="13">
        <v>6</v>
      </c>
      <c r="G22" s="13">
        <v>3</v>
      </c>
      <c r="H22" s="13">
        <v>3</v>
      </c>
      <c r="I22" s="13"/>
      <c r="J22" s="13">
        <v>6</v>
      </c>
      <c r="K22" s="13">
        <v>6</v>
      </c>
      <c r="L22" s="13"/>
      <c r="M22" s="13"/>
      <c r="N22" s="13"/>
      <c r="O22" s="13"/>
    </row>
    <row r="23" spans="1:15" ht="15.75" x14ac:dyDescent="0.25">
      <c r="A23" s="15" t="s">
        <v>45</v>
      </c>
      <c r="B23" s="258" t="s">
        <v>46</v>
      </c>
      <c r="C23" s="258"/>
      <c r="D23" s="11">
        <v>119</v>
      </c>
      <c r="E23" s="12"/>
      <c r="F23" s="13">
        <v>1</v>
      </c>
      <c r="G23" s="13"/>
      <c r="H23" s="13"/>
      <c r="I23" s="13"/>
      <c r="J23" s="74"/>
      <c r="K23" s="13"/>
      <c r="L23" s="13"/>
      <c r="M23" s="13"/>
      <c r="N23" s="13">
        <v>1</v>
      </c>
      <c r="O23" s="13"/>
    </row>
    <row r="24" spans="1:15" ht="15.75" x14ac:dyDescent="0.25">
      <c r="A24" s="15" t="s">
        <v>47</v>
      </c>
      <c r="B24" s="258" t="s">
        <v>48</v>
      </c>
      <c r="C24" s="258"/>
      <c r="D24" s="11">
        <v>120</v>
      </c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</row>
    <row r="25" spans="1:15" ht="15.75" x14ac:dyDescent="0.25">
      <c r="A25" s="15" t="s">
        <v>49</v>
      </c>
      <c r="B25" s="258" t="s">
        <v>50</v>
      </c>
      <c r="C25" s="258"/>
      <c r="D25" s="11">
        <v>121</v>
      </c>
      <c r="E25" s="12"/>
      <c r="F25" s="13"/>
      <c r="G25" s="13"/>
      <c r="H25" s="13"/>
      <c r="I25" s="13"/>
      <c r="J25" s="13"/>
      <c r="K25" s="13"/>
      <c r="L25" s="13"/>
      <c r="M25" s="13"/>
      <c r="N25" s="13"/>
      <c r="O25" s="13"/>
    </row>
    <row r="26" spans="1:15" ht="15.75" x14ac:dyDescent="0.25">
      <c r="A26" s="15" t="s">
        <v>51</v>
      </c>
      <c r="B26" s="258" t="s">
        <v>52</v>
      </c>
      <c r="C26" s="258"/>
      <c r="D26" s="11">
        <v>122</v>
      </c>
      <c r="E26" s="12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1:15" ht="15.75" x14ac:dyDescent="0.25">
      <c r="A27" s="15" t="s">
        <v>53</v>
      </c>
      <c r="B27" s="258" t="s">
        <v>54</v>
      </c>
      <c r="C27" s="258"/>
      <c r="D27" s="18">
        <v>123</v>
      </c>
      <c r="E27" s="12"/>
      <c r="F27" s="13"/>
      <c r="G27" s="13"/>
      <c r="H27" s="13"/>
      <c r="I27" s="13"/>
      <c r="J27" s="13"/>
      <c r="K27" s="13"/>
      <c r="L27" s="13"/>
      <c r="M27" s="13"/>
      <c r="N27" s="13"/>
      <c r="O27" s="13"/>
    </row>
    <row r="28" spans="1:15" ht="15.75" x14ac:dyDescent="0.25">
      <c r="A28" s="15" t="s">
        <v>55</v>
      </c>
      <c r="B28" s="258" t="s">
        <v>56</v>
      </c>
      <c r="C28" s="258"/>
      <c r="D28" s="18">
        <v>124</v>
      </c>
      <c r="E28" s="12"/>
      <c r="F28" s="13"/>
      <c r="G28" s="13"/>
      <c r="H28" s="13"/>
      <c r="I28" s="13"/>
      <c r="J28" s="13"/>
      <c r="K28" s="13"/>
      <c r="L28" s="13"/>
      <c r="M28" s="13"/>
      <c r="N28" s="13"/>
      <c r="O28" s="13"/>
    </row>
    <row r="29" spans="1:15" ht="15.75" x14ac:dyDescent="0.25">
      <c r="A29" s="15" t="s">
        <v>57</v>
      </c>
      <c r="B29" s="258" t="s">
        <v>58</v>
      </c>
      <c r="C29" s="258"/>
      <c r="D29" s="18">
        <v>125</v>
      </c>
      <c r="E29" s="12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1:15" ht="15.75" x14ac:dyDescent="0.25">
      <c r="A30" s="15" t="s">
        <v>59</v>
      </c>
      <c r="B30" s="258" t="s">
        <v>60</v>
      </c>
      <c r="C30" s="258"/>
      <c r="D30" s="18">
        <v>126</v>
      </c>
      <c r="E30" s="12"/>
      <c r="F30" s="13"/>
      <c r="G30" s="13"/>
      <c r="H30" s="13"/>
      <c r="I30" s="13"/>
      <c r="J30" s="13"/>
      <c r="K30" s="13"/>
      <c r="L30" s="13"/>
      <c r="M30" s="13"/>
      <c r="N30" s="13"/>
      <c r="O30" s="13"/>
    </row>
    <row r="31" spans="1:15" ht="15.75" x14ac:dyDescent="0.25">
      <c r="A31" s="15" t="s">
        <v>61</v>
      </c>
      <c r="B31" s="258" t="s">
        <v>62</v>
      </c>
      <c r="C31" s="258"/>
      <c r="D31" s="18">
        <v>127</v>
      </c>
      <c r="E31" s="12"/>
      <c r="F31" s="13"/>
      <c r="G31" s="13"/>
      <c r="H31" s="13"/>
      <c r="I31" s="13"/>
      <c r="J31" s="13"/>
      <c r="K31" s="13"/>
      <c r="L31" s="13"/>
      <c r="M31" s="13"/>
      <c r="N31" s="13"/>
      <c r="O31" s="13"/>
    </row>
    <row r="32" spans="1:15" ht="15.75" x14ac:dyDescent="0.25">
      <c r="A32" s="15" t="s">
        <v>63</v>
      </c>
      <c r="B32" s="258" t="s">
        <v>64</v>
      </c>
      <c r="C32" s="258"/>
      <c r="D32" s="18">
        <v>128</v>
      </c>
      <c r="E32" s="12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1:15" ht="15.75" x14ac:dyDescent="0.25">
      <c r="A33" s="15" t="s">
        <v>65</v>
      </c>
      <c r="B33" s="258" t="s">
        <v>66</v>
      </c>
      <c r="C33" s="258"/>
      <c r="D33" s="18">
        <v>129</v>
      </c>
      <c r="E33" s="12"/>
      <c r="F33" s="13"/>
      <c r="G33" s="13"/>
      <c r="H33" s="13"/>
      <c r="I33" s="13"/>
      <c r="J33" s="13"/>
      <c r="K33" s="13"/>
      <c r="L33" s="13"/>
      <c r="M33" s="13"/>
      <c r="N33" s="13"/>
      <c r="O33" s="13"/>
    </row>
    <row r="34" spans="1:15" ht="15.75" x14ac:dyDescent="0.25">
      <c r="A34" s="15" t="s">
        <v>67</v>
      </c>
      <c r="B34" s="258" t="s">
        <v>68</v>
      </c>
      <c r="C34" s="258"/>
      <c r="D34" s="18">
        <v>130</v>
      </c>
      <c r="E34" s="75"/>
      <c r="F34" s="76"/>
      <c r="G34" s="13"/>
      <c r="H34" s="13"/>
      <c r="I34" s="13"/>
      <c r="J34" s="13"/>
      <c r="K34" s="13"/>
      <c r="L34" s="13"/>
      <c r="M34" s="13"/>
      <c r="N34" s="13"/>
      <c r="O34" s="13"/>
    </row>
    <row r="35" spans="1:15" ht="15.75" x14ac:dyDescent="0.25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5" ht="15.75" x14ac:dyDescent="0.25">
      <c r="A36" s="77" t="s">
        <v>71</v>
      </c>
      <c r="B36" s="281" t="s">
        <v>72</v>
      </c>
      <c r="C36" s="281"/>
      <c r="D36" s="78"/>
      <c r="E36" s="12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37" spans="1:15" ht="15.75" x14ac:dyDescent="0.25">
      <c r="A37" s="27" t="s">
        <v>73</v>
      </c>
      <c r="B37" s="258" t="s">
        <v>74</v>
      </c>
      <c r="C37" s="258"/>
      <c r="D37" s="11">
        <v>131</v>
      </c>
      <c r="E37" s="12"/>
      <c r="F37" s="13">
        <v>1</v>
      </c>
      <c r="G37" s="13">
        <v>1</v>
      </c>
      <c r="H37" s="13"/>
      <c r="I37" s="13"/>
      <c r="J37" s="13">
        <v>1</v>
      </c>
      <c r="K37" s="13"/>
      <c r="L37" s="13">
        <v>1</v>
      </c>
      <c r="M37" s="13"/>
      <c r="N37" s="13"/>
      <c r="O37" s="13"/>
    </row>
    <row r="38" spans="1:15" ht="15.75" x14ac:dyDescent="0.25">
      <c r="A38" s="27" t="s">
        <v>75</v>
      </c>
      <c r="B38" s="258" t="s">
        <v>76</v>
      </c>
      <c r="C38" s="258"/>
      <c r="D38" s="11">
        <v>132</v>
      </c>
      <c r="E38" s="12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1:15" ht="15.75" x14ac:dyDescent="0.25">
      <c r="A39" s="28" t="s">
        <v>77</v>
      </c>
      <c r="B39" s="260" t="s">
        <v>78</v>
      </c>
      <c r="C39" s="261"/>
      <c r="D39" s="29">
        <v>132.1</v>
      </c>
      <c r="E39" s="12"/>
      <c r="F39" s="13"/>
      <c r="G39" s="13"/>
      <c r="H39" s="13"/>
      <c r="I39" s="13"/>
      <c r="J39" s="13"/>
      <c r="K39" s="13"/>
      <c r="L39" s="13"/>
      <c r="M39" s="13"/>
      <c r="N39" s="13"/>
      <c r="O39" s="13"/>
    </row>
    <row r="40" spans="1:15" ht="15.75" x14ac:dyDescent="0.25">
      <c r="A40" s="27" t="s">
        <v>79</v>
      </c>
      <c r="B40" s="258" t="s">
        <v>80</v>
      </c>
      <c r="C40" s="258"/>
      <c r="D40" s="11">
        <v>133</v>
      </c>
      <c r="E40" s="12"/>
      <c r="F40" s="13">
        <v>2</v>
      </c>
      <c r="G40" s="13"/>
      <c r="H40" s="13"/>
      <c r="I40" s="13"/>
      <c r="J40" s="13"/>
      <c r="K40" s="13"/>
      <c r="L40" s="13"/>
      <c r="M40" s="13"/>
      <c r="N40" s="13">
        <v>2</v>
      </c>
      <c r="O40" s="13"/>
    </row>
    <row r="41" spans="1:15" ht="15.75" x14ac:dyDescent="0.25">
      <c r="A41" s="27" t="s">
        <v>81</v>
      </c>
      <c r="B41" s="258" t="s">
        <v>82</v>
      </c>
      <c r="C41" s="258"/>
      <c r="D41" s="11">
        <v>134</v>
      </c>
      <c r="E41" s="12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1:15" ht="15.75" x14ac:dyDescent="0.25">
      <c r="A42" s="27" t="s">
        <v>83</v>
      </c>
      <c r="B42" s="258" t="s">
        <v>84</v>
      </c>
      <c r="C42" s="258"/>
      <c r="D42" s="11">
        <v>135</v>
      </c>
      <c r="E42" s="12"/>
      <c r="F42" s="13"/>
      <c r="G42" s="13"/>
      <c r="H42" s="13"/>
      <c r="I42" s="13"/>
      <c r="J42" s="13"/>
      <c r="K42" s="13"/>
      <c r="L42" s="13"/>
      <c r="M42" s="13"/>
      <c r="N42" s="13"/>
      <c r="O42" s="13"/>
    </row>
    <row r="43" spans="1:15" ht="15.75" x14ac:dyDescent="0.25">
      <c r="A43" s="27" t="s">
        <v>85</v>
      </c>
      <c r="B43" s="258" t="s">
        <v>86</v>
      </c>
      <c r="C43" s="258"/>
      <c r="D43" s="11">
        <v>136</v>
      </c>
      <c r="E43" s="12"/>
      <c r="F43" s="13">
        <v>1</v>
      </c>
      <c r="G43" s="13">
        <v>1</v>
      </c>
      <c r="H43" s="13"/>
      <c r="I43" s="74"/>
      <c r="J43" s="13">
        <v>1</v>
      </c>
      <c r="K43" s="13">
        <v>1</v>
      </c>
      <c r="L43" s="13"/>
      <c r="M43" s="13"/>
      <c r="N43" s="13"/>
      <c r="O43" s="13"/>
    </row>
    <row r="44" spans="1:15" ht="15.75" x14ac:dyDescent="0.25">
      <c r="A44" s="27" t="s">
        <v>87</v>
      </c>
      <c r="B44" s="258" t="s">
        <v>88</v>
      </c>
      <c r="C44" s="258"/>
      <c r="D44" s="11">
        <v>137</v>
      </c>
      <c r="E44" s="12"/>
      <c r="F44" s="13">
        <v>2</v>
      </c>
      <c r="G44" s="13">
        <v>1</v>
      </c>
      <c r="H44" s="13">
        <v>1</v>
      </c>
      <c r="I44" s="13"/>
      <c r="J44" s="13">
        <v>2</v>
      </c>
      <c r="K44" s="13">
        <v>1</v>
      </c>
      <c r="L44" s="13"/>
      <c r="M44" s="13"/>
      <c r="N44" s="13"/>
      <c r="O44" s="13"/>
    </row>
    <row r="45" spans="1:15" ht="15.75" x14ac:dyDescent="0.25">
      <c r="A45" s="27">
        <v>2.8</v>
      </c>
      <c r="B45" s="262" t="s">
        <v>70</v>
      </c>
      <c r="C45" s="263"/>
      <c r="D45" s="11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</row>
    <row r="46" spans="1:15" ht="15.75" x14ac:dyDescent="0.25">
      <c r="A46" s="77" t="s">
        <v>89</v>
      </c>
      <c r="B46" s="281" t="s">
        <v>90</v>
      </c>
      <c r="C46" s="281"/>
      <c r="D46" s="81"/>
      <c r="E46" s="12"/>
      <c r="F46" s="13"/>
      <c r="G46" s="13"/>
      <c r="H46" s="13"/>
      <c r="I46" s="74"/>
      <c r="J46" s="13"/>
      <c r="K46" s="13"/>
      <c r="L46" s="13"/>
      <c r="M46" s="13"/>
      <c r="N46" s="13"/>
      <c r="O46" s="13"/>
    </row>
    <row r="47" spans="1:15" ht="15.75" x14ac:dyDescent="0.25">
      <c r="A47" s="10">
        <v>3.1</v>
      </c>
      <c r="B47" s="258" t="s">
        <v>91</v>
      </c>
      <c r="C47" s="258"/>
      <c r="D47" s="11">
        <v>138</v>
      </c>
      <c r="E47" s="12"/>
      <c r="F47" s="13"/>
      <c r="G47" s="13"/>
      <c r="H47" s="13"/>
      <c r="I47" s="74"/>
      <c r="J47" s="13"/>
      <c r="K47" s="13"/>
      <c r="L47" s="13"/>
      <c r="M47" s="13"/>
      <c r="N47" s="13"/>
      <c r="O47" s="13"/>
    </row>
    <row r="48" spans="1:15" ht="15.75" x14ac:dyDescent="0.25">
      <c r="A48" s="35">
        <v>3.2</v>
      </c>
      <c r="B48" s="258" t="s">
        <v>92</v>
      </c>
      <c r="C48" s="258"/>
      <c r="D48" s="18">
        <v>139</v>
      </c>
      <c r="E48" s="12"/>
      <c r="F48" s="13">
        <v>1</v>
      </c>
      <c r="G48" s="13"/>
      <c r="H48" s="13"/>
      <c r="I48" s="13"/>
      <c r="J48" s="13"/>
      <c r="K48" s="13"/>
      <c r="L48" s="13"/>
      <c r="M48" s="13"/>
      <c r="N48" s="13">
        <v>1</v>
      </c>
      <c r="O48" s="13"/>
    </row>
    <row r="49" spans="1:15" ht="15.75" x14ac:dyDescent="0.25">
      <c r="A49" s="10">
        <v>3.3</v>
      </c>
      <c r="B49" s="258" t="s">
        <v>93</v>
      </c>
      <c r="C49" s="258"/>
      <c r="D49" s="11">
        <v>140</v>
      </c>
      <c r="E49" s="12">
        <v>1</v>
      </c>
      <c r="F49" s="13"/>
      <c r="G49" s="13">
        <v>1</v>
      </c>
      <c r="H49" s="13"/>
      <c r="I49" s="13"/>
      <c r="J49" s="13">
        <v>1</v>
      </c>
      <c r="K49" s="13">
        <v>1</v>
      </c>
      <c r="L49" s="13"/>
      <c r="M49" s="13"/>
      <c r="N49" s="13"/>
      <c r="O49" s="13"/>
    </row>
    <row r="50" spans="1:15" ht="15.75" x14ac:dyDescent="0.25">
      <c r="A50" s="35">
        <v>3.4</v>
      </c>
      <c r="B50" s="258" t="s">
        <v>94</v>
      </c>
      <c r="C50" s="258"/>
      <c r="D50" s="11">
        <v>141</v>
      </c>
      <c r="E50" s="12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1:15" ht="15.75" x14ac:dyDescent="0.25">
      <c r="A51" s="10">
        <v>3.5</v>
      </c>
      <c r="B51" s="258" t="s">
        <v>95</v>
      </c>
      <c r="C51" s="258"/>
      <c r="D51" s="11">
        <v>142</v>
      </c>
      <c r="E51" s="79"/>
      <c r="F51" s="13">
        <v>1</v>
      </c>
      <c r="G51" s="13">
        <v>1</v>
      </c>
      <c r="H51" s="13"/>
      <c r="I51" s="13"/>
      <c r="J51" s="13">
        <v>1</v>
      </c>
      <c r="K51" s="13">
        <v>1</v>
      </c>
      <c r="L51" s="13"/>
      <c r="M51" s="13"/>
      <c r="N51" s="80"/>
      <c r="O51" s="80"/>
    </row>
    <row r="52" spans="1:15" ht="15.75" x14ac:dyDescent="0.25">
      <c r="A52" s="35">
        <v>3.6</v>
      </c>
      <c r="B52" s="262" t="s">
        <v>70</v>
      </c>
      <c r="C52" s="263"/>
      <c r="D52" s="18"/>
      <c r="E52" s="12"/>
      <c r="F52" s="13"/>
      <c r="G52" s="13"/>
      <c r="H52" s="13"/>
      <c r="I52" s="13"/>
      <c r="J52" s="13"/>
      <c r="K52" s="13"/>
      <c r="L52" s="13"/>
      <c r="M52" s="13"/>
      <c r="N52" s="13"/>
      <c r="O52" s="13"/>
    </row>
    <row r="53" spans="1:15" ht="15.75" x14ac:dyDescent="0.25">
      <c r="A53" s="77" t="s">
        <v>96</v>
      </c>
      <c r="B53" s="281" t="s">
        <v>97</v>
      </c>
      <c r="C53" s="281"/>
      <c r="D53" s="81"/>
      <c r="E53" s="12"/>
      <c r="F53" s="13"/>
      <c r="G53" s="13"/>
      <c r="H53" s="13"/>
      <c r="I53" s="13"/>
      <c r="J53" s="13"/>
      <c r="K53" s="13"/>
      <c r="L53" s="13"/>
      <c r="M53" s="13"/>
      <c r="N53" s="13"/>
      <c r="O53" s="13"/>
    </row>
    <row r="54" spans="1:15" ht="15.75" x14ac:dyDescent="0.25">
      <c r="A54" s="36" t="s">
        <v>98</v>
      </c>
      <c r="B54" s="258" t="s">
        <v>99</v>
      </c>
      <c r="C54" s="258"/>
      <c r="D54" s="11">
        <v>143</v>
      </c>
      <c r="E54" s="12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1:15" ht="15.75" x14ac:dyDescent="0.25">
      <c r="A55" s="36" t="s">
        <v>100</v>
      </c>
      <c r="B55" s="258" t="s">
        <v>101</v>
      </c>
      <c r="C55" s="258"/>
      <c r="D55" s="18">
        <v>144</v>
      </c>
      <c r="E55" s="12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1:15" ht="15.75" x14ac:dyDescent="0.25">
      <c r="A56" s="36" t="s">
        <v>102</v>
      </c>
      <c r="B56" s="258" t="s">
        <v>103</v>
      </c>
      <c r="C56" s="258"/>
      <c r="D56" s="18">
        <v>145</v>
      </c>
      <c r="E56" s="12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1:15" ht="15.75" x14ac:dyDescent="0.25">
      <c r="A57" s="36" t="s">
        <v>104</v>
      </c>
      <c r="B57" s="258" t="s">
        <v>105</v>
      </c>
      <c r="C57" s="258"/>
      <c r="D57" s="18">
        <v>146</v>
      </c>
      <c r="E57" s="12"/>
      <c r="F57" s="13"/>
      <c r="G57" s="13"/>
      <c r="H57" s="13"/>
      <c r="I57" s="13"/>
      <c r="J57" s="13"/>
      <c r="K57" s="13"/>
      <c r="L57" s="13"/>
      <c r="M57" s="13"/>
      <c r="N57" s="13"/>
      <c r="O57" s="13"/>
    </row>
    <row r="58" spans="1:15" ht="15.75" x14ac:dyDescent="0.25">
      <c r="A58" s="36" t="s">
        <v>106</v>
      </c>
      <c r="B58" s="258" t="s">
        <v>107</v>
      </c>
      <c r="C58" s="258"/>
      <c r="D58" s="18">
        <v>147</v>
      </c>
      <c r="E58" s="12"/>
      <c r="F58" s="13"/>
      <c r="G58" s="13"/>
      <c r="H58" s="13"/>
      <c r="I58" s="13"/>
      <c r="J58" s="13"/>
      <c r="K58" s="13"/>
      <c r="L58" s="13"/>
      <c r="M58" s="13"/>
      <c r="N58" s="13"/>
      <c r="O58" s="13"/>
    </row>
    <row r="59" spans="1:15" ht="15.75" x14ac:dyDescent="0.25">
      <c r="A59" s="36" t="s">
        <v>108</v>
      </c>
      <c r="B59" s="258" t="s">
        <v>109</v>
      </c>
      <c r="C59" s="258"/>
      <c r="D59" s="18">
        <v>148</v>
      </c>
      <c r="E59" s="12"/>
      <c r="F59" s="13"/>
      <c r="G59" s="13"/>
      <c r="H59" s="13"/>
      <c r="I59" s="13"/>
      <c r="J59" s="13"/>
      <c r="K59" s="13"/>
      <c r="L59" s="13"/>
      <c r="M59" s="13"/>
      <c r="N59" s="13"/>
      <c r="O59" s="13"/>
    </row>
    <row r="60" spans="1:15" ht="15.75" x14ac:dyDescent="0.25">
      <c r="A60" s="36" t="s">
        <v>110</v>
      </c>
      <c r="B60" s="258" t="s">
        <v>111</v>
      </c>
      <c r="C60" s="258"/>
      <c r="D60" s="18">
        <v>149</v>
      </c>
      <c r="E60" s="12"/>
      <c r="F60" s="13"/>
      <c r="G60" s="13"/>
      <c r="H60" s="13"/>
      <c r="I60" s="13"/>
      <c r="J60" s="13"/>
      <c r="K60" s="13"/>
      <c r="L60" s="13"/>
      <c r="M60" s="13"/>
      <c r="N60" s="13"/>
      <c r="O60" s="13"/>
    </row>
    <row r="61" spans="1:15" ht="15.75" x14ac:dyDescent="0.25">
      <c r="A61" s="36" t="s">
        <v>112</v>
      </c>
      <c r="B61" s="258" t="s">
        <v>113</v>
      </c>
      <c r="C61" s="258"/>
      <c r="D61" s="18">
        <v>150</v>
      </c>
      <c r="E61" s="12"/>
      <c r="F61" s="13"/>
      <c r="G61" s="13"/>
      <c r="H61" s="13"/>
      <c r="I61" s="13"/>
      <c r="J61" s="13"/>
      <c r="K61" s="13"/>
      <c r="L61" s="13"/>
      <c r="M61" s="13"/>
      <c r="N61" s="13"/>
      <c r="O61" s="13"/>
    </row>
    <row r="62" spans="1:15" ht="15.75" x14ac:dyDescent="0.25">
      <c r="A62" s="36" t="s">
        <v>114</v>
      </c>
      <c r="B62" s="258" t="s">
        <v>115</v>
      </c>
      <c r="C62" s="258"/>
      <c r="D62" s="11">
        <v>151</v>
      </c>
      <c r="E62" s="12"/>
      <c r="F62" s="13"/>
      <c r="G62" s="13"/>
      <c r="H62" s="13"/>
      <c r="I62" s="13"/>
      <c r="J62" s="13"/>
      <c r="K62" s="13"/>
      <c r="L62" s="13"/>
      <c r="M62" s="13"/>
      <c r="N62" s="13"/>
      <c r="O62" s="13"/>
    </row>
    <row r="63" spans="1:15" ht="15.75" x14ac:dyDescent="0.25">
      <c r="A63" s="36" t="s">
        <v>116</v>
      </c>
      <c r="B63" s="258" t="s">
        <v>117</v>
      </c>
      <c r="C63" s="258"/>
      <c r="D63" s="11">
        <v>152</v>
      </c>
      <c r="E63" s="12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1:15" ht="15.75" x14ac:dyDescent="0.25">
      <c r="A64" s="36" t="s">
        <v>118</v>
      </c>
      <c r="B64" s="258" t="s">
        <v>119</v>
      </c>
      <c r="C64" s="258"/>
      <c r="D64" s="11">
        <v>153</v>
      </c>
      <c r="E64" s="12"/>
      <c r="F64" s="13"/>
      <c r="G64" s="13"/>
      <c r="H64" s="13"/>
      <c r="I64" s="13"/>
      <c r="J64" s="13"/>
      <c r="K64" s="13"/>
      <c r="L64" s="13"/>
      <c r="M64" s="13"/>
      <c r="N64" s="13"/>
      <c r="O64" s="13"/>
    </row>
    <row r="65" spans="1:15" ht="15.75" x14ac:dyDescent="0.25">
      <c r="A65" s="36" t="s">
        <v>120</v>
      </c>
      <c r="B65" s="258" t="s">
        <v>121</v>
      </c>
      <c r="C65" s="258"/>
      <c r="D65" s="11">
        <v>154</v>
      </c>
      <c r="E65" s="12"/>
      <c r="F65" s="13"/>
      <c r="G65" s="13"/>
      <c r="H65" s="13"/>
      <c r="I65" s="13"/>
      <c r="J65" s="13"/>
      <c r="K65" s="13"/>
      <c r="L65" s="13"/>
      <c r="M65" s="13"/>
      <c r="N65" s="13"/>
      <c r="O65" s="13"/>
    </row>
    <row r="66" spans="1:15" ht="15.75" x14ac:dyDescent="0.25">
      <c r="A66" s="36" t="s">
        <v>122</v>
      </c>
      <c r="B66" s="262" t="s">
        <v>123</v>
      </c>
      <c r="C66" s="263"/>
      <c r="D66" s="11">
        <v>154.1</v>
      </c>
      <c r="E66" s="12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1:15" ht="15.75" x14ac:dyDescent="0.25">
      <c r="A67" s="36" t="s">
        <v>124</v>
      </c>
      <c r="B67" s="262" t="s">
        <v>125</v>
      </c>
      <c r="C67" s="263"/>
      <c r="D67" s="11">
        <v>154.19999999999999</v>
      </c>
      <c r="E67" s="12"/>
      <c r="F67" s="13"/>
      <c r="G67" s="13"/>
      <c r="H67" s="13"/>
      <c r="I67" s="13"/>
      <c r="J67" s="13"/>
      <c r="K67" s="13"/>
      <c r="L67" s="13"/>
      <c r="M67" s="13"/>
      <c r="N67" s="13"/>
      <c r="O67" s="13"/>
    </row>
    <row r="68" spans="1:15" ht="15.75" x14ac:dyDescent="0.25">
      <c r="A68" s="36" t="s">
        <v>126</v>
      </c>
      <c r="B68" s="262" t="s">
        <v>127</v>
      </c>
      <c r="C68" s="263"/>
      <c r="D68" s="11">
        <v>154.30000000000001</v>
      </c>
      <c r="E68" s="12"/>
      <c r="F68" s="13"/>
      <c r="G68" s="13"/>
      <c r="H68" s="13"/>
      <c r="I68" s="13"/>
      <c r="J68" s="13"/>
      <c r="K68" s="13"/>
      <c r="L68" s="13"/>
      <c r="M68" s="13"/>
      <c r="N68" s="13"/>
      <c r="O68" s="13"/>
    </row>
    <row r="69" spans="1:15" ht="15.75" x14ac:dyDescent="0.25">
      <c r="A69" s="36" t="s">
        <v>128</v>
      </c>
      <c r="B69" s="262" t="s">
        <v>129</v>
      </c>
      <c r="C69" s="263"/>
      <c r="D69" s="11">
        <v>154.4</v>
      </c>
      <c r="E69" s="12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1:15" ht="15.75" x14ac:dyDescent="0.25">
      <c r="A70" s="36" t="s">
        <v>130</v>
      </c>
      <c r="B70" s="262" t="s">
        <v>131</v>
      </c>
      <c r="C70" s="263"/>
      <c r="D70" s="11">
        <v>154.5</v>
      </c>
      <c r="E70" s="12"/>
      <c r="F70" s="13"/>
      <c r="G70" s="13"/>
      <c r="H70" s="13"/>
      <c r="I70" s="13"/>
      <c r="J70" s="13"/>
      <c r="K70" s="13"/>
      <c r="L70" s="13"/>
      <c r="M70" s="13"/>
      <c r="N70" s="13"/>
      <c r="O70" s="13"/>
    </row>
    <row r="71" spans="1:15" ht="15.75" x14ac:dyDescent="0.25">
      <c r="A71" s="36" t="s">
        <v>132</v>
      </c>
      <c r="B71" s="258" t="s">
        <v>133</v>
      </c>
      <c r="C71" s="258"/>
      <c r="D71" s="11">
        <v>155</v>
      </c>
      <c r="E71" s="12"/>
      <c r="F71" s="13"/>
      <c r="G71" s="13"/>
      <c r="H71" s="13"/>
      <c r="I71" s="13"/>
      <c r="J71" s="13"/>
      <c r="K71" s="13"/>
      <c r="L71" s="13"/>
      <c r="M71" s="13"/>
      <c r="N71" s="13"/>
      <c r="O71" s="13"/>
    </row>
    <row r="72" spans="1:15" ht="15.75" x14ac:dyDescent="0.25">
      <c r="A72" s="36" t="s">
        <v>134</v>
      </c>
      <c r="B72" s="258" t="s">
        <v>135</v>
      </c>
      <c r="C72" s="258"/>
      <c r="D72" s="11">
        <v>156</v>
      </c>
      <c r="E72" s="12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1:15" ht="15.75" x14ac:dyDescent="0.25">
      <c r="A73" s="36" t="s">
        <v>136</v>
      </c>
      <c r="B73" s="258" t="s">
        <v>137</v>
      </c>
      <c r="C73" s="258"/>
      <c r="D73" s="11">
        <v>157</v>
      </c>
      <c r="E73" s="12"/>
      <c r="F73" s="13">
        <v>2</v>
      </c>
      <c r="G73" s="13">
        <v>1</v>
      </c>
      <c r="H73" s="13"/>
      <c r="I73" s="13"/>
      <c r="J73" s="13">
        <v>1</v>
      </c>
      <c r="K73" s="13">
        <v>1</v>
      </c>
      <c r="L73" s="13"/>
      <c r="M73" s="13"/>
      <c r="N73" s="13">
        <v>1</v>
      </c>
      <c r="O73" s="13"/>
    </row>
    <row r="74" spans="1:15" ht="15.75" x14ac:dyDescent="0.25">
      <c r="A74" s="36" t="s">
        <v>138</v>
      </c>
      <c r="B74" s="258" t="s">
        <v>139</v>
      </c>
      <c r="C74" s="258"/>
      <c r="D74" s="11">
        <v>158</v>
      </c>
      <c r="E74" s="12"/>
      <c r="F74" s="13"/>
      <c r="G74" s="13"/>
      <c r="H74" s="13"/>
      <c r="I74" s="13"/>
      <c r="J74" s="13"/>
      <c r="K74" s="13"/>
      <c r="L74" s="13"/>
      <c r="M74" s="13"/>
      <c r="N74" s="13"/>
      <c r="O74" s="13"/>
    </row>
    <row r="75" spans="1:15" ht="15.75" x14ac:dyDescent="0.25">
      <c r="A75" s="36" t="s">
        <v>140</v>
      </c>
      <c r="B75" s="258" t="s">
        <v>141</v>
      </c>
      <c r="C75" s="258"/>
      <c r="D75" s="11">
        <v>159</v>
      </c>
      <c r="E75" s="82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1:15" ht="15.75" x14ac:dyDescent="0.25">
      <c r="A76" s="36" t="s">
        <v>142</v>
      </c>
      <c r="B76" s="258" t="s">
        <v>143</v>
      </c>
      <c r="C76" s="258"/>
      <c r="D76" s="11">
        <v>160</v>
      </c>
      <c r="E76" s="82"/>
      <c r="F76" s="13"/>
      <c r="G76" s="13"/>
      <c r="H76" s="13"/>
      <c r="I76" s="13"/>
      <c r="J76" s="13"/>
      <c r="K76" s="13"/>
      <c r="L76" s="13"/>
      <c r="M76" s="13"/>
      <c r="N76" s="13"/>
      <c r="O76" s="13"/>
    </row>
    <row r="77" spans="1:15" ht="15.75" x14ac:dyDescent="0.25">
      <c r="A77" s="36" t="s">
        <v>144</v>
      </c>
      <c r="B77" s="258" t="s">
        <v>145</v>
      </c>
      <c r="C77" s="258"/>
      <c r="D77" s="11">
        <v>161</v>
      </c>
      <c r="E77" s="82"/>
      <c r="F77" s="13"/>
      <c r="G77" s="13"/>
      <c r="H77" s="13"/>
      <c r="I77" s="13"/>
      <c r="J77" s="13"/>
      <c r="K77" s="13"/>
      <c r="L77" s="13"/>
      <c r="M77" s="13"/>
      <c r="N77" s="13"/>
      <c r="O77" s="13"/>
    </row>
    <row r="78" spans="1:15" ht="15.75" x14ac:dyDescent="0.25">
      <c r="A78" s="36" t="s">
        <v>146</v>
      </c>
      <c r="B78" s="258" t="s">
        <v>147</v>
      </c>
      <c r="C78" s="258"/>
      <c r="D78" s="11">
        <v>162</v>
      </c>
      <c r="E78" s="82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1:15" ht="15.75" x14ac:dyDescent="0.25">
      <c r="A79" s="36" t="s">
        <v>148</v>
      </c>
      <c r="B79" s="258" t="s">
        <v>149</v>
      </c>
      <c r="C79" s="258"/>
      <c r="D79" s="11">
        <v>163</v>
      </c>
      <c r="E79" s="82"/>
      <c r="F79" s="13"/>
      <c r="G79" s="13"/>
      <c r="H79" s="13"/>
      <c r="I79" s="13"/>
      <c r="J79" s="13"/>
      <c r="K79" s="13"/>
      <c r="L79" s="13"/>
      <c r="M79" s="13"/>
      <c r="N79" s="13"/>
      <c r="O79" s="13"/>
    </row>
    <row r="80" spans="1:15" ht="15.75" x14ac:dyDescent="0.25">
      <c r="A80" s="36" t="s">
        <v>150</v>
      </c>
      <c r="B80" s="258" t="s">
        <v>151</v>
      </c>
      <c r="C80" s="258"/>
      <c r="D80" s="11">
        <v>164</v>
      </c>
      <c r="E80" s="82"/>
      <c r="F80" s="13"/>
      <c r="G80" s="13"/>
      <c r="H80" s="13"/>
      <c r="I80" s="13"/>
      <c r="J80" s="13"/>
      <c r="K80" s="13"/>
      <c r="L80" s="13"/>
      <c r="M80" s="13"/>
      <c r="N80" s="13"/>
      <c r="O80" s="13"/>
    </row>
    <row r="81" spans="1:15" ht="15.75" x14ac:dyDescent="0.25">
      <c r="A81" s="36" t="s">
        <v>152</v>
      </c>
      <c r="B81" s="262" t="s">
        <v>70</v>
      </c>
      <c r="C81" s="263"/>
      <c r="D81" s="11"/>
      <c r="E81" s="82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1:15" ht="15.75" x14ac:dyDescent="0.25">
      <c r="A82" s="83" t="s">
        <v>153</v>
      </c>
      <c r="B82" s="281" t="s">
        <v>154</v>
      </c>
      <c r="C82" s="281"/>
      <c r="D82" s="81"/>
      <c r="E82" s="82"/>
      <c r="F82" s="13"/>
      <c r="G82" s="13"/>
      <c r="H82" s="13"/>
      <c r="I82" s="13"/>
      <c r="J82" s="13"/>
      <c r="K82" s="13"/>
      <c r="L82" s="13"/>
      <c r="M82" s="13"/>
      <c r="N82" s="13"/>
      <c r="O82" s="13"/>
    </row>
    <row r="83" spans="1:15" ht="15.75" x14ac:dyDescent="0.25">
      <c r="A83" s="40" t="s">
        <v>155</v>
      </c>
      <c r="B83" s="258" t="s">
        <v>156</v>
      </c>
      <c r="C83" s="258"/>
      <c r="D83" s="11">
        <v>165</v>
      </c>
      <c r="E83" s="82"/>
      <c r="F83" s="13">
        <v>1</v>
      </c>
      <c r="G83" s="13"/>
      <c r="H83" s="13"/>
      <c r="I83" s="13"/>
      <c r="J83" s="13"/>
      <c r="K83" s="13"/>
      <c r="L83" s="13"/>
      <c r="M83" s="13"/>
      <c r="N83" s="13">
        <v>1</v>
      </c>
      <c r="O83" s="13"/>
    </row>
    <row r="84" spans="1:15" ht="15.75" x14ac:dyDescent="0.25">
      <c r="A84" s="40" t="s">
        <v>157</v>
      </c>
      <c r="B84" s="258" t="s">
        <v>158</v>
      </c>
      <c r="C84" s="258"/>
      <c r="D84" s="11">
        <v>166</v>
      </c>
      <c r="E84" s="82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1:15" ht="15.75" x14ac:dyDescent="0.25">
      <c r="A85" s="40" t="s">
        <v>159</v>
      </c>
      <c r="B85" s="258" t="s">
        <v>160</v>
      </c>
      <c r="C85" s="258"/>
      <c r="D85" s="11">
        <v>167</v>
      </c>
      <c r="E85" s="82"/>
      <c r="F85" s="13"/>
      <c r="G85" s="13"/>
      <c r="H85" s="13"/>
      <c r="I85" s="13"/>
      <c r="J85" s="13"/>
      <c r="K85" s="13"/>
      <c r="L85" s="13"/>
      <c r="M85" s="13"/>
      <c r="N85" s="13"/>
      <c r="O85" s="13"/>
    </row>
    <row r="86" spans="1:15" ht="15.75" x14ac:dyDescent="0.25">
      <c r="A86" s="40" t="s">
        <v>161</v>
      </c>
      <c r="B86" s="258" t="s">
        <v>162</v>
      </c>
      <c r="C86" s="258"/>
      <c r="D86" s="11">
        <v>168</v>
      </c>
      <c r="E86" s="82"/>
      <c r="F86" s="13">
        <v>1</v>
      </c>
      <c r="G86" s="13"/>
      <c r="H86" s="13"/>
      <c r="I86" s="13"/>
      <c r="J86" s="13"/>
      <c r="K86" s="13"/>
      <c r="L86" s="13"/>
      <c r="M86" s="13"/>
      <c r="N86" s="13">
        <v>1</v>
      </c>
      <c r="O86" s="13"/>
    </row>
    <row r="87" spans="1:15" ht="15.75" x14ac:dyDescent="0.25">
      <c r="A87" s="40" t="s">
        <v>163</v>
      </c>
      <c r="B87" s="258" t="s">
        <v>164</v>
      </c>
      <c r="C87" s="258"/>
      <c r="D87" s="11">
        <v>169</v>
      </c>
      <c r="E87" s="82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1:15" ht="15.75" x14ac:dyDescent="0.25">
      <c r="A88" s="40" t="s">
        <v>165</v>
      </c>
      <c r="B88" s="258" t="s">
        <v>166</v>
      </c>
      <c r="C88" s="258"/>
      <c r="D88" s="11">
        <v>169.1</v>
      </c>
      <c r="E88" s="82"/>
      <c r="F88" s="13"/>
      <c r="G88" s="13"/>
      <c r="H88" s="13"/>
      <c r="I88" s="13"/>
      <c r="J88" s="13"/>
      <c r="K88" s="13"/>
      <c r="L88" s="13"/>
      <c r="M88" s="13"/>
      <c r="N88" s="13"/>
      <c r="O88" s="13"/>
    </row>
    <row r="89" spans="1:15" ht="15.75" x14ac:dyDescent="0.25">
      <c r="A89" s="40" t="s">
        <v>167</v>
      </c>
      <c r="B89" s="258" t="s">
        <v>168</v>
      </c>
      <c r="C89" s="258"/>
      <c r="D89" s="11">
        <v>170</v>
      </c>
      <c r="E89" s="82"/>
      <c r="F89" s="13"/>
      <c r="G89" s="13"/>
      <c r="H89" s="13"/>
      <c r="I89" s="13"/>
      <c r="J89" s="13"/>
      <c r="K89" s="13"/>
      <c r="L89" s="13"/>
      <c r="M89" s="13"/>
      <c r="N89" s="13"/>
      <c r="O89" s="13"/>
    </row>
    <row r="90" spans="1:15" ht="15.75" x14ac:dyDescent="0.25">
      <c r="A90" s="40" t="s">
        <v>169</v>
      </c>
      <c r="B90" s="258" t="s">
        <v>170</v>
      </c>
      <c r="C90" s="258"/>
      <c r="D90" s="11">
        <v>171</v>
      </c>
      <c r="E90" s="82"/>
      <c r="F90" s="13"/>
      <c r="G90" s="13"/>
      <c r="H90" s="13"/>
      <c r="I90" s="13"/>
      <c r="J90" s="13"/>
      <c r="K90" s="13"/>
      <c r="L90" s="13"/>
      <c r="M90" s="13"/>
      <c r="N90" s="13"/>
      <c r="O90" s="13"/>
    </row>
    <row r="91" spans="1:15" ht="15.75" x14ac:dyDescent="0.25">
      <c r="A91" s="40" t="s">
        <v>171</v>
      </c>
      <c r="B91" s="258" t="s">
        <v>172</v>
      </c>
      <c r="C91" s="258"/>
      <c r="D91" s="11">
        <v>172</v>
      </c>
      <c r="E91" s="82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1:15" ht="15.75" x14ac:dyDescent="0.25">
      <c r="A92" s="41" t="s">
        <v>173</v>
      </c>
      <c r="B92" s="266" t="s">
        <v>174</v>
      </c>
      <c r="C92" s="266"/>
      <c r="D92" s="34">
        <v>173</v>
      </c>
      <c r="E92" s="12"/>
      <c r="F92" s="13"/>
      <c r="G92" s="13"/>
      <c r="H92" s="13"/>
      <c r="I92" s="13"/>
      <c r="J92" s="13"/>
      <c r="K92" s="13"/>
      <c r="L92" s="13"/>
      <c r="M92" s="13"/>
      <c r="N92" s="13"/>
      <c r="O92" s="13"/>
    </row>
    <row r="93" spans="1:15" ht="15.75" x14ac:dyDescent="0.25">
      <c r="A93" s="40" t="s">
        <v>175</v>
      </c>
      <c r="B93" s="258" t="s">
        <v>176</v>
      </c>
      <c r="C93" s="258"/>
      <c r="D93" s="11">
        <v>174</v>
      </c>
      <c r="E93" s="82"/>
      <c r="F93" s="13"/>
      <c r="G93" s="13"/>
      <c r="H93" s="13"/>
      <c r="I93" s="13"/>
      <c r="J93" s="13"/>
      <c r="K93" s="13"/>
      <c r="L93" s="13"/>
      <c r="M93" s="13"/>
      <c r="N93" s="13"/>
      <c r="O93" s="13"/>
    </row>
    <row r="94" spans="1:15" ht="15.75" x14ac:dyDescent="0.25">
      <c r="A94" s="40" t="s">
        <v>177</v>
      </c>
      <c r="B94" s="262" t="s">
        <v>70</v>
      </c>
      <c r="C94" s="263"/>
      <c r="D94" s="11"/>
      <c r="E94" s="82"/>
      <c r="F94" s="13"/>
      <c r="G94" s="13"/>
      <c r="H94" s="13"/>
      <c r="I94" s="13"/>
      <c r="J94" s="13"/>
      <c r="K94" s="13"/>
      <c r="L94" s="13"/>
      <c r="M94" s="13"/>
      <c r="N94" s="13"/>
      <c r="O94" s="13"/>
    </row>
    <row r="95" spans="1:15" ht="15.75" x14ac:dyDescent="0.25">
      <c r="A95" s="84" t="s">
        <v>178</v>
      </c>
      <c r="B95" s="281" t="s">
        <v>179</v>
      </c>
      <c r="C95" s="281"/>
      <c r="D95" s="81"/>
      <c r="E95" s="82"/>
      <c r="F95" s="13"/>
      <c r="G95" s="13"/>
      <c r="H95" s="13"/>
      <c r="I95" s="13"/>
      <c r="J95" s="13"/>
      <c r="K95" s="13"/>
      <c r="L95" s="13"/>
      <c r="M95" s="13"/>
      <c r="N95" s="13"/>
      <c r="O95" s="13"/>
    </row>
    <row r="96" spans="1:15" ht="15.75" x14ac:dyDescent="0.25">
      <c r="A96" s="35">
        <v>6.1</v>
      </c>
      <c r="B96" s="262" t="s">
        <v>180</v>
      </c>
      <c r="C96" s="263"/>
      <c r="D96" s="11">
        <v>175</v>
      </c>
      <c r="E96" s="82">
        <v>2</v>
      </c>
      <c r="F96" s="13">
        <v>7</v>
      </c>
      <c r="G96" s="13">
        <v>7</v>
      </c>
      <c r="H96" s="13"/>
      <c r="I96" s="13"/>
      <c r="J96" s="13">
        <v>7</v>
      </c>
      <c r="K96" s="13">
        <v>4</v>
      </c>
      <c r="L96" s="13">
        <v>3</v>
      </c>
      <c r="M96" s="13"/>
      <c r="N96" s="13">
        <v>2</v>
      </c>
      <c r="O96" s="13"/>
    </row>
    <row r="97" spans="1:15" ht="15.75" x14ac:dyDescent="0.25">
      <c r="A97" s="40" t="s">
        <v>181</v>
      </c>
      <c r="B97" s="258" t="s">
        <v>182</v>
      </c>
      <c r="C97" s="258"/>
      <c r="D97" s="11">
        <v>176</v>
      </c>
      <c r="E97" s="82"/>
      <c r="F97" s="13">
        <v>8</v>
      </c>
      <c r="G97" s="13">
        <v>5</v>
      </c>
      <c r="H97" s="13"/>
      <c r="I97" s="13"/>
      <c r="J97" s="13">
        <v>5</v>
      </c>
      <c r="K97" s="13">
        <v>5</v>
      </c>
      <c r="L97" s="13">
        <v>3</v>
      </c>
      <c r="M97" s="13"/>
      <c r="N97" s="13">
        <v>3</v>
      </c>
      <c r="O97" s="13"/>
    </row>
    <row r="98" spans="1:15" ht="15.75" x14ac:dyDescent="0.25">
      <c r="A98" s="40" t="s">
        <v>183</v>
      </c>
      <c r="B98" s="265" t="s">
        <v>184</v>
      </c>
      <c r="C98" s="265"/>
      <c r="D98" s="11">
        <v>177</v>
      </c>
      <c r="E98" s="82">
        <v>9</v>
      </c>
      <c r="F98" s="13">
        <v>46</v>
      </c>
      <c r="G98" s="13">
        <v>41</v>
      </c>
      <c r="H98" s="13">
        <v>3</v>
      </c>
      <c r="I98" s="13"/>
      <c r="J98" s="13">
        <v>44</v>
      </c>
      <c r="K98" s="13">
        <v>35</v>
      </c>
      <c r="L98" s="13">
        <v>14</v>
      </c>
      <c r="M98" s="13"/>
      <c r="N98" s="13">
        <v>11</v>
      </c>
      <c r="O98" s="13"/>
    </row>
    <row r="99" spans="1:15" ht="15.75" x14ac:dyDescent="0.25">
      <c r="A99" s="40" t="s">
        <v>185</v>
      </c>
      <c r="B99" s="258" t="s">
        <v>186</v>
      </c>
      <c r="C99" s="258"/>
      <c r="D99" s="11">
        <v>178</v>
      </c>
      <c r="E99" s="82">
        <v>5</v>
      </c>
      <c r="F99" s="13">
        <v>21</v>
      </c>
      <c r="G99" s="13">
        <v>17</v>
      </c>
      <c r="H99" s="13">
        <v>1</v>
      </c>
      <c r="I99" s="13"/>
      <c r="J99" s="13">
        <v>18</v>
      </c>
      <c r="K99" s="13">
        <v>15</v>
      </c>
      <c r="L99" s="13">
        <v>6</v>
      </c>
      <c r="M99" s="13">
        <v>1</v>
      </c>
      <c r="N99" s="13">
        <v>7</v>
      </c>
      <c r="O99" s="13">
        <v>2</v>
      </c>
    </row>
    <row r="100" spans="1:15" ht="15.75" x14ac:dyDescent="0.25">
      <c r="A100" s="40" t="s">
        <v>187</v>
      </c>
      <c r="B100" s="258" t="s">
        <v>188</v>
      </c>
      <c r="C100" s="258"/>
      <c r="D100" s="11">
        <v>179</v>
      </c>
      <c r="E100" s="82"/>
      <c r="F100" s="13">
        <v>4</v>
      </c>
      <c r="G100" s="13">
        <v>2</v>
      </c>
      <c r="H100" s="13"/>
      <c r="I100" s="13"/>
      <c r="J100" s="13">
        <v>2</v>
      </c>
      <c r="K100" s="13">
        <v>1</v>
      </c>
      <c r="L100" s="13">
        <v>1</v>
      </c>
      <c r="M100" s="13"/>
      <c r="N100" s="13">
        <v>2</v>
      </c>
      <c r="O100" s="13"/>
    </row>
    <row r="101" spans="1:15" ht="15.75" x14ac:dyDescent="0.25">
      <c r="A101" s="40" t="s">
        <v>189</v>
      </c>
      <c r="B101" s="258" t="s">
        <v>190</v>
      </c>
      <c r="C101" s="258"/>
      <c r="D101" s="11">
        <v>180</v>
      </c>
      <c r="E101" s="82"/>
      <c r="F101" s="13"/>
      <c r="G101" s="13"/>
      <c r="H101" s="13"/>
      <c r="I101" s="13"/>
      <c r="J101" s="13"/>
      <c r="K101" s="13"/>
      <c r="L101" s="13"/>
      <c r="M101" s="13"/>
      <c r="N101" s="13"/>
      <c r="O101" s="13"/>
    </row>
    <row r="102" spans="1:15" ht="15.75" x14ac:dyDescent="0.25">
      <c r="A102" s="40" t="s">
        <v>191</v>
      </c>
      <c r="B102" s="258" t="s">
        <v>192</v>
      </c>
      <c r="C102" s="258"/>
      <c r="D102" s="11">
        <v>181</v>
      </c>
      <c r="E102" s="82"/>
      <c r="F102" s="13"/>
      <c r="G102" s="13"/>
      <c r="H102" s="13"/>
      <c r="I102" s="13"/>
      <c r="J102" s="13"/>
      <c r="K102" s="13"/>
      <c r="L102" s="13"/>
      <c r="M102" s="13"/>
      <c r="N102" s="13"/>
      <c r="O102" s="13"/>
    </row>
    <row r="103" spans="1:15" ht="15.75" x14ac:dyDescent="0.25">
      <c r="A103" s="40" t="s">
        <v>193</v>
      </c>
      <c r="B103" s="258" t="s">
        <v>194</v>
      </c>
      <c r="C103" s="258"/>
      <c r="D103" s="11">
        <v>182</v>
      </c>
      <c r="E103" s="82"/>
      <c r="F103" s="13">
        <v>1</v>
      </c>
      <c r="G103" s="13"/>
      <c r="H103" s="13"/>
      <c r="I103" s="13"/>
      <c r="J103" s="13"/>
      <c r="K103" s="13"/>
      <c r="L103" s="13"/>
      <c r="M103" s="13"/>
      <c r="N103" s="13">
        <v>1</v>
      </c>
      <c r="O103" s="13"/>
    </row>
    <row r="104" spans="1:15" ht="15.75" x14ac:dyDescent="0.25">
      <c r="A104" s="40" t="s">
        <v>195</v>
      </c>
      <c r="B104" s="258" t="s">
        <v>196</v>
      </c>
      <c r="C104" s="258"/>
      <c r="D104" s="11">
        <v>183</v>
      </c>
      <c r="E104" s="82"/>
      <c r="F104" s="13"/>
      <c r="G104" s="13"/>
      <c r="H104" s="13"/>
      <c r="I104" s="13"/>
      <c r="J104" s="13"/>
      <c r="K104" s="13"/>
      <c r="L104" s="13"/>
      <c r="M104" s="13"/>
      <c r="N104" s="13"/>
      <c r="O104" s="13"/>
    </row>
    <row r="105" spans="1:15" ht="15.75" x14ac:dyDescent="0.25">
      <c r="A105" s="40" t="s">
        <v>197</v>
      </c>
      <c r="B105" s="258" t="s">
        <v>198</v>
      </c>
      <c r="C105" s="258"/>
      <c r="D105" s="11">
        <v>184</v>
      </c>
      <c r="E105" s="82"/>
      <c r="F105" s="13">
        <v>1</v>
      </c>
      <c r="G105" s="13"/>
      <c r="H105" s="13"/>
      <c r="I105" s="13"/>
      <c r="J105" s="13"/>
      <c r="K105" s="13"/>
      <c r="L105" s="13"/>
      <c r="M105" s="13"/>
      <c r="N105" s="13">
        <v>1</v>
      </c>
      <c r="O105" s="13"/>
    </row>
    <row r="106" spans="1:15" ht="15.75" x14ac:dyDescent="0.25">
      <c r="A106" s="40" t="s">
        <v>199</v>
      </c>
      <c r="B106" s="258" t="s">
        <v>200</v>
      </c>
      <c r="C106" s="258"/>
      <c r="D106" s="11">
        <v>185</v>
      </c>
      <c r="E106" s="82"/>
      <c r="F106" s="13">
        <v>2</v>
      </c>
      <c r="G106" s="13">
        <v>1</v>
      </c>
      <c r="H106" s="13"/>
      <c r="I106" s="13"/>
      <c r="J106" s="13">
        <v>1</v>
      </c>
      <c r="K106" s="13">
        <v>1</v>
      </c>
      <c r="L106" s="13"/>
      <c r="M106" s="13"/>
      <c r="N106" s="13">
        <v>1</v>
      </c>
      <c r="O106" s="13"/>
    </row>
    <row r="107" spans="1:15" ht="15.75" x14ac:dyDescent="0.25">
      <c r="A107" s="40" t="s">
        <v>201</v>
      </c>
      <c r="B107" s="258" t="s">
        <v>202</v>
      </c>
      <c r="C107" s="258"/>
      <c r="D107" s="11">
        <v>186</v>
      </c>
      <c r="E107" s="82"/>
      <c r="F107" s="13"/>
      <c r="G107" s="13"/>
      <c r="H107" s="13"/>
      <c r="I107" s="13"/>
      <c r="J107" s="13"/>
      <c r="K107" s="13"/>
      <c r="L107" s="13"/>
      <c r="M107" s="13"/>
      <c r="N107" s="13"/>
      <c r="O107" s="13"/>
    </row>
    <row r="108" spans="1:15" ht="15.75" x14ac:dyDescent="0.25">
      <c r="A108" s="40" t="s">
        <v>177</v>
      </c>
      <c r="B108" s="262" t="s">
        <v>70</v>
      </c>
      <c r="C108" s="263"/>
      <c r="D108" s="11"/>
      <c r="E108" s="82"/>
      <c r="F108" s="13"/>
      <c r="G108" s="13"/>
      <c r="H108" s="13"/>
      <c r="I108" s="13"/>
      <c r="J108" s="13"/>
      <c r="K108" s="13"/>
      <c r="L108" s="13"/>
      <c r="M108" s="13"/>
      <c r="N108" s="13"/>
      <c r="O108" s="13"/>
    </row>
    <row r="109" spans="1:15" ht="15.75" x14ac:dyDescent="0.25">
      <c r="A109" s="83" t="s">
        <v>203</v>
      </c>
      <c r="B109" s="281" t="s">
        <v>204</v>
      </c>
      <c r="C109" s="281"/>
      <c r="D109" s="81"/>
      <c r="E109" s="82"/>
      <c r="F109" s="13"/>
      <c r="G109" s="13"/>
      <c r="H109" s="13"/>
      <c r="I109" s="13"/>
      <c r="J109" s="13"/>
      <c r="K109" s="13"/>
      <c r="L109" s="13"/>
      <c r="M109" s="13"/>
      <c r="N109" s="13"/>
      <c r="O109" s="13"/>
    </row>
    <row r="110" spans="1:15" ht="15.75" x14ac:dyDescent="0.25">
      <c r="A110" s="36" t="s">
        <v>205</v>
      </c>
      <c r="B110" s="258" t="s">
        <v>206</v>
      </c>
      <c r="C110" s="258"/>
      <c r="D110" s="11">
        <v>187</v>
      </c>
      <c r="E110" s="82"/>
      <c r="F110" s="13"/>
      <c r="G110" s="13"/>
      <c r="H110" s="13"/>
      <c r="I110" s="13"/>
      <c r="J110" s="13"/>
      <c r="K110" s="13"/>
      <c r="L110" s="13"/>
      <c r="M110" s="13"/>
      <c r="N110" s="13"/>
      <c r="O110" s="13"/>
    </row>
    <row r="111" spans="1:15" ht="15.75" x14ac:dyDescent="0.25">
      <c r="A111" s="36" t="s">
        <v>207</v>
      </c>
      <c r="B111" s="258" t="s">
        <v>208</v>
      </c>
      <c r="C111" s="258"/>
      <c r="D111" s="11">
        <v>188</v>
      </c>
      <c r="E111" s="82"/>
      <c r="F111" s="13"/>
      <c r="G111" s="13"/>
      <c r="H111" s="13"/>
      <c r="I111" s="13"/>
      <c r="J111" s="13"/>
      <c r="K111" s="13"/>
      <c r="L111" s="13"/>
      <c r="M111" s="13"/>
      <c r="N111" s="13"/>
      <c r="O111" s="13"/>
    </row>
    <row r="112" spans="1:15" ht="15.75" x14ac:dyDescent="0.25">
      <c r="A112" s="36" t="s">
        <v>209</v>
      </c>
      <c r="B112" s="262" t="s">
        <v>210</v>
      </c>
      <c r="C112" s="263"/>
      <c r="D112" s="11">
        <v>188.1</v>
      </c>
      <c r="E112" s="82"/>
      <c r="F112" s="13"/>
      <c r="G112" s="13"/>
      <c r="H112" s="13"/>
      <c r="I112" s="13"/>
      <c r="J112" s="13"/>
      <c r="K112" s="13"/>
      <c r="L112" s="13"/>
      <c r="M112" s="13"/>
      <c r="N112" s="13"/>
      <c r="O112" s="13"/>
    </row>
    <row r="113" spans="1:15" ht="15.75" x14ac:dyDescent="0.25">
      <c r="A113" s="36" t="s">
        <v>211</v>
      </c>
      <c r="B113" s="258" t="s">
        <v>212</v>
      </c>
      <c r="C113" s="258"/>
      <c r="D113" s="11">
        <v>189</v>
      </c>
      <c r="E113" s="82"/>
      <c r="F113" s="13">
        <v>4</v>
      </c>
      <c r="G113" s="13">
        <v>2</v>
      </c>
      <c r="H113" s="13"/>
      <c r="I113" s="13"/>
      <c r="J113" s="13">
        <v>2</v>
      </c>
      <c r="K113" s="13">
        <v>2</v>
      </c>
      <c r="L113" s="13"/>
      <c r="M113" s="13"/>
      <c r="N113" s="13">
        <v>2</v>
      </c>
      <c r="O113" s="13"/>
    </row>
    <row r="114" spans="1:15" ht="15.75" x14ac:dyDescent="0.25">
      <c r="A114" s="36" t="s">
        <v>213</v>
      </c>
      <c r="B114" s="258" t="s">
        <v>214</v>
      </c>
      <c r="C114" s="258"/>
      <c r="D114" s="11">
        <v>190</v>
      </c>
      <c r="E114" s="82"/>
      <c r="F114" s="13"/>
      <c r="G114" s="13"/>
      <c r="H114" s="13"/>
      <c r="I114" s="13"/>
      <c r="J114" s="13"/>
      <c r="K114" s="13"/>
      <c r="L114" s="13"/>
      <c r="M114" s="13"/>
      <c r="N114" s="13"/>
      <c r="O114" s="13"/>
    </row>
    <row r="115" spans="1:15" ht="15.75" x14ac:dyDescent="0.25">
      <c r="A115" s="36" t="s">
        <v>215</v>
      </c>
      <c r="B115" s="258" t="s">
        <v>216</v>
      </c>
      <c r="C115" s="258"/>
      <c r="D115" s="11">
        <v>191</v>
      </c>
      <c r="E115" s="82"/>
      <c r="F115" s="13"/>
      <c r="G115" s="13"/>
      <c r="H115" s="13"/>
      <c r="I115" s="13"/>
      <c r="J115" s="13"/>
      <c r="K115" s="13"/>
      <c r="L115" s="13"/>
      <c r="M115" s="13"/>
      <c r="N115" s="13"/>
      <c r="O115" s="13"/>
    </row>
    <row r="116" spans="1:15" ht="15.75" x14ac:dyDescent="0.25">
      <c r="A116" s="36" t="s">
        <v>217</v>
      </c>
      <c r="B116" s="258" t="s">
        <v>218</v>
      </c>
      <c r="C116" s="258"/>
      <c r="D116" s="11">
        <v>192</v>
      </c>
      <c r="E116" s="82"/>
      <c r="F116" s="13"/>
      <c r="G116" s="13"/>
      <c r="H116" s="13"/>
      <c r="I116" s="13"/>
      <c r="J116" s="13"/>
      <c r="K116" s="13"/>
      <c r="L116" s="13"/>
      <c r="M116" s="13"/>
      <c r="N116" s="13"/>
      <c r="O116" s="13"/>
    </row>
    <row r="117" spans="1:15" ht="15.75" x14ac:dyDescent="0.25">
      <c r="A117" s="36" t="s">
        <v>219</v>
      </c>
      <c r="B117" s="258" t="s">
        <v>220</v>
      </c>
      <c r="C117" s="258"/>
      <c r="D117" s="11">
        <v>193</v>
      </c>
      <c r="E117" s="82"/>
      <c r="F117" s="13"/>
      <c r="G117" s="13"/>
      <c r="H117" s="13"/>
      <c r="I117" s="13"/>
      <c r="J117" s="13"/>
      <c r="K117" s="13"/>
      <c r="L117" s="13"/>
      <c r="M117" s="13"/>
      <c r="N117" s="13"/>
      <c r="O117" s="13"/>
    </row>
    <row r="118" spans="1:15" ht="15.75" x14ac:dyDescent="0.25">
      <c r="A118" s="36" t="s">
        <v>221</v>
      </c>
      <c r="B118" s="258" t="s">
        <v>222</v>
      </c>
      <c r="C118" s="258"/>
      <c r="D118" s="11">
        <v>194</v>
      </c>
      <c r="E118" s="82"/>
      <c r="F118" s="13"/>
      <c r="G118" s="13"/>
      <c r="H118" s="13"/>
      <c r="I118" s="13"/>
      <c r="J118" s="13"/>
      <c r="K118" s="13"/>
      <c r="L118" s="13"/>
      <c r="M118" s="13"/>
      <c r="N118" s="13"/>
      <c r="O118" s="13"/>
    </row>
    <row r="119" spans="1:15" ht="15.75" x14ac:dyDescent="0.25">
      <c r="A119" s="36" t="s">
        <v>223</v>
      </c>
      <c r="B119" s="258" t="s">
        <v>224</v>
      </c>
      <c r="C119" s="258"/>
      <c r="D119" s="11">
        <v>195</v>
      </c>
      <c r="E119" s="82"/>
      <c r="F119" s="13"/>
      <c r="G119" s="13"/>
      <c r="H119" s="13"/>
      <c r="I119" s="13"/>
      <c r="J119" s="13"/>
      <c r="K119" s="13"/>
      <c r="L119" s="13"/>
      <c r="M119" s="13"/>
      <c r="N119" s="13"/>
      <c r="O119" s="13"/>
    </row>
    <row r="120" spans="1:15" ht="15.75" x14ac:dyDescent="0.25">
      <c r="A120" s="36" t="s">
        <v>225</v>
      </c>
      <c r="B120" s="258" t="s">
        <v>226</v>
      </c>
      <c r="C120" s="258"/>
      <c r="D120" s="11">
        <v>196</v>
      </c>
      <c r="E120" s="82"/>
      <c r="F120" s="13"/>
      <c r="G120" s="13"/>
      <c r="H120" s="13"/>
      <c r="I120" s="13"/>
      <c r="J120" s="13"/>
      <c r="K120" s="13"/>
      <c r="L120" s="13"/>
      <c r="M120" s="13"/>
      <c r="N120" s="13"/>
      <c r="O120" s="13"/>
    </row>
    <row r="121" spans="1:15" ht="15.75" x14ac:dyDescent="0.25">
      <c r="A121" s="36" t="s">
        <v>227</v>
      </c>
      <c r="B121" s="258" t="s">
        <v>228</v>
      </c>
      <c r="C121" s="258"/>
      <c r="D121" s="11">
        <v>197</v>
      </c>
      <c r="E121" s="12"/>
      <c r="F121" s="13"/>
      <c r="G121" s="13"/>
      <c r="H121" s="13"/>
      <c r="I121" s="13"/>
      <c r="J121" s="13"/>
      <c r="K121" s="13"/>
      <c r="L121" s="13"/>
      <c r="M121" s="13"/>
      <c r="N121" s="13"/>
      <c r="O121" s="13"/>
    </row>
    <row r="122" spans="1:15" ht="15.75" x14ac:dyDescent="0.25">
      <c r="A122" s="36" t="s">
        <v>229</v>
      </c>
      <c r="B122" s="258" t="s">
        <v>230</v>
      </c>
      <c r="C122" s="258"/>
      <c r="D122" s="11">
        <v>198</v>
      </c>
      <c r="E122" s="82"/>
      <c r="F122" s="13"/>
      <c r="G122" s="13"/>
      <c r="H122" s="13"/>
      <c r="I122" s="13"/>
      <c r="J122" s="13"/>
      <c r="K122" s="13"/>
      <c r="L122" s="13"/>
      <c r="M122" s="13"/>
      <c r="N122" s="13"/>
      <c r="O122" s="13"/>
    </row>
    <row r="123" spans="1:15" ht="15.75" x14ac:dyDescent="0.25">
      <c r="A123" s="36" t="s">
        <v>231</v>
      </c>
      <c r="B123" s="258" t="s">
        <v>232</v>
      </c>
      <c r="C123" s="258"/>
      <c r="D123" s="11">
        <v>199</v>
      </c>
      <c r="E123" s="82"/>
      <c r="F123" s="13"/>
      <c r="G123" s="13"/>
      <c r="H123" s="13"/>
      <c r="I123" s="13"/>
      <c r="J123" s="13"/>
      <c r="K123" s="13"/>
      <c r="L123" s="13"/>
      <c r="M123" s="13"/>
      <c r="N123" s="13"/>
      <c r="O123" s="13"/>
    </row>
    <row r="124" spans="1:15" ht="15.75" x14ac:dyDescent="0.25">
      <c r="A124" s="44" t="s">
        <v>233</v>
      </c>
      <c r="B124" s="267" t="s">
        <v>234</v>
      </c>
      <c r="C124" s="268"/>
      <c r="D124" s="29">
        <v>199.1</v>
      </c>
      <c r="E124" s="82"/>
      <c r="F124" s="13"/>
      <c r="G124" s="13"/>
      <c r="H124" s="13"/>
      <c r="I124" s="13"/>
      <c r="J124" s="13"/>
      <c r="K124" s="13"/>
      <c r="L124" s="13"/>
      <c r="M124" s="13"/>
      <c r="N124" s="13"/>
      <c r="O124" s="13"/>
    </row>
    <row r="125" spans="1:15" ht="15.75" x14ac:dyDescent="0.25">
      <c r="A125" s="36" t="s">
        <v>235</v>
      </c>
      <c r="B125" s="258" t="s">
        <v>236</v>
      </c>
      <c r="C125" s="258"/>
      <c r="D125" s="11">
        <v>200</v>
      </c>
      <c r="E125" s="82"/>
      <c r="F125" s="13">
        <v>1</v>
      </c>
      <c r="G125" s="13">
        <v>1</v>
      </c>
      <c r="H125" s="13"/>
      <c r="I125" s="13"/>
      <c r="J125" s="13">
        <v>1</v>
      </c>
      <c r="K125" s="13">
        <v>1</v>
      </c>
      <c r="L125" s="13"/>
      <c r="M125" s="13"/>
      <c r="N125" s="13"/>
      <c r="O125" s="13"/>
    </row>
    <row r="126" spans="1:15" ht="15.75" x14ac:dyDescent="0.25">
      <c r="A126" s="36" t="s">
        <v>237</v>
      </c>
      <c r="B126" s="258" t="s">
        <v>238</v>
      </c>
      <c r="C126" s="258"/>
      <c r="D126" s="11">
        <v>201</v>
      </c>
      <c r="E126" s="82"/>
      <c r="F126" s="13"/>
      <c r="G126" s="13"/>
      <c r="H126" s="13"/>
      <c r="I126" s="13"/>
      <c r="J126" s="13"/>
      <c r="K126" s="13"/>
      <c r="L126" s="13"/>
      <c r="M126" s="13"/>
      <c r="N126" s="13"/>
      <c r="O126" s="13"/>
    </row>
    <row r="127" spans="1:15" ht="15.75" x14ac:dyDescent="0.25">
      <c r="A127" s="36" t="s">
        <v>239</v>
      </c>
      <c r="B127" s="258" t="s">
        <v>240</v>
      </c>
      <c r="C127" s="258"/>
      <c r="D127" s="11">
        <v>202</v>
      </c>
      <c r="E127" s="82"/>
      <c r="F127" s="13">
        <v>2</v>
      </c>
      <c r="G127" s="13">
        <v>1</v>
      </c>
      <c r="H127" s="13"/>
      <c r="I127" s="13"/>
      <c r="J127" s="13">
        <v>1</v>
      </c>
      <c r="K127" s="13">
        <v>1</v>
      </c>
      <c r="L127" s="13"/>
      <c r="M127" s="13"/>
      <c r="N127" s="13">
        <v>1</v>
      </c>
      <c r="O127" s="13"/>
    </row>
    <row r="128" spans="1:15" ht="15.75" x14ac:dyDescent="0.25">
      <c r="A128" s="36" t="s">
        <v>241</v>
      </c>
      <c r="B128" s="258" t="s">
        <v>242</v>
      </c>
      <c r="C128" s="258"/>
      <c r="D128" s="11">
        <v>203</v>
      </c>
      <c r="E128" s="82"/>
      <c r="F128" s="13"/>
      <c r="G128" s="13"/>
      <c r="H128" s="13"/>
      <c r="I128" s="13"/>
      <c r="J128" s="13"/>
      <c r="K128" s="13"/>
      <c r="L128" s="13"/>
      <c r="M128" s="13"/>
      <c r="N128" s="13"/>
      <c r="O128" s="13"/>
    </row>
    <row r="129" spans="1:15" ht="15.75" x14ac:dyDescent="0.25">
      <c r="A129" s="36" t="s">
        <v>243</v>
      </c>
      <c r="B129" s="258" t="s">
        <v>244</v>
      </c>
      <c r="C129" s="258"/>
      <c r="D129" s="11">
        <v>204</v>
      </c>
      <c r="E129" s="82"/>
      <c r="F129" s="13"/>
      <c r="G129" s="13"/>
      <c r="H129" s="13"/>
      <c r="I129" s="13"/>
      <c r="J129" s="13"/>
      <c r="K129" s="13"/>
      <c r="L129" s="13"/>
      <c r="M129" s="13"/>
      <c r="N129" s="13"/>
      <c r="O129" s="13"/>
    </row>
    <row r="130" spans="1:15" ht="15.75" x14ac:dyDescent="0.25">
      <c r="A130" s="36" t="s">
        <v>245</v>
      </c>
      <c r="B130" s="258" t="s">
        <v>246</v>
      </c>
      <c r="C130" s="258"/>
      <c r="D130" s="11">
        <v>205</v>
      </c>
      <c r="E130" s="82">
        <v>3</v>
      </c>
      <c r="F130" s="13">
        <v>2</v>
      </c>
      <c r="G130" s="13">
        <v>4</v>
      </c>
      <c r="H130" s="13"/>
      <c r="I130" s="13"/>
      <c r="J130" s="13">
        <v>4</v>
      </c>
      <c r="K130" s="13">
        <v>1</v>
      </c>
      <c r="L130" s="13">
        <v>3</v>
      </c>
      <c r="M130" s="13">
        <v>1</v>
      </c>
      <c r="N130" s="13"/>
      <c r="O130" s="13"/>
    </row>
    <row r="131" spans="1:15" ht="15.75" x14ac:dyDescent="0.25">
      <c r="A131" s="36" t="s">
        <v>247</v>
      </c>
      <c r="B131" s="258" t="s">
        <v>248</v>
      </c>
      <c r="C131" s="258"/>
      <c r="D131" s="11">
        <v>206</v>
      </c>
      <c r="E131" s="82"/>
      <c r="F131" s="13"/>
      <c r="G131" s="13"/>
      <c r="H131" s="13"/>
      <c r="I131" s="13"/>
      <c r="J131" s="13"/>
      <c r="K131" s="13"/>
      <c r="L131" s="13"/>
      <c r="M131" s="13"/>
      <c r="N131" s="13"/>
      <c r="O131" s="13"/>
    </row>
    <row r="132" spans="1:15" ht="15.75" x14ac:dyDescent="0.25">
      <c r="A132" s="36" t="s">
        <v>249</v>
      </c>
      <c r="B132" s="258" t="s">
        <v>250</v>
      </c>
      <c r="C132" s="258"/>
      <c r="D132" s="11">
        <v>207</v>
      </c>
      <c r="E132" s="82"/>
      <c r="F132" s="13"/>
      <c r="G132" s="13"/>
      <c r="H132" s="13"/>
      <c r="I132" s="13"/>
      <c r="J132" s="13"/>
      <c r="K132" s="13"/>
      <c r="L132" s="13"/>
      <c r="M132" s="13"/>
      <c r="N132" s="13"/>
      <c r="O132" s="13"/>
    </row>
    <row r="133" spans="1:15" ht="15.75" x14ac:dyDescent="0.25">
      <c r="A133" s="36" t="s">
        <v>251</v>
      </c>
      <c r="B133" s="258" t="s">
        <v>252</v>
      </c>
      <c r="C133" s="258"/>
      <c r="D133" s="11">
        <v>208</v>
      </c>
      <c r="E133" s="82"/>
      <c r="F133" s="13"/>
      <c r="G133" s="13"/>
      <c r="H133" s="13"/>
      <c r="I133" s="13"/>
      <c r="J133" s="13"/>
      <c r="K133" s="13"/>
      <c r="L133" s="13"/>
      <c r="M133" s="13"/>
      <c r="N133" s="13"/>
      <c r="O133" s="13"/>
    </row>
    <row r="134" spans="1:15" ht="15.75" x14ac:dyDescent="0.25">
      <c r="A134" s="36" t="s">
        <v>253</v>
      </c>
      <c r="B134" s="258" t="s">
        <v>254</v>
      </c>
      <c r="C134" s="258"/>
      <c r="D134" s="11">
        <v>209</v>
      </c>
      <c r="E134" s="12"/>
      <c r="F134" s="13"/>
      <c r="G134" s="13"/>
      <c r="H134" s="13"/>
      <c r="I134" s="13"/>
      <c r="J134" s="13"/>
      <c r="K134" s="13"/>
      <c r="L134" s="13"/>
      <c r="M134" s="13"/>
      <c r="N134" s="13"/>
      <c r="O134" s="13"/>
    </row>
    <row r="135" spans="1:15" ht="15.75" x14ac:dyDescent="0.25">
      <c r="A135" s="36" t="s">
        <v>255</v>
      </c>
      <c r="B135" s="258" t="s">
        <v>256</v>
      </c>
      <c r="C135" s="258"/>
      <c r="D135" s="11">
        <v>210</v>
      </c>
      <c r="E135" s="82"/>
      <c r="F135" s="13">
        <v>1</v>
      </c>
      <c r="G135" s="13">
        <v>1</v>
      </c>
      <c r="H135" s="13"/>
      <c r="I135" s="13"/>
      <c r="J135" s="13">
        <v>1</v>
      </c>
      <c r="K135" s="13">
        <v>1</v>
      </c>
      <c r="L135" s="13"/>
      <c r="M135" s="13"/>
      <c r="N135" s="13"/>
      <c r="O135" s="13"/>
    </row>
    <row r="136" spans="1:15" ht="15.75" x14ac:dyDescent="0.25">
      <c r="A136" s="36" t="s">
        <v>257</v>
      </c>
      <c r="B136" s="258" t="s">
        <v>258</v>
      </c>
      <c r="C136" s="258"/>
      <c r="D136" s="11">
        <v>211</v>
      </c>
      <c r="E136" s="85"/>
      <c r="F136" s="76"/>
      <c r="G136" s="76"/>
      <c r="H136" s="76"/>
      <c r="I136" s="76"/>
      <c r="J136" s="76"/>
      <c r="K136" s="76"/>
      <c r="L136" s="76"/>
      <c r="M136" s="76"/>
      <c r="N136" s="76"/>
      <c r="O136" s="76"/>
    </row>
    <row r="137" spans="1:15" ht="15.75" x14ac:dyDescent="0.25">
      <c r="A137" s="36" t="s">
        <v>259</v>
      </c>
      <c r="B137" s="258" t="s">
        <v>260</v>
      </c>
      <c r="C137" s="258"/>
      <c r="D137" s="11">
        <v>212</v>
      </c>
      <c r="E137" s="82"/>
      <c r="F137" s="13"/>
      <c r="G137" s="13"/>
      <c r="H137" s="13"/>
      <c r="I137" s="13"/>
      <c r="J137" s="13"/>
      <c r="K137" s="13"/>
      <c r="L137" s="13"/>
      <c r="M137" s="13"/>
      <c r="N137" s="13"/>
      <c r="O137" s="13"/>
    </row>
    <row r="138" spans="1:15" ht="15.75" x14ac:dyDescent="0.25">
      <c r="A138" s="36" t="s">
        <v>261</v>
      </c>
      <c r="B138" s="258" t="s">
        <v>262</v>
      </c>
      <c r="C138" s="258"/>
      <c r="D138" s="11">
        <v>213</v>
      </c>
      <c r="E138" s="12"/>
      <c r="F138" s="13">
        <v>3</v>
      </c>
      <c r="G138" s="13">
        <v>2</v>
      </c>
      <c r="H138" s="13">
        <v>1</v>
      </c>
      <c r="I138" s="13"/>
      <c r="J138" s="13">
        <v>3</v>
      </c>
      <c r="K138" s="13">
        <v>1</v>
      </c>
      <c r="L138" s="13">
        <v>1</v>
      </c>
      <c r="M138" s="13"/>
      <c r="N138" s="13"/>
      <c r="O138" s="13"/>
    </row>
    <row r="139" spans="1:15" ht="15.75" x14ac:dyDescent="0.25">
      <c r="A139" s="36" t="s">
        <v>263</v>
      </c>
      <c r="B139" s="258" t="s">
        <v>264</v>
      </c>
      <c r="C139" s="258"/>
      <c r="D139" s="11">
        <v>214</v>
      </c>
      <c r="E139" s="12"/>
      <c r="F139" s="13"/>
      <c r="G139" s="13"/>
      <c r="H139" s="13"/>
      <c r="I139" s="13"/>
      <c r="J139" s="13"/>
      <c r="K139" s="13"/>
      <c r="L139" s="13"/>
      <c r="M139" s="13"/>
      <c r="N139" s="13"/>
      <c r="O139" s="13"/>
    </row>
    <row r="140" spans="1:15" ht="15.75" x14ac:dyDescent="0.25">
      <c r="A140" s="36" t="s">
        <v>265</v>
      </c>
      <c r="B140" s="258" t="s">
        <v>266</v>
      </c>
      <c r="C140" s="258"/>
      <c r="D140" s="11">
        <v>215</v>
      </c>
      <c r="E140" s="12"/>
      <c r="F140" s="13"/>
      <c r="G140" s="13"/>
      <c r="H140" s="13"/>
      <c r="I140" s="13"/>
      <c r="J140" s="13"/>
      <c r="K140" s="13"/>
      <c r="L140" s="13"/>
      <c r="M140" s="13"/>
      <c r="N140" s="13"/>
      <c r="O140" s="13"/>
    </row>
    <row r="141" spans="1:15" ht="15.75" x14ac:dyDescent="0.25">
      <c r="A141" s="36" t="s">
        <v>267</v>
      </c>
      <c r="B141" s="262" t="s">
        <v>268</v>
      </c>
      <c r="C141" s="263"/>
      <c r="D141" s="11">
        <v>216</v>
      </c>
      <c r="E141" s="12"/>
      <c r="F141" s="13"/>
      <c r="G141" s="13"/>
      <c r="H141" s="13"/>
      <c r="I141" s="13"/>
      <c r="J141" s="13"/>
      <c r="K141" s="13"/>
      <c r="L141" s="13"/>
      <c r="M141" s="13"/>
      <c r="N141" s="13"/>
      <c r="O141" s="13"/>
    </row>
    <row r="142" spans="1:15" ht="15.75" x14ac:dyDescent="0.25">
      <c r="A142" s="36" t="s">
        <v>269</v>
      </c>
      <c r="B142" s="262" t="s">
        <v>70</v>
      </c>
      <c r="C142" s="263"/>
      <c r="D142" s="11"/>
      <c r="E142" s="12"/>
      <c r="F142" s="13"/>
      <c r="G142" s="13"/>
      <c r="H142" s="13"/>
      <c r="I142" s="13"/>
      <c r="J142" s="13"/>
      <c r="K142" s="13"/>
      <c r="L142" s="13"/>
      <c r="M142" s="13"/>
      <c r="N142" s="13"/>
      <c r="O142" s="13"/>
    </row>
    <row r="143" spans="1:15" ht="15.75" x14ac:dyDescent="0.25">
      <c r="A143" s="86" t="s">
        <v>270</v>
      </c>
      <c r="B143" s="282" t="s">
        <v>271</v>
      </c>
      <c r="C143" s="283"/>
      <c r="D143" s="81"/>
      <c r="E143" s="12"/>
      <c r="F143" s="13"/>
      <c r="G143" s="13"/>
      <c r="H143" s="13"/>
      <c r="I143" s="13"/>
      <c r="J143" s="13"/>
      <c r="K143" s="13"/>
      <c r="L143" s="13"/>
      <c r="M143" s="13"/>
      <c r="N143" s="13"/>
      <c r="O143" s="13"/>
    </row>
    <row r="144" spans="1:15" ht="15.75" x14ac:dyDescent="0.25">
      <c r="A144" s="10">
        <v>8.1</v>
      </c>
      <c r="B144" s="258" t="s">
        <v>272</v>
      </c>
      <c r="C144" s="258"/>
      <c r="D144" s="11">
        <v>217</v>
      </c>
      <c r="E144" s="12"/>
      <c r="F144" s="13"/>
      <c r="G144" s="13"/>
      <c r="H144" s="13"/>
      <c r="I144" s="13"/>
      <c r="J144" s="13"/>
      <c r="K144" s="13"/>
      <c r="L144" s="13"/>
      <c r="M144" s="13"/>
      <c r="N144" s="13"/>
      <c r="O144" s="13"/>
    </row>
    <row r="145" spans="1:15" ht="15.75" x14ac:dyDescent="0.25">
      <c r="A145" s="10">
        <v>8.1999999999999993</v>
      </c>
      <c r="B145" s="269" t="s">
        <v>273</v>
      </c>
      <c r="C145" s="270"/>
      <c r="D145" s="11">
        <v>217.1</v>
      </c>
      <c r="E145" s="12"/>
      <c r="F145" s="13"/>
      <c r="G145" s="13"/>
      <c r="H145" s="13"/>
      <c r="I145" s="13"/>
      <c r="J145" s="13"/>
      <c r="K145" s="13"/>
      <c r="L145" s="13"/>
      <c r="M145" s="13"/>
      <c r="N145" s="13"/>
      <c r="O145" s="13"/>
    </row>
    <row r="146" spans="1:15" ht="15.75" x14ac:dyDescent="0.25">
      <c r="A146" s="10">
        <v>8.3000000000000007</v>
      </c>
      <c r="B146" s="262" t="s">
        <v>274</v>
      </c>
      <c r="C146" s="263"/>
      <c r="D146" s="11">
        <v>218</v>
      </c>
      <c r="E146" s="12"/>
      <c r="F146" s="13"/>
      <c r="G146" s="13"/>
      <c r="H146" s="13"/>
      <c r="I146" s="13"/>
      <c r="J146" s="13"/>
      <c r="K146" s="13"/>
      <c r="L146" s="13"/>
      <c r="M146" s="13"/>
      <c r="N146" s="13"/>
      <c r="O146" s="13"/>
    </row>
    <row r="147" spans="1:15" ht="15.75" x14ac:dyDescent="0.25">
      <c r="A147" s="10">
        <v>8.4</v>
      </c>
      <c r="B147" s="262" t="s">
        <v>275</v>
      </c>
      <c r="C147" s="263"/>
      <c r="D147" s="11">
        <v>219</v>
      </c>
      <c r="E147" s="82"/>
      <c r="F147" s="13"/>
      <c r="G147" s="13"/>
      <c r="H147" s="13"/>
      <c r="I147" s="13"/>
      <c r="J147" s="13"/>
      <c r="K147" s="13"/>
      <c r="L147" s="13"/>
      <c r="M147" s="13"/>
      <c r="N147" s="13"/>
      <c r="O147" s="13"/>
    </row>
    <row r="148" spans="1:15" ht="15.75" x14ac:dyDescent="0.25">
      <c r="A148" s="10">
        <v>8.5</v>
      </c>
      <c r="B148" s="262" t="s">
        <v>276</v>
      </c>
      <c r="C148" s="263"/>
      <c r="D148" s="11">
        <v>220</v>
      </c>
      <c r="E148" s="82"/>
      <c r="F148" s="13"/>
      <c r="G148" s="13"/>
      <c r="H148" s="13"/>
      <c r="I148" s="13"/>
      <c r="J148" s="13"/>
      <c r="K148" s="13"/>
      <c r="L148" s="13"/>
      <c r="M148" s="13"/>
      <c r="N148" s="13"/>
      <c r="O148" s="13"/>
    </row>
    <row r="149" spans="1:15" ht="15.75" x14ac:dyDescent="0.25">
      <c r="A149" s="10">
        <v>8.6</v>
      </c>
      <c r="B149" s="262" t="s">
        <v>277</v>
      </c>
      <c r="C149" s="263"/>
      <c r="D149" s="11">
        <v>221</v>
      </c>
      <c r="E149" s="82"/>
      <c r="F149" s="13"/>
      <c r="G149" s="13"/>
      <c r="H149" s="13"/>
      <c r="I149" s="13"/>
      <c r="J149" s="13"/>
      <c r="K149" s="13"/>
      <c r="L149" s="13"/>
      <c r="M149" s="13"/>
      <c r="N149" s="13"/>
      <c r="O149" s="13"/>
    </row>
    <row r="150" spans="1:15" ht="15.75" x14ac:dyDescent="0.25">
      <c r="A150" s="10">
        <v>8.6999999999999993</v>
      </c>
      <c r="B150" s="262" t="s">
        <v>278</v>
      </c>
      <c r="C150" s="263"/>
      <c r="D150" s="11">
        <v>222</v>
      </c>
      <c r="E150" s="82"/>
      <c r="F150" s="13"/>
      <c r="G150" s="13"/>
      <c r="H150" s="13"/>
      <c r="I150" s="13"/>
      <c r="J150" s="13"/>
      <c r="K150" s="13"/>
      <c r="L150" s="13"/>
      <c r="M150" s="13"/>
      <c r="N150" s="13"/>
      <c r="O150" s="13"/>
    </row>
    <row r="151" spans="1:15" ht="15.75" x14ac:dyDescent="0.25">
      <c r="A151" s="10">
        <v>8.8000000000000007</v>
      </c>
      <c r="B151" s="262" t="s">
        <v>279</v>
      </c>
      <c r="C151" s="263"/>
      <c r="D151" s="11">
        <v>223</v>
      </c>
      <c r="E151" s="82"/>
      <c r="F151" s="13"/>
      <c r="G151" s="13"/>
      <c r="H151" s="13"/>
      <c r="I151" s="13"/>
      <c r="J151" s="13"/>
      <c r="K151" s="13"/>
      <c r="L151" s="13"/>
      <c r="M151" s="13"/>
      <c r="N151" s="13"/>
      <c r="O151" s="13"/>
    </row>
    <row r="152" spans="1:15" ht="15.75" x14ac:dyDescent="0.25">
      <c r="A152" s="36" t="s">
        <v>280</v>
      </c>
      <c r="B152" s="262" t="s">
        <v>281</v>
      </c>
      <c r="C152" s="263"/>
      <c r="D152" s="11">
        <v>224</v>
      </c>
      <c r="E152" s="87"/>
      <c r="F152" s="88"/>
      <c r="G152" s="88"/>
      <c r="H152" s="88"/>
      <c r="I152" s="88"/>
      <c r="J152" s="88"/>
      <c r="K152" s="88"/>
      <c r="L152" s="88"/>
      <c r="M152" s="88"/>
      <c r="N152" s="88"/>
      <c r="O152" s="88"/>
    </row>
    <row r="153" spans="1:15" ht="15.75" x14ac:dyDescent="0.25">
      <c r="A153" s="36" t="s">
        <v>282</v>
      </c>
      <c r="B153" s="262" t="s">
        <v>283</v>
      </c>
      <c r="C153" s="263"/>
      <c r="D153" s="11">
        <v>225</v>
      </c>
      <c r="E153" s="82"/>
      <c r="F153" s="13"/>
      <c r="G153" s="13"/>
      <c r="H153" s="13"/>
      <c r="I153" s="13"/>
      <c r="J153" s="13"/>
      <c r="K153" s="13"/>
      <c r="L153" s="13"/>
      <c r="M153" s="13"/>
      <c r="N153" s="13"/>
      <c r="O153" s="13"/>
    </row>
    <row r="154" spans="1:15" ht="15.75" x14ac:dyDescent="0.25">
      <c r="A154" s="36" t="s">
        <v>284</v>
      </c>
      <c r="B154" s="262" t="s">
        <v>285</v>
      </c>
      <c r="C154" s="263"/>
      <c r="D154" s="11">
        <v>225.1</v>
      </c>
      <c r="E154" s="82"/>
      <c r="F154" s="13"/>
      <c r="G154" s="13"/>
      <c r="H154" s="13"/>
      <c r="I154" s="13"/>
      <c r="J154" s="13"/>
      <c r="K154" s="13"/>
      <c r="L154" s="13"/>
      <c r="M154" s="13"/>
      <c r="N154" s="13"/>
      <c r="O154" s="13"/>
    </row>
    <row r="155" spans="1:15" ht="15.75" x14ac:dyDescent="0.25">
      <c r="A155" s="36" t="s">
        <v>286</v>
      </c>
      <c r="B155" s="262" t="s">
        <v>287</v>
      </c>
      <c r="C155" s="263"/>
      <c r="D155" s="11">
        <v>226</v>
      </c>
      <c r="E155" s="82"/>
      <c r="F155" s="13"/>
      <c r="G155" s="13"/>
      <c r="H155" s="13"/>
      <c r="I155" s="13"/>
      <c r="J155" s="13"/>
      <c r="K155" s="13"/>
      <c r="L155" s="13"/>
      <c r="M155" s="13"/>
      <c r="N155" s="13"/>
      <c r="O155" s="13"/>
    </row>
    <row r="156" spans="1:15" ht="15.75" x14ac:dyDescent="0.25">
      <c r="A156" s="36" t="s">
        <v>288</v>
      </c>
      <c r="B156" s="262" t="s">
        <v>289</v>
      </c>
      <c r="C156" s="263"/>
      <c r="D156" s="11">
        <v>227</v>
      </c>
      <c r="E156" s="82"/>
      <c r="F156" s="13"/>
      <c r="G156" s="13"/>
      <c r="H156" s="13"/>
      <c r="I156" s="13"/>
      <c r="J156" s="13"/>
      <c r="K156" s="13"/>
      <c r="L156" s="13"/>
      <c r="M156" s="13"/>
      <c r="N156" s="13"/>
      <c r="O156" s="13"/>
    </row>
    <row r="157" spans="1:15" ht="15.75" x14ac:dyDescent="0.25">
      <c r="A157" s="36" t="s">
        <v>290</v>
      </c>
      <c r="B157" s="262" t="s">
        <v>291</v>
      </c>
      <c r="C157" s="263"/>
      <c r="D157" s="11">
        <v>228</v>
      </c>
      <c r="E157" s="82"/>
      <c r="F157" s="13"/>
      <c r="G157" s="13"/>
      <c r="H157" s="13"/>
      <c r="I157" s="13"/>
      <c r="J157" s="13"/>
      <c r="K157" s="13"/>
      <c r="L157" s="13"/>
      <c r="M157" s="13"/>
      <c r="N157" s="13"/>
      <c r="O157" s="13"/>
    </row>
    <row r="158" spans="1:15" ht="15.75" x14ac:dyDescent="0.25">
      <c r="A158" s="36" t="s">
        <v>292</v>
      </c>
      <c r="B158" s="262" t="s">
        <v>293</v>
      </c>
      <c r="C158" s="263"/>
      <c r="D158" s="11">
        <v>229</v>
      </c>
      <c r="E158" s="82"/>
      <c r="F158" s="13"/>
      <c r="G158" s="13"/>
      <c r="H158" s="13"/>
      <c r="I158" s="13"/>
      <c r="J158" s="13"/>
      <c r="K158" s="13"/>
      <c r="L158" s="13"/>
      <c r="M158" s="13"/>
      <c r="N158" s="13"/>
      <c r="O158" s="13"/>
    </row>
    <row r="159" spans="1:15" ht="15.75" x14ac:dyDescent="0.25">
      <c r="A159" s="36" t="s">
        <v>294</v>
      </c>
      <c r="B159" s="262" t="s">
        <v>295</v>
      </c>
      <c r="C159" s="263"/>
      <c r="D159" s="11">
        <v>230</v>
      </c>
      <c r="E159" s="82"/>
      <c r="F159" s="13"/>
      <c r="G159" s="13"/>
      <c r="H159" s="13"/>
      <c r="I159" s="13"/>
      <c r="J159" s="13"/>
      <c r="K159" s="13"/>
      <c r="L159" s="13"/>
      <c r="M159" s="13"/>
      <c r="N159" s="13"/>
      <c r="O159" s="13"/>
    </row>
    <row r="160" spans="1:15" ht="15.75" x14ac:dyDescent="0.25">
      <c r="A160" s="36" t="s">
        <v>296</v>
      </c>
      <c r="B160" s="262" t="s">
        <v>297</v>
      </c>
      <c r="C160" s="263"/>
      <c r="D160" s="11">
        <v>231</v>
      </c>
      <c r="E160" s="82"/>
      <c r="F160" s="13"/>
      <c r="G160" s="13"/>
      <c r="H160" s="13"/>
      <c r="I160" s="13"/>
      <c r="J160" s="13"/>
      <c r="K160" s="13"/>
      <c r="L160" s="13"/>
      <c r="M160" s="13"/>
      <c r="N160" s="13"/>
      <c r="O160" s="13"/>
    </row>
    <row r="161" spans="1:15" ht="15.75" x14ac:dyDescent="0.25">
      <c r="A161" s="36" t="s">
        <v>298</v>
      </c>
      <c r="B161" s="262" t="s">
        <v>299</v>
      </c>
      <c r="C161" s="263"/>
      <c r="D161" s="11">
        <v>232</v>
      </c>
      <c r="E161" s="82"/>
      <c r="F161" s="13"/>
      <c r="G161" s="13"/>
      <c r="H161" s="13"/>
      <c r="I161" s="13"/>
      <c r="J161" s="13"/>
      <c r="K161" s="13"/>
      <c r="L161" s="13"/>
      <c r="M161" s="13"/>
      <c r="N161" s="13"/>
      <c r="O161" s="13"/>
    </row>
    <row r="162" spans="1:15" ht="15.75" x14ac:dyDescent="0.25">
      <c r="A162" s="36" t="s">
        <v>300</v>
      </c>
      <c r="B162" s="262" t="s">
        <v>301</v>
      </c>
      <c r="C162" s="263"/>
      <c r="D162" s="11">
        <v>233</v>
      </c>
      <c r="E162" s="82"/>
      <c r="F162" s="13"/>
      <c r="G162" s="13"/>
      <c r="H162" s="13"/>
      <c r="I162" s="13"/>
      <c r="J162" s="13"/>
      <c r="K162" s="13"/>
      <c r="L162" s="13"/>
      <c r="M162" s="13"/>
      <c r="N162" s="13"/>
      <c r="O162" s="13"/>
    </row>
    <row r="163" spans="1:15" ht="15.75" x14ac:dyDescent="0.25">
      <c r="A163" s="36" t="s">
        <v>302</v>
      </c>
      <c r="B163" s="262" t="s">
        <v>303</v>
      </c>
      <c r="C163" s="263"/>
      <c r="D163" s="11">
        <v>234</v>
      </c>
      <c r="E163" s="82"/>
      <c r="F163" s="13"/>
      <c r="G163" s="13"/>
      <c r="H163" s="13"/>
      <c r="I163" s="13"/>
      <c r="J163" s="13"/>
      <c r="K163" s="13"/>
      <c r="L163" s="13"/>
      <c r="M163" s="13"/>
      <c r="N163" s="13"/>
      <c r="O163" s="13"/>
    </row>
    <row r="164" spans="1:15" ht="15.75" x14ac:dyDescent="0.25">
      <c r="A164" s="36" t="s">
        <v>304</v>
      </c>
      <c r="B164" s="262" t="s">
        <v>305</v>
      </c>
      <c r="C164" s="263"/>
      <c r="D164" s="11">
        <v>235</v>
      </c>
      <c r="E164" s="12">
        <v>2</v>
      </c>
      <c r="F164" s="13">
        <v>8</v>
      </c>
      <c r="G164" s="13">
        <v>8</v>
      </c>
      <c r="H164" s="13"/>
      <c r="I164" s="13">
        <v>1</v>
      </c>
      <c r="J164" s="13">
        <v>9</v>
      </c>
      <c r="K164" s="13">
        <v>7</v>
      </c>
      <c r="L164" s="13">
        <v>2</v>
      </c>
      <c r="M164" s="13"/>
      <c r="N164" s="13">
        <v>1</v>
      </c>
      <c r="O164" s="13"/>
    </row>
    <row r="165" spans="1:15" ht="15.75" x14ac:dyDescent="0.25">
      <c r="A165" s="36" t="s">
        <v>306</v>
      </c>
      <c r="B165" s="262" t="s">
        <v>307</v>
      </c>
      <c r="C165" s="263"/>
      <c r="D165" s="11">
        <v>236</v>
      </c>
      <c r="E165" s="82"/>
      <c r="F165" s="13"/>
      <c r="G165" s="13"/>
      <c r="H165" s="13"/>
      <c r="I165" s="13"/>
      <c r="J165" s="13"/>
      <c r="K165" s="13"/>
      <c r="L165" s="13"/>
      <c r="M165" s="13"/>
      <c r="N165" s="13"/>
      <c r="O165" s="13"/>
    </row>
    <row r="166" spans="1:15" ht="15.75" x14ac:dyDescent="0.25">
      <c r="A166" s="36" t="s">
        <v>308</v>
      </c>
      <c r="B166" s="262" t="s">
        <v>309</v>
      </c>
      <c r="C166" s="263"/>
      <c r="D166" s="11">
        <v>237</v>
      </c>
      <c r="E166" s="82"/>
      <c r="F166" s="13"/>
      <c r="G166" s="13"/>
      <c r="H166" s="13"/>
      <c r="I166" s="13"/>
      <c r="J166" s="13"/>
      <c r="K166" s="13"/>
      <c r="L166" s="13"/>
      <c r="M166" s="13"/>
      <c r="N166" s="13"/>
      <c r="O166" s="13"/>
    </row>
    <row r="167" spans="1:15" ht="15.75" x14ac:dyDescent="0.25">
      <c r="A167" s="36" t="s">
        <v>310</v>
      </c>
      <c r="B167" s="258" t="s">
        <v>311</v>
      </c>
      <c r="C167" s="258"/>
      <c r="D167" s="11">
        <v>238</v>
      </c>
      <c r="E167" s="89"/>
      <c r="F167" s="74"/>
      <c r="G167" s="74"/>
      <c r="H167" s="74"/>
      <c r="I167" s="74"/>
      <c r="J167" s="74"/>
      <c r="K167" s="74"/>
      <c r="L167" s="74"/>
      <c r="M167" s="74"/>
      <c r="N167" s="74"/>
      <c r="O167" s="74"/>
    </row>
    <row r="168" spans="1:15" ht="15.75" x14ac:dyDescent="0.25">
      <c r="A168" s="36" t="s">
        <v>312</v>
      </c>
      <c r="B168" s="262" t="s">
        <v>313</v>
      </c>
      <c r="C168" s="263"/>
      <c r="D168" s="11">
        <v>239</v>
      </c>
      <c r="E168" s="82"/>
      <c r="F168" s="13"/>
      <c r="G168" s="13"/>
      <c r="H168" s="13"/>
      <c r="I168" s="13"/>
      <c r="J168" s="13"/>
      <c r="K168" s="13"/>
      <c r="L168" s="13"/>
      <c r="M168" s="13"/>
      <c r="N168" s="13"/>
      <c r="O168" s="13"/>
    </row>
    <row r="169" spans="1:15" ht="15.75" x14ac:dyDescent="0.25">
      <c r="A169" s="36" t="s">
        <v>314</v>
      </c>
      <c r="B169" s="262" t="s">
        <v>315</v>
      </c>
      <c r="C169" s="263"/>
      <c r="D169" s="11">
        <v>240</v>
      </c>
      <c r="E169" s="82"/>
      <c r="F169" s="13"/>
      <c r="G169" s="13"/>
      <c r="H169" s="13"/>
      <c r="I169" s="13"/>
      <c r="J169" s="13"/>
      <c r="K169" s="13"/>
      <c r="L169" s="13"/>
      <c r="M169" s="13"/>
      <c r="N169" s="13"/>
      <c r="O169" s="13"/>
    </row>
    <row r="170" spans="1:15" ht="15.75" x14ac:dyDescent="0.25">
      <c r="A170" s="36" t="s">
        <v>316</v>
      </c>
      <c r="B170" s="265" t="s">
        <v>317</v>
      </c>
      <c r="C170" s="265"/>
      <c r="D170" s="11">
        <v>241</v>
      </c>
      <c r="E170" s="82"/>
      <c r="F170" s="13"/>
      <c r="G170" s="13"/>
      <c r="H170" s="13"/>
      <c r="I170" s="13"/>
      <c r="J170" s="13"/>
      <c r="K170" s="13"/>
      <c r="L170" s="13"/>
      <c r="M170" s="13"/>
      <c r="N170" s="13"/>
      <c r="O170" s="13"/>
    </row>
    <row r="171" spans="1:15" ht="19.5" customHeight="1" x14ac:dyDescent="0.25">
      <c r="A171" s="36" t="s">
        <v>318</v>
      </c>
      <c r="B171" s="262" t="s">
        <v>319</v>
      </c>
      <c r="C171" s="263"/>
      <c r="D171" s="11">
        <v>242</v>
      </c>
      <c r="E171" s="82">
        <v>2</v>
      </c>
      <c r="F171" s="13">
        <v>11</v>
      </c>
      <c r="G171" s="13">
        <v>7</v>
      </c>
      <c r="H171" s="13"/>
      <c r="I171" s="13"/>
      <c r="J171" s="13">
        <v>7</v>
      </c>
      <c r="K171" s="13">
        <v>6</v>
      </c>
      <c r="L171" s="13">
        <v>1</v>
      </c>
      <c r="M171" s="13"/>
      <c r="N171" s="13">
        <v>6</v>
      </c>
      <c r="O171" s="13"/>
    </row>
    <row r="172" spans="1:15" ht="15.75" x14ac:dyDescent="0.25">
      <c r="A172" s="36" t="s">
        <v>320</v>
      </c>
      <c r="B172" s="262" t="s">
        <v>321</v>
      </c>
      <c r="C172" s="263"/>
      <c r="D172" s="54">
        <v>243</v>
      </c>
      <c r="E172" s="82"/>
      <c r="F172" s="13"/>
      <c r="G172" s="13"/>
      <c r="H172" s="13"/>
      <c r="I172" s="13"/>
      <c r="J172" s="13"/>
      <c r="K172" s="13"/>
      <c r="L172" s="13"/>
      <c r="M172" s="13"/>
      <c r="N172" s="13"/>
      <c r="O172" s="13"/>
    </row>
    <row r="173" spans="1:15" ht="15.75" x14ac:dyDescent="0.25">
      <c r="A173" s="36" t="s">
        <v>322</v>
      </c>
      <c r="B173" s="262" t="s">
        <v>323</v>
      </c>
      <c r="C173" s="263"/>
      <c r="D173" s="54">
        <v>244</v>
      </c>
      <c r="E173" s="82"/>
      <c r="F173" s="13">
        <v>1</v>
      </c>
      <c r="G173" s="13">
        <v>1</v>
      </c>
      <c r="H173" s="13"/>
      <c r="I173" s="13"/>
      <c r="J173" s="13">
        <v>1</v>
      </c>
      <c r="K173" s="13"/>
      <c r="L173" s="13"/>
      <c r="M173" s="13"/>
      <c r="N173" s="13"/>
      <c r="O173" s="13"/>
    </row>
    <row r="174" spans="1:15" ht="15.75" x14ac:dyDescent="0.25">
      <c r="A174" s="36" t="s">
        <v>324</v>
      </c>
      <c r="B174" s="262" t="s">
        <v>325</v>
      </c>
      <c r="C174" s="263"/>
      <c r="D174" s="11">
        <v>245</v>
      </c>
      <c r="E174" s="82"/>
      <c r="F174" s="13"/>
      <c r="G174" s="13"/>
      <c r="H174" s="13"/>
      <c r="I174" s="13"/>
      <c r="J174" s="13"/>
      <c r="K174" s="13"/>
      <c r="L174" s="13"/>
      <c r="M174" s="13"/>
      <c r="N174" s="13"/>
      <c r="O174" s="13"/>
    </row>
    <row r="175" spans="1:15" ht="15.75" x14ac:dyDescent="0.25">
      <c r="A175" s="36" t="s">
        <v>326</v>
      </c>
      <c r="B175" s="262" t="s">
        <v>327</v>
      </c>
      <c r="C175" s="263"/>
      <c r="D175" s="11">
        <v>246</v>
      </c>
      <c r="E175" s="82"/>
      <c r="F175" s="13"/>
      <c r="G175" s="13"/>
      <c r="H175" s="13"/>
      <c r="I175" s="13"/>
      <c r="J175" s="13"/>
      <c r="K175" s="13"/>
      <c r="L175" s="13"/>
      <c r="M175" s="13"/>
      <c r="N175" s="13"/>
      <c r="O175" s="13"/>
    </row>
    <row r="176" spans="1:15" ht="15.75" x14ac:dyDescent="0.25">
      <c r="A176" s="36" t="s">
        <v>328</v>
      </c>
      <c r="B176" s="275" t="s">
        <v>329</v>
      </c>
      <c r="C176" s="276"/>
      <c r="D176" s="11">
        <v>247</v>
      </c>
      <c r="E176" s="82"/>
      <c r="F176" s="13"/>
      <c r="G176" s="13"/>
      <c r="H176" s="13"/>
      <c r="I176" s="13"/>
      <c r="J176" s="13"/>
      <c r="K176" s="13"/>
      <c r="L176" s="13"/>
      <c r="M176" s="13"/>
      <c r="N176" s="13"/>
      <c r="O176" s="13"/>
    </row>
    <row r="177" spans="1:15" ht="15.75" x14ac:dyDescent="0.25">
      <c r="A177" s="36" t="s">
        <v>330</v>
      </c>
      <c r="B177" s="275" t="s">
        <v>331</v>
      </c>
      <c r="C177" s="276"/>
      <c r="D177" s="11">
        <v>248</v>
      </c>
      <c r="E177" s="82"/>
      <c r="F177" s="13"/>
      <c r="G177" s="13"/>
      <c r="H177" s="13"/>
      <c r="I177" s="13"/>
      <c r="J177" s="13"/>
      <c r="K177" s="13"/>
      <c r="L177" s="13"/>
      <c r="M177" s="13"/>
      <c r="N177" s="13"/>
      <c r="O177" s="13"/>
    </row>
    <row r="178" spans="1:15" ht="15.75" x14ac:dyDescent="0.25">
      <c r="A178" s="36" t="s">
        <v>332</v>
      </c>
      <c r="B178" s="275" t="s">
        <v>333</v>
      </c>
      <c r="C178" s="276"/>
      <c r="D178" s="11">
        <v>249</v>
      </c>
      <c r="E178" s="82"/>
      <c r="F178" s="13"/>
      <c r="G178" s="13"/>
      <c r="H178" s="13"/>
      <c r="I178" s="13"/>
      <c r="J178" s="13"/>
      <c r="K178" s="13"/>
      <c r="L178" s="13"/>
      <c r="M178" s="13"/>
      <c r="N178" s="13"/>
      <c r="O178" s="13"/>
    </row>
    <row r="179" spans="1:15" ht="15.75" x14ac:dyDescent="0.25">
      <c r="A179" s="36" t="s">
        <v>334</v>
      </c>
      <c r="B179" s="275" t="s">
        <v>335</v>
      </c>
      <c r="C179" s="276"/>
      <c r="D179" s="11">
        <v>250</v>
      </c>
      <c r="E179" s="82"/>
      <c r="F179" s="13"/>
      <c r="G179" s="13"/>
      <c r="H179" s="13"/>
      <c r="I179" s="13"/>
      <c r="J179" s="13"/>
      <c r="K179" s="13"/>
      <c r="L179" s="13"/>
      <c r="M179" s="13"/>
      <c r="N179" s="13"/>
      <c r="O179" s="13"/>
    </row>
    <row r="180" spans="1:15" ht="15.75" x14ac:dyDescent="0.25">
      <c r="A180" s="36" t="s">
        <v>336</v>
      </c>
      <c r="B180" s="262" t="s">
        <v>70</v>
      </c>
      <c r="C180" s="263"/>
      <c r="D180" s="11"/>
      <c r="E180" s="82"/>
      <c r="F180" s="13"/>
      <c r="G180" s="13"/>
      <c r="H180" s="13"/>
      <c r="I180" s="13"/>
      <c r="J180" s="13"/>
      <c r="K180" s="13"/>
      <c r="L180" s="13"/>
      <c r="M180" s="13"/>
      <c r="N180" s="13"/>
      <c r="O180" s="13"/>
    </row>
    <row r="181" spans="1:15" ht="15.75" x14ac:dyDescent="0.25">
      <c r="A181" s="86" t="s">
        <v>337</v>
      </c>
      <c r="B181" s="282" t="s">
        <v>338</v>
      </c>
      <c r="C181" s="283"/>
      <c r="D181" s="81"/>
      <c r="E181" s="82"/>
      <c r="F181" s="13"/>
      <c r="G181" s="13"/>
      <c r="H181" s="13"/>
      <c r="I181" s="13"/>
      <c r="J181" s="13"/>
      <c r="K181" s="13"/>
      <c r="L181" s="13"/>
      <c r="M181" s="13"/>
      <c r="N181" s="13"/>
      <c r="O181" s="13"/>
    </row>
    <row r="182" spans="1:15" ht="15.75" x14ac:dyDescent="0.25">
      <c r="A182" s="36" t="s">
        <v>339</v>
      </c>
      <c r="B182" s="273" t="s">
        <v>340</v>
      </c>
      <c r="C182" s="274"/>
      <c r="D182" s="11">
        <v>251</v>
      </c>
      <c r="E182" s="82"/>
      <c r="F182" s="13"/>
      <c r="G182" s="13"/>
      <c r="H182" s="13"/>
      <c r="I182" s="13"/>
      <c r="J182" s="13"/>
      <c r="K182" s="13"/>
      <c r="L182" s="13"/>
      <c r="M182" s="13"/>
      <c r="N182" s="13"/>
      <c r="O182" s="13"/>
    </row>
    <row r="183" spans="1:15" ht="15.75" x14ac:dyDescent="0.25">
      <c r="A183" s="36" t="s">
        <v>341</v>
      </c>
      <c r="B183" s="273" t="s">
        <v>342</v>
      </c>
      <c r="C183" s="274"/>
      <c r="D183" s="11">
        <v>252</v>
      </c>
      <c r="E183" s="82"/>
      <c r="F183" s="13"/>
      <c r="G183" s="13"/>
      <c r="H183" s="13"/>
      <c r="I183" s="13"/>
      <c r="J183" s="13"/>
      <c r="K183" s="13"/>
      <c r="L183" s="13"/>
      <c r="M183" s="13"/>
      <c r="N183" s="13"/>
      <c r="O183" s="13"/>
    </row>
    <row r="184" spans="1:15" ht="15.75" x14ac:dyDescent="0.25">
      <c r="A184" s="36" t="s">
        <v>343</v>
      </c>
      <c r="B184" s="273" t="s">
        <v>344</v>
      </c>
      <c r="C184" s="274"/>
      <c r="D184" s="54">
        <v>253</v>
      </c>
      <c r="E184" s="82"/>
      <c r="F184" s="13"/>
      <c r="G184" s="13"/>
      <c r="H184" s="13"/>
      <c r="I184" s="13"/>
      <c r="J184" s="13"/>
      <c r="K184" s="13"/>
      <c r="L184" s="13"/>
      <c r="M184" s="13"/>
      <c r="N184" s="13"/>
      <c r="O184" s="13"/>
    </row>
    <row r="185" spans="1:15" ht="15.75" x14ac:dyDescent="0.25">
      <c r="A185" s="36" t="s">
        <v>345</v>
      </c>
      <c r="B185" s="275" t="s">
        <v>346</v>
      </c>
      <c r="C185" s="276"/>
      <c r="D185" s="11">
        <v>254</v>
      </c>
      <c r="E185" s="82"/>
      <c r="F185" s="13"/>
      <c r="G185" s="13"/>
      <c r="H185" s="13"/>
      <c r="I185" s="13"/>
      <c r="J185" s="13"/>
      <c r="K185" s="13"/>
      <c r="L185" s="13"/>
      <c r="M185" s="13"/>
      <c r="N185" s="13"/>
      <c r="O185" s="13"/>
    </row>
    <row r="186" spans="1:15" ht="15.75" x14ac:dyDescent="0.25">
      <c r="A186" s="36" t="s">
        <v>347</v>
      </c>
      <c r="B186" s="275" t="s">
        <v>348</v>
      </c>
      <c r="C186" s="276"/>
      <c r="D186" s="11">
        <v>255</v>
      </c>
      <c r="E186" s="82"/>
      <c r="F186" s="13"/>
      <c r="G186" s="13"/>
      <c r="H186" s="13"/>
      <c r="I186" s="13"/>
      <c r="J186" s="13"/>
      <c r="K186" s="13"/>
      <c r="L186" s="13"/>
      <c r="M186" s="13"/>
      <c r="N186" s="13"/>
      <c r="O186" s="13"/>
    </row>
    <row r="187" spans="1:15" ht="15.75" x14ac:dyDescent="0.25">
      <c r="A187" s="36" t="s">
        <v>349</v>
      </c>
      <c r="B187" s="275" t="s">
        <v>350</v>
      </c>
      <c r="C187" s="276"/>
      <c r="D187" s="11">
        <v>256</v>
      </c>
      <c r="E187" s="82"/>
      <c r="F187" s="13"/>
      <c r="G187" s="13"/>
      <c r="H187" s="13"/>
      <c r="I187" s="13"/>
      <c r="J187" s="13"/>
      <c r="K187" s="13"/>
      <c r="L187" s="13"/>
      <c r="M187" s="13"/>
      <c r="N187" s="13"/>
      <c r="O187" s="13"/>
    </row>
    <row r="188" spans="1:15" ht="15.75" x14ac:dyDescent="0.25">
      <c r="A188" s="36" t="s">
        <v>351</v>
      </c>
      <c r="B188" s="275" t="s">
        <v>352</v>
      </c>
      <c r="C188" s="276"/>
      <c r="D188" s="11">
        <v>257</v>
      </c>
      <c r="E188" s="82"/>
      <c r="F188" s="13"/>
      <c r="G188" s="13"/>
      <c r="H188" s="13"/>
      <c r="I188" s="13"/>
      <c r="J188" s="13"/>
      <c r="K188" s="13"/>
      <c r="L188" s="13"/>
      <c r="M188" s="13"/>
      <c r="N188" s="13"/>
      <c r="O188" s="13"/>
    </row>
    <row r="189" spans="1:15" ht="15.75" x14ac:dyDescent="0.25">
      <c r="A189" s="36" t="s">
        <v>353</v>
      </c>
      <c r="B189" s="275" t="s">
        <v>70</v>
      </c>
      <c r="C189" s="276"/>
      <c r="D189" s="11"/>
      <c r="E189" s="82"/>
      <c r="F189" s="13"/>
      <c r="G189" s="13"/>
      <c r="H189" s="13"/>
      <c r="I189" s="13"/>
      <c r="J189" s="13"/>
      <c r="K189" s="13"/>
      <c r="L189" s="13"/>
      <c r="M189" s="13"/>
      <c r="N189" s="13"/>
      <c r="O189" s="13"/>
    </row>
    <row r="190" spans="1:15" ht="15.75" x14ac:dyDescent="0.25">
      <c r="A190" s="86" t="s">
        <v>354</v>
      </c>
      <c r="B190" s="282" t="s">
        <v>355</v>
      </c>
      <c r="C190" s="283"/>
      <c r="D190" s="81"/>
      <c r="E190" s="82"/>
      <c r="F190" s="13"/>
      <c r="G190" s="13"/>
      <c r="H190" s="13"/>
      <c r="I190" s="13"/>
      <c r="J190" s="13"/>
      <c r="K190" s="13"/>
      <c r="L190" s="13"/>
      <c r="M190" s="13"/>
      <c r="N190" s="13"/>
      <c r="O190" s="13"/>
    </row>
    <row r="191" spans="1:15" ht="15.75" x14ac:dyDescent="0.25">
      <c r="A191" s="36" t="s">
        <v>356</v>
      </c>
      <c r="B191" s="262" t="s">
        <v>357</v>
      </c>
      <c r="C191" s="263"/>
      <c r="D191" s="11">
        <v>258</v>
      </c>
      <c r="E191" s="90">
        <v>3</v>
      </c>
      <c r="F191" s="74">
        <v>25</v>
      </c>
      <c r="G191" s="74">
        <v>24</v>
      </c>
      <c r="H191" s="74"/>
      <c r="I191" s="247">
        <v>0</v>
      </c>
      <c r="J191" s="74">
        <v>24</v>
      </c>
      <c r="K191" s="74">
        <v>17</v>
      </c>
      <c r="L191" s="74">
        <v>5</v>
      </c>
      <c r="M191" s="74">
        <v>1</v>
      </c>
      <c r="N191" s="74">
        <v>3</v>
      </c>
      <c r="O191" s="74"/>
    </row>
    <row r="192" spans="1:15" ht="15.75" x14ac:dyDescent="0.25">
      <c r="A192" s="36" t="s">
        <v>358</v>
      </c>
      <c r="B192" s="262" t="s">
        <v>359</v>
      </c>
      <c r="C192" s="263"/>
      <c r="D192" s="11">
        <v>259</v>
      </c>
      <c r="E192" s="82"/>
      <c r="F192" s="13">
        <v>1</v>
      </c>
      <c r="G192" s="13">
        <v>1</v>
      </c>
      <c r="H192" s="13"/>
      <c r="I192" s="13"/>
      <c r="J192" s="13">
        <v>1</v>
      </c>
      <c r="K192" s="13">
        <v>1</v>
      </c>
      <c r="L192" s="13"/>
      <c r="M192" s="13"/>
      <c r="N192" s="13"/>
      <c r="O192" s="13"/>
    </row>
    <row r="193" spans="1:15" ht="15.75" x14ac:dyDescent="0.25">
      <c r="A193" s="36" t="s">
        <v>360</v>
      </c>
      <c r="B193" s="262" t="s">
        <v>361</v>
      </c>
      <c r="C193" s="263"/>
      <c r="D193" s="11">
        <v>260</v>
      </c>
      <c r="E193" s="82"/>
      <c r="F193" s="13"/>
      <c r="G193" s="13"/>
      <c r="H193" s="13"/>
      <c r="I193" s="13"/>
      <c r="J193" s="13"/>
      <c r="K193" s="13"/>
      <c r="L193" s="13"/>
      <c r="M193" s="13"/>
      <c r="N193" s="13"/>
      <c r="O193" s="13"/>
    </row>
    <row r="194" spans="1:15" ht="15.75" x14ac:dyDescent="0.25">
      <c r="A194" s="36" t="s">
        <v>362</v>
      </c>
      <c r="B194" s="262" t="s">
        <v>363</v>
      </c>
      <c r="C194" s="263"/>
      <c r="D194" s="11">
        <v>261</v>
      </c>
      <c r="E194" s="82"/>
      <c r="F194" s="13"/>
      <c r="G194" s="13"/>
      <c r="H194" s="13"/>
      <c r="I194" s="13"/>
      <c r="J194" s="13"/>
      <c r="K194" s="13"/>
      <c r="L194" s="13"/>
      <c r="M194" s="13"/>
      <c r="N194" s="13"/>
      <c r="O194" s="13"/>
    </row>
    <row r="195" spans="1:15" ht="15.75" x14ac:dyDescent="0.25">
      <c r="A195" s="36" t="s">
        <v>364</v>
      </c>
      <c r="B195" s="262" t="s">
        <v>365</v>
      </c>
      <c r="C195" s="263"/>
      <c r="D195" s="11">
        <v>262</v>
      </c>
      <c r="E195" s="12"/>
      <c r="F195" s="13"/>
      <c r="G195" s="13"/>
      <c r="H195" s="13"/>
      <c r="I195" s="13"/>
      <c r="J195" s="13"/>
      <c r="K195" s="13"/>
      <c r="L195" s="13"/>
      <c r="M195" s="13"/>
      <c r="N195" s="13"/>
      <c r="O195" s="13"/>
    </row>
    <row r="196" spans="1:15" ht="15.75" x14ac:dyDescent="0.25">
      <c r="A196" s="36" t="s">
        <v>366</v>
      </c>
      <c r="B196" s="262" t="s">
        <v>367</v>
      </c>
      <c r="C196" s="263"/>
      <c r="D196" s="11">
        <v>263</v>
      </c>
      <c r="E196" s="12"/>
      <c r="F196" s="13">
        <v>1</v>
      </c>
      <c r="G196" s="13">
        <v>1</v>
      </c>
      <c r="H196" s="13"/>
      <c r="I196" s="13"/>
      <c r="J196" s="13">
        <v>1</v>
      </c>
      <c r="K196" s="13">
        <v>1</v>
      </c>
      <c r="L196" s="13">
        <v>1</v>
      </c>
      <c r="M196" s="13"/>
      <c r="N196" s="13"/>
      <c r="O196" s="13"/>
    </row>
    <row r="197" spans="1:15" ht="15.75" x14ac:dyDescent="0.25">
      <c r="A197" s="36" t="s">
        <v>368</v>
      </c>
      <c r="B197" s="262" t="s">
        <v>369</v>
      </c>
      <c r="C197" s="263"/>
      <c r="D197" s="11">
        <v>264</v>
      </c>
      <c r="E197" s="12"/>
      <c r="F197" s="13"/>
      <c r="G197" s="13"/>
      <c r="H197" s="13"/>
      <c r="I197" s="13"/>
      <c r="J197" s="13"/>
      <c r="K197" s="13"/>
      <c r="L197" s="13"/>
      <c r="M197" s="13"/>
      <c r="N197" s="13"/>
      <c r="O197" s="13"/>
    </row>
    <row r="198" spans="1:15" ht="15.75" x14ac:dyDescent="0.25">
      <c r="A198" s="36" t="s">
        <v>370</v>
      </c>
      <c r="B198" s="262" t="s">
        <v>371</v>
      </c>
      <c r="C198" s="263"/>
      <c r="D198" s="11">
        <v>265</v>
      </c>
      <c r="E198" s="12"/>
      <c r="F198" s="13"/>
      <c r="G198" s="13"/>
      <c r="H198" s="13"/>
      <c r="I198" s="13"/>
      <c r="J198" s="13"/>
      <c r="K198" s="13"/>
      <c r="L198" s="13"/>
      <c r="M198" s="13"/>
      <c r="N198" s="13"/>
      <c r="O198" s="13"/>
    </row>
    <row r="199" spans="1:15" ht="15.75" x14ac:dyDescent="0.25">
      <c r="A199" s="36" t="s">
        <v>372</v>
      </c>
      <c r="B199" s="262" t="s">
        <v>70</v>
      </c>
      <c r="C199" s="263"/>
      <c r="D199" s="11"/>
      <c r="E199" s="12"/>
      <c r="F199" s="13"/>
      <c r="G199" s="13"/>
      <c r="H199" s="13"/>
      <c r="I199" s="13"/>
      <c r="J199" s="13"/>
      <c r="K199" s="13"/>
      <c r="L199" s="13"/>
      <c r="M199" s="13"/>
      <c r="N199" s="13"/>
      <c r="O199" s="13"/>
    </row>
    <row r="200" spans="1:15" ht="15.75" x14ac:dyDescent="0.25">
      <c r="A200" s="86" t="s">
        <v>373</v>
      </c>
      <c r="B200" s="282" t="s">
        <v>374</v>
      </c>
      <c r="C200" s="283"/>
      <c r="D200" s="81"/>
      <c r="E200" s="12"/>
      <c r="F200" s="13"/>
      <c r="G200" s="13"/>
      <c r="H200" s="13"/>
      <c r="I200" s="13"/>
      <c r="J200" s="13"/>
      <c r="K200" s="13"/>
      <c r="L200" s="13"/>
      <c r="M200" s="13"/>
      <c r="N200" s="13"/>
      <c r="O200" s="13"/>
    </row>
    <row r="201" spans="1:15" ht="15.75" x14ac:dyDescent="0.25">
      <c r="A201" s="36" t="s">
        <v>375</v>
      </c>
      <c r="B201" s="262" t="s">
        <v>376</v>
      </c>
      <c r="C201" s="263"/>
      <c r="D201" s="11">
        <v>266</v>
      </c>
      <c r="E201" s="12">
        <v>1</v>
      </c>
      <c r="F201" s="13">
        <v>8</v>
      </c>
      <c r="G201" s="13">
        <v>9</v>
      </c>
      <c r="H201" s="13"/>
      <c r="I201" s="13"/>
      <c r="J201" s="13">
        <v>9</v>
      </c>
      <c r="K201" s="13">
        <v>6</v>
      </c>
      <c r="L201" s="13">
        <v>5</v>
      </c>
      <c r="M201" s="13"/>
      <c r="N201" s="13"/>
      <c r="O201" s="13"/>
    </row>
    <row r="202" spans="1:15" ht="15.75" x14ac:dyDescent="0.25">
      <c r="A202" s="36" t="s">
        <v>377</v>
      </c>
      <c r="B202" s="262" t="s">
        <v>378</v>
      </c>
      <c r="C202" s="263"/>
      <c r="D202" s="11">
        <v>267</v>
      </c>
      <c r="E202" s="12"/>
      <c r="F202" s="13"/>
      <c r="G202" s="13"/>
      <c r="H202" s="13"/>
      <c r="I202" s="13"/>
      <c r="J202" s="13"/>
      <c r="K202" s="13"/>
      <c r="L202" s="13"/>
      <c r="M202" s="13"/>
      <c r="N202" s="13"/>
      <c r="O202" s="13"/>
    </row>
    <row r="203" spans="1:15" ht="15.75" x14ac:dyDescent="0.25">
      <c r="A203" s="36" t="s">
        <v>379</v>
      </c>
      <c r="B203" s="262" t="s">
        <v>380</v>
      </c>
      <c r="C203" s="263"/>
      <c r="D203" s="11">
        <v>268</v>
      </c>
      <c r="E203" s="12">
        <v>3</v>
      </c>
      <c r="F203" s="13">
        <v>8</v>
      </c>
      <c r="G203" s="13">
        <v>10</v>
      </c>
      <c r="H203" s="13"/>
      <c r="I203" s="247">
        <v>0</v>
      </c>
      <c r="J203" s="13">
        <v>10</v>
      </c>
      <c r="K203" s="13">
        <v>7</v>
      </c>
      <c r="L203" s="13">
        <v>1</v>
      </c>
      <c r="M203" s="13">
        <v>1</v>
      </c>
      <c r="N203" s="13"/>
      <c r="O203" s="13"/>
    </row>
    <row r="204" spans="1:15" ht="15.75" x14ac:dyDescent="0.25">
      <c r="A204" s="36" t="s">
        <v>381</v>
      </c>
      <c r="B204" s="258" t="s">
        <v>382</v>
      </c>
      <c r="C204" s="258"/>
      <c r="D204" s="11">
        <v>269</v>
      </c>
      <c r="E204" s="12"/>
      <c r="F204" s="13"/>
      <c r="G204" s="13"/>
      <c r="H204" s="13"/>
      <c r="I204" s="13"/>
      <c r="J204" s="13"/>
      <c r="K204" s="13"/>
      <c r="L204" s="13"/>
      <c r="M204" s="13"/>
      <c r="N204" s="13"/>
      <c r="O204" s="13"/>
    </row>
    <row r="205" spans="1:15" ht="15.75" x14ac:dyDescent="0.25">
      <c r="A205" s="36" t="s">
        <v>383</v>
      </c>
      <c r="B205" s="262" t="s">
        <v>384</v>
      </c>
      <c r="C205" s="263"/>
      <c r="D205" s="11">
        <v>269.10000000000002</v>
      </c>
      <c r="E205" s="12"/>
      <c r="F205" s="13"/>
      <c r="G205" s="13"/>
      <c r="H205" s="13"/>
      <c r="I205" s="13"/>
      <c r="J205" s="13"/>
      <c r="K205" s="13"/>
      <c r="L205" s="13"/>
      <c r="M205" s="13"/>
      <c r="N205" s="13"/>
      <c r="O205" s="13"/>
    </row>
    <row r="206" spans="1:15" ht="15.75" x14ac:dyDescent="0.25">
      <c r="A206" s="36" t="s">
        <v>385</v>
      </c>
      <c r="B206" s="262" t="s">
        <v>386</v>
      </c>
      <c r="C206" s="263"/>
      <c r="D206" s="11">
        <v>270</v>
      </c>
      <c r="E206" s="82"/>
      <c r="F206" s="13"/>
      <c r="G206" s="13"/>
      <c r="H206" s="13"/>
      <c r="I206" s="13"/>
      <c r="J206" s="13"/>
      <c r="K206" s="13"/>
      <c r="L206" s="13"/>
      <c r="M206" s="13"/>
      <c r="N206" s="13"/>
      <c r="O206" s="13"/>
    </row>
    <row r="207" spans="1:15" ht="15.75" x14ac:dyDescent="0.25">
      <c r="A207" s="36" t="s">
        <v>387</v>
      </c>
      <c r="B207" s="262" t="s">
        <v>388</v>
      </c>
      <c r="C207" s="263"/>
      <c r="D207" s="11">
        <v>272</v>
      </c>
      <c r="E207" s="12"/>
      <c r="F207" s="13"/>
      <c r="G207" s="13"/>
      <c r="H207" s="13"/>
      <c r="I207" s="13"/>
      <c r="J207" s="13"/>
      <c r="K207" s="13"/>
      <c r="L207" s="13"/>
      <c r="M207" s="13"/>
      <c r="N207" s="13"/>
      <c r="O207" s="13"/>
    </row>
    <row r="208" spans="1:15" ht="15.75" x14ac:dyDescent="0.25">
      <c r="A208" s="36" t="s">
        <v>389</v>
      </c>
      <c r="B208" s="262" t="s">
        <v>390</v>
      </c>
      <c r="C208" s="263"/>
      <c r="D208" s="11">
        <v>273</v>
      </c>
      <c r="E208" s="12"/>
      <c r="F208" s="13"/>
      <c r="G208" s="13"/>
      <c r="H208" s="13"/>
      <c r="I208" s="13"/>
      <c r="J208" s="13"/>
      <c r="K208" s="13"/>
      <c r="L208" s="13"/>
      <c r="M208" s="13"/>
      <c r="N208" s="13"/>
      <c r="O208" s="13"/>
    </row>
    <row r="209" spans="1:15" ht="15.75" x14ac:dyDescent="0.25">
      <c r="A209" s="36" t="s">
        <v>391</v>
      </c>
      <c r="B209" s="262" t="s">
        <v>392</v>
      </c>
      <c r="C209" s="263"/>
      <c r="D209" s="11">
        <v>274</v>
      </c>
      <c r="E209" s="12"/>
      <c r="F209" s="13"/>
      <c r="G209" s="13"/>
      <c r="H209" s="13"/>
      <c r="I209" s="13"/>
      <c r="J209" s="13"/>
      <c r="K209" s="13"/>
      <c r="L209" s="13"/>
      <c r="M209" s="13"/>
      <c r="N209" s="13"/>
      <c r="O209" s="13"/>
    </row>
    <row r="210" spans="1:15" ht="15.75" x14ac:dyDescent="0.25">
      <c r="A210" s="36" t="s">
        <v>393</v>
      </c>
      <c r="B210" s="262" t="s">
        <v>394</v>
      </c>
      <c r="C210" s="263"/>
      <c r="D210" s="11">
        <v>275</v>
      </c>
      <c r="E210" s="12"/>
      <c r="F210" s="13"/>
      <c r="G210" s="13"/>
      <c r="H210" s="13"/>
      <c r="I210" s="13"/>
      <c r="J210" s="13"/>
      <c r="K210" s="13"/>
      <c r="L210" s="13"/>
      <c r="M210" s="13"/>
      <c r="N210" s="13"/>
      <c r="O210" s="13"/>
    </row>
    <row r="211" spans="1:15" ht="15.75" x14ac:dyDescent="0.25">
      <c r="A211" s="36" t="s">
        <v>395</v>
      </c>
      <c r="B211" s="262" t="s">
        <v>396</v>
      </c>
      <c r="C211" s="263"/>
      <c r="D211" s="11">
        <v>276</v>
      </c>
      <c r="E211" s="12"/>
      <c r="F211" s="13"/>
      <c r="G211" s="13"/>
      <c r="H211" s="13"/>
      <c r="I211" s="13"/>
      <c r="J211" s="13"/>
      <c r="K211" s="13"/>
      <c r="L211" s="13"/>
      <c r="M211" s="13"/>
      <c r="N211" s="13"/>
      <c r="O211" s="13"/>
    </row>
    <row r="212" spans="1:15" ht="15.75" x14ac:dyDescent="0.25">
      <c r="A212" s="36" t="s">
        <v>397</v>
      </c>
      <c r="B212" s="262" t="s">
        <v>398</v>
      </c>
      <c r="C212" s="263"/>
      <c r="D212" s="11">
        <v>277</v>
      </c>
      <c r="E212" s="12"/>
      <c r="F212" s="13"/>
      <c r="G212" s="13"/>
      <c r="H212" s="13"/>
      <c r="I212" s="13"/>
      <c r="J212" s="13"/>
      <c r="K212" s="13"/>
      <c r="L212" s="13"/>
      <c r="M212" s="13"/>
      <c r="N212" s="13"/>
      <c r="O212" s="13"/>
    </row>
    <row r="213" spans="1:15" ht="15.75" x14ac:dyDescent="0.25">
      <c r="A213" s="36" t="s">
        <v>399</v>
      </c>
      <c r="B213" s="262" t="s">
        <v>400</v>
      </c>
      <c r="C213" s="263"/>
      <c r="D213" s="11">
        <v>278</v>
      </c>
      <c r="E213" s="12"/>
      <c r="F213" s="13"/>
      <c r="G213" s="13"/>
      <c r="H213" s="13"/>
      <c r="I213" s="13"/>
      <c r="J213" s="13"/>
      <c r="K213" s="13"/>
      <c r="L213" s="13"/>
      <c r="M213" s="13"/>
      <c r="N213" s="13"/>
      <c r="O213" s="13"/>
    </row>
    <row r="214" spans="1:15" ht="15.75" x14ac:dyDescent="0.25">
      <c r="A214" s="36" t="s">
        <v>401</v>
      </c>
      <c r="B214" s="262" t="s">
        <v>402</v>
      </c>
      <c r="C214" s="263"/>
      <c r="D214" s="11">
        <v>279</v>
      </c>
      <c r="E214" s="12"/>
      <c r="F214" s="13">
        <v>3</v>
      </c>
      <c r="G214" s="13">
        <v>2</v>
      </c>
      <c r="H214" s="13">
        <v>1</v>
      </c>
      <c r="I214" s="13"/>
      <c r="J214" s="13">
        <v>3</v>
      </c>
      <c r="K214" s="13">
        <v>3</v>
      </c>
      <c r="L214" s="13"/>
      <c r="M214" s="13"/>
      <c r="N214" s="13"/>
      <c r="O214" s="13"/>
    </row>
    <row r="215" spans="1:15" ht="15.75" x14ac:dyDescent="0.25">
      <c r="A215" s="36" t="s">
        <v>403</v>
      </c>
      <c r="B215" s="262" t="s">
        <v>404</v>
      </c>
      <c r="C215" s="263"/>
      <c r="D215" s="11">
        <v>280</v>
      </c>
      <c r="E215" s="12"/>
      <c r="F215" s="13"/>
      <c r="G215" s="13"/>
      <c r="H215" s="13"/>
      <c r="I215" s="13"/>
      <c r="J215" s="13"/>
      <c r="K215" s="13"/>
      <c r="L215" s="13"/>
      <c r="M215" s="13"/>
      <c r="N215" s="13"/>
      <c r="O215" s="13"/>
    </row>
    <row r="216" spans="1:15" ht="15.75" x14ac:dyDescent="0.25">
      <c r="A216" s="36" t="s">
        <v>405</v>
      </c>
      <c r="B216" s="262" t="s">
        <v>70</v>
      </c>
      <c r="C216" s="263"/>
      <c r="D216" s="11"/>
      <c r="E216" s="12"/>
      <c r="F216" s="13"/>
      <c r="G216" s="13"/>
      <c r="H216" s="13"/>
      <c r="I216" s="13"/>
      <c r="J216" s="13"/>
      <c r="K216" s="13"/>
      <c r="L216" s="13"/>
      <c r="M216" s="13"/>
      <c r="N216" s="13"/>
      <c r="O216" s="13"/>
    </row>
    <row r="217" spans="1:15" ht="15.75" x14ac:dyDescent="0.25">
      <c r="A217" s="91" t="s">
        <v>406</v>
      </c>
      <c r="B217" s="282" t="s">
        <v>407</v>
      </c>
      <c r="C217" s="283"/>
      <c r="D217" s="81"/>
      <c r="E217" s="12"/>
      <c r="F217" s="13"/>
      <c r="G217" s="13"/>
      <c r="H217" s="13"/>
      <c r="I217" s="13"/>
      <c r="J217" s="13"/>
      <c r="K217" s="13"/>
      <c r="L217" s="13"/>
      <c r="M217" s="13"/>
      <c r="N217" s="13"/>
      <c r="O217" s="13"/>
    </row>
    <row r="218" spans="1:15" ht="15.75" x14ac:dyDescent="0.25">
      <c r="A218" s="36" t="s">
        <v>408</v>
      </c>
      <c r="B218" s="275" t="s">
        <v>409</v>
      </c>
      <c r="C218" s="276"/>
      <c r="D218" s="11">
        <v>281</v>
      </c>
      <c r="E218" s="12"/>
      <c r="F218" s="13"/>
      <c r="G218" s="13"/>
      <c r="H218" s="13"/>
      <c r="I218" s="13"/>
      <c r="J218" s="13"/>
      <c r="K218" s="13"/>
      <c r="L218" s="13"/>
      <c r="M218" s="13"/>
      <c r="N218" s="13"/>
      <c r="O218" s="13"/>
    </row>
    <row r="219" spans="1:15" ht="15.75" x14ac:dyDescent="0.25">
      <c r="A219" s="36" t="s">
        <v>410</v>
      </c>
      <c r="B219" s="275" t="s">
        <v>411</v>
      </c>
      <c r="C219" s="276"/>
      <c r="D219" s="18">
        <v>282</v>
      </c>
      <c r="E219" s="12"/>
      <c r="F219" s="13"/>
      <c r="G219" s="13"/>
      <c r="H219" s="13"/>
      <c r="I219" s="13"/>
      <c r="J219" s="13"/>
      <c r="K219" s="13"/>
      <c r="L219" s="13"/>
      <c r="M219" s="13"/>
      <c r="N219" s="13"/>
      <c r="O219" s="13"/>
    </row>
    <row r="220" spans="1:15" ht="15.75" x14ac:dyDescent="0.25">
      <c r="A220" s="36" t="s">
        <v>412</v>
      </c>
      <c r="B220" s="279" t="s">
        <v>413</v>
      </c>
      <c r="C220" s="279"/>
      <c r="D220" s="11">
        <v>283</v>
      </c>
      <c r="E220" s="12"/>
      <c r="F220" s="13"/>
      <c r="G220" s="13"/>
      <c r="H220" s="13"/>
      <c r="I220" s="13"/>
      <c r="J220" s="13"/>
      <c r="K220" s="13"/>
      <c r="L220" s="13"/>
      <c r="M220" s="13"/>
      <c r="N220" s="13"/>
      <c r="O220" s="13"/>
    </row>
    <row r="221" spans="1:15" ht="15.75" x14ac:dyDescent="0.25">
      <c r="A221" s="36" t="s">
        <v>414</v>
      </c>
      <c r="B221" s="275" t="s">
        <v>415</v>
      </c>
      <c r="C221" s="276"/>
      <c r="D221" s="11">
        <v>284</v>
      </c>
      <c r="E221" s="82"/>
      <c r="F221" s="13"/>
      <c r="G221" s="13"/>
      <c r="H221" s="13"/>
      <c r="I221" s="13"/>
      <c r="J221" s="13"/>
      <c r="K221" s="13"/>
      <c r="L221" s="13"/>
      <c r="M221" s="13"/>
      <c r="N221" s="13"/>
      <c r="O221" s="13"/>
    </row>
    <row r="222" spans="1:15" ht="15.75" x14ac:dyDescent="0.25">
      <c r="A222" s="36" t="s">
        <v>416</v>
      </c>
      <c r="B222" s="275" t="s">
        <v>417</v>
      </c>
      <c r="C222" s="276"/>
      <c r="D222" s="11">
        <v>285</v>
      </c>
      <c r="E222" s="12"/>
      <c r="F222" s="13"/>
      <c r="G222" s="13"/>
      <c r="H222" s="13"/>
      <c r="I222" s="13"/>
      <c r="J222" s="13"/>
      <c r="K222" s="13"/>
      <c r="L222" s="13"/>
      <c r="M222" s="13"/>
      <c r="N222" s="13"/>
      <c r="O222" s="13"/>
    </row>
    <row r="223" spans="1:15" ht="15.75" x14ac:dyDescent="0.25">
      <c r="A223" s="36" t="s">
        <v>418</v>
      </c>
      <c r="B223" s="275" t="s">
        <v>419</v>
      </c>
      <c r="C223" s="276"/>
      <c r="D223" s="11">
        <v>286</v>
      </c>
      <c r="E223" s="12"/>
      <c r="F223" s="13"/>
      <c r="G223" s="13"/>
      <c r="H223" s="13"/>
      <c r="I223" s="13"/>
      <c r="J223" s="13"/>
      <c r="K223" s="13"/>
      <c r="L223" s="13"/>
      <c r="M223" s="13"/>
      <c r="N223" s="13"/>
      <c r="O223" s="13"/>
    </row>
    <row r="224" spans="1:15" ht="15.75" x14ac:dyDescent="0.25">
      <c r="A224" s="36" t="s">
        <v>420</v>
      </c>
      <c r="B224" s="275" t="s">
        <v>421</v>
      </c>
      <c r="C224" s="276"/>
      <c r="D224" s="11">
        <v>287</v>
      </c>
      <c r="E224" s="12"/>
      <c r="F224" s="13"/>
      <c r="G224" s="13"/>
      <c r="H224" s="13"/>
      <c r="I224" s="13"/>
      <c r="J224" s="13"/>
      <c r="K224" s="13"/>
      <c r="L224" s="13"/>
      <c r="M224" s="13"/>
      <c r="N224" s="13"/>
      <c r="O224" s="13"/>
    </row>
    <row r="225" spans="1:15" ht="15.75" x14ac:dyDescent="0.25">
      <c r="A225" s="36" t="s">
        <v>422</v>
      </c>
      <c r="B225" s="275" t="s">
        <v>423</v>
      </c>
      <c r="C225" s="276"/>
      <c r="D225" s="11">
        <v>288</v>
      </c>
      <c r="E225" s="12"/>
      <c r="F225" s="13"/>
      <c r="G225" s="13"/>
      <c r="H225" s="13"/>
      <c r="I225" s="13"/>
      <c r="J225" s="13"/>
      <c r="K225" s="13"/>
      <c r="L225" s="13"/>
      <c r="M225" s="13"/>
      <c r="N225" s="13"/>
      <c r="O225" s="13"/>
    </row>
    <row r="226" spans="1:15" ht="15.75" x14ac:dyDescent="0.25">
      <c r="A226" s="36" t="s">
        <v>424</v>
      </c>
      <c r="B226" s="275" t="s">
        <v>425</v>
      </c>
      <c r="C226" s="276"/>
      <c r="D226" s="11">
        <v>289</v>
      </c>
      <c r="E226" s="12"/>
      <c r="F226" s="13"/>
      <c r="G226" s="13"/>
      <c r="H226" s="13"/>
      <c r="I226" s="13"/>
      <c r="J226" s="13"/>
      <c r="K226" s="13"/>
      <c r="L226" s="13"/>
      <c r="M226" s="13"/>
      <c r="N226" s="13"/>
      <c r="O226" s="13"/>
    </row>
    <row r="227" spans="1:15" ht="15.75" x14ac:dyDescent="0.25">
      <c r="A227" s="36" t="s">
        <v>426</v>
      </c>
      <c r="B227" s="275" t="s">
        <v>427</v>
      </c>
      <c r="C227" s="276"/>
      <c r="D227" s="11">
        <v>290</v>
      </c>
      <c r="E227" s="12"/>
      <c r="F227" s="13"/>
      <c r="G227" s="13"/>
      <c r="H227" s="13"/>
      <c r="I227" s="13"/>
      <c r="J227" s="13"/>
      <c r="K227" s="13"/>
      <c r="L227" s="13"/>
      <c r="M227" s="13"/>
      <c r="N227" s="13"/>
      <c r="O227" s="13"/>
    </row>
    <row r="228" spans="1:15" ht="15.75" x14ac:dyDescent="0.25">
      <c r="A228" s="36" t="s">
        <v>428</v>
      </c>
      <c r="B228" s="275" t="s">
        <v>429</v>
      </c>
      <c r="C228" s="276"/>
      <c r="D228" s="11">
        <v>291</v>
      </c>
      <c r="E228" s="12"/>
      <c r="F228" s="13"/>
      <c r="G228" s="13"/>
      <c r="H228" s="13"/>
      <c r="I228" s="13"/>
      <c r="J228" s="13"/>
      <c r="K228" s="13"/>
      <c r="L228" s="13"/>
      <c r="M228" s="13"/>
      <c r="N228" s="13"/>
      <c r="O228" s="13"/>
    </row>
    <row r="229" spans="1:15" ht="15.75" x14ac:dyDescent="0.25">
      <c r="A229" s="36" t="s">
        <v>430</v>
      </c>
      <c r="B229" s="275" t="s">
        <v>431</v>
      </c>
      <c r="C229" s="276"/>
      <c r="D229" s="11">
        <v>292</v>
      </c>
      <c r="E229" s="12"/>
      <c r="F229" s="13"/>
      <c r="G229" s="13"/>
      <c r="H229" s="13"/>
      <c r="I229" s="13"/>
      <c r="J229" s="13"/>
      <c r="K229" s="13"/>
      <c r="L229" s="13"/>
      <c r="M229" s="13"/>
      <c r="N229" s="13"/>
      <c r="O229" s="13"/>
    </row>
    <row r="230" spans="1:15" ht="15.75" x14ac:dyDescent="0.25">
      <c r="A230" s="36" t="s">
        <v>432</v>
      </c>
      <c r="B230" s="275" t="s">
        <v>433</v>
      </c>
      <c r="C230" s="276"/>
      <c r="D230" s="11">
        <v>293</v>
      </c>
      <c r="E230" s="12"/>
      <c r="F230" s="13"/>
      <c r="G230" s="13"/>
      <c r="H230" s="13"/>
      <c r="I230" s="13"/>
      <c r="J230" s="13"/>
      <c r="K230" s="13"/>
      <c r="L230" s="13"/>
      <c r="M230" s="13"/>
      <c r="N230" s="13"/>
      <c r="O230" s="13"/>
    </row>
    <row r="231" spans="1:15" ht="15.75" x14ac:dyDescent="0.25">
      <c r="A231" s="36" t="s">
        <v>434</v>
      </c>
      <c r="B231" s="275" t="s">
        <v>435</v>
      </c>
      <c r="C231" s="276"/>
      <c r="D231" s="11">
        <v>294</v>
      </c>
      <c r="E231" s="12"/>
      <c r="F231" s="13"/>
      <c r="G231" s="13"/>
      <c r="H231" s="13"/>
      <c r="I231" s="13"/>
      <c r="J231" s="13"/>
      <c r="K231" s="13"/>
      <c r="L231" s="13"/>
      <c r="M231" s="13"/>
      <c r="N231" s="13"/>
      <c r="O231" s="13"/>
    </row>
    <row r="232" spans="1:15" ht="15.75" x14ac:dyDescent="0.25">
      <c r="A232" s="36" t="s">
        <v>436</v>
      </c>
      <c r="B232" s="275" t="s">
        <v>437</v>
      </c>
      <c r="C232" s="276"/>
      <c r="D232" s="11">
        <v>295</v>
      </c>
      <c r="E232" s="12"/>
      <c r="F232" s="13"/>
      <c r="G232" s="13"/>
      <c r="H232" s="13"/>
      <c r="I232" s="13"/>
      <c r="J232" s="13"/>
      <c r="K232" s="13"/>
      <c r="L232" s="13"/>
      <c r="M232" s="13"/>
      <c r="N232" s="13"/>
      <c r="O232" s="13"/>
    </row>
    <row r="233" spans="1:15" ht="15.75" x14ac:dyDescent="0.25">
      <c r="A233" s="36" t="s">
        <v>438</v>
      </c>
      <c r="B233" s="275" t="s">
        <v>439</v>
      </c>
      <c r="C233" s="276"/>
      <c r="D233" s="11">
        <v>296</v>
      </c>
      <c r="E233" s="12"/>
      <c r="F233" s="13">
        <v>1</v>
      </c>
      <c r="G233" s="13">
        <v>1</v>
      </c>
      <c r="H233" s="13"/>
      <c r="I233" s="13"/>
      <c r="J233" s="13">
        <v>1</v>
      </c>
      <c r="K233" s="13">
        <v>1</v>
      </c>
      <c r="L233" s="13"/>
      <c r="M233" s="13"/>
      <c r="N233" s="13"/>
      <c r="O233" s="13"/>
    </row>
    <row r="234" spans="1:15" ht="15.75" x14ac:dyDescent="0.25">
      <c r="A234" s="36" t="s">
        <v>440</v>
      </c>
      <c r="B234" s="275" t="s">
        <v>441</v>
      </c>
      <c r="C234" s="276"/>
      <c r="D234" s="18">
        <v>297</v>
      </c>
      <c r="E234" s="12"/>
      <c r="F234" s="13"/>
      <c r="G234" s="13"/>
      <c r="H234" s="13"/>
      <c r="I234" s="13"/>
      <c r="J234" s="13"/>
      <c r="K234" s="13"/>
      <c r="L234" s="13"/>
      <c r="M234" s="13"/>
      <c r="N234" s="13"/>
      <c r="O234" s="13"/>
    </row>
    <row r="235" spans="1:15" ht="15.75" x14ac:dyDescent="0.25">
      <c r="A235" s="36" t="s">
        <v>442</v>
      </c>
      <c r="B235" s="275" t="s">
        <v>443</v>
      </c>
      <c r="C235" s="276"/>
      <c r="D235" s="11">
        <v>298</v>
      </c>
      <c r="E235" s="12"/>
      <c r="F235" s="13"/>
      <c r="G235" s="13"/>
      <c r="H235" s="13"/>
      <c r="I235" s="13"/>
      <c r="J235" s="13"/>
      <c r="K235" s="13"/>
      <c r="L235" s="13"/>
      <c r="M235" s="13"/>
      <c r="N235" s="13"/>
      <c r="O235" s="13"/>
    </row>
    <row r="236" spans="1:15" ht="15.75" x14ac:dyDescent="0.25">
      <c r="A236" s="36" t="s">
        <v>444</v>
      </c>
      <c r="B236" s="275" t="s">
        <v>70</v>
      </c>
      <c r="C236" s="276"/>
      <c r="D236" s="11"/>
      <c r="E236" s="12"/>
      <c r="F236" s="13"/>
      <c r="G236" s="13"/>
      <c r="H236" s="13"/>
      <c r="I236" s="13"/>
      <c r="J236" s="13"/>
      <c r="K236" s="13"/>
      <c r="L236" s="13"/>
      <c r="M236" s="13"/>
      <c r="N236" s="13"/>
      <c r="O236" s="13"/>
    </row>
    <row r="237" spans="1:15" ht="15.75" x14ac:dyDescent="0.25">
      <c r="A237" s="92" t="s">
        <v>445</v>
      </c>
      <c r="B237" s="282" t="s">
        <v>446</v>
      </c>
      <c r="C237" s="283"/>
      <c r="D237" s="81"/>
      <c r="E237" s="12"/>
      <c r="F237" s="13"/>
      <c r="G237" s="13"/>
      <c r="H237" s="13"/>
      <c r="I237" s="13"/>
      <c r="J237" s="13"/>
      <c r="K237" s="13"/>
      <c r="L237" s="13"/>
      <c r="M237" s="13"/>
      <c r="N237" s="13"/>
      <c r="O237" s="13"/>
    </row>
    <row r="238" spans="1:15" ht="15.75" x14ac:dyDescent="0.25">
      <c r="A238" s="36" t="s">
        <v>447</v>
      </c>
      <c r="B238" s="258" t="s">
        <v>448</v>
      </c>
      <c r="C238" s="258"/>
      <c r="D238" s="11">
        <v>299</v>
      </c>
      <c r="E238" s="12"/>
      <c r="F238" s="13"/>
      <c r="G238" s="13"/>
      <c r="H238" s="13"/>
      <c r="I238" s="13"/>
      <c r="J238" s="13"/>
      <c r="K238" s="13"/>
      <c r="L238" s="13"/>
      <c r="M238" s="13"/>
      <c r="N238" s="13"/>
      <c r="O238" s="13"/>
    </row>
    <row r="239" spans="1:15" ht="15.75" x14ac:dyDescent="0.25">
      <c r="A239" s="36" t="s">
        <v>449</v>
      </c>
      <c r="B239" s="258" t="s">
        <v>450</v>
      </c>
      <c r="C239" s="258"/>
      <c r="D239" s="11">
        <v>300</v>
      </c>
      <c r="E239" s="12"/>
      <c r="F239" s="13"/>
      <c r="G239" s="13"/>
      <c r="H239" s="13"/>
      <c r="I239" s="13"/>
      <c r="J239" s="13"/>
      <c r="K239" s="13"/>
      <c r="L239" s="13"/>
      <c r="M239" s="13"/>
      <c r="N239" s="13"/>
      <c r="O239" s="13"/>
    </row>
    <row r="240" spans="1:15" ht="15.75" x14ac:dyDescent="0.25">
      <c r="A240" s="44" t="s">
        <v>451</v>
      </c>
      <c r="B240" s="260" t="s">
        <v>452</v>
      </c>
      <c r="C240" s="261"/>
      <c r="D240" s="29">
        <v>300.10000000000002</v>
      </c>
      <c r="E240" s="12"/>
      <c r="F240" s="13"/>
      <c r="G240" s="13"/>
      <c r="H240" s="13"/>
      <c r="I240" s="13"/>
      <c r="J240" s="13"/>
      <c r="K240" s="13"/>
      <c r="L240" s="13"/>
      <c r="M240" s="13"/>
      <c r="N240" s="13"/>
      <c r="O240" s="13"/>
    </row>
    <row r="241" spans="1:15" ht="15.75" x14ac:dyDescent="0.25">
      <c r="A241" s="44" t="s">
        <v>453</v>
      </c>
      <c r="B241" s="260" t="s">
        <v>454</v>
      </c>
      <c r="C241" s="261"/>
      <c r="D241" s="29">
        <v>300.2</v>
      </c>
      <c r="E241" s="12"/>
      <c r="F241" s="13"/>
      <c r="G241" s="13"/>
      <c r="H241" s="13"/>
      <c r="I241" s="13"/>
      <c r="J241" s="13"/>
      <c r="K241" s="13"/>
      <c r="L241" s="13"/>
      <c r="M241" s="13"/>
      <c r="N241" s="13"/>
      <c r="O241" s="13"/>
    </row>
    <row r="242" spans="1:15" ht="15.75" x14ac:dyDescent="0.25">
      <c r="A242" s="36" t="s">
        <v>455</v>
      </c>
      <c r="B242" s="262" t="s">
        <v>456</v>
      </c>
      <c r="C242" s="263"/>
      <c r="D242" s="11">
        <v>301</v>
      </c>
      <c r="E242" s="12"/>
      <c r="F242" s="13"/>
      <c r="G242" s="13"/>
      <c r="H242" s="13"/>
      <c r="I242" s="13"/>
      <c r="J242" s="13"/>
      <c r="K242" s="13"/>
      <c r="L242" s="13"/>
      <c r="M242" s="13"/>
      <c r="N242" s="13"/>
      <c r="O242" s="13"/>
    </row>
    <row r="243" spans="1:15" ht="15.75" x14ac:dyDescent="0.25">
      <c r="A243" s="44" t="s">
        <v>457</v>
      </c>
      <c r="B243" s="260" t="s">
        <v>458</v>
      </c>
      <c r="C243" s="261"/>
      <c r="D243" s="29">
        <v>301.10000000000002</v>
      </c>
      <c r="E243" s="12"/>
      <c r="F243" s="13"/>
      <c r="G243" s="13"/>
      <c r="H243" s="13"/>
      <c r="I243" s="13"/>
      <c r="J243" s="13"/>
      <c r="K243" s="13"/>
      <c r="L243" s="13"/>
      <c r="M243" s="13"/>
      <c r="N243" s="13"/>
      <c r="O243" s="13"/>
    </row>
    <row r="244" spans="1:15" ht="15.75" x14ac:dyDescent="0.25">
      <c r="A244" s="36" t="s">
        <v>459</v>
      </c>
      <c r="B244" s="258" t="s">
        <v>460</v>
      </c>
      <c r="C244" s="258"/>
      <c r="D244" s="11">
        <v>302</v>
      </c>
      <c r="E244" s="82"/>
      <c r="F244" s="13"/>
      <c r="G244" s="13"/>
      <c r="H244" s="13"/>
      <c r="I244" s="13"/>
      <c r="J244" s="13"/>
      <c r="K244" s="13"/>
      <c r="L244" s="13"/>
      <c r="M244" s="13"/>
      <c r="N244" s="13"/>
      <c r="O244" s="13"/>
    </row>
    <row r="245" spans="1:15" ht="15.75" x14ac:dyDescent="0.25">
      <c r="A245" s="36" t="s">
        <v>461</v>
      </c>
      <c r="B245" s="258" t="s">
        <v>462</v>
      </c>
      <c r="C245" s="258"/>
      <c r="D245" s="11">
        <v>303</v>
      </c>
      <c r="E245" s="82"/>
      <c r="F245" s="13"/>
      <c r="G245" s="13"/>
      <c r="H245" s="13"/>
      <c r="I245" s="13"/>
      <c r="J245" s="13"/>
      <c r="K245" s="13"/>
      <c r="L245" s="13"/>
      <c r="M245" s="13"/>
      <c r="N245" s="13"/>
      <c r="O245" s="13"/>
    </row>
    <row r="246" spans="1:15" ht="15.75" x14ac:dyDescent="0.25">
      <c r="A246" s="36" t="s">
        <v>463</v>
      </c>
      <c r="B246" s="258" t="s">
        <v>464</v>
      </c>
      <c r="C246" s="258"/>
      <c r="D246" s="11">
        <v>304</v>
      </c>
      <c r="E246" s="12"/>
      <c r="F246" s="13"/>
      <c r="G246" s="13"/>
      <c r="H246" s="13"/>
      <c r="I246" s="13"/>
      <c r="J246" s="13"/>
      <c r="K246" s="13"/>
      <c r="L246" s="13"/>
      <c r="M246" s="13"/>
      <c r="N246" s="13"/>
      <c r="O246" s="13"/>
    </row>
    <row r="247" spans="1:15" ht="15.75" x14ac:dyDescent="0.25">
      <c r="A247" s="36" t="s">
        <v>465</v>
      </c>
      <c r="B247" s="258" t="s">
        <v>466</v>
      </c>
      <c r="C247" s="258"/>
      <c r="D247" s="11">
        <v>305</v>
      </c>
      <c r="E247" s="82"/>
      <c r="F247" s="13"/>
      <c r="G247" s="13"/>
      <c r="H247" s="13"/>
      <c r="I247" s="13"/>
      <c r="J247" s="13"/>
      <c r="K247" s="13"/>
      <c r="L247" s="13"/>
      <c r="M247" s="13"/>
      <c r="N247" s="13"/>
      <c r="O247" s="13"/>
    </row>
    <row r="248" spans="1:15" ht="15.75" x14ac:dyDescent="0.25">
      <c r="A248" s="36" t="s">
        <v>467</v>
      </c>
      <c r="B248" s="262" t="s">
        <v>468</v>
      </c>
      <c r="C248" s="263"/>
      <c r="D248" s="11">
        <v>306</v>
      </c>
      <c r="E248" s="82"/>
      <c r="F248" s="13"/>
      <c r="G248" s="13"/>
      <c r="H248" s="13"/>
      <c r="I248" s="13"/>
      <c r="J248" s="13"/>
      <c r="K248" s="13"/>
      <c r="L248" s="13"/>
      <c r="M248" s="13"/>
      <c r="N248" s="13"/>
      <c r="O248" s="13"/>
    </row>
    <row r="249" spans="1:15" ht="15.75" x14ac:dyDescent="0.25">
      <c r="A249" s="36" t="s">
        <v>469</v>
      </c>
      <c r="B249" s="262" t="s">
        <v>470</v>
      </c>
      <c r="C249" s="263"/>
      <c r="D249" s="11">
        <v>307</v>
      </c>
      <c r="E249" s="82"/>
      <c r="F249" s="13"/>
      <c r="G249" s="13"/>
      <c r="H249" s="13"/>
      <c r="I249" s="13"/>
      <c r="J249" s="13"/>
      <c r="K249" s="13"/>
      <c r="L249" s="13"/>
      <c r="M249" s="13"/>
      <c r="N249" s="13"/>
      <c r="O249" s="13"/>
    </row>
    <row r="250" spans="1:15" ht="15.75" x14ac:dyDescent="0.25">
      <c r="A250" s="36" t="s">
        <v>471</v>
      </c>
      <c r="B250" s="275" t="s">
        <v>70</v>
      </c>
      <c r="C250" s="276"/>
      <c r="D250" s="11"/>
      <c r="E250" s="82"/>
      <c r="F250" s="13"/>
      <c r="G250" s="13"/>
      <c r="H250" s="13"/>
      <c r="I250" s="13"/>
      <c r="J250" s="13"/>
      <c r="K250" s="13"/>
      <c r="L250" s="13"/>
      <c r="M250" s="13"/>
      <c r="N250" s="13"/>
      <c r="O250" s="13"/>
    </row>
    <row r="251" spans="1:15" ht="15.75" x14ac:dyDescent="0.25">
      <c r="A251" s="91" t="s">
        <v>472</v>
      </c>
      <c r="B251" s="282" t="s">
        <v>473</v>
      </c>
      <c r="C251" s="283"/>
      <c r="D251" s="81"/>
      <c r="E251" s="12"/>
      <c r="F251" s="13"/>
      <c r="G251" s="13"/>
      <c r="H251" s="13"/>
      <c r="I251" s="13"/>
      <c r="J251" s="13"/>
      <c r="K251" s="13"/>
      <c r="L251" s="13"/>
      <c r="M251" s="13"/>
      <c r="N251" s="13"/>
      <c r="O251" s="13"/>
    </row>
    <row r="252" spans="1:15" ht="15.75" x14ac:dyDescent="0.25">
      <c r="A252" s="36" t="s">
        <v>474</v>
      </c>
      <c r="B252" s="262" t="s">
        <v>475</v>
      </c>
      <c r="C252" s="263"/>
      <c r="D252" s="11">
        <v>308</v>
      </c>
      <c r="E252" s="12"/>
      <c r="F252" s="13"/>
      <c r="G252" s="13"/>
      <c r="H252" s="13"/>
      <c r="I252" s="13"/>
      <c r="J252" s="13"/>
      <c r="K252" s="13"/>
      <c r="L252" s="13"/>
      <c r="M252" s="13"/>
      <c r="N252" s="13"/>
      <c r="O252" s="13"/>
    </row>
    <row r="253" spans="1:15" ht="15.75" x14ac:dyDescent="0.25">
      <c r="A253" s="36" t="s">
        <v>476</v>
      </c>
      <c r="B253" s="262" t="s">
        <v>477</v>
      </c>
      <c r="C253" s="263"/>
      <c r="D253" s="18">
        <v>309</v>
      </c>
      <c r="E253" s="12"/>
      <c r="F253" s="13"/>
      <c r="G253" s="13"/>
      <c r="H253" s="13"/>
      <c r="I253" s="13"/>
      <c r="J253" s="13"/>
      <c r="K253" s="13"/>
      <c r="L253" s="13"/>
      <c r="M253" s="13"/>
      <c r="N253" s="13"/>
      <c r="O253" s="13"/>
    </row>
    <row r="254" spans="1:15" ht="15.75" x14ac:dyDescent="0.25">
      <c r="A254" s="36" t="s">
        <v>478</v>
      </c>
      <c r="B254" s="269" t="s">
        <v>479</v>
      </c>
      <c r="C254" s="270"/>
      <c r="D254" s="11">
        <v>310</v>
      </c>
      <c r="E254" s="12"/>
      <c r="F254" s="13"/>
      <c r="G254" s="13"/>
      <c r="H254" s="13"/>
      <c r="I254" s="13"/>
      <c r="J254" s="13"/>
      <c r="K254" s="13"/>
      <c r="L254" s="13"/>
      <c r="M254" s="13"/>
      <c r="N254" s="13"/>
      <c r="O254" s="13"/>
    </row>
    <row r="255" spans="1:15" ht="15.75" x14ac:dyDescent="0.25">
      <c r="A255" s="36" t="s">
        <v>480</v>
      </c>
      <c r="B255" s="262" t="s">
        <v>481</v>
      </c>
      <c r="C255" s="263"/>
      <c r="D255" s="11">
        <v>311</v>
      </c>
      <c r="E255" s="12"/>
      <c r="F255" s="13"/>
      <c r="G255" s="13"/>
      <c r="H255" s="13"/>
      <c r="I255" s="13"/>
      <c r="J255" s="13"/>
      <c r="K255" s="13"/>
      <c r="L255" s="13"/>
      <c r="M255" s="13"/>
      <c r="N255" s="13"/>
      <c r="O255" s="13"/>
    </row>
    <row r="256" spans="1:15" ht="15.75" x14ac:dyDescent="0.25">
      <c r="A256" s="44" t="s">
        <v>482</v>
      </c>
      <c r="B256" s="260" t="s">
        <v>483</v>
      </c>
      <c r="C256" s="261"/>
      <c r="D256" s="29">
        <v>311.10000000000002</v>
      </c>
      <c r="E256" s="12"/>
      <c r="F256" s="13"/>
      <c r="G256" s="13"/>
      <c r="H256" s="13"/>
      <c r="I256" s="13"/>
      <c r="J256" s="13"/>
      <c r="K256" s="13"/>
      <c r="L256" s="13"/>
      <c r="M256" s="13"/>
      <c r="N256" s="13"/>
      <c r="O256" s="13"/>
    </row>
    <row r="257" spans="1:15" ht="15.75" x14ac:dyDescent="0.25">
      <c r="A257" s="44" t="s">
        <v>484</v>
      </c>
      <c r="B257" s="260" t="s">
        <v>485</v>
      </c>
      <c r="C257" s="261"/>
      <c r="D257" s="29">
        <v>311.2</v>
      </c>
      <c r="E257" s="12"/>
      <c r="F257" s="13"/>
      <c r="G257" s="13"/>
      <c r="H257" s="13"/>
      <c r="I257" s="13"/>
      <c r="J257" s="13"/>
      <c r="K257" s="13"/>
      <c r="L257" s="13"/>
      <c r="M257" s="13"/>
      <c r="N257" s="13"/>
      <c r="O257" s="13"/>
    </row>
    <row r="258" spans="1:15" ht="15.75" x14ac:dyDescent="0.25">
      <c r="A258" s="36" t="s">
        <v>486</v>
      </c>
      <c r="B258" s="262" t="s">
        <v>487</v>
      </c>
      <c r="C258" s="263"/>
      <c r="D258" s="18">
        <v>312</v>
      </c>
      <c r="E258" s="12"/>
      <c r="F258" s="13"/>
      <c r="G258" s="13"/>
      <c r="H258" s="13"/>
      <c r="I258" s="13"/>
      <c r="J258" s="13"/>
      <c r="K258" s="13"/>
      <c r="L258" s="13"/>
      <c r="M258" s="13"/>
      <c r="N258" s="13"/>
      <c r="O258" s="13"/>
    </row>
    <row r="259" spans="1:15" ht="15.75" x14ac:dyDescent="0.25">
      <c r="A259" s="44" t="s">
        <v>488</v>
      </c>
      <c r="B259" s="260" t="s">
        <v>489</v>
      </c>
      <c r="C259" s="261"/>
      <c r="D259" s="60">
        <v>312.10000000000002</v>
      </c>
      <c r="E259" s="12"/>
      <c r="F259" s="13"/>
      <c r="G259" s="13"/>
      <c r="H259" s="13"/>
      <c r="I259" s="13"/>
      <c r="J259" s="13"/>
      <c r="K259" s="13"/>
      <c r="L259" s="13"/>
      <c r="M259" s="13"/>
      <c r="N259" s="13"/>
      <c r="O259" s="13"/>
    </row>
    <row r="260" spans="1:15" ht="15.75" x14ac:dyDescent="0.25">
      <c r="A260" s="36" t="s">
        <v>490</v>
      </c>
      <c r="B260" s="262" t="s">
        <v>491</v>
      </c>
      <c r="C260" s="263"/>
      <c r="D260" s="11">
        <v>313</v>
      </c>
      <c r="E260" s="12"/>
      <c r="F260" s="13"/>
      <c r="G260" s="13"/>
      <c r="H260" s="13"/>
      <c r="I260" s="13"/>
      <c r="J260" s="13"/>
      <c r="K260" s="13"/>
      <c r="L260" s="13"/>
      <c r="M260" s="13"/>
      <c r="N260" s="13"/>
      <c r="O260" s="13"/>
    </row>
    <row r="261" spans="1:15" ht="15.75" x14ac:dyDescent="0.25">
      <c r="A261" s="36" t="s">
        <v>492</v>
      </c>
      <c r="B261" s="262" t="s">
        <v>493</v>
      </c>
      <c r="C261" s="263"/>
      <c r="D261" s="11">
        <v>314</v>
      </c>
      <c r="E261" s="12"/>
      <c r="F261" s="13"/>
      <c r="G261" s="13"/>
      <c r="H261" s="13"/>
      <c r="I261" s="13"/>
      <c r="J261" s="13"/>
      <c r="K261" s="13"/>
      <c r="L261" s="13"/>
      <c r="M261" s="13"/>
      <c r="N261" s="13"/>
      <c r="O261" s="13"/>
    </row>
    <row r="262" spans="1:15" ht="15.75" x14ac:dyDescent="0.25">
      <c r="A262" s="36" t="s">
        <v>494</v>
      </c>
      <c r="B262" s="262" t="s">
        <v>495</v>
      </c>
      <c r="C262" s="263"/>
      <c r="D262" s="11">
        <v>314.10000000000002</v>
      </c>
      <c r="E262" s="12"/>
      <c r="F262" s="13"/>
      <c r="G262" s="13"/>
      <c r="H262" s="13"/>
      <c r="I262" s="13"/>
      <c r="J262" s="13"/>
      <c r="K262" s="13"/>
      <c r="L262" s="13"/>
      <c r="M262" s="13"/>
      <c r="N262" s="13"/>
      <c r="O262" s="13"/>
    </row>
    <row r="263" spans="1:15" ht="15.75" x14ac:dyDescent="0.25">
      <c r="A263" s="36" t="s">
        <v>496</v>
      </c>
      <c r="B263" s="262" t="s">
        <v>497</v>
      </c>
      <c r="C263" s="263"/>
      <c r="D263" s="11">
        <v>315</v>
      </c>
      <c r="E263" s="12"/>
      <c r="F263" s="13"/>
      <c r="G263" s="13"/>
      <c r="H263" s="13"/>
      <c r="I263" s="13"/>
      <c r="J263" s="13"/>
      <c r="K263" s="13"/>
      <c r="L263" s="13"/>
      <c r="M263" s="13"/>
      <c r="N263" s="13"/>
      <c r="O263" s="13"/>
    </row>
    <row r="264" spans="1:15" ht="15.75" x14ac:dyDescent="0.25">
      <c r="A264" s="36" t="s">
        <v>498</v>
      </c>
      <c r="B264" s="262" t="s">
        <v>499</v>
      </c>
      <c r="C264" s="263"/>
      <c r="D264" s="11">
        <v>315.10000000000002</v>
      </c>
      <c r="E264" s="12"/>
      <c r="F264" s="13"/>
      <c r="G264" s="13"/>
      <c r="H264" s="13"/>
      <c r="I264" s="13"/>
      <c r="J264" s="13"/>
      <c r="K264" s="13"/>
      <c r="L264" s="13"/>
      <c r="M264" s="13"/>
      <c r="N264" s="13"/>
      <c r="O264" s="13"/>
    </row>
    <row r="265" spans="1:15" ht="15.75" x14ac:dyDescent="0.25">
      <c r="A265" s="36" t="s">
        <v>500</v>
      </c>
      <c r="B265" s="262" t="s">
        <v>501</v>
      </c>
      <c r="C265" s="263"/>
      <c r="D265" s="11">
        <v>315.2</v>
      </c>
      <c r="E265" s="12"/>
      <c r="F265" s="13"/>
      <c r="G265" s="13"/>
      <c r="H265" s="13"/>
      <c r="I265" s="13"/>
      <c r="J265" s="13"/>
      <c r="K265" s="13"/>
      <c r="L265" s="13"/>
      <c r="M265" s="13"/>
      <c r="N265" s="13"/>
      <c r="O265" s="13"/>
    </row>
    <row r="266" spans="1:15" ht="15.75" x14ac:dyDescent="0.25">
      <c r="A266" s="36" t="s">
        <v>502</v>
      </c>
      <c r="B266" s="275" t="s">
        <v>70</v>
      </c>
      <c r="C266" s="276"/>
      <c r="D266" s="11"/>
      <c r="E266" s="12"/>
      <c r="F266" s="13"/>
      <c r="G266" s="13"/>
      <c r="H266" s="13"/>
      <c r="I266" s="13"/>
      <c r="J266" s="13"/>
      <c r="K266" s="13"/>
      <c r="L266" s="13"/>
      <c r="M266" s="13"/>
      <c r="N266" s="13"/>
      <c r="O266" s="13"/>
    </row>
    <row r="267" spans="1:15" ht="15.75" x14ac:dyDescent="0.25">
      <c r="A267" s="93" t="s">
        <v>503</v>
      </c>
      <c r="B267" s="282" t="s">
        <v>504</v>
      </c>
      <c r="C267" s="283"/>
      <c r="D267" s="81"/>
      <c r="E267" s="12"/>
      <c r="F267" s="13"/>
      <c r="G267" s="13"/>
      <c r="H267" s="13"/>
      <c r="I267" s="13"/>
      <c r="J267" s="13"/>
      <c r="K267" s="13"/>
      <c r="L267" s="13"/>
      <c r="M267" s="13"/>
      <c r="N267" s="13"/>
      <c r="O267" s="13"/>
    </row>
    <row r="268" spans="1:15" ht="15.75" x14ac:dyDescent="0.25">
      <c r="A268" s="36" t="s">
        <v>505</v>
      </c>
      <c r="B268" s="262" t="s">
        <v>506</v>
      </c>
      <c r="C268" s="263"/>
      <c r="D268" s="11">
        <v>316</v>
      </c>
      <c r="E268" s="12"/>
      <c r="F268" s="13">
        <v>3</v>
      </c>
      <c r="G268" s="13">
        <v>2</v>
      </c>
      <c r="H268" s="13"/>
      <c r="I268" s="13"/>
      <c r="J268" s="13">
        <v>2</v>
      </c>
      <c r="K268" s="13">
        <v>2</v>
      </c>
      <c r="L268" s="13"/>
      <c r="M268" s="13"/>
      <c r="N268" s="13">
        <v>1</v>
      </c>
      <c r="O268" s="13"/>
    </row>
    <row r="269" spans="1:15" ht="15.75" x14ac:dyDescent="0.25">
      <c r="A269" s="36" t="s">
        <v>507</v>
      </c>
      <c r="B269" s="262" t="s">
        <v>508</v>
      </c>
      <c r="C269" s="263"/>
      <c r="D269" s="11">
        <v>317</v>
      </c>
      <c r="E269" s="12"/>
      <c r="F269" s="13"/>
      <c r="G269" s="13"/>
      <c r="H269" s="13"/>
      <c r="I269" s="13"/>
      <c r="J269" s="13"/>
      <c r="K269" s="13"/>
      <c r="L269" s="13"/>
      <c r="M269" s="13"/>
      <c r="N269" s="13"/>
      <c r="O269" s="13"/>
    </row>
    <row r="270" spans="1:15" ht="15.75" x14ac:dyDescent="0.25">
      <c r="A270" s="36" t="s">
        <v>509</v>
      </c>
      <c r="B270" s="262" t="s">
        <v>510</v>
      </c>
      <c r="C270" s="263"/>
      <c r="D270" s="11">
        <v>318</v>
      </c>
      <c r="E270" s="12"/>
      <c r="F270" s="13"/>
      <c r="G270" s="13"/>
      <c r="H270" s="13"/>
      <c r="I270" s="13"/>
      <c r="J270" s="13"/>
      <c r="K270" s="13"/>
      <c r="L270" s="13"/>
      <c r="M270" s="13"/>
      <c r="N270" s="13"/>
      <c r="O270" s="13"/>
    </row>
    <row r="271" spans="1:15" ht="15.75" x14ac:dyDescent="0.25">
      <c r="A271" s="36" t="s">
        <v>511</v>
      </c>
      <c r="B271" s="262" t="s">
        <v>512</v>
      </c>
      <c r="C271" s="263"/>
      <c r="D271" s="11">
        <v>319</v>
      </c>
      <c r="E271" s="12"/>
      <c r="F271" s="13"/>
      <c r="G271" s="13"/>
      <c r="H271" s="13"/>
      <c r="I271" s="13"/>
      <c r="J271" s="13"/>
      <c r="K271" s="13"/>
      <c r="L271" s="13"/>
      <c r="M271" s="13"/>
      <c r="N271" s="13"/>
      <c r="O271" s="13"/>
    </row>
    <row r="272" spans="1:15" ht="15.75" x14ac:dyDescent="0.25">
      <c r="A272" s="36" t="s">
        <v>513</v>
      </c>
      <c r="B272" s="262" t="s">
        <v>514</v>
      </c>
      <c r="C272" s="263"/>
      <c r="D272" s="11">
        <v>320</v>
      </c>
      <c r="E272" s="12"/>
      <c r="F272" s="13"/>
      <c r="G272" s="13"/>
      <c r="H272" s="13"/>
      <c r="I272" s="13"/>
      <c r="J272" s="13"/>
      <c r="K272" s="13"/>
      <c r="L272" s="13"/>
      <c r="M272" s="13"/>
      <c r="N272" s="13"/>
      <c r="O272" s="13"/>
    </row>
    <row r="273" spans="1:15" ht="15.75" x14ac:dyDescent="0.25">
      <c r="A273" s="36" t="s">
        <v>515</v>
      </c>
      <c r="B273" s="262" t="s">
        <v>516</v>
      </c>
      <c r="C273" s="263"/>
      <c r="D273" s="11">
        <v>321</v>
      </c>
      <c r="E273" s="12"/>
      <c r="F273" s="13"/>
      <c r="G273" s="13"/>
      <c r="H273" s="13"/>
      <c r="I273" s="13"/>
      <c r="J273" s="13"/>
      <c r="K273" s="13"/>
      <c r="L273" s="13"/>
      <c r="M273" s="13"/>
      <c r="N273" s="13"/>
      <c r="O273" s="13"/>
    </row>
    <row r="274" spans="1:15" ht="15.75" x14ac:dyDescent="0.25">
      <c r="A274" s="36" t="s">
        <v>517</v>
      </c>
      <c r="B274" s="262" t="s">
        <v>518</v>
      </c>
      <c r="C274" s="263"/>
      <c r="D274" s="11">
        <v>322</v>
      </c>
      <c r="E274" s="12"/>
      <c r="F274" s="13"/>
      <c r="G274" s="13"/>
      <c r="H274" s="13"/>
      <c r="I274" s="13"/>
      <c r="J274" s="13"/>
      <c r="K274" s="13"/>
      <c r="L274" s="13"/>
      <c r="M274" s="13"/>
      <c r="N274" s="13"/>
      <c r="O274" s="13"/>
    </row>
    <row r="275" spans="1:15" ht="15.75" x14ac:dyDescent="0.25">
      <c r="A275" s="36" t="s">
        <v>519</v>
      </c>
      <c r="B275" s="262" t="s">
        <v>520</v>
      </c>
      <c r="C275" s="263"/>
      <c r="D275" s="11">
        <v>323</v>
      </c>
      <c r="E275" s="12"/>
      <c r="F275" s="13"/>
      <c r="G275" s="13"/>
      <c r="H275" s="13"/>
      <c r="I275" s="13"/>
      <c r="J275" s="13"/>
      <c r="K275" s="13"/>
      <c r="L275" s="13"/>
      <c r="M275" s="13"/>
      <c r="N275" s="13"/>
      <c r="O275" s="13"/>
    </row>
    <row r="276" spans="1:15" ht="15.75" x14ac:dyDescent="0.25">
      <c r="A276" s="36" t="s">
        <v>521</v>
      </c>
      <c r="B276" s="262" t="s">
        <v>522</v>
      </c>
      <c r="C276" s="263"/>
      <c r="D276" s="11">
        <v>324</v>
      </c>
      <c r="E276" s="12"/>
      <c r="F276" s="13"/>
      <c r="G276" s="13"/>
      <c r="H276" s="13"/>
      <c r="I276" s="13"/>
      <c r="J276" s="13"/>
      <c r="K276" s="13"/>
      <c r="L276" s="13"/>
      <c r="M276" s="13"/>
      <c r="N276" s="13"/>
      <c r="O276" s="13"/>
    </row>
    <row r="277" spans="1:15" ht="15.75" x14ac:dyDescent="0.25">
      <c r="A277" s="36" t="s">
        <v>523</v>
      </c>
      <c r="B277" s="262" t="s">
        <v>524</v>
      </c>
      <c r="C277" s="263"/>
      <c r="D277" s="11">
        <v>325</v>
      </c>
      <c r="E277" s="12">
        <v>1</v>
      </c>
      <c r="F277" s="13"/>
      <c r="G277" s="13">
        <v>1</v>
      </c>
      <c r="H277" s="13"/>
      <c r="I277" s="13"/>
      <c r="J277" s="13">
        <v>1</v>
      </c>
      <c r="K277" s="13">
        <v>1</v>
      </c>
      <c r="L277" s="13"/>
      <c r="M277" s="13"/>
      <c r="N277" s="13"/>
      <c r="O277" s="13"/>
    </row>
    <row r="278" spans="1:15" ht="15.75" x14ac:dyDescent="0.25">
      <c r="A278" s="36" t="s">
        <v>525</v>
      </c>
      <c r="B278" s="262" t="s">
        <v>526</v>
      </c>
      <c r="C278" s="263"/>
      <c r="D278" s="11">
        <v>326</v>
      </c>
      <c r="E278" s="12"/>
      <c r="F278" s="13"/>
      <c r="G278" s="13"/>
      <c r="H278" s="13"/>
      <c r="I278" s="13"/>
      <c r="J278" s="13"/>
      <c r="K278" s="13"/>
      <c r="L278" s="13"/>
      <c r="M278" s="13"/>
      <c r="N278" s="13"/>
      <c r="O278" s="13"/>
    </row>
    <row r="279" spans="1:15" ht="15.75" x14ac:dyDescent="0.25">
      <c r="A279" s="36" t="s">
        <v>527</v>
      </c>
      <c r="B279" s="262" t="s">
        <v>528</v>
      </c>
      <c r="C279" s="263"/>
      <c r="D279" s="11">
        <v>327</v>
      </c>
      <c r="E279" s="12">
        <v>1</v>
      </c>
      <c r="F279" s="13">
        <v>4</v>
      </c>
      <c r="G279" s="13">
        <v>5</v>
      </c>
      <c r="H279" s="13"/>
      <c r="I279" s="13"/>
      <c r="J279" s="13">
        <v>5</v>
      </c>
      <c r="K279" s="13">
        <v>4</v>
      </c>
      <c r="L279" s="13">
        <v>3</v>
      </c>
      <c r="M279" s="13"/>
      <c r="N279" s="13"/>
      <c r="O279" s="13"/>
    </row>
    <row r="280" spans="1:15" ht="15.75" x14ac:dyDescent="0.25">
      <c r="A280" s="36" t="s">
        <v>529</v>
      </c>
      <c r="B280" s="262" t="s">
        <v>530</v>
      </c>
      <c r="C280" s="263"/>
      <c r="D280" s="11">
        <v>327.10000000000002</v>
      </c>
      <c r="E280" s="12"/>
      <c r="F280" s="13"/>
      <c r="G280" s="13"/>
      <c r="H280" s="13"/>
      <c r="I280" s="13"/>
      <c r="J280" s="13"/>
      <c r="K280" s="13"/>
      <c r="L280" s="13"/>
      <c r="M280" s="13"/>
      <c r="N280" s="13"/>
      <c r="O280" s="13"/>
    </row>
    <row r="281" spans="1:15" ht="15.75" x14ac:dyDescent="0.25">
      <c r="A281" s="36" t="s">
        <v>531</v>
      </c>
      <c r="B281" s="262" t="s">
        <v>532</v>
      </c>
      <c r="C281" s="263"/>
      <c r="D281" s="11">
        <v>327.2</v>
      </c>
      <c r="E281" s="12"/>
      <c r="F281" s="13"/>
      <c r="G281" s="13"/>
      <c r="H281" s="13"/>
      <c r="I281" s="13"/>
      <c r="J281" s="13"/>
      <c r="K281" s="13"/>
      <c r="L281" s="13"/>
      <c r="M281" s="13"/>
      <c r="N281" s="13"/>
      <c r="O281" s="13"/>
    </row>
    <row r="282" spans="1:15" ht="15.75" x14ac:dyDescent="0.25">
      <c r="A282" s="36" t="s">
        <v>533</v>
      </c>
      <c r="B282" s="262" t="s">
        <v>534</v>
      </c>
      <c r="C282" s="263"/>
      <c r="D282" s="11">
        <v>327.3</v>
      </c>
      <c r="E282" s="12"/>
      <c r="F282" s="13"/>
      <c r="G282" s="13"/>
      <c r="H282" s="13"/>
      <c r="I282" s="13"/>
      <c r="J282" s="13"/>
      <c r="K282" s="13"/>
      <c r="L282" s="13"/>
      <c r="M282" s="13"/>
      <c r="N282" s="13"/>
      <c r="O282" s="13"/>
    </row>
    <row r="283" spans="1:15" ht="15.75" x14ac:dyDescent="0.25">
      <c r="A283" s="36" t="s">
        <v>535</v>
      </c>
      <c r="B283" s="262" t="s">
        <v>536</v>
      </c>
      <c r="C283" s="263"/>
      <c r="D283" s="11">
        <v>327.39999999999998</v>
      </c>
      <c r="E283" s="12"/>
      <c r="F283" s="13"/>
      <c r="G283" s="13"/>
      <c r="H283" s="13"/>
      <c r="I283" s="13"/>
      <c r="J283" s="13"/>
      <c r="K283" s="13"/>
      <c r="L283" s="13"/>
      <c r="M283" s="13"/>
      <c r="N283" s="13"/>
      <c r="O283" s="13"/>
    </row>
    <row r="284" spans="1:15" ht="15.75" x14ac:dyDescent="0.25">
      <c r="A284" s="36" t="s">
        <v>537</v>
      </c>
      <c r="B284" s="262" t="s">
        <v>538</v>
      </c>
      <c r="C284" s="263"/>
      <c r="D284" s="11">
        <v>327.5</v>
      </c>
      <c r="E284" s="12"/>
      <c r="F284" s="13"/>
      <c r="G284" s="13"/>
      <c r="H284" s="13"/>
      <c r="I284" s="13"/>
      <c r="J284" s="13"/>
      <c r="K284" s="13"/>
      <c r="L284" s="13"/>
      <c r="M284" s="13"/>
      <c r="N284" s="13"/>
      <c r="O284" s="13"/>
    </row>
    <row r="285" spans="1:15" ht="15.75" x14ac:dyDescent="0.25">
      <c r="A285" s="36" t="s">
        <v>539</v>
      </c>
      <c r="B285" s="262" t="s">
        <v>540</v>
      </c>
      <c r="C285" s="263"/>
      <c r="D285" s="11">
        <v>328</v>
      </c>
      <c r="E285" s="12"/>
      <c r="F285" s="13"/>
      <c r="G285" s="13"/>
      <c r="H285" s="13"/>
      <c r="I285" s="13"/>
      <c r="J285" s="13"/>
      <c r="K285" s="13"/>
      <c r="L285" s="13"/>
      <c r="M285" s="13"/>
      <c r="N285" s="13"/>
      <c r="O285" s="13"/>
    </row>
    <row r="286" spans="1:15" ht="15.75" x14ac:dyDescent="0.25">
      <c r="A286" s="36" t="s">
        <v>541</v>
      </c>
      <c r="B286" s="262" t="s">
        <v>542</v>
      </c>
      <c r="C286" s="263"/>
      <c r="D286" s="11">
        <v>329</v>
      </c>
      <c r="E286" s="12"/>
      <c r="F286" s="13"/>
      <c r="G286" s="13"/>
      <c r="H286" s="13"/>
      <c r="I286" s="13"/>
      <c r="J286" s="13"/>
      <c r="K286" s="13"/>
      <c r="L286" s="13"/>
      <c r="M286" s="13"/>
      <c r="N286" s="13"/>
      <c r="O286" s="13"/>
    </row>
    <row r="287" spans="1:15" ht="15.75" x14ac:dyDescent="0.25">
      <c r="A287" s="36" t="s">
        <v>543</v>
      </c>
      <c r="B287" s="262" t="s">
        <v>544</v>
      </c>
      <c r="C287" s="263"/>
      <c r="D287" s="11">
        <v>330</v>
      </c>
      <c r="E287" s="12"/>
      <c r="F287" s="13"/>
      <c r="G287" s="13"/>
      <c r="H287" s="13"/>
      <c r="I287" s="13"/>
      <c r="J287" s="13"/>
      <c r="K287" s="13"/>
      <c r="L287" s="13"/>
      <c r="M287" s="13"/>
      <c r="N287" s="13"/>
      <c r="O287" s="13"/>
    </row>
    <row r="288" spans="1:15" ht="15.75" x14ac:dyDescent="0.25">
      <c r="A288" s="36" t="s">
        <v>545</v>
      </c>
      <c r="B288" s="262" t="s">
        <v>546</v>
      </c>
      <c r="C288" s="263"/>
      <c r="D288" s="11">
        <v>331</v>
      </c>
      <c r="E288" s="12"/>
      <c r="F288" s="13"/>
      <c r="G288" s="13"/>
      <c r="H288" s="13"/>
      <c r="I288" s="13"/>
      <c r="J288" s="13"/>
      <c r="K288" s="13"/>
      <c r="L288" s="13"/>
      <c r="M288" s="13"/>
      <c r="N288" s="13"/>
      <c r="O288" s="13"/>
    </row>
    <row r="289" spans="1:15" ht="15.75" x14ac:dyDescent="0.25">
      <c r="A289" s="36" t="s">
        <v>547</v>
      </c>
      <c r="B289" s="275" t="s">
        <v>70</v>
      </c>
      <c r="C289" s="276"/>
      <c r="D289" s="11"/>
      <c r="E289" s="12"/>
      <c r="F289" s="13"/>
      <c r="G289" s="13"/>
      <c r="H289" s="13"/>
      <c r="I289" s="13"/>
      <c r="J289" s="13"/>
      <c r="K289" s="13"/>
      <c r="L289" s="13"/>
      <c r="M289" s="13"/>
      <c r="N289" s="13"/>
      <c r="O289" s="13"/>
    </row>
    <row r="290" spans="1:15" ht="15.75" x14ac:dyDescent="0.25">
      <c r="A290" s="94" t="s">
        <v>548</v>
      </c>
      <c r="B290" s="282" t="s">
        <v>549</v>
      </c>
      <c r="C290" s="283"/>
      <c r="D290" s="81"/>
      <c r="E290" s="12"/>
      <c r="F290" s="13"/>
      <c r="G290" s="13"/>
      <c r="H290" s="13"/>
      <c r="I290" s="13"/>
      <c r="J290" s="13"/>
      <c r="K290" s="13"/>
      <c r="L290" s="13"/>
      <c r="M290" s="13"/>
      <c r="N290" s="13"/>
      <c r="O290" s="13"/>
    </row>
    <row r="291" spans="1:15" ht="15.75" x14ac:dyDescent="0.25">
      <c r="A291" s="36" t="s">
        <v>550</v>
      </c>
      <c r="B291" s="262" t="s">
        <v>551</v>
      </c>
      <c r="C291" s="263"/>
      <c r="D291" s="11">
        <v>332</v>
      </c>
      <c r="E291" s="12"/>
      <c r="F291" s="13"/>
      <c r="G291" s="13"/>
      <c r="H291" s="13"/>
      <c r="I291" s="13"/>
      <c r="J291" s="13"/>
      <c r="K291" s="13"/>
      <c r="L291" s="13"/>
      <c r="M291" s="13"/>
      <c r="N291" s="13"/>
      <c r="O291" s="13"/>
    </row>
    <row r="292" spans="1:15" ht="15.75" x14ac:dyDescent="0.25">
      <c r="A292" s="36" t="s">
        <v>552</v>
      </c>
      <c r="B292" s="262" t="s">
        <v>553</v>
      </c>
      <c r="C292" s="263"/>
      <c r="D292" s="11">
        <v>332.1</v>
      </c>
      <c r="E292" s="12"/>
      <c r="F292" s="13"/>
      <c r="G292" s="13"/>
      <c r="H292" s="13"/>
      <c r="I292" s="13"/>
      <c r="J292" s="13"/>
      <c r="K292" s="13"/>
      <c r="L292" s="13"/>
      <c r="M292" s="13"/>
      <c r="N292" s="13"/>
      <c r="O292" s="13"/>
    </row>
    <row r="293" spans="1:15" ht="15.75" x14ac:dyDescent="0.25">
      <c r="A293" s="36" t="s">
        <v>554</v>
      </c>
      <c r="B293" s="262" t="s">
        <v>555</v>
      </c>
      <c r="C293" s="263"/>
      <c r="D293" s="18">
        <v>332.2</v>
      </c>
      <c r="E293" s="12"/>
      <c r="F293" s="13"/>
      <c r="G293" s="13"/>
      <c r="H293" s="13"/>
      <c r="I293" s="13"/>
      <c r="J293" s="13"/>
      <c r="K293" s="13"/>
      <c r="L293" s="13"/>
      <c r="M293" s="13"/>
      <c r="N293" s="13"/>
      <c r="O293" s="13"/>
    </row>
    <row r="294" spans="1:15" ht="15.75" x14ac:dyDescent="0.25">
      <c r="A294" s="36" t="s">
        <v>556</v>
      </c>
      <c r="B294" s="262" t="s">
        <v>557</v>
      </c>
      <c r="C294" s="263"/>
      <c r="D294" s="18">
        <v>333</v>
      </c>
      <c r="E294" s="12">
        <v>2</v>
      </c>
      <c r="F294" s="13">
        <v>1</v>
      </c>
      <c r="G294" s="13">
        <v>2</v>
      </c>
      <c r="H294" s="13"/>
      <c r="I294" s="13"/>
      <c r="J294" s="13">
        <v>2</v>
      </c>
      <c r="K294" s="13">
        <v>2</v>
      </c>
      <c r="L294" s="13"/>
      <c r="M294" s="13"/>
      <c r="N294" s="13">
        <v>1</v>
      </c>
      <c r="O294" s="13"/>
    </row>
    <row r="295" spans="1:15" ht="15.75" x14ac:dyDescent="0.25">
      <c r="A295" s="36" t="s">
        <v>558</v>
      </c>
      <c r="B295" s="262" t="s">
        <v>559</v>
      </c>
      <c r="C295" s="263"/>
      <c r="D295" s="18">
        <v>334</v>
      </c>
      <c r="E295" s="12"/>
      <c r="F295" s="13"/>
      <c r="G295" s="13"/>
      <c r="H295" s="13"/>
      <c r="I295" s="13"/>
      <c r="J295" s="13"/>
      <c r="K295" s="13"/>
      <c r="L295" s="13"/>
      <c r="M295" s="13"/>
      <c r="N295" s="13"/>
      <c r="O295" s="13"/>
    </row>
    <row r="296" spans="1:15" ht="15.75" x14ac:dyDescent="0.25">
      <c r="A296" s="36" t="s">
        <v>560</v>
      </c>
      <c r="B296" s="262" t="s">
        <v>561</v>
      </c>
      <c r="C296" s="263"/>
      <c r="D296" s="18">
        <v>334.1</v>
      </c>
      <c r="E296" s="12"/>
      <c r="F296" s="13"/>
      <c r="G296" s="13"/>
      <c r="H296" s="13"/>
      <c r="I296" s="13"/>
      <c r="J296" s="13"/>
      <c r="K296" s="13"/>
      <c r="L296" s="13"/>
      <c r="M296" s="13"/>
      <c r="N296" s="13"/>
      <c r="O296" s="13"/>
    </row>
    <row r="297" spans="1:15" ht="15.75" x14ac:dyDescent="0.25">
      <c r="A297" s="36" t="s">
        <v>562</v>
      </c>
      <c r="B297" s="262" t="s">
        <v>563</v>
      </c>
      <c r="C297" s="263"/>
      <c r="D297" s="11">
        <v>335</v>
      </c>
      <c r="E297" s="12"/>
      <c r="F297" s="13"/>
      <c r="G297" s="13"/>
      <c r="H297" s="13"/>
      <c r="I297" s="13"/>
      <c r="J297" s="13"/>
      <c r="K297" s="13"/>
      <c r="L297" s="13"/>
      <c r="M297" s="13"/>
      <c r="N297" s="13"/>
      <c r="O297" s="13"/>
    </row>
    <row r="298" spans="1:15" ht="15.75" x14ac:dyDescent="0.25">
      <c r="A298" s="36" t="s">
        <v>564</v>
      </c>
      <c r="B298" s="262" t="s">
        <v>565</v>
      </c>
      <c r="C298" s="263"/>
      <c r="D298" s="11">
        <v>336</v>
      </c>
      <c r="E298" s="12"/>
      <c r="F298" s="13"/>
      <c r="G298" s="13"/>
      <c r="H298" s="13"/>
      <c r="I298" s="13"/>
      <c r="J298" s="13"/>
      <c r="K298" s="13"/>
      <c r="L298" s="13"/>
      <c r="M298" s="13"/>
      <c r="N298" s="13"/>
      <c r="O298" s="13"/>
    </row>
    <row r="299" spans="1:15" ht="15.75" x14ac:dyDescent="0.25">
      <c r="A299" s="36" t="s">
        <v>566</v>
      </c>
      <c r="B299" s="262" t="s">
        <v>567</v>
      </c>
      <c r="C299" s="263"/>
      <c r="D299" s="11">
        <v>337</v>
      </c>
      <c r="E299" s="12"/>
      <c r="F299" s="13"/>
      <c r="G299" s="13"/>
      <c r="H299" s="13"/>
      <c r="I299" s="13"/>
      <c r="J299" s="13"/>
      <c r="K299" s="13"/>
      <c r="L299" s="13"/>
      <c r="M299" s="13"/>
      <c r="N299" s="13"/>
      <c r="O299" s="13"/>
    </row>
    <row r="300" spans="1:15" ht="15.75" x14ac:dyDescent="0.25">
      <c r="A300" s="36" t="s">
        <v>568</v>
      </c>
      <c r="B300" s="262" t="s">
        <v>569</v>
      </c>
      <c r="C300" s="263"/>
      <c r="D300" s="11">
        <v>338</v>
      </c>
      <c r="E300" s="12"/>
      <c r="F300" s="13">
        <v>1</v>
      </c>
      <c r="G300" s="13">
        <v>1</v>
      </c>
      <c r="H300" s="13"/>
      <c r="I300" s="13"/>
      <c r="J300" s="13">
        <v>1</v>
      </c>
      <c r="K300" s="13">
        <v>1</v>
      </c>
      <c r="L300" s="13"/>
      <c r="M300" s="13"/>
      <c r="N300" s="13"/>
      <c r="O300" s="13"/>
    </row>
    <row r="301" spans="1:15" ht="15.75" x14ac:dyDescent="0.25">
      <c r="A301" s="36" t="s">
        <v>570</v>
      </c>
      <c r="B301" s="262" t="s">
        <v>571</v>
      </c>
      <c r="C301" s="263"/>
      <c r="D301" s="11">
        <v>339</v>
      </c>
      <c r="E301" s="12"/>
      <c r="F301" s="13"/>
      <c r="G301" s="13"/>
      <c r="H301" s="13"/>
      <c r="I301" s="13"/>
      <c r="J301" s="13"/>
      <c r="K301" s="13"/>
      <c r="L301" s="13"/>
      <c r="M301" s="13"/>
      <c r="N301" s="13"/>
      <c r="O301" s="13"/>
    </row>
    <row r="302" spans="1:15" ht="15.75" x14ac:dyDescent="0.25">
      <c r="A302" s="36" t="s">
        <v>572</v>
      </c>
      <c r="B302" s="262" t="s">
        <v>573</v>
      </c>
      <c r="C302" s="263"/>
      <c r="D302" s="11">
        <v>340</v>
      </c>
      <c r="E302" s="12"/>
      <c r="F302" s="13"/>
      <c r="G302" s="13"/>
      <c r="H302" s="13"/>
      <c r="I302" s="13"/>
      <c r="J302" s="13"/>
      <c r="K302" s="13"/>
      <c r="L302" s="13"/>
      <c r="M302" s="13"/>
      <c r="N302" s="13"/>
      <c r="O302" s="13"/>
    </row>
    <row r="303" spans="1:15" ht="15.75" x14ac:dyDescent="0.25">
      <c r="A303" s="36" t="s">
        <v>574</v>
      </c>
      <c r="B303" s="262" t="s">
        <v>575</v>
      </c>
      <c r="C303" s="263"/>
      <c r="D303" s="11">
        <v>341</v>
      </c>
      <c r="E303" s="12"/>
      <c r="F303" s="13"/>
      <c r="G303" s="13"/>
      <c r="H303" s="13"/>
      <c r="I303" s="13"/>
      <c r="J303" s="13"/>
      <c r="K303" s="13"/>
      <c r="L303" s="13"/>
      <c r="M303" s="13"/>
      <c r="N303" s="13"/>
      <c r="O303" s="13"/>
    </row>
    <row r="304" spans="1:15" ht="15.75" x14ac:dyDescent="0.25">
      <c r="A304" s="36" t="s">
        <v>576</v>
      </c>
      <c r="B304" s="262" t="s">
        <v>577</v>
      </c>
      <c r="C304" s="263"/>
      <c r="D304" s="11">
        <v>342</v>
      </c>
      <c r="E304" s="12"/>
      <c r="F304" s="13"/>
      <c r="G304" s="13"/>
      <c r="H304" s="13"/>
      <c r="I304" s="13"/>
      <c r="J304" s="13"/>
      <c r="K304" s="13"/>
      <c r="L304" s="13"/>
      <c r="M304" s="13"/>
      <c r="N304" s="13"/>
      <c r="O304" s="13"/>
    </row>
    <row r="305" spans="1:15" ht="15.75" x14ac:dyDescent="0.25">
      <c r="A305" s="36" t="s">
        <v>578</v>
      </c>
      <c r="B305" s="262" t="s">
        <v>579</v>
      </c>
      <c r="C305" s="263"/>
      <c r="D305" s="11">
        <v>343</v>
      </c>
      <c r="E305" s="12">
        <v>1</v>
      </c>
      <c r="F305" s="13"/>
      <c r="G305" s="13"/>
      <c r="H305" s="13">
        <v>1</v>
      </c>
      <c r="I305" s="13"/>
      <c r="J305" s="13">
        <v>1</v>
      </c>
      <c r="K305" s="13">
        <v>1</v>
      </c>
      <c r="L305" s="13"/>
      <c r="M305" s="13"/>
      <c r="N305" s="13"/>
      <c r="O305" s="13"/>
    </row>
    <row r="306" spans="1:15" ht="15.75" x14ac:dyDescent="0.25">
      <c r="A306" s="36" t="s">
        <v>580</v>
      </c>
      <c r="B306" s="262" t="s">
        <v>581</v>
      </c>
      <c r="C306" s="263"/>
      <c r="D306" s="11">
        <v>344</v>
      </c>
      <c r="E306" s="12"/>
      <c r="F306" s="13"/>
      <c r="G306" s="13"/>
      <c r="H306" s="13"/>
      <c r="I306" s="13"/>
      <c r="J306" s="13"/>
      <c r="K306" s="13"/>
      <c r="L306" s="13"/>
      <c r="M306" s="13"/>
      <c r="N306" s="13"/>
      <c r="O306" s="13"/>
    </row>
    <row r="307" spans="1:15" ht="15.75" x14ac:dyDescent="0.25">
      <c r="A307" s="36" t="s">
        <v>582</v>
      </c>
      <c r="B307" s="262" t="s">
        <v>583</v>
      </c>
      <c r="C307" s="263"/>
      <c r="D307" s="11">
        <v>345</v>
      </c>
      <c r="E307" s="12"/>
      <c r="F307" s="13"/>
      <c r="G307" s="13"/>
      <c r="H307" s="13"/>
      <c r="I307" s="13"/>
      <c r="J307" s="13"/>
      <c r="K307" s="13"/>
      <c r="L307" s="13"/>
      <c r="M307" s="13"/>
      <c r="N307" s="13"/>
      <c r="O307" s="13"/>
    </row>
    <row r="308" spans="1:15" ht="15.75" x14ac:dyDescent="0.25">
      <c r="A308" s="36" t="s">
        <v>584</v>
      </c>
      <c r="B308" s="262" t="s">
        <v>585</v>
      </c>
      <c r="C308" s="263"/>
      <c r="D308" s="11">
        <v>345.1</v>
      </c>
      <c r="E308" s="12"/>
      <c r="F308" s="13"/>
      <c r="G308" s="13"/>
      <c r="H308" s="13"/>
      <c r="I308" s="13"/>
      <c r="J308" s="13"/>
      <c r="K308" s="13"/>
      <c r="L308" s="13"/>
      <c r="M308" s="13"/>
      <c r="N308" s="13"/>
      <c r="O308" s="13"/>
    </row>
    <row r="309" spans="1:15" ht="15.75" x14ac:dyDescent="0.25">
      <c r="A309" s="36" t="s">
        <v>586</v>
      </c>
      <c r="B309" s="262" t="s">
        <v>587</v>
      </c>
      <c r="C309" s="263"/>
      <c r="D309" s="11">
        <v>346</v>
      </c>
      <c r="E309" s="12"/>
      <c r="F309" s="13"/>
      <c r="G309" s="13"/>
      <c r="H309" s="13"/>
      <c r="I309" s="13"/>
      <c r="J309" s="13"/>
      <c r="K309" s="13"/>
      <c r="L309" s="13"/>
      <c r="M309" s="13"/>
      <c r="N309" s="13"/>
      <c r="O309" s="13"/>
    </row>
    <row r="310" spans="1:15" ht="15.75" x14ac:dyDescent="0.25">
      <c r="A310" s="36" t="s">
        <v>588</v>
      </c>
      <c r="B310" s="262" t="s">
        <v>589</v>
      </c>
      <c r="C310" s="263"/>
      <c r="D310" s="11">
        <v>347</v>
      </c>
      <c r="E310" s="12"/>
      <c r="F310" s="13"/>
      <c r="G310" s="13"/>
      <c r="H310" s="13"/>
      <c r="I310" s="13"/>
      <c r="J310" s="13"/>
      <c r="K310" s="13"/>
      <c r="L310" s="13"/>
      <c r="M310" s="13"/>
      <c r="N310" s="13"/>
      <c r="O310" s="13"/>
    </row>
    <row r="311" spans="1:15" ht="15.75" x14ac:dyDescent="0.25">
      <c r="A311" s="36" t="s">
        <v>590</v>
      </c>
      <c r="B311" s="262" t="s">
        <v>591</v>
      </c>
      <c r="C311" s="263"/>
      <c r="D311" s="11">
        <v>348</v>
      </c>
      <c r="E311" s="12"/>
      <c r="F311" s="13"/>
      <c r="G311" s="13"/>
      <c r="H311" s="13"/>
      <c r="I311" s="13"/>
      <c r="J311" s="13"/>
      <c r="K311" s="13"/>
      <c r="L311" s="13"/>
      <c r="M311" s="13"/>
      <c r="N311" s="13"/>
      <c r="O311" s="13"/>
    </row>
    <row r="312" spans="1:15" ht="15.75" x14ac:dyDescent="0.25">
      <c r="A312" s="36" t="s">
        <v>592</v>
      </c>
      <c r="B312" s="262" t="s">
        <v>593</v>
      </c>
      <c r="C312" s="263"/>
      <c r="D312" s="11">
        <v>349</v>
      </c>
      <c r="E312" s="12"/>
      <c r="F312" s="13"/>
      <c r="G312" s="13"/>
      <c r="H312" s="13"/>
      <c r="I312" s="13"/>
      <c r="J312" s="13"/>
      <c r="K312" s="13"/>
      <c r="L312" s="13"/>
      <c r="M312" s="13"/>
      <c r="N312" s="13"/>
      <c r="O312" s="13"/>
    </row>
    <row r="313" spans="1:15" ht="15.75" x14ac:dyDescent="0.25">
      <c r="A313" s="36" t="s">
        <v>594</v>
      </c>
      <c r="B313" s="262" t="s">
        <v>595</v>
      </c>
      <c r="C313" s="263"/>
      <c r="D313" s="11">
        <v>350</v>
      </c>
      <c r="E313" s="12"/>
      <c r="F313" s="13"/>
      <c r="G313" s="13"/>
      <c r="H313" s="13"/>
      <c r="I313" s="13"/>
      <c r="J313" s="13"/>
      <c r="K313" s="13"/>
      <c r="L313" s="13"/>
      <c r="M313" s="13"/>
      <c r="N313" s="13"/>
      <c r="O313" s="13"/>
    </row>
    <row r="314" spans="1:15" ht="15.75" x14ac:dyDescent="0.25">
      <c r="A314" s="36" t="s">
        <v>596</v>
      </c>
      <c r="B314" s="258" t="s">
        <v>597</v>
      </c>
      <c r="C314" s="258"/>
      <c r="D314" s="11">
        <v>351</v>
      </c>
      <c r="E314" s="12"/>
      <c r="F314" s="13"/>
      <c r="G314" s="13"/>
      <c r="H314" s="13"/>
      <c r="I314" s="13"/>
      <c r="J314" s="13"/>
      <c r="K314" s="13"/>
      <c r="L314" s="13"/>
      <c r="M314" s="13"/>
      <c r="N314" s="13"/>
      <c r="O314" s="13"/>
    </row>
    <row r="315" spans="1:15" ht="15.75" x14ac:dyDescent="0.25">
      <c r="A315" s="36" t="s">
        <v>598</v>
      </c>
      <c r="B315" s="262" t="s">
        <v>599</v>
      </c>
      <c r="C315" s="263"/>
      <c r="D315" s="11">
        <v>352</v>
      </c>
      <c r="E315" s="12"/>
      <c r="F315" s="13"/>
      <c r="G315" s="13"/>
      <c r="H315" s="13"/>
      <c r="I315" s="13"/>
      <c r="J315" s="13"/>
      <c r="K315" s="13"/>
      <c r="L315" s="13"/>
      <c r="M315" s="13"/>
      <c r="N315" s="13"/>
      <c r="O315" s="13"/>
    </row>
    <row r="316" spans="1:15" ht="15.75" x14ac:dyDescent="0.25">
      <c r="A316" s="36" t="s">
        <v>600</v>
      </c>
      <c r="B316" s="262" t="s">
        <v>601</v>
      </c>
      <c r="C316" s="263"/>
      <c r="D316" s="11">
        <v>353</v>
      </c>
      <c r="E316" s="12"/>
      <c r="F316" s="13"/>
      <c r="G316" s="13"/>
      <c r="H316" s="13"/>
      <c r="I316" s="13"/>
      <c r="J316" s="13"/>
      <c r="K316" s="13"/>
      <c r="L316" s="13"/>
      <c r="M316" s="13"/>
      <c r="N316" s="13"/>
      <c r="O316" s="13"/>
    </row>
    <row r="317" spans="1:15" ht="15.75" x14ac:dyDescent="0.25">
      <c r="A317" s="36" t="s">
        <v>602</v>
      </c>
      <c r="B317" s="262" t="s">
        <v>603</v>
      </c>
      <c r="C317" s="263"/>
      <c r="D317" s="11">
        <v>354</v>
      </c>
      <c r="E317" s="82"/>
      <c r="F317" s="13"/>
      <c r="G317" s="13"/>
      <c r="H317" s="13"/>
      <c r="I317" s="13"/>
      <c r="J317" s="13"/>
      <c r="K317" s="13"/>
      <c r="L317" s="13"/>
      <c r="M317" s="13"/>
      <c r="N317" s="13"/>
      <c r="O317" s="13"/>
    </row>
    <row r="318" spans="1:15" ht="15.75" x14ac:dyDescent="0.25">
      <c r="A318" s="36" t="s">
        <v>604</v>
      </c>
      <c r="B318" s="262" t="s">
        <v>605</v>
      </c>
      <c r="C318" s="263"/>
      <c r="D318" s="11">
        <v>355</v>
      </c>
      <c r="E318" s="12"/>
      <c r="F318" s="13"/>
      <c r="G318" s="13"/>
      <c r="H318" s="13"/>
      <c r="I318" s="13"/>
      <c r="J318" s="13"/>
      <c r="K318" s="13"/>
      <c r="L318" s="13"/>
      <c r="M318" s="13"/>
      <c r="N318" s="13"/>
      <c r="O318" s="13"/>
    </row>
    <row r="319" spans="1:15" ht="15.75" x14ac:dyDescent="0.25">
      <c r="A319" s="36" t="s">
        <v>606</v>
      </c>
      <c r="B319" s="275" t="s">
        <v>70</v>
      </c>
      <c r="C319" s="276"/>
      <c r="D319" s="11"/>
      <c r="E319" s="12"/>
      <c r="F319" s="13"/>
      <c r="G319" s="13"/>
      <c r="H319" s="13"/>
      <c r="I319" s="13"/>
      <c r="J319" s="13"/>
      <c r="K319" s="13"/>
      <c r="L319" s="13"/>
      <c r="M319" s="13"/>
      <c r="N319" s="13"/>
      <c r="O319" s="13"/>
    </row>
    <row r="320" spans="1:15" ht="15.75" x14ac:dyDescent="0.25">
      <c r="A320" s="94" t="s">
        <v>607</v>
      </c>
      <c r="B320" s="282" t="s">
        <v>608</v>
      </c>
      <c r="C320" s="283"/>
      <c r="D320" s="81"/>
      <c r="E320" s="12"/>
      <c r="F320" s="13"/>
      <c r="G320" s="13"/>
      <c r="H320" s="13"/>
      <c r="I320" s="13"/>
      <c r="J320" s="13"/>
      <c r="K320" s="13"/>
      <c r="L320" s="13"/>
      <c r="M320" s="13"/>
      <c r="N320" s="13"/>
      <c r="O320" s="13"/>
    </row>
    <row r="321" spans="1:15" ht="15.75" x14ac:dyDescent="0.25">
      <c r="A321" s="36" t="s">
        <v>609</v>
      </c>
      <c r="B321" s="262" t="s">
        <v>610</v>
      </c>
      <c r="C321" s="263"/>
      <c r="D321" s="18">
        <v>356</v>
      </c>
      <c r="E321" s="12"/>
      <c r="F321" s="13"/>
      <c r="G321" s="13"/>
      <c r="H321" s="13"/>
      <c r="I321" s="13"/>
      <c r="J321" s="13"/>
      <c r="K321" s="13"/>
      <c r="L321" s="13"/>
      <c r="M321" s="13"/>
      <c r="N321" s="13"/>
      <c r="O321" s="13"/>
    </row>
    <row r="322" spans="1:15" ht="15.75" x14ac:dyDescent="0.25">
      <c r="A322" s="36" t="s">
        <v>611</v>
      </c>
      <c r="B322" s="262" t="s">
        <v>612</v>
      </c>
      <c r="C322" s="263"/>
      <c r="D322" s="18">
        <v>357</v>
      </c>
      <c r="E322" s="12"/>
      <c r="F322" s="13"/>
      <c r="G322" s="13"/>
      <c r="H322" s="13"/>
      <c r="I322" s="13"/>
      <c r="J322" s="13"/>
      <c r="K322" s="13"/>
      <c r="L322" s="13"/>
      <c r="M322" s="13"/>
      <c r="N322" s="13"/>
      <c r="O322" s="13"/>
    </row>
    <row r="323" spans="1:15" ht="15.75" x14ac:dyDescent="0.25">
      <c r="A323" s="36" t="s">
        <v>613</v>
      </c>
      <c r="B323" s="262" t="s">
        <v>614</v>
      </c>
      <c r="C323" s="263"/>
      <c r="D323" s="18">
        <v>358</v>
      </c>
      <c r="E323" s="12"/>
      <c r="F323" s="13"/>
      <c r="G323" s="13"/>
      <c r="H323" s="13"/>
      <c r="I323" s="13"/>
      <c r="J323" s="13"/>
      <c r="K323" s="13"/>
      <c r="L323" s="13"/>
      <c r="M323" s="13"/>
      <c r="N323" s="13"/>
      <c r="O323" s="13"/>
    </row>
    <row r="324" spans="1:15" ht="15.75" x14ac:dyDescent="0.25">
      <c r="A324" s="36" t="s">
        <v>615</v>
      </c>
      <c r="B324" s="262" t="s">
        <v>616</v>
      </c>
      <c r="C324" s="263"/>
      <c r="D324" s="18">
        <v>359</v>
      </c>
      <c r="E324" s="12"/>
      <c r="F324" s="13">
        <v>3</v>
      </c>
      <c r="G324" s="13">
        <v>3</v>
      </c>
      <c r="H324" s="13"/>
      <c r="I324" s="13"/>
      <c r="J324" s="13">
        <v>3</v>
      </c>
      <c r="K324" s="13">
        <v>2</v>
      </c>
      <c r="L324" s="13"/>
      <c r="M324" s="13"/>
      <c r="N324" s="13"/>
      <c r="O324" s="13"/>
    </row>
    <row r="325" spans="1:15" ht="15.75" x14ac:dyDescent="0.25">
      <c r="A325" s="36" t="s">
        <v>617</v>
      </c>
      <c r="B325" s="262" t="s">
        <v>618</v>
      </c>
      <c r="C325" s="263"/>
      <c r="D325" s="18">
        <v>360</v>
      </c>
      <c r="E325" s="12"/>
      <c r="F325" s="13"/>
      <c r="G325" s="13"/>
      <c r="H325" s="13"/>
      <c r="I325" s="13"/>
      <c r="J325" s="13"/>
      <c r="K325" s="13"/>
      <c r="L325" s="13"/>
      <c r="M325" s="13"/>
      <c r="N325" s="13"/>
      <c r="O325" s="13"/>
    </row>
    <row r="326" spans="1:15" ht="15.75" x14ac:dyDescent="0.25">
      <c r="A326" s="36" t="s">
        <v>619</v>
      </c>
      <c r="B326" s="262" t="s">
        <v>620</v>
      </c>
      <c r="C326" s="263"/>
      <c r="D326" s="11">
        <v>361</v>
      </c>
      <c r="E326" s="12"/>
      <c r="F326" s="13">
        <v>2</v>
      </c>
      <c r="G326" s="13">
        <v>2</v>
      </c>
      <c r="H326" s="13"/>
      <c r="I326" s="13"/>
      <c r="J326" s="13">
        <v>2</v>
      </c>
      <c r="K326" s="13">
        <v>1</v>
      </c>
      <c r="L326" s="13"/>
      <c r="M326" s="13"/>
      <c r="N326" s="13"/>
      <c r="O326" s="13"/>
    </row>
    <row r="327" spans="1:15" ht="15.75" x14ac:dyDescent="0.25">
      <c r="A327" s="36" t="s">
        <v>621</v>
      </c>
      <c r="B327" s="273" t="s">
        <v>622</v>
      </c>
      <c r="C327" s="274"/>
      <c r="D327" s="54">
        <v>362</v>
      </c>
      <c r="E327" s="12"/>
      <c r="F327" s="13"/>
      <c r="G327" s="13"/>
      <c r="H327" s="13"/>
      <c r="I327" s="13"/>
      <c r="J327" s="13"/>
      <c r="K327" s="13"/>
      <c r="L327" s="13"/>
      <c r="M327" s="13"/>
      <c r="N327" s="13"/>
      <c r="O327" s="13"/>
    </row>
    <row r="328" spans="1:15" ht="15.75" x14ac:dyDescent="0.25">
      <c r="A328" s="36" t="s">
        <v>623</v>
      </c>
      <c r="B328" s="273" t="s">
        <v>624</v>
      </c>
      <c r="C328" s="274"/>
      <c r="D328" s="54">
        <v>363</v>
      </c>
      <c r="E328" s="12"/>
      <c r="F328" s="13">
        <v>1</v>
      </c>
      <c r="G328" s="13">
        <v>1</v>
      </c>
      <c r="H328" s="13"/>
      <c r="I328" s="13"/>
      <c r="J328" s="13">
        <v>1</v>
      </c>
      <c r="K328" s="13">
        <v>1</v>
      </c>
      <c r="L328" s="13"/>
      <c r="M328" s="13"/>
      <c r="N328" s="13"/>
      <c r="O328" s="13"/>
    </row>
    <row r="329" spans="1:15" ht="15.75" x14ac:dyDescent="0.25">
      <c r="A329" s="36" t="s">
        <v>625</v>
      </c>
      <c r="B329" s="273" t="s">
        <v>626</v>
      </c>
      <c r="C329" s="274"/>
      <c r="D329" s="11">
        <v>364</v>
      </c>
      <c r="E329" s="89"/>
      <c r="F329" s="74"/>
      <c r="G329" s="74"/>
      <c r="H329" s="74"/>
      <c r="I329" s="74"/>
      <c r="J329" s="74"/>
      <c r="K329" s="74"/>
      <c r="L329" s="74"/>
      <c r="M329" s="74"/>
      <c r="N329" s="74"/>
      <c r="O329" s="74"/>
    </row>
    <row r="330" spans="1:15" ht="15.75" x14ac:dyDescent="0.25">
      <c r="A330" s="36" t="s">
        <v>627</v>
      </c>
      <c r="B330" s="273" t="s">
        <v>628</v>
      </c>
      <c r="C330" s="274"/>
      <c r="D330" s="11">
        <v>365</v>
      </c>
      <c r="E330" s="12"/>
      <c r="F330" s="13"/>
      <c r="G330" s="13"/>
      <c r="H330" s="13"/>
      <c r="I330" s="13"/>
      <c r="J330" s="13"/>
      <c r="K330" s="13"/>
      <c r="L330" s="13"/>
      <c r="M330" s="13"/>
      <c r="N330" s="13"/>
      <c r="O330" s="13"/>
    </row>
    <row r="331" spans="1:15" ht="15.75" x14ac:dyDescent="0.25">
      <c r="A331" s="36" t="s">
        <v>629</v>
      </c>
      <c r="B331" s="273" t="s">
        <v>630</v>
      </c>
      <c r="C331" s="274"/>
      <c r="D331" s="11">
        <v>366</v>
      </c>
      <c r="E331" s="12"/>
      <c r="F331" s="13"/>
      <c r="G331" s="13"/>
      <c r="H331" s="13"/>
      <c r="I331" s="13"/>
      <c r="J331" s="13"/>
      <c r="K331" s="13"/>
      <c r="L331" s="13"/>
      <c r="M331" s="13"/>
      <c r="N331" s="13"/>
      <c r="O331" s="13"/>
    </row>
    <row r="332" spans="1:15" ht="15.75" x14ac:dyDescent="0.25">
      <c r="A332" s="36" t="s">
        <v>631</v>
      </c>
      <c r="B332" s="262" t="s">
        <v>632</v>
      </c>
      <c r="C332" s="263"/>
      <c r="D332" s="11">
        <v>367</v>
      </c>
      <c r="E332" s="12"/>
      <c r="F332" s="13"/>
      <c r="G332" s="13"/>
      <c r="H332" s="13"/>
      <c r="I332" s="13"/>
      <c r="J332" s="13"/>
      <c r="K332" s="13"/>
      <c r="L332" s="13"/>
      <c r="M332" s="13"/>
      <c r="N332" s="13"/>
      <c r="O332" s="13"/>
    </row>
    <row r="333" spans="1:15" ht="15.75" x14ac:dyDescent="0.25">
      <c r="A333" s="36" t="s">
        <v>633</v>
      </c>
      <c r="B333" s="262" t="s">
        <v>634</v>
      </c>
      <c r="C333" s="263"/>
      <c r="D333" s="11">
        <v>368</v>
      </c>
      <c r="E333" s="12"/>
      <c r="F333" s="13"/>
      <c r="G333" s="13"/>
      <c r="H333" s="13"/>
      <c r="I333" s="13"/>
      <c r="J333" s="13"/>
      <c r="K333" s="13"/>
      <c r="L333" s="13"/>
      <c r="M333" s="13"/>
      <c r="N333" s="13"/>
      <c r="O333" s="13"/>
    </row>
    <row r="334" spans="1:15" ht="15.75" x14ac:dyDescent="0.25">
      <c r="A334" s="36" t="s">
        <v>635</v>
      </c>
      <c r="B334" s="262" t="s">
        <v>636</v>
      </c>
      <c r="C334" s="263"/>
      <c r="D334" s="11">
        <v>369</v>
      </c>
      <c r="E334" s="12"/>
      <c r="F334" s="13"/>
      <c r="G334" s="13"/>
      <c r="H334" s="13"/>
      <c r="I334" s="13"/>
      <c r="J334" s="13"/>
      <c r="K334" s="13"/>
      <c r="L334" s="13"/>
      <c r="M334" s="13"/>
      <c r="N334" s="13"/>
      <c r="O334" s="13"/>
    </row>
    <row r="335" spans="1:15" ht="15.75" x14ac:dyDescent="0.25">
      <c r="A335" s="36" t="s">
        <v>637</v>
      </c>
      <c r="B335" s="262" t="s">
        <v>638</v>
      </c>
      <c r="C335" s="263"/>
      <c r="D335" s="11">
        <v>370</v>
      </c>
      <c r="E335" s="12"/>
      <c r="F335" s="13"/>
      <c r="G335" s="13"/>
      <c r="H335" s="13"/>
      <c r="I335" s="13"/>
      <c r="J335" s="13"/>
      <c r="K335" s="13"/>
      <c r="L335" s="13"/>
      <c r="M335" s="13"/>
      <c r="N335" s="13"/>
      <c r="O335" s="13"/>
    </row>
    <row r="336" spans="1:15" ht="15.75" x14ac:dyDescent="0.25">
      <c r="A336" s="36" t="s">
        <v>639</v>
      </c>
      <c r="B336" s="262" t="s">
        <v>640</v>
      </c>
      <c r="C336" s="263"/>
      <c r="D336" s="11">
        <v>371</v>
      </c>
      <c r="E336" s="12"/>
      <c r="F336" s="13"/>
      <c r="G336" s="13"/>
      <c r="H336" s="13"/>
      <c r="I336" s="13"/>
      <c r="J336" s="13"/>
      <c r="K336" s="13"/>
      <c r="L336" s="13"/>
      <c r="M336" s="13"/>
      <c r="N336" s="13"/>
      <c r="O336" s="13"/>
    </row>
    <row r="337" spans="1:15" ht="15.75" x14ac:dyDescent="0.25">
      <c r="A337" s="36" t="s">
        <v>641</v>
      </c>
      <c r="B337" s="262" t="s">
        <v>642</v>
      </c>
      <c r="C337" s="263"/>
      <c r="D337" s="11">
        <v>372</v>
      </c>
      <c r="E337" s="12"/>
      <c r="F337" s="13"/>
      <c r="G337" s="13"/>
      <c r="H337" s="13"/>
      <c r="I337" s="13"/>
      <c r="J337" s="13"/>
      <c r="K337" s="13"/>
      <c r="L337" s="13"/>
      <c r="M337" s="13"/>
      <c r="N337" s="13"/>
      <c r="O337" s="13"/>
    </row>
    <row r="338" spans="1:15" ht="15.75" x14ac:dyDescent="0.25">
      <c r="A338" s="36" t="s">
        <v>643</v>
      </c>
      <c r="B338" s="262" t="s">
        <v>644</v>
      </c>
      <c r="C338" s="263"/>
      <c r="D338" s="11">
        <v>373</v>
      </c>
      <c r="E338" s="12"/>
      <c r="F338" s="13"/>
      <c r="G338" s="13"/>
      <c r="H338" s="13"/>
      <c r="I338" s="13"/>
      <c r="J338" s="13"/>
      <c r="K338" s="13"/>
      <c r="L338" s="13"/>
      <c r="M338" s="13"/>
      <c r="N338" s="13"/>
      <c r="O338" s="13"/>
    </row>
    <row r="339" spans="1:15" ht="15.75" x14ac:dyDescent="0.25">
      <c r="A339" s="36" t="s">
        <v>645</v>
      </c>
      <c r="B339" s="262" t="s">
        <v>646</v>
      </c>
      <c r="C339" s="263"/>
      <c r="D339" s="11">
        <v>374</v>
      </c>
      <c r="E339" s="12"/>
      <c r="F339" s="13"/>
      <c r="G339" s="13"/>
      <c r="H339" s="13"/>
      <c r="I339" s="13"/>
      <c r="J339" s="13"/>
      <c r="K339" s="13"/>
      <c r="L339" s="13"/>
      <c r="M339" s="13"/>
      <c r="N339" s="13"/>
      <c r="O339" s="13"/>
    </row>
    <row r="340" spans="1:15" ht="15.75" x14ac:dyDescent="0.25">
      <c r="A340" s="36" t="s">
        <v>647</v>
      </c>
      <c r="B340" s="262" t="s">
        <v>648</v>
      </c>
      <c r="C340" s="263"/>
      <c r="D340" s="11">
        <v>375</v>
      </c>
      <c r="E340" s="12"/>
      <c r="F340" s="13"/>
      <c r="G340" s="13"/>
      <c r="H340" s="13"/>
      <c r="I340" s="13"/>
      <c r="J340" s="13"/>
      <c r="K340" s="13"/>
      <c r="L340" s="13"/>
      <c r="M340" s="13"/>
      <c r="N340" s="13"/>
      <c r="O340" s="13"/>
    </row>
    <row r="341" spans="1:15" ht="15.75" x14ac:dyDescent="0.25">
      <c r="A341" s="36" t="s">
        <v>649</v>
      </c>
      <c r="B341" s="262" t="s">
        <v>650</v>
      </c>
      <c r="C341" s="263"/>
      <c r="D341" s="11">
        <v>376</v>
      </c>
      <c r="E341" s="12"/>
      <c r="F341" s="13"/>
      <c r="G341" s="13"/>
      <c r="H341" s="13"/>
      <c r="I341" s="13"/>
      <c r="J341" s="13"/>
      <c r="K341" s="13"/>
      <c r="L341" s="13"/>
      <c r="M341" s="13"/>
      <c r="N341" s="13"/>
      <c r="O341" s="13"/>
    </row>
    <row r="342" spans="1:15" ht="15.75" x14ac:dyDescent="0.25">
      <c r="A342" s="36" t="s">
        <v>651</v>
      </c>
      <c r="B342" s="262" t="s">
        <v>652</v>
      </c>
      <c r="C342" s="263"/>
      <c r="D342" s="11">
        <v>377</v>
      </c>
      <c r="E342" s="12"/>
      <c r="F342" s="13"/>
      <c r="G342" s="13"/>
      <c r="H342" s="13"/>
      <c r="I342" s="13"/>
      <c r="J342" s="13"/>
      <c r="K342" s="13"/>
      <c r="L342" s="13"/>
      <c r="M342" s="13"/>
      <c r="N342" s="13"/>
      <c r="O342" s="13"/>
    </row>
    <row r="343" spans="1:15" ht="15.75" x14ac:dyDescent="0.25">
      <c r="A343" s="36" t="s">
        <v>653</v>
      </c>
      <c r="B343" s="273" t="s">
        <v>654</v>
      </c>
      <c r="C343" s="274"/>
      <c r="D343" s="54">
        <v>378</v>
      </c>
      <c r="E343" s="12"/>
      <c r="F343" s="13"/>
      <c r="G343" s="13"/>
      <c r="H343" s="13"/>
      <c r="I343" s="13"/>
      <c r="J343" s="13"/>
      <c r="K343" s="13"/>
      <c r="L343" s="13"/>
      <c r="M343" s="13"/>
      <c r="N343" s="13"/>
      <c r="O343" s="13"/>
    </row>
    <row r="344" spans="1:15" ht="15.75" x14ac:dyDescent="0.25">
      <c r="A344" s="36" t="s">
        <v>655</v>
      </c>
      <c r="B344" s="258" t="s">
        <v>656</v>
      </c>
      <c r="C344" s="258"/>
      <c r="D344" s="11">
        <v>379</v>
      </c>
      <c r="E344" s="12"/>
      <c r="F344" s="13"/>
      <c r="G344" s="13"/>
      <c r="H344" s="13"/>
      <c r="I344" s="13"/>
      <c r="J344" s="13"/>
      <c r="K344" s="13"/>
      <c r="L344" s="13"/>
      <c r="M344" s="13"/>
      <c r="N344" s="13"/>
      <c r="O344" s="13"/>
    </row>
    <row r="345" spans="1:15" ht="15.75" x14ac:dyDescent="0.25">
      <c r="A345" s="36" t="s">
        <v>657</v>
      </c>
      <c r="B345" s="258" t="s">
        <v>658</v>
      </c>
      <c r="C345" s="258"/>
      <c r="D345" s="11">
        <v>380</v>
      </c>
      <c r="E345" s="89"/>
      <c r="F345" s="74"/>
      <c r="G345" s="74"/>
      <c r="H345" s="74"/>
      <c r="I345" s="74"/>
      <c r="J345" s="74"/>
      <c r="K345" s="74"/>
      <c r="L345" s="74"/>
      <c r="M345" s="74"/>
      <c r="N345" s="74"/>
      <c r="O345" s="74"/>
    </row>
    <row r="346" spans="1:15" ht="15.75" x14ac:dyDescent="0.25">
      <c r="A346" s="36" t="s">
        <v>659</v>
      </c>
      <c r="B346" s="258" t="s">
        <v>660</v>
      </c>
      <c r="C346" s="258"/>
      <c r="D346" s="11">
        <v>381</v>
      </c>
      <c r="E346" s="12"/>
      <c r="F346" s="13"/>
      <c r="G346" s="13"/>
      <c r="H346" s="13"/>
      <c r="I346" s="13"/>
      <c r="J346" s="13"/>
      <c r="K346" s="13"/>
      <c r="L346" s="13"/>
      <c r="M346" s="13"/>
      <c r="N346" s="13"/>
      <c r="O346" s="13"/>
    </row>
    <row r="347" spans="1:15" ht="15.75" x14ac:dyDescent="0.25">
      <c r="A347" s="36" t="s">
        <v>661</v>
      </c>
      <c r="B347" s="262" t="s">
        <v>662</v>
      </c>
      <c r="C347" s="263"/>
      <c r="D347" s="67">
        <v>382</v>
      </c>
      <c r="E347" s="12"/>
      <c r="F347" s="13"/>
      <c r="G347" s="13"/>
      <c r="H347" s="13"/>
      <c r="I347" s="13"/>
      <c r="J347" s="13"/>
      <c r="K347" s="13"/>
      <c r="L347" s="13"/>
      <c r="M347" s="13"/>
      <c r="N347" s="13"/>
      <c r="O347" s="13"/>
    </row>
    <row r="348" spans="1:15" ht="15.75" x14ac:dyDescent="0.25">
      <c r="A348" s="36" t="s">
        <v>663</v>
      </c>
      <c r="B348" s="258" t="s">
        <v>664</v>
      </c>
      <c r="C348" s="258"/>
      <c r="D348" s="67">
        <v>383</v>
      </c>
      <c r="E348" s="12"/>
      <c r="F348" s="13"/>
      <c r="G348" s="13"/>
      <c r="H348" s="13"/>
      <c r="I348" s="13"/>
      <c r="J348" s="13"/>
      <c r="K348" s="13"/>
      <c r="L348" s="13"/>
      <c r="M348" s="13"/>
      <c r="N348" s="13"/>
      <c r="O348" s="13"/>
    </row>
    <row r="349" spans="1:15" ht="15.75" x14ac:dyDescent="0.25">
      <c r="A349" s="36" t="s">
        <v>665</v>
      </c>
      <c r="B349" s="275" t="s">
        <v>70</v>
      </c>
      <c r="C349" s="276"/>
      <c r="D349" s="11"/>
      <c r="E349" s="12"/>
      <c r="F349" s="13"/>
      <c r="G349" s="13"/>
      <c r="H349" s="13"/>
      <c r="I349" s="13"/>
      <c r="J349" s="13"/>
      <c r="K349" s="13"/>
      <c r="L349" s="13"/>
      <c r="M349" s="13"/>
      <c r="N349" s="13"/>
      <c r="O349" s="13"/>
    </row>
    <row r="350" spans="1:15" ht="15.75" x14ac:dyDescent="0.25">
      <c r="A350" s="95" t="s">
        <v>666</v>
      </c>
      <c r="B350" s="282" t="s">
        <v>667</v>
      </c>
      <c r="C350" s="283"/>
      <c r="D350" s="81"/>
      <c r="E350" s="12"/>
      <c r="F350" s="13"/>
      <c r="G350" s="13"/>
      <c r="H350" s="13"/>
      <c r="I350" s="13"/>
      <c r="J350" s="13"/>
      <c r="K350" s="13"/>
      <c r="L350" s="13"/>
      <c r="M350" s="13"/>
      <c r="N350" s="13"/>
      <c r="O350" s="13"/>
    </row>
    <row r="351" spans="1:15" ht="15.75" x14ac:dyDescent="0.25">
      <c r="A351" s="10">
        <v>18.100000000000001</v>
      </c>
      <c r="B351" s="262" t="s">
        <v>668</v>
      </c>
      <c r="C351" s="263"/>
      <c r="D351" s="11">
        <v>384</v>
      </c>
      <c r="E351" s="12"/>
      <c r="F351" s="13"/>
      <c r="G351" s="13"/>
      <c r="H351" s="13"/>
      <c r="I351" s="13"/>
      <c r="J351" s="13"/>
      <c r="K351" s="13"/>
      <c r="L351" s="13"/>
      <c r="M351" s="13"/>
      <c r="N351" s="13"/>
      <c r="O351" s="13"/>
    </row>
    <row r="352" spans="1:15" ht="15.75" x14ac:dyDescent="0.25">
      <c r="A352" s="36" t="s">
        <v>669</v>
      </c>
      <c r="B352" s="262" t="s">
        <v>670</v>
      </c>
      <c r="C352" s="263"/>
      <c r="D352" s="11">
        <v>385</v>
      </c>
      <c r="E352" s="12"/>
      <c r="F352" s="13"/>
      <c r="G352" s="13"/>
      <c r="H352" s="13"/>
      <c r="I352" s="13"/>
      <c r="J352" s="13"/>
      <c r="K352" s="13"/>
      <c r="L352" s="13"/>
      <c r="M352" s="13"/>
      <c r="N352" s="13"/>
      <c r="O352" s="13"/>
    </row>
    <row r="353" spans="1:15" ht="15.75" x14ac:dyDescent="0.25">
      <c r="A353" s="10">
        <v>18.3</v>
      </c>
      <c r="B353" s="262" t="s">
        <v>671</v>
      </c>
      <c r="C353" s="263"/>
      <c r="D353" s="11">
        <v>386</v>
      </c>
      <c r="E353" s="12"/>
      <c r="F353" s="13"/>
      <c r="G353" s="13"/>
      <c r="H353" s="13"/>
      <c r="I353" s="13"/>
      <c r="J353" s="13"/>
      <c r="K353" s="13"/>
      <c r="L353" s="13"/>
      <c r="M353" s="13"/>
      <c r="N353" s="13"/>
      <c r="O353" s="13"/>
    </row>
    <row r="354" spans="1:15" ht="15.75" x14ac:dyDescent="0.25">
      <c r="A354" s="10">
        <v>18.399999999999999</v>
      </c>
      <c r="B354" s="262" t="s">
        <v>672</v>
      </c>
      <c r="C354" s="263"/>
      <c r="D354" s="11">
        <v>387</v>
      </c>
      <c r="E354" s="12"/>
      <c r="F354" s="13"/>
      <c r="G354" s="13"/>
      <c r="H354" s="13"/>
      <c r="I354" s="13"/>
      <c r="J354" s="13"/>
      <c r="K354" s="13"/>
      <c r="L354" s="13"/>
      <c r="M354" s="13"/>
      <c r="N354" s="13"/>
      <c r="O354" s="13"/>
    </row>
    <row r="355" spans="1:15" ht="15.75" x14ac:dyDescent="0.25">
      <c r="A355" s="10">
        <v>18.5</v>
      </c>
      <c r="B355" s="262" t="s">
        <v>673</v>
      </c>
      <c r="C355" s="263"/>
      <c r="D355" s="11">
        <v>388</v>
      </c>
      <c r="E355" s="12"/>
      <c r="F355" s="13"/>
      <c r="G355" s="13"/>
      <c r="H355" s="13"/>
      <c r="I355" s="13"/>
      <c r="J355" s="13"/>
      <c r="K355" s="13"/>
      <c r="L355" s="13"/>
      <c r="M355" s="13"/>
      <c r="N355" s="13"/>
      <c r="O355" s="13"/>
    </row>
    <row r="356" spans="1:15" ht="15.75" x14ac:dyDescent="0.25">
      <c r="A356" s="36" t="s">
        <v>674</v>
      </c>
      <c r="B356" s="258" t="s">
        <v>675</v>
      </c>
      <c r="C356" s="258"/>
      <c r="D356" s="11">
        <v>389</v>
      </c>
      <c r="E356" s="12"/>
      <c r="F356" s="13"/>
      <c r="G356" s="13"/>
      <c r="H356" s="13"/>
      <c r="I356" s="13"/>
      <c r="J356" s="13"/>
      <c r="K356" s="13"/>
      <c r="L356" s="13"/>
      <c r="M356" s="13"/>
      <c r="N356" s="13"/>
      <c r="O356" s="13"/>
    </row>
    <row r="357" spans="1:15" ht="15.75" x14ac:dyDescent="0.25">
      <c r="A357" s="10">
        <v>18.7</v>
      </c>
      <c r="B357" s="262" t="s">
        <v>676</v>
      </c>
      <c r="C357" s="263"/>
      <c r="D357" s="18">
        <v>390</v>
      </c>
      <c r="E357" s="12"/>
      <c r="F357" s="13"/>
      <c r="G357" s="13"/>
      <c r="H357" s="13"/>
      <c r="I357" s="13"/>
      <c r="J357" s="13"/>
      <c r="K357" s="13"/>
      <c r="L357" s="13"/>
      <c r="M357" s="13"/>
      <c r="N357" s="13"/>
      <c r="O357" s="13"/>
    </row>
    <row r="358" spans="1:15" ht="15.75" x14ac:dyDescent="0.25">
      <c r="A358" s="36" t="s">
        <v>677</v>
      </c>
      <c r="B358" s="262" t="s">
        <v>678</v>
      </c>
      <c r="C358" s="263"/>
      <c r="D358" s="18">
        <v>391</v>
      </c>
      <c r="E358" s="12"/>
      <c r="F358" s="13"/>
      <c r="G358" s="13"/>
      <c r="H358" s="13"/>
      <c r="I358" s="13"/>
      <c r="J358" s="13"/>
      <c r="K358" s="13"/>
      <c r="L358" s="13"/>
      <c r="M358" s="13"/>
      <c r="N358" s="13"/>
      <c r="O358" s="13"/>
    </row>
    <row r="359" spans="1:15" ht="15.75" x14ac:dyDescent="0.25">
      <c r="A359" s="10">
        <v>18.899999999999999</v>
      </c>
      <c r="B359" s="258" t="s">
        <v>679</v>
      </c>
      <c r="C359" s="258"/>
      <c r="D359" s="11">
        <v>392</v>
      </c>
      <c r="E359" s="12"/>
      <c r="F359" s="13"/>
      <c r="G359" s="13"/>
      <c r="H359" s="13"/>
      <c r="I359" s="13"/>
      <c r="J359" s="13"/>
      <c r="K359" s="13"/>
      <c r="L359" s="13"/>
      <c r="M359" s="13"/>
      <c r="N359" s="13"/>
      <c r="O359" s="13"/>
    </row>
    <row r="360" spans="1:15" ht="15.75" x14ac:dyDescent="0.25">
      <c r="A360" s="36" t="s">
        <v>680</v>
      </c>
      <c r="B360" s="258" t="s">
        <v>681</v>
      </c>
      <c r="C360" s="258"/>
      <c r="D360" s="11">
        <v>393</v>
      </c>
      <c r="E360" s="12"/>
      <c r="F360" s="13"/>
      <c r="G360" s="13"/>
      <c r="H360" s="13"/>
      <c r="I360" s="13"/>
      <c r="J360" s="13"/>
      <c r="K360" s="13"/>
      <c r="L360" s="13"/>
      <c r="M360" s="13"/>
      <c r="N360" s="13"/>
      <c r="O360" s="13"/>
    </row>
    <row r="361" spans="1:15" ht="15.75" x14ac:dyDescent="0.25">
      <c r="A361" s="10">
        <v>18.11</v>
      </c>
      <c r="B361" s="258" t="s">
        <v>682</v>
      </c>
      <c r="C361" s="258"/>
      <c r="D361" s="11">
        <v>394</v>
      </c>
      <c r="E361" s="12"/>
      <c r="F361" s="13"/>
      <c r="G361" s="13"/>
      <c r="H361" s="13"/>
      <c r="I361" s="13"/>
      <c r="J361" s="13"/>
      <c r="K361" s="13"/>
      <c r="L361" s="13"/>
      <c r="M361" s="13"/>
      <c r="N361" s="13"/>
      <c r="O361" s="13"/>
    </row>
    <row r="362" spans="1:15" ht="15.75" x14ac:dyDescent="0.25">
      <c r="A362" s="36" t="s">
        <v>683</v>
      </c>
      <c r="B362" s="258" t="s">
        <v>684</v>
      </c>
      <c r="C362" s="258"/>
      <c r="D362" s="54">
        <v>395</v>
      </c>
      <c r="E362" s="12"/>
      <c r="F362" s="13"/>
      <c r="G362" s="13"/>
      <c r="H362" s="13"/>
      <c r="I362" s="13"/>
      <c r="J362" s="13"/>
      <c r="K362" s="13"/>
      <c r="L362" s="13"/>
      <c r="M362" s="13"/>
      <c r="N362" s="13"/>
      <c r="O362" s="13"/>
    </row>
    <row r="363" spans="1:15" ht="15.75" x14ac:dyDescent="0.25">
      <c r="A363" s="10">
        <v>18.13</v>
      </c>
      <c r="B363" s="258" t="s">
        <v>685</v>
      </c>
      <c r="C363" s="258"/>
      <c r="D363" s="54">
        <v>396</v>
      </c>
      <c r="E363" s="12"/>
      <c r="F363" s="13"/>
      <c r="G363" s="13"/>
      <c r="H363" s="13"/>
      <c r="I363" s="13"/>
      <c r="J363" s="13"/>
      <c r="K363" s="13"/>
      <c r="L363" s="13"/>
      <c r="M363" s="13"/>
      <c r="N363" s="13"/>
      <c r="O363" s="13"/>
    </row>
    <row r="364" spans="1:15" ht="15.75" x14ac:dyDescent="0.25">
      <c r="A364" s="36" t="s">
        <v>686</v>
      </c>
      <c r="B364" s="258" t="s">
        <v>687</v>
      </c>
      <c r="C364" s="258"/>
      <c r="D364" s="54">
        <v>397</v>
      </c>
      <c r="E364" s="12"/>
      <c r="F364" s="13"/>
      <c r="G364" s="13"/>
      <c r="H364" s="13"/>
      <c r="I364" s="13"/>
      <c r="J364" s="13"/>
      <c r="K364" s="13"/>
      <c r="L364" s="13"/>
      <c r="M364" s="13"/>
      <c r="N364" s="13"/>
      <c r="O364" s="13"/>
    </row>
    <row r="365" spans="1:15" ht="15.75" x14ac:dyDescent="0.25">
      <c r="A365" s="10">
        <v>18.149999999999999</v>
      </c>
      <c r="B365" s="258" t="s">
        <v>688</v>
      </c>
      <c r="C365" s="258"/>
      <c r="D365" s="54">
        <v>397.1</v>
      </c>
      <c r="E365" s="12"/>
      <c r="F365" s="13"/>
      <c r="G365" s="13"/>
      <c r="H365" s="13"/>
      <c r="I365" s="13"/>
      <c r="J365" s="13"/>
      <c r="K365" s="13"/>
      <c r="L365" s="13"/>
      <c r="M365" s="13"/>
      <c r="N365" s="13"/>
      <c r="O365" s="13"/>
    </row>
    <row r="366" spans="1:15" ht="15.75" x14ac:dyDescent="0.25">
      <c r="A366" s="10">
        <v>19</v>
      </c>
      <c r="B366" s="284" t="s">
        <v>689</v>
      </c>
      <c r="C366" s="284"/>
      <c r="D366" s="96"/>
      <c r="E366" s="14">
        <f>SUM(E7:E364)</f>
        <v>45</v>
      </c>
      <c r="F366" s="14">
        <f t="shared" ref="F366:O366" si="0">SUM(F7:F364)</f>
        <v>215</v>
      </c>
      <c r="G366" s="14">
        <f t="shared" si="0"/>
        <v>184</v>
      </c>
      <c r="H366" s="14">
        <f t="shared" si="0"/>
        <v>15</v>
      </c>
      <c r="I366" s="14">
        <f t="shared" si="0"/>
        <v>1</v>
      </c>
      <c r="J366" s="14">
        <f t="shared" si="0"/>
        <v>200</v>
      </c>
      <c r="K366" s="14">
        <f t="shared" si="0"/>
        <v>153</v>
      </c>
      <c r="L366" s="14">
        <f t="shared" si="0"/>
        <v>54</v>
      </c>
      <c r="M366" s="14">
        <f t="shared" si="0"/>
        <v>4</v>
      </c>
      <c r="N366" s="14">
        <f t="shared" si="0"/>
        <v>56</v>
      </c>
      <c r="O366" s="14">
        <f t="shared" si="0"/>
        <v>2</v>
      </c>
    </row>
  </sheetData>
  <mergeCells count="375">
    <mergeCell ref="B366:C366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L3:L5"/>
    <mergeCell ref="M3:M5"/>
    <mergeCell ref="N3:N5"/>
    <mergeCell ref="O3:O5"/>
    <mergeCell ref="G4:G5"/>
    <mergeCell ref="H4:H5"/>
    <mergeCell ref="I4:I5"/>
    <mergeCell ref="J4:J5"/>
    <mergeCell ref="A3:C5"/>
    <mergeCell ref="D3:D5"/>
    <mergeCell ref="E3:E5"/>
    <mergeCell ref="F3:F5"/>
    <mergeCell ref="G3:J3"/>
    <mergeCell ref="K3:K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G397"/>
  <sheetViews>
    <sheetView topLeftCell="A337" workbookViewId="0">
      <selection activeCell="P369" sqref="P369"/>
    </sheetView>
  </sheetViews>
  <sheetFormatPr defaultRowHeight="15.75" x14ac:dyDescent="0.2"/>
  <cols>
    <col min="1" max="1" width="9.140625" style="97"/>
    <col min="2" max="2" width="9.140625" style="113"/>
    <col min="3" max="3" width="9.140625" style="114"/>
    <col min="4" max="4" width="9.140625" style="115"/>
    <col min="5" max="5" width="9.140625" style="3"/>
    <col min="6" max="16384" width="9.140625" style="1"/>
  </cols>
  <sheetData>
    <row r="1" spans="1:111" x14ac:dyDescent="0.2">
      <c r="A1" s="116"/>
    </row>
    <row r="2" spans="1:111" ht="18" x14ac:dyDescent="0.2">
      <c r="A2" s="286" t="s">
        <v>691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111" s="101" customFormat="1" ht="14.25" x14ac:dyDescent="0.2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</row>
    <row r="4" spans="1:111" s="101" customFormat="1" ht="12.75" x14ac:dyDescent="0.2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</row>
    <row r="5" spans="1:111" s="101" customFormat="1" ht="12.75" x14ac:dyDescent="0.2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</row>
    <row r="6" spans="1:111" s="3" customFormat="1" x14ac:dyDescent="0.2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11" s="3" customFormat="1" ht="15" x14ac:dyDescent="0.2">
      <c r="A7" s="71" t="s">
        <v>15</v>
      </c>
      <c r="B7" s="281" t="s">
        <v>16</v>
      </c>
      <c r="C7" s="281"/>
      <c r="D7" s="72"/>
      <c r="E7" s="14"/>
      <c r="F7" s="14"/>
      <c r="G7" s="14"/>
      <c r="H7" s="73"/>
      <c r="I7" s="14"/>
      <c r="J7" s="14"/>
      <c r="K7" s="14"/>
      <c r="L7" s="14"/>
      <c r="M7" s="14"/>
      <c r="N7" s="14"/>
      <c r="O7" s="14"/>
    </row>
    <row r="8" spans="1:111" ht="15" x14ac:dyDescent="0.2">
      <c r="A8" s="10">
        <v>1.1000000000000001</v>
      </c>
      <c r="B8" s="258" t="s">
        <v>17</v>
      </c>
      <c r="C8" s="258"/>
      <c r="D8" s="11">
        <v>104</v>
      </c>
      <c r="E8" s="12">
        <v>2</v>
      </c>
      <c r="F8" s="13">
        <v>2</v>
      </c>
      <c r="G8" s="13">
        <v>3</v>
      </c>
      <c r="H8" s="2">
        <v>0</v>
      </c>
      <c r="I8" s="2">
        <v>0</v>
      </c>
      <c r="J8" s="2">
        <v>3</v>
      </c>
      <c r="K8" s="2">
        <v>2</v>
      </c>
      <c r="L8" s="2">
        <v>2</v>
      </c>
      <c r="M8" s="2">
        <v>0</v>
      </c>
      <c r="N8" s="2">
        <v>1</v>
      </c>
      <c r="O8" s="2">
        <v>0</v>
      </c>
      <c r="P8" s="101"/>
    </row>
    <row r="9" spans="1:111" ht="15" x14ac:dyDescent="0.2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11" ht="15" x14ac:dyDescent="0.2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11" ht="15" x14ac:dyDescent="0.2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11" ht="15" x14ac:dyDescent="0.2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11" ht="15" x14ac:dyDescent="0.2">
      <c r="A13" s="15" t="s">
        <v>26</v>
      </c>
      <c r="B13" s="258" t="s">
        <v>27</v>
      </c>
      <c r="C13" s="258"/>
      <c r="D13" s="11">
        <v>109</v>
      </c>
      <c r="E13" s="14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11" ht="15" x14ac:dyDescent="0.2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11" ht="15" x14ac:dyDescent="0.2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11" ht="15" x14ac:dyDescent="0.2">
      <c r="A16" s="10">
        <v>1.9</v>
      </c>
      <c r="B16" s="258" t="s">
        <v>32</v>
      </c>
      <c r="C16" s="258"/>
      <c r="D16" s="11">
        <v>112</v>
      </c>
      <c r="E16" s="16">
        <v>6</v>
      </c>
      <c r="F16" s="17">
        <v>8</v>
      </c>
      <c r="G16" s="17">
        <v>13</v>
      </c>
      <c r="H16" s="17">
        <v>0</v>
      </c>
      <c r="I16" s="17">
        <v>1</v>
      </c>
      <c r="J16" s="17">
        <v>14</v>
      </c>
      <c r="K16" s="17">
        <v>11</v>
      </c>
      <c r="L16" s="17">
        <v>9</v>
      </c>
      <c r="M16" s="17">
        <v>0</v>
      </c>
      <c r="N16" s="17">
        <v>0</v>
      </c>
      <c r="O16" s="17">
        <v>0</v>
      </c>
      <c r="P16" s="101"/>
    </row>
    <row r="17" spans="1:15" ht="15" x14ac:dyDescent="0.2">
      <c r="A17" s="15" t="s">
        <v>33</v>
      </c>
      <c r="B17" s="258" t="s">
        <v>34</v>
      </c>
      <c r="C17" s="258"/>
      <c r="D17" s="11">
        <v>113</v>
      </c>
      <c r="E17" s="14">
        <v>0</v>
      </c>
      <c r="F17" s="2">
        <v>2</v>
      </c>
      <c r="G17" s="2">
        <v>1</v>
      </c>
      <c r="H17" s="2">
        <v>1</v>
      </c>
      <c r="I17" s="2">
        <v>0</v>
      </c>
      <c r="J17" s="2">
        <v>2</v>
      </c>
      <c r="K17" s="2">
        <v>2</v>
      </c>
      <c r="L17" s="2">
        <v>0</v>
      </c>
      <c r="M17" s="2">
        <v>0</v>
      </c>
      <c r="N17" s="2">
        <v>0</v>
      </c>
      <c r="O17" s="2">
        <v>0</v>
      </c>
    </row>
    <row r="18" spans="1:15" ht="15" x14ac:dyDescent="0.2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ht="15" x14ac:dyDescent="0.2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ht="15" x14ac:dyDescent="0.2">
      <c r="A20" s="15" t="s">
        <v>39</v>
      </c>
      <c r="B20" s="258" t="s">
        <v>40</v>
      </c>
      <c r="C20" s="258"/>
      <c r="D20" s="11">
        <v>116</v>
      </c>
      <c r="E20" s="14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ht="15" x14ac:dyDescent="0.2">
      <c r="A21" s="15" t="s">
        <v>41</v>
      </c>
      <c r="B21" s="258" t="s">
        <v>42</v>
      </c>
      <c r="C21" s="258"/>
      <c r="D21" s="11">
        <v>117</v>
      </c>
      <c r="E21" s="14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ht="15" x14ac:dyDescent="0.2">
      <c r="A22" s="15" t="s">
        <v>43</v>
      </c>
      <c r="B22" s="258" t="s">
        <v>44</v>
      </c>
      <c r="C22" s="258"/>
      <c r="D22" s="11">
        <v>118</v>
      </c>
      <c r="E22" s="14">
        <v>1</v>
      </c>
      <c r="F22" s="2">
        <v>2</v>
      </c>
      <c r="G22" s="2">
        <v>2</v>
      </c>
      <c r="H22" s="2">
        <v>1</v>
      </c>
      <c r="I22" s="2">
        <v>0</v>
      </c>
      <c r="J22" s="2">
        <v>3</v>
      </c>
      <c r="K22" s="2">
        <v>3</v>
      </c>
      <c r="L22" s="2">
        <v>0</v>
      </c>
      <c r="M22" s="2">
        <v>0</v>
      </c>
      <c r="N22" s="2">
        <v>0</v>
      </c>
      <c r="O22" s="2">
        <v>0</v>
      </c>
    </row>
    <row r="23" spans="1:15" ht="15" x14ac:dyDescent="0.2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30"/>
      <c r="K23" s="2"/>
      <c r="L23" s="2"/>
      <c r="M23" s="2"/>
      <c r="N23" s="2"/>
      <c r="O23" s="2"/>
    </row>
    <row r="24" spans="1:15" ht="15" x14ac:dyDescent="0.2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ht="15" x14ac:dyDescent="0.2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ht="15" x14ac:dyDescent="0.2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ht="15" x14ac:dyDescent="0.2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5" x14ac:dyDescent="0.2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" x14ac:dyDescent="0.2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5" x14ac:dyDescent="0.2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ht="15" x14ac:dyDescent="0.2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ht="15" x14ac:dyDescent="0.2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6" ht="15" x14ac:dyDescent="0.2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6" ht="15" x14ac:dyDescent="0.2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2"/>
      <c r="K34" s="2"/>
      <c r="L34" s="2"/>
      <c r="M34" s="2"/>
      <c r="N34" s="2"/>
      <c r="O34" s="2"/>
    </row>
    <row r="35" spans="1:16" s="21" customFormat="1" ht="15" x14ac:dyDescent="0.2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6" ht="15" x14ac:dyDescent="0.2">
      <c r="A36" s="77" t="s">
        <v>71</v>
      </c>
      <c r="B36" s="281" t="s">
        <v>72</v>
      </c>
      <c r="C36" s="281"/>
      <c r="D36" s="78"/>
      <c r="E36" s="14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ht="15" x14ac:dyDescent="0.2">
      <c r="A37" s="27" t="s">
        <v>73</v>
      </c>
      <c r="B37" s="258" t="s">
        <v>74</v>
      </c>
      <c r="C37" s="258"/>
      <c r="D37" s="11">
        <v>131</v>
      </c>
      <c r="E37" s="14">
        <v>0</v>
      </c>
      <c r="F37" s="2">
        <v>1</v>
      </c>
      <c r="G37" s="2">
        <v>1</v>
      </c>
      <c r="H37" s="2">
        <v>0</v>
      </c>
      <c r="I37" s="2">
        <v>0</v>
      </c>
      <c r="J37" s="2">
        <v>1</v>
      </c>
      <c r="K37" s="2">
        <v>1</v>
      </c>
      <c r="L37" s="2">
        <v>0</v>
      </c>
      <c r="M37" s="2">
        <v>0</v>
      </c>
      <c r="N37" s="2">
        <v>0</v>
      </c>
      <c r="O37" s="2">
        <v>0</v>
      </c>
      <c r="P37" s="101"/>
    </row>
    <row r="38" spans="1:16" ht="15" x14ac:dyDescent="0.2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ht="15" x14ac:dyDescent="0.2">
      <c r="A39" s="28" t="s">
        <v>77</v>
      </c>
      <c r="B39" s="260" t="s">
        <v>78</v>
      </c>
      <c r="C39" s="261"/>
      <c r="D39" s="29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ht="15" x14ac:dyDescent="0.2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ht="15" x14ac:dyDescent="0.2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ht="15" x14ac:dyDescent="0.2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ht="15" x14ac:dyDescent="0.2">
      <c r="A43" s="27" t="s">
        <v>85</v>
      </c>
      <c r="B43" s="258" t="s">
        <v>86</v>
      </c>
      <c r="C43" s="258"/>
      <c r="D43" s="11">
        <v>136</v>
      </c>
      <c r="E43" s="14"/>
      <c r="F43" s="2"/>
      <c r="G43" s="2"/>
      <c r="H43" s="2"/>
      <c r="I43" s="30"/>
      <c r="J43" s="2"/>
      <c r="K43" s="2"/>
      <c r="L43" s="2"/>
      <c r="M43" s="2"/>
      <c r="N43" s="2"/>
      <c r="O43" s="2"/>
    </row>
    <row r="44" spans="1:16" ht="15" x14ac:dyDescent="0.2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s="31" customFormat="1" ht="15" x14ac:dyDescent="0.2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6" ht="15" x14ac:dyDescent="0.2">
      <c r="A46" s="77" t="s">
        <v>89</v>
      </c>
      <c r="B46" s="281" t="s">
        <v>90</v>
      </c>
      <c r="C46" s="281"/>
      <c r="D46" s="81"/>
      <c r="E46" s="14"/>
      <c r="F46" s="2"/>
      <c r="G46" s="2"/>
      <c r="H46" s="2"/>
      <c r="I46" s="30"/>
      <c r="J46" s="2"/>
      <c r="K46" s="2"/>
      <c r="L46" s="2"/>
      <c r="M46" s="2"/>
      <c r="N46" s="2"/>
      <c r="O46" s="2"/>
    </row>
    <row r="47" spans="1:16" ht="15" x14ac:dyDescent="0.2">
      <c r="A47" s="10">
        <v>3.1</v>
      </c>
      <c r="B47" s="258" t="s">
        <v>91</v>
      </c>
      <c r="C47" s="258"/>
      <c r="D47" s="11">
        <v>138</v>
      </c>
      <c r="E47" s="14">
        <v>0</v>
      </c>
      <c r="F47" s="2">
        <v>1</v>
      </c>
      <c r="G47" s="2">
        <v>1</v>
      </c>
      <c r="H47" s="2">
        <v>0</v>
      </c>
      <c r="I47" s="30">
        <v>0</v>
      </c>
      <c r="J47" s="2">
        <v>1</v>
      </c>
      <c r="K47" s="2">
        <v>0</v>
      </c>
      <c r="L47" s="2">
        <v>1</v>
      </c>
      <c r="M47" s="2">
        <v>0</v>
      </c>
      <c r="N47" s="2">
        <v>0</v>
      </c>
      <c r="O47" s="2">
        <v>0</v>
      </c>
    </row>
    <row r="48" spans="1:16" ht="15" x14ac:dyDescent="0.2">
      <c r="A48" s="35">
        <v>3.2</v>
      </c>
      <c r="B48" s="258" t="s">
        <v>92</v>
      </c>
      <c r="C48" s="258"/>
      <c r="D48" s="18">
        <v>139</v>
      </c>
      <c r="E48" s="14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ht="15" x14ac:dyDescent="0.2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ht="15" x14ac:dyDescent="0.2">
      <c r="A50" s="35">
        <v>3.4</v>
      </c>
      <c r="B50" s="258" t="s">
        <v>94</v>
      </c>
      <c r="C50" s="258"/>
      <c r="D50" s="11">
        <v>141</v>
      </c>
      <c r="E50" s="14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s="31" customFormat="1" ht="15" x14ac:dyDescent="0.2">
      <c r="A51" s="10">
        <v>3.5</v>
      </c>
      <c r="B51" s="258" t="s">
        <v>95</v>
      </c>
      <c r="C51" s="258"/>
      <c r="D51" s="11">
        <v>142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 ht="15" x14ac:dyDescent="0.2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ht="15" x14ac:dyDescent="0.2">
      <c r="A53" s="77" t="s">
        <v>96</v>
      </c>
      <c r="B53" s="281" t="s">
        <v>97</v>
      </c>
      <c r="C53" s="281"/>
      <c r="D53" s="81"/>
      <c r="E53" s="14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ht="15" x14ac:dyDescent="0.2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ht="15" x14ac:dyDescent="0.2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15" x14ac:dyDescent="0.2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5" x14ac:dyDescent="0.2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ht="15" x14ac:dyDescent="0.2">
      <c r="A58" s="36" t="s">
        <v>106</v>
      </c>
      <c r="B58" s="258" t="s">
        <v>107</v>
      </c>
      <c r="C58" s="258"/>
      <c r="D58" s="18">
        <v>147</v>
      </c>
      <c r="E58" s="14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ht="15" x14ac:dyDescent="0.2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ht="15" x14ac:dyDescent="0.2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5" x14ac:dyDescent="0.2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5" x14ac:dyDescent="0.2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5" x14ac:dyDescent="0.2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15" x14ac:dyDescent="0.2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5" x14ac:dyDescent="0.2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5" x14ac:dyDescent="0.2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5" x14ac:dyDescent="0.2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5" x14ac:dyDescent="0.2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ht="15" x14ac:dyDescent="0.2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ht="15" x14ac:dyDescent="0.2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ht="15" x14ac:dyDescent="0.2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ht="15" x14ac:dyDescent="0.2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ht="15" x14ac:dyDescent="0.2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ht="15" x14ac:dyDescent="0.2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ht="15" x14ac:dyDescent="0.2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ht="15" x14ac:dyDescent="0.2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ht="15" x14ac:dyDescent="0.2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ht="15" x14ac:dyDescent="0.2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ht="15" x14ac:dyDescent="0.2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ht="15" x14ac:dyDescent="0.2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ht="15" x14ac:dyDescent="0.2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ht="15" x14ac:dyDescent="0.2">
      <c r="A82" s="83" t="s">
        <v>153</v>
      </c>
      <c r="B82" s="281" t="s">
        <v>154</v>
      </c>
      <c r="C82" s="281"/>
      <c r="D82" s="81"/>
      <c r="E82" s="37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ht="15" x14ac:dyDescent="0.2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ht="15" x14ac:dyDescent="0.2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ht="15" x14ac:dyDescent="0.2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ht="15" x14ac:dyDescent="0.2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ht="15" x14ac:dyDescent="0.2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ht="15" x14ac:dyDescent="0.2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ht="15" x14ac:dyDescent="0.2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ht="15" x14ac:dyDescent="0.2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ht="15" x14ac:dyDescent="0.2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ht="15" x14ac:dyDescent="0.2">
      <c r="A92" s="41" t="s">
        <v>173</v>
      </c>
      <c r="B92" s="266" t="s">
        <v>174</v>
      </c>
      <c r="C92" s="266"/>
      <c r="D92" s="34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ht="15" x14ac:dyDescent="0.2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ht="15" x14ac:dyDescent="0.2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ht="15" x14ac:dyDescent="0.2">
      <c r="A95" s="84" t="s">
        <v>178</v>
      </c>
      <c r="B95" s="281" t="s">
        <v>179</v>
      </c>
      <c r="C95" s="281"/>
      <c r="D95" s="81"/>
      <c r="E95" s="37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ht="15" x14ac:dyDescent="0.2">
      <c r="A96" s="35">
        <v>6.1</v>
      </c>
      <c r="B96" s="262" t="s">
        <v>180</v>
      </c>
      <c r="C96" s="263"/>
      <c r="D96" s="11">
        <v>175</v>
      </c>
      <c r="E96" s="37">
        <v>2</v>
      </c>
      <c r="F96" s="2">
        <v>7</v>
      </c>
      <c r="G96" s="2">
        <v>7</v>
      </c>
      <c r="H96" s="2">
        <v>0</v>
      </c>
      <c r="I96" s="2">
        <v>0</v>
      </c>
      <c r="J96" s="2">
        <v>7</v>
      </c>
      <c r="K96" s="2">
        <v>5</v>
      </c>
      <c r="L96" s="2">
        <v>3</v>
      </c>
      <c r="M96" s="2">
        <v>0</v>
      </c>
      <c r="N96" s="2">
        <v>2</v>
      </c>
      <c r="O96" s="2">
        <v>0</v>
      </c>
    </row>
    <row r="97" spans="1:15" ht="15" x14ac:dyDescent="0.2">
      <c r="A97" s="40" t="s">
        <v>181</v>
      </c>
      <c r="B97" s="258" t="s">
        <v>182</v>
      </c>
      <c r="C97" s="258"/>
      <c r="D97" s="11">
        <v>176</v>
      </c>
      <c r="E97" s="37">
        <v>0</v>
      </c>
      <c r="F97" s="2">
        <v>8</v>
      </c>
      <c r="G97" s="2">
        <v>5</v>
      </c>
      <c r="H97" s="2">
        <v>0</v>
      </c>
      <c r="I97" s="2">
        <v>0</v>
      </c>
      <c r="J97" s="2">
        <v>5</v>
      </c>
      <c r="K97" s="2">
        <v>4</v>
      </c>
      <c r="L97" s="2">
        <v>2</v>
      </c>
      <c r="M97" s="2">
        <v>0</v>
      </c>
      <c r="N97" s="2">
        <v>3</v>
      </c>
      <c r="O97" s="2">
        <v>0</v>
      </c>
    </row>
    <row r="98" spans="1:15" ht="15" x14ac:dyDescent="0.2">
      <c r="A98" s="40" t="s">
        <v>183</v>
      </c>
      <c r="B98" s="265" t="s">
        <v>184</v>
      </c>
      <c r="C98" s="265"/>
      <c r="D98" s="11">
        <v>177</v>
      </c>
      <c r="E98" s="37">
        <v>8</v>
      </c>
      <c r="F98" s="2">
        <v>37</v>
      </c>
      <c r="G98" s="2">
        <v>32</v>
      </c>
      <c r="H98" s="2">
        <v>0</v>
      </c>
      <c r="I98" s="2">
        <v>0</v>
      </c>
      <c r="J98" s="2">
        <v>32</v>
      </c>
      <c r="K98" s="2">
        <v>29</v>
      </c>
      <c r="L98" s="2">
        <v>11</v>
      </c>
      <c r="M98" s="2">
        <v>0</v>
      </c>
      <c r="N98" s="2">
        <v>13</v>
      </c>
      <c r="O98" s="2">
        <v>3</v>
      </c>
    </row>
    <row r="99" spans="1:15" ht="15" x14ac:dyDescent="0.2">
      <c r="A99" s="40" t="s">
        <v>185</v>
      </c>
      <c r="B99" s="258" t="s">
        <v>186</v>
      </c>
      <c r="C99" s="258"/>
      <c r="D99" s="11">
        <v>178</v>
      </c>
      <c r="E99" s="37">
        <v>2</v>
      </c>
      <c r="F99" s="2">
        <v>16</v>
      </c>
      <c r="G99" s="2">
        <v>12</v>
      </c>
      <c r="H99" s="2">
        <v>0</v>
      </c>
      <c r="I99" s="2">
        <v>0</v>
      </c>
      <c r="J99" s="2">
        <v>12</v>
      </c>
      <c r="K99" s="2">
        <v>10</v>
      </c>
      <c r="L99" s="2">
        <v>7</v>
      </c>
      <c r="M99" s="2">
        <v>0</v>
      </c>
      <c r="N99" s="2">
        <v>6</v>
      </c>
      <c r="O99" s="2">
        <v>0</v>
      </c>
    </row>
    <row r="100" spans="1:15" ht="15" x14ac:dyDescent="0.2">
      <c r="A100" s="40" t="s">
        <v>187</v>
      </c>
      <c r="B100" s="258" t="s">
        <v>188</v>
      </c>
      <c r="C100" s="258"/>
      <c r="D100" s="11">
        <v>179</v>
      </c>
      <c r="E100" s="37">
        <v>0</v>
      </c>
      <c r="F100" s="2">
        <v>1</v>
      </c>
      <c r="G100" s="2">
        <v>1</v>
      </c>
      <c r="H100" s="2">
        <v>0</v>
      </c>
      <c r="I100" s="2">
        <v>0</v>
      </c>
      <c r="J100" s="2">
        <v>1</v>
      </c>
      <c r="K100" s="2">
        <v>1</v>
      </c>
      <c r="L100" s="2">
        <v>0</v>
      </c>
      <c r="M100" s="2">
        <v>0</v>
      </c>
      <c r="N100" s="2">
        <v>0</v>
      </c>
      <c r="O100" s="2">
        <v>0</v>
      </c>
    </row>
    <row r="101" spans="1:15" ht="15" x14ac:dyDescent="0.2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ht="15" x14ac:dyDescent="0.2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ht="15" x14ac:dyDescent="0.2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ht="15" x14ac:dyDescent="0.2">
      <c r="A104" s="40" t="s">
        <v>195</v>
      </c>
      <c r="B104" s="258" t="s">
        <v>196</v>
      </c>
      <c r="C104" s="258"/>
      <c r="D104" s="11">
        <v>183</v>
      </c>
      <c r="E104" s="37">
        <v>1</v>
      </c>
      <c r="F104" s="2">
        <v>1</v>
      </c>
      <c r="G104" s="2">
        <v>1</v>
      </c>
      <c r="H104" s="2">
        <v>0</v>
      </c>
      <c r="I104" s="2">
        <v>0</v>
      </c>
      <c r="J104" s="2">
        <v>1</v>
      </c>
      <c r="K104" s="2">
        <v>1</v>
      </c>
      <c r="L104" s="2">
        <v>0</v>
      </c>
      <c r="M104" s="2">
        <v>0</v>
      </c>
      <c r="N104" s="2">
        <v>0</v>
      </c>
      <c r="O104" s="2">
        <v>0</v>
      </c>
    </row>
    <row r="105" spans="1:15" ht="15" x14ac:dyDescent="0.2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ht="15" x14ac:dyDescent="0.2">
      <c r="A106" s="40" t="s">
        <v>199</v>
      </c>
      <c r="B106" s="258" t="s">
        <v>200</v>
      </c>
      <c r="C106" s="258"/>
      <c r="D106" s="11">
        <v>185</v>
      </c>
      <c r="E106" s="37">
        <v>0</v>
      </c>
      <c r="F106" s="2">
        <v>1</v>
      </c>
      <c r="G106" s="2">
        <v>0</v>
      </c>
      <c r="H106" s="2">
        <v>1</v>
      </c>
      <c r="I106" s="2">
        <v>0</v>
      </c>
      <c r="J106" s="2">
        <v>1</v>
      </c>
      <c r="K106" s="2">
        <v>1</v>
      </c>
      <c r="L106" s="2">
        <v>0</v>
      </c>
      <c r="M106" s="2">
        <v>0</v>
      </c>
      <c r="N106" s="2">
        <v>0</v>
      </c>
      <c r="O106" s="2">
        <v>0</v>
      </c>
    </row>
    <row r="107" spans="1:15" ht="15" x14ac:dyDescent="0.2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ht="15" x14ac:dyDescent="0.2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ht="15" x14ac:dyDescent="0.2">
      <c r="A109" s="83" t="s">
        <v>203</v>
      </c>
      <c r="B109" s="281" t="s">
        <v>204</v>
      </c>
      <c r="C109" s="281"/>
      <c r="D109" s="81"/>
      <c r="E109" s="37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ht="15" x14ac:dyDescent="0.2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ht="15" x14ac:dyDescent="0.2">
      <c r="A111" s="36" t="s">
        <v>207</v>
      </c>
      <c r="B111" s="258" t="s">
        <v>208</v>
      </c>
      <c r="C111" s="258"/>
      <c r="D111" s="11">
        <v>188</v>
      </c>
      <c r="E111" s="37">
        <v>0</v>
      </c>
      <c r="F111" s="2">
        <v>1</v>
      </c>
      <c r="G111" s="2">
        <v>1</v>
      </c>
      <c r="H111" s="2">
        <v>0</v>
      </c>
      <c r="I111" s="2">
        <v>0</v>
      </c>
      <c r="J111" s="2">
        <v>1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</row>
    <row r="112" spans="1:15" ht="15" x14ac:dyDescent="0.2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ht="15" x14ac:dyDescent="0.2">
      <c r="A113" s="36" t="s">
        <v>211</v>
      </c>
      <c r="B113" s="258" t="s">
        <v>212</v>
      </c>
      <c r="C113" s="258"/>
      <c r="D113" s="11">
        <v>189</v>
      </c>
      <c r="E113" s="37">
        <v>0</v>
      </c>
      <c r="F113" s="2">
        <v>1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1</v>
      </c>
      <c r="O113" s="2">
        <v>0</v>
      </c>
    </row>
    <row r="114" spans="1:15" ht="15" x14ac:dyDescent="0.2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ht="15" x14ac:dyDescent="0.2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ht="15" x14ac:dyDescent="0.2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ht="15" x14ac:dyDescent="0.2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ht="15" x14ac:dyDescent="0.2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ht="15" x14ac:dyDescent="0.2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ht="15" x14ac:dyDescent="0.2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ht="15" x14ac:dyDescent="0.2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ht="15" x14ac:dyDescent="0.2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ht="15" x14ac:dyDescent="0.2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ht="15" x14ac:dyDescent="0.2">
      <c r="A124" s="44" t="s">
        <v>233</v>
      </c>
      <c r="B124" s="267" t="s">
        <v>234</v>
      </c>
      <c r="C124" s="268"/>
      <c r="D124" s="29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ht="15" x14ac:dyDescent="0.2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ht="15" x14ac:dyDescent="0.2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ht="15" x14ac:dyDescent="0.2">
      <c r="A127" s="36" t="s">
        <v>239</v>
      </c>
      <c r="B127" s="258" t="s">
        <v>240</v>
      </c>
      <c r="C127" s="258"/>
      <c r="D127" s="11">
        <v>202</v>
      </c>
      <c r="E127" s="37">
        <v>1</v>
      </c>
      <c r="F127" s="2">
        <v>0</v>
      </c>
      <c r="G127" s="2">
        <v>1</v>
      </c>
      <c r="H127" s="2">
        <v>0</v>
      </c>
      <c r="I127" s="2">
        <v>0</v>
      </c>
      <c r="J127" s="2">
        <v>1</v>
      </c>
      <c r="K127" s="2">
        <v>1</v>
      </c>
      <c r="L127" s="2">
        <v>0</v>
      </c>
      <c r="M127" s="2">
        <v>0</v>
      </c>
      <c r="N127" s="2">
        <v>0</v>
      </c>
      <c r="O127" s="2">
        <v>0</v>
      </c>
    </row>
    <row r="128" spans="1:15" ht="15" x14ac:dyDescent="0.2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ht="15" x14ac:dyDescent="0.2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ht="15" x14ac:dyDescent="0.2">
      <c r="A130" s="36" t="s">
        <v>245</v>
      </c>
      <c r="B130" s="258" t="s">
        <v>246</v>
      </c>
      <c r="C130" s="258"/>
      <c r="D130" s="11">
        <v>205</v>
      </c>
      <c r="E130" s="37">
        <v>0</v>
      </c>
      <c r="F130" s="2">
        <v>2</v>
      </c>
      <c r="G130" s="2">
        <v>2</v>
      </c>
      <c r="H130" s="2">
        <v>0</v>
      </c>
      <c r="I130" s="2">
        <v>0</v>
      </c>
      <c r="J130" s="2">
        <v>2</v>
      </c>
      <c r="K130" s="2">
        <v>1</v>
      </c>
      <c r="L130" s="2">
        <v>0</v>
      </c>
      <c r="M130" s="2">
        <v>0</v>
      </c>
      <c r="N130" s="2">
        <v>0</v>
      </c>
      <c r="O130" s="2">
        <v>0</v>
      </c>
    </row>
    <row r="131" spans="1:15" ht="15" x14ac:dyDescent="0.2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ht="15" x14ac:dyDescent="0.2">
      <c r="A132" s="36" t="s">
        <v>249</v>
      </c>
      <c r="B132" s="258" t="s">
        <v>250</v>
      </c>
      <c r="C132" s="258"/>
      <c r="D132" s="11">
        <v>207</v>
      </c>
      <c r="E132" s="37">
        <v>0</v>
      </c>
      <c r="F132" s="2">
        <v>1</v>
      </c>
      <c r="G132" s="2">
        <v>1</v>
      </c>
      <c r="H132" s="2">
        <v>0</v>
      </c>
      <c r="I132" s="2">
        <v>0</v>
      </c>
      <c r="J132" s="2">
        <v>1</v>
      </c>
      <c r="K132" s="2">
        <v>1</v>
      </c>
      <c r="L132" s="2">
        <v>0</v>
      </c>
      <c r="M132" s="2">
        <v>0</v>
      </c>
      <c r="N132" s="2">
        <v>0</v>
      </c>
      <c r="O132" s="2">
        <v>0</v>
      </c>
    </row>
    <row r="133" spans="1:15" ht="15" x14ac:dyDescent="0.2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ht="15" x14ac:dyDescent="0.2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ht="15" x14ac:dyDescent="0.2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s="45" customFormat="1" ht="15" x14ac:dyDescent="0.2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ht="15" x14ac:dyDescent="0.2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s="31" customFormat="1" ht="15" x14ac:dyDescent="0.2">
      <c r="A138" s="36" t="s">
        <v>261</v>
      </c>
      <c r="B138" s="258" t="s">
        <v>262</v>
      </c>
      <c r="C138" s="258"/>
      <c r="D138" s="11">
        <v>213</v>
      </c>
      <c r="E138" s="32">
        <v>0</v>
      </c>
      <c r="F138" s="33">
        <v>5</v>
      </c>
      <c r="G138" s="33">
        <v>2</v>
      </c>
      <c r="H138" s="33">
        <v>0</v>
      </c>
      <c r="I138" s="33">
        <v>0</v>
      </c>
      <c r="J138" s="33">
        <v>2</v>
      </c>
      <c r="K138" s="33">
        <v>2</v>
      </c>
      <c r="L138" s="33">
        <v>0</v>
      </c>
      <c r="M138" s="33">
        <v>0</v>
      </c>
      <c r="N138" s="33">
        <v>3</v>
      </c>
      <c r="O138" s="33">
        <v>0</v>
      </c>
    </row>
    <row r="139" spans="1:15" ht="15" x14ac:dyDescent="0.2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ht="15" x14ac:dyDescent="0.2">
      <c r="A140" s="36" t="s">
        <v>265</v>
      </c>
      <c r="B140" s="258" t="s">
        <v>266</v>
      </c>
      <c r="C140" s="258"/>
      <c r="D140" s="11">
        <v>215</v>
      </c>
      <c r="E140" s="14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ht="15" x14ac:dyDescent="0.2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ht="15" x14ac:dyDescent="0.2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ht="15" x14ac:dyDescent="0.2">
      <c r="A143" s="86" t="s">
        <v>270</v>
      </c>
      <c r="B143" s="282" t="s">
        <v>271</v>
      </c>
      <c r="C143" s="283"/>
      <c r="D143" s="81"/>
      <c r="E143" s="14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ht="15" x14ac:dyDescent="0.2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ht="15" x14ac:dyDescent="0.2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s="45" customFormat="1" ht="15" x14ac:dyDescent="0.2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ht="15" x14ac:dyDescent="0.2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ht="15" x14ac:dyDescent="0.2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ht="15" x14ac:dyDescent="0.2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ht="15" x14ac:dyDescent="0.2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ht="15" x14ac:dyDescent="0.2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s="48" customFormat="1" ht="15" x14ac:dyDescent="0.2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ht="15" x14ac:dyDescent="0.2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ht="15" x14ac:dyDescent="0.2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ht="15" x14ac:dyDescent="0.2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s="31" customFormat="1" ht="15" x14ac:dyDescent="0.2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s="31" customFormat="1" ht="15" x14ac:dyDescent="0.2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ht="15" x14ac:dyDescent="0.2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ht="15" x14ac:dyDescent="0.2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ht="15" x14ac:dyDescent="0.2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8" ht="15" x14ac:dyDescent="0.2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8" ht="15" x14ac:dyDescent="0.2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8" ht="15" x14ac:dyDescent="0.2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8" ht="15" x14ac:dyDescent="0.2">
      <c r="A164" s="36" t="s">
        <v>304</v>
      </c>
      <c r="B164" s="262" t="s">
        <v>305</v>
      </c>
      <c r="C164" s="263"/>
      <c r="D164" s="11">
        <v>235</v>
      </c>
      <c r="E164" s="14">
        <v>0</v>
      </c>
      <c r="F164" s="2">
        <v>3</v>
      </c>
      <c r="G164" s="2">
        <v>3</v>
      </c>
      <c r="H164" s="2">
        <v>0</v>
      </c>
      <c r="I164" s="2">
        <v>0</v>
      </c>
      <c r="J164" s="2">
        <v>3</v>
      </c>
      <c r="K164" s="2">
        <v>3</v>
      </c>
      <c r="L164" s="2">
        <v>0</v>
      </c>
      <c r="M164" s="2">
        <v>0</v>
      </c>
      <c r="N164" s="2">
        <v>0</v>
      </c>
      <c r="O164" s="2">
        <v>0</v>
      </c>
    </row>
    <row r="165" spans="1:18" ht="15" x14ac:dyDescent="0.2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8" ht="15" x14ac:dyDescent="0.2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8" s="52" customFormat="1" ht="15" x14ac:dyDescent="0.2">
      <c r="A167" s="36" t="s">
        <v>310</v>
      </c>
      <c r="B167" s="258" t="s">
        <v>311</v>
      </c>
      <c r="C167" s="258"/>
      <c r="D167" s="11">
        <v>238</v>
      </c>
      <c r="E167" s="53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55"/>
      <c r="Q167" s="55"/>
      <c r="R167" s="55"/>
    </row>
    <row r="168" spans="1:18" ht="15" x14ac:dyDescent="0.2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8" ht="15" x14ac:dyDescent="0.2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8" ht="15" x14ac:dyDescent="0.2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8" ht="15" x14ac:dyDescent="0.2">
      <c r="A171" s="36" t="s">
        <v>318</v>
      </c>
      <c r="B171" s="262" t="s">
        <v>319</v>
      </c>
      <c r="C171" s="263"/>
      <c r="D171" s="11">
        <v>242</v>
      </c>
      <c r="E171" s="37">
        <v>3</v>
      </c>
      <c r="F171" s="2">
        <v>5</v>
      </c>
      <c r="G171" s="2">
        <v>5</v>
      </c>
      <c r="H171" s="2">
        <v>2</v>
      </c>
      <c r="I171" s="2">
        <v>0</v>
      </c>
      <c r="J171" s="2">
        <v>7</v>
      </c>
      <c r="K171" s="2">
        <v>4</v>
      </c>
      <c r="L171" s="2">
        <v>2</v>
      </c>
      <c r="M171" s="2">
        <v>0</v>
      </c>
      <c r="N171" s="2">
        <v>1</v>
      </c>
      <c r="O171" s="2">
        <v>0</v>
      </c>
    </row>
    <row r="172" spans="1:18" ht="15" x14ac:dyDescent="0.2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8" ht="15" x14ac:dyDescent="0.2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8" ht="15" x14ac:dyDescent="0.2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8" ht="15" x14ac:dyDescent="0.2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8" ht="15" x14ac:dyDescent="0.2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ht="15" x14ac:dyDescent="0.2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ht="15" x14ac:dyDescent="0.2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ht="15" x14ac:dyDescent="0.2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ht="15" x14ac:dyDescent="0.2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ht="15" x14ac:dyDescent="0.2">
      <c r="A181" s="86" t="s">
        <v>337</v>
      </c>
      <c r="B181" s="282" t="s">
        <v>338</v>
      </c>
      <c r="C181" s="283"/>
      <c r="D181" s="81"/>
      <c r="E181" s="37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ht="15" x14ac:dyDescent="0.2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ht="15" x14ac:dyDescent="0.2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ht="15" x14ac:dyDescent="0.2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ht="15" x14ac:dyDescent="0.2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ht="15" x14ac:dyDescent="0.2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ht="15" x14ac:dyDescent="0.2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ht="15" x14ac:dyDescent="0.2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ht="15" x14ac:dyDescent="0.2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ht="15" x14ac:dyDescent="0.2">
      <c r="A190" s="86" t="s">
        <v>354</v>
      </c>
      <c r="B190" s="282" t="s">
        <v>355</v>
      </c>
      <c r="C190" s="283"/>
      <c r="D190" s="81"/>
      <c r="E190" s="37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s="55" customFormat="1" ht="15" x14ac:dyDescent="0.2">
      <c r="A191" s="36" t="s">
        <v>356</v>
      </c>
      <c r="B191" s="262" t="s">
        <v>357</v>
      </c>
      <c r="C191" s="263"/>
      <c r="D191" s="11">
        <v>258</v>
      </c>
      <c r="E191" s="56">
        <v>1</v>
      </c>
      <c r="F191" s="30">
        <v>22</v>
      </c>
      <c r="G191" s="30">
        <v>9</v>
      </c>
      <c r="H191" s="30">
        <v>0</v>
      </c>
      <c r="I191" s="30">
        <v>0</v>
      </c>
      <c r="J191" s="30">
        <v>9</v>
      </c>
      <c r="K191" s="30">
        <v>9</v>
      </c>
      <c r="L191" s="30">
        <v>1</v>
      </c>
      <c r="M191" s="30">
        <v>0</v>
      </c>
      <c r="N191" s="30">
        <v>12</v>
      </c>
      <c r="O191" s="30">
        <v>0</v>
      </c>
    </row>
    <row r="192" spans="1:15" ht="15" x14ac:dyDescent="0.2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ht="15" x14ac:dyDescent="0.2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ht="15" x14ac:dyDescent="0.2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ht="15" x14ac:dyDescent="0.2">
      <c r="A195" s="36" t="s">
        <v>364</v>
      </c>
      <c r="B195" s="262" t="s">
        <v>365</v>
      </c>
      <c r="C195" s="263"/>
      <c r="D195" s="11">
        <v>262</v>
      </c>
      <c r="E195" s="14">
        <v>0</v>
      </c>
      <c r="F195" s="2">
        <v>1</v>
      </c>
      <c r="G195" s="2">
        <v>1</v>
      </c>
      <c r="H195" s="2">
        <v>0</v>
      </c>
      <c r="I195" s="2">
        <v>0</v>
      </c>
      <c r="J195" s="2">
        <v>1</v>
      </c>
      <c r="K195" s="2">
        <v>1</v>
      </c>
      <c r="L195" s="2">
        <v>0</v>
      </c>
      <c r="M195" s="2">
        <v>0</v>
      </c>
      <c r="N195" s="2">
        <v>0</v>
      </c>
      <c r="O195" s="2">
        <v>0</v>
      </c>
    </row>
    <row r="196" spans="1:15" ht="15" x14ac:dyDescent="0.2">
      <c r="A196" s="36" t="s">
        <v>366</v>
      </c>
      <c r="B196" s="262" t="s">
        <v>367</v>
      </c>
      <c r="C196" s="263"/>
      <c r="D196" s="11">
        <v>263</v>
      </c>
      <c r="E196" s="14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ht="15" x14ac:dyDescent="0.2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ht="15" x14ac:dyDescent="0.2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ht="15" x14ac:dyDescent="0.2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ht="15" x14ac:dyDescent="0.2">
      <c r="A200" s="86" t="s">
        <v>373</v>
      </c>
      <c r="B200" s="282" t="s">
        <v>374</v>
      </c>
      <c r="C200" s="283"/>
      <c r="D200" s="81"/>
      <c r="E200" s="14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ht="15" x14ac:dyDescent="0.2">
      <c r="A201" s="36" t="s">
        <v>375</v>
      </c>
      <c r="B201" s="262" t="s">
        <v>376</v>
      </c>
      <c r="C201" s="263"/>
      <c r="D201" s="11">
        <v>266</v>
      </c>
      <c r="E201" s="14">
        <v>7</v>
      </c>
      <c r="F201" s="2">
        <v>6</v>
      </c>
      <c r="G201" s="2">
        <v>10</v>
      </c>
      <c r="H201" s="2">
        <v>0</v>
      </c>
      <c r="I201" s="2">
        <v>1</v>
      </c>
      <c r="J201" s="2">
        <v>11</v>
      </c>
      <c r="K201" s="2">
        <v>9</v>
      </c>
      <c r="L201" s="2">
        <v>5</v>
      </c>
      <c r="M201" s="2">
        <v>0</v>
      </c>
      <c r="N201" s="2">
        <v>1</v>
      </c>
      <c r="O201" s="2">
        <v>0</v>
      </c>
    </row>
    <row r="202" spans="1:15" ht="15" x14ac:dyDescent="0.2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ht="15" x14ac:dyDescent="0.2">
      <c r="A203" s="36" t="s">
        <v>379</v>
      </c>
      <c r="B203" s="262" t="s">
        <v>380</v>
      </c>
      <c r="C203" s="263"/>
      <c r="D203" s="11">
        <v>268</v>
      </c>
      <c r="E203" s="14">
        <v>1</v>
      </c>
      <c r="F203" s="2">
        <v>10</v>
      </c>
      <c r="G203" s="2">
        <v>8</v>
      </c>
      <c r="H203" s="2">
        <v>0</v>
      </c>
      <c r="I203" s="2">
        <v>1</v>
      </c>
      <c r="J203" s="2">
        <v>9</v>
      </c>
      <c r="K203" s="2">
        <v>8</v>
      </c>
      <c r="L203" s="2">
        <v>2</v>
      </c>
      <c r="M203" s="2">
        <v>0</v>
      </c>
      <c r="N203" s="2">
        <v>2</v>
      </c>
      <c r="O203" s="2">
        <v>0</v>
      </c>
    </row>
    <row r="204" spans="1:15" ht="15" x14ac:dyDescent="0.2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ht="15" x14ac:dyDescent="0.2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ht="15" x14ac:dyDescent="0.2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ht="15" x14ac:dyDescent="0.2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ht="15" x14ac:dyDescent="0.2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ht="15" x14ac:dyDescent="0.2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ht="15" x14ac:dyDescent="0.2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ht="15" x14ac:dyDescent="0.2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ht="15" x14ac:dyDescent="0.2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ht="15" x14ac:dyDescent="0.2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ht="15" x14ac:dyDescent="0.2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ht="15" x14ac:dyDescent="0.2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ht="15" x14ac:dyDescent="0.2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ht="15" x14ac:dyDescent="0.2">
      <c r="A217" s="91" t="s">
        <v>406</v>
      </c>
      <c r="B217" s="282" t="s">
        <v>407</v>
      </c>
      <c r="C217" s="283"/>
      <c r="D217" s="81"/>
      <c r="E217" s="14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ht="15" x14ac:dyDescent="0.2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ht="15" x14ac:dyDescent="0.2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ht="15" x14ac:dyDescent="0.2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ht="15" x14ac:dyDescent="0.2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ht="15" x14ac:dyDescent="0.2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ht="15" x14ac:dyDescent="0.2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ht="15" x14ac:dyDescent="0.2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ht="15" x14ac:dyDescent="0.2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ht="15" x14ac:dyDescent="0.2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ht="15" x14ac:dyDescent="0.2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ht="15" x14ac:dyDescent="0.2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ht="15" x14ac:dyDescent="0.2">
      <c r="A229" s="36" t="s">
        <v>430</v>
      </c>
      <c r="B229" s="275" t="s">
        <v>431</v>
      </c>
      <c r="C229" s="276"/>
      <c r="D229" s="11">
        <v>292</v>
      </c>
      <c r="E229" s="14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ht="15" x14ac:dyDescent="0.2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ht="15" x14ac:dyDescent="0.2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ht="15" x14ac:dyDescent="0.2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ht="15" x14ac:dyDescent="0.2">
      <c r="A233" s="36" t="s">
        <v>438</v>
      </c>
      <c r="B233" s="275" t="s">
        <v>439</v>
      </c>
      <c r="C233" s="276"/>
      <c r="D233" s="11">
        <v>296</v>
      </c>
      <c r="E233" s="14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ht="15" x14ac:dyDescent="0.2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ht="15" x14ac:dyDescent="0.2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ht="15" x14ac:dyDescent="0.2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ht="15" x14ac:dyDescent="0.2">
      <c r="A237" s="92" t="s">
        <v>445</v>
      </c>
      <c r="B237" s="282" t="s">
        <v>446</v>
      </c>
      <c r="C237" s="283"/>
      <c r="D237" s="81"/>
      <c r="E237" s="14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ht="15" x14ac:dyDescent="0.2">
      <c r="A238" s="36" t="s">
        <v>447</v>
      </c>
      <c r="B238" s="258" t="s">
        <v>448</v>
      </c>
      <c r="C238" s="258"/>
      <c r="D238" s="11">
        <v>299</v>
      </c>
      <c r="E238" s="14">
        <v>1</v>
      </c>
      <c r="F238" s="2">
        <v>0</v>
      </c>
      <c r="G238" s="2">
        <v>1</v>
      </c>
      <c r="H238" s="2">
        <v>0</v>
      </c>
      <c r="I238" s="2">
        <v>0</v>
      </c>
      <c r="J238" s="2">
        <v>1</v>
      </c>
      <c r="K238" s="2">
        <v>0</v>
      </c>
      <c r="L238" s="2">
        <v>1</v>
      </c>
      <c r="M238" s="2">
        <v>0</v>
      </c>
      <c r="N238" s="2">
        <v>0</v>
      </c>
      <c r="O238" s="2">
        <v>0</v>
      </c>
    </row>
    <row r="239" spans="1:15" ht="15" x14ac:dyDescent="0.2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ht="15" x14ac:dyDescent="0.2">
      <c r="A240" s="44" t="s">
        <v>451</v>
      </c>
      <c r="B240" s="260" t="s">
        <v>452</v>
      </c>
      <c r="C240" s="261"/>
      <c r="D240" s="29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ht="15" x14ac:dyDescent="0.2">
      <c r="A241" s="44" t="s">
        <v>453</v>
      </c>
      <c r="B241" s="260" t="s">
        <v>454</v>
      </c>
      <c r="C241" s="261"/>
      <c r="D241" s="29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ht="15" x14ac:dyDescent="0.2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ht="15" x14ac:dyDescent="0.2">
      <c r="A243" s="44" t="s">
        <v>457</v>
      </c>
      <c r="B243" s="260" t="s">
        <v>458</v>
      </c>
      <c r="C243" s="261"/>
      <c r="D243" s="29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ht="15" x14ac:dyDescent="0.2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ht="15" x14ac:dyDescent="0.2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ht="15" x14ac:dyDescent="0.2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ht="15" x14ac:dyDescent="0.2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ht="15" x14ac:dyDescent="0.2">
      <c r="A248" s="36" t="s">
        <v>467</v>
      </c>
      <c r="B248" s="262" t="s">
        <v>468</v>
      </c>
      <c r="C248" s="263"/>
      <c r="D248" s="11">
        <v>306</v>
      </c>
      <c r="E248" s="37">
        <v>0</v>
      </c>
      <c r="F248" s="2">
        <v>1</v>
      </c>
      <c r="G248" s="2">
        <v>1</v>
      </c>
      <c r="H248" s="2">
        <v>0</v>
      </c>
      <c r="I248" s="2">
        <v>0</v>
      </c>
      <c r="J248" s="2">
        <v>1</v>
      </c>
      <c r="K248" s="2">
        <v>1</v>
      </c>
      <c r="L248" s="2">
        <v>1</v>
      </c>
      <c r="M248" s="2">
        <v>0</v>
      </c>
      <c r="N248" s="2">
        <v>0</v>
      </c>
      <c r="O248" s="2">
        <v>0</v>
      </c>
    </row>
    <row r="249" spans="1:15" ht="15" x14ac:dyDescent="0.2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ht="15" x14ac:dyDescent="0.2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ht="15" x14ac:dyDescent="0.2">
      <c r="A251" s="91" t="s">
        <v>472</v>
      </c>
      <c r="B251" s="282" t="s">
        <v>473</v>
      </c>
      <c r="C251" s="283"/>
      <c r="D251" s="81"/>
      <c r="E251" s="14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ht="15" x14ac:dyDescent="0.2">
      <c r="A252" s="36" t="s">
        <v>474</v>
      </c>
      <c r="B252" s="262" t="s">
        <v>475</v>
      </c>
      <c r="C252" s="263"/>
      <c r="D252" s="11">
        <v>308</v>
      </c>
      <c r="E252" s="14">
        <v>0</v>
      </c>
      <c r="F252" s="2">
        <v>1</v>
      </c>
      <c r="G252" s="2">
        <v>1</v>
      </c>
      <c r="H252" s="2">
        <v>0</v>
      </c>
      <c r="I252" s="2">
        <v>0</v>
      </c>
      <c r="J252" s="2">
        <v>1</v>
      </c>
      <c r="K252" s="2">
        <v>0</v>
      </c>
      <c r="L252" s="2">
        <v>0</v>
      </c>
      <c r="M252" s="2">
        <v>0</v>
      </c>
      <c r="N252" s="2">
        <v>0</v>
      </c>
      <c r="O252" s="2">
        <v>0</v>
      </c>
    </row>
    <row r="253" spans="1:15" ht="15" x14ac:dyDescent="0.2">
      <c r="A253" s="36" t="s">
        <v>476</v>
      </c>
      <c r="B253" s="262" t="s">
        <v>477</v>
      </c>
      <c r="C253" s="263"/>
      <c r="D253" s="18">
        <v>309</v>
      </c>
      <c r="E253" s="14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ht="15" x14ac:dyDescent="0.2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ht="15" x14ac:dyDescent="0.2">
      <c r="A255" s="36" t="s">
        <v>480</v>
      </c>
      <c r="B255" s="262" t="s">
        <v>481</v>
      </c>
      <c r="C255" s="263"/>
      <c r="D255" s="11">
        <v>311</v>
      </c>
      <c r="E255" s="14">
        <v>2</v>
      </c>
      <c r="F255" s="2">
        <v>0</v>
      </c>
      <c r="G255" s="2">
        <v>2</v>
      </c>
      <c r="H255" s="2">
        <v>0</v>
      </c>
      <c r="I255" s="2">
        <v>0</v>
      </c>
      <c r="J255" s="2">
        <v>2</v>
      </c>
      <c r="K255" s="2">
        <v>2</v>
      </c>
      <c r="L255" s="2">
        <v>1</v>
      </c>
      <c r="M255" s="2">
        <v>0</v>
      </c>
      <c r="N255" s="2">
        <v>0</v>
      </c>
      <c r="O255" s="2">
        <v>0</v>
      </c>
    </row>
    <row r="256" spans="1:15" ht="15" x14ac:dyDescent="0.2">
      <c r="A256" s="44" t="s">
        <v>482</v>
      </c>
      <c r="B256" s="260" t="s">
        <v>483</v>
      </c>
      <c r="C256" s="261"/>
      <c r="D256" s="29">
        <v>311.10000000000002</v>
      </c>
      <c r="E256" s="14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ht="15" x14ac:dyDescent="0.2">
      <c r="A257" s="44" t="s">
        <v>484</v>
      </c>
      <c r="B257" s="260" t="s">
        <v>485</v>
      </c>
      <c r="C257" s="261"/>
      <c r="D257" s="29">
        <v>311.2</v>
      </c>
      <c r="E257" s="14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ht="15" x14ac:dyDescent="0.2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ht="15" x14ac:dyDescent="0.2">
      <c r="A259" s="44" t="s">
        <v>488</v>
      </c>
      <c r="B259" s="260" t="s">
        <v>489</v>
      </c>
      <c r="C259" s="261"/>
      <c r="D259" s="60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ht="15" x14ac:dyDescent="0.2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s="45" customFormat="1" ht="15" x14ac:dyDescent="0.2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0"/>
      <c r="O261" s="20"/>
    </row>
    <row r="262" spans="1:15" ht="15" x14ac:dyDescent="0.2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s="45" customFormat="1" ht="15" x14ac:dyDescent="0.2">
      <c r="A263" s="36" t="s">
        <v>496</v>
      </c>
      <c r="B263" s="262" t="s">
        <v>497</v>
      </c>
      <c r="C263" s="263"/>
      <c r="D263" s="11">
        <v>315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0"/>
      <c r="O263" s="20"/>
    </row>
    <row r="264" spans="1:15" s="45" customFormat="1" ht="15" x14ac:dyDescent="0.2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s="45" customFormat="1" ht="15" x14ac:dyDescent="0.2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ht="15" x14ac:dyDescent="0.2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ht="15" x14ac:dyDescent="0.2">
      <c r="A267" s="93" t="s">
        <v>503</v>
      </c>
      <c r="B267" s="282" t="s">
        <v>504</v>
      </c>
      <c r="C267" s="283"/>
      <c r="D267" s="81"/>
      <c r="E267" s="14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ht="15" x14ac:dyDescent="0.2">
      <c r="A268" s="36" t="s">
        <v>505</v>
      </c>
      <c r="B268" s="262" t="s">
        <v>506</v>
      </c>
      <c r="C268" s="263"/>
      <c r="D268" s="11">
        <v>316</v>
      </c>
      <c r="E268" s="14">
        <v>0</v>
      </c>
      <c r="F268" s="2">
        <v>5</v>
      </c>
      <c r="G268" s="2">
        <v>5</v>
      </c>
      <c r="H268" s="2">
        <v>0</v>
      </c>
      <c r="I268" s="2">
        <v>0</v>
      </c>
      <c r="J268" s="2">
        <v>5</v>
      </c>
      <c r="K268" s="2">
        <v>4</v>
      </c>
      <c r="L268" s="2">
        <v>2</v>
      </c>
      <c r="M268" s="2">
        <v>0</v>
      </c>
      <c r="N268" s="2">
        <v>0</v>
      </c>
      <c r="O268" s="2">
        <v>0</v>
      </c>
    </row>
    <row r="269" spans="1:15" s="62" customFormat="1" ht="15" x14ac:dyDescent="0.2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7"/>
      <c r="K269" s="17"/>
      <c r="L269" s="17"/>
      <c r="M269" s="17"/>
      <c r="N269" s="17"/>
      <c r="O269" s="17"/>
    </row>
    <row r="270" spans="1:15" ht="15" x14ac:dyDescent="0.2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ht="15" x14ac:dyDescent="0.2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ht="15" x14ac:dyDescent="0.2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ht="15" x14ac:dyDescent="0.2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ht="15" x14ac:dyDescent="0.2">
      <c r="A274" s="36" t="s">
        <v>517</v>
      </c>
      <c r="B274" s="262" t="s">
        <v>518</v>
      </c>
      <c r="C274" s="263"/>
      <c r="D274" s="11">
        <v>322</v>
      </c>
      <c r="E274" s="14">
        <v>0</v>
      </c>
      <c r="F274" s="2">
        <v>3</v>
      </c>
      <c r="G274" s="2">
        <v>2</v>
      </c>
      <c r="H274" s="2">
        <v>0</v>
      </c>
      <c r="I274" s="2">
        <v>0</v>
      </c>
      <c r="J274" s="2">
        <v>2</v>
      </c>
      <c r="K274" s="2">
        <v>1</v>
      </c>
      <c r="L274" s="2">
        <v>0</v>
      </c>
      <c r="M274" s="2">
        <v>0</v>
      </c>
      <c r="N274" s="2">
        <v>1</v>
      </c>
      <c r="O274" s="2">
        <v>0</v>
      </c>
    </row>
    <row r="275" spans="1:15" ht="15" x14ac:dyDescent="0.2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ht="15" x14ac:dyDescent="0.2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ht="15" x14ac:dyDescent="0.2">
      <c r="A277" s="36" t="s">
        <v>523</v>
      </c>
      <c r="B277" s="262" t="s">
        <v>524</v>
      </c>
      <c r="C277" s="263"/>
      <c r="D277" s="11">
        <v>325</v>
      </c>
      <c r="E277" s="14">
        <v>0</v>
      </c>
      <c r="F277" s="2">
        <v>1</v>
      </c>
      <c r="G277" s="2">
        <v>1</v>
      </c>
      <c r="H277" s="2">
        <v>0</v>
      </c>
      <c r="I277" s="2">
        <v>0</v>
      </c>
      <c r="J277" s="2">
        <v>1</v>
      </c>
      <c r="K277" s="2">
        <v>1</v>
      </c>
      <c r="L277" s="2">
        <v>0</v>
      </c>
      <c r="M277" s="2">
        <v>0</v>
      </c>
      <c r="N277" s="2">
        <v>0</v>
      </c>
      <c r="O277" s="2">
        <v>0</v>
      </c>
    </row>
    <row r="278" spans="1:15" ht="15" x14ac:dyDescent="0.2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ht="15" x14ac:dyDescent="0.2">
      <c r="A279" s="36" t="s">
        <v>527</v>
      </c>
      <c r="B279" s="262" t="s">
        <v>528</v>
      </c>
      <c r="C279" s="263"/>
      <c r="D279" s="11">
        <v>327</v>
      </c>
      <c r="E279" s="14">
        <v>0</v>
      </c>
      <c r="F279" s="2">
        <v>4</v>
      </c>
      <c r="G279" s="2">
        <v>3</v>
      </c>
      <c r="H279" s="2">
        <v>0</v>
      </c>
      <c r="I279" s="2">
        <v>0</v>
      </c>
      <c r="J279" s="2">
        <v>3</v>
      </c>
      <c r="K279" s="2">
        <v>3</v>
      </c>
      <c r="L279" s="2">
        <v>1</v>
      </c>
      <c r="M279" s="2">
        <v>0</v>
      </c>
      <c r="N279" s="2">
        <v>1</v>
      </c>
      <c r="O279" s="2">
        <v>0</v>
      </c>
    </row>
    <row r="280" spans="1:15" ht="15" x14ac:dyDescent="0.2">
      <c r="A280" s="36" t="s">
        <v>529</v>
      </c>
      <c r="B280" s="262" t="s">
        <v>530</v>
      </c>
      <c r="C280" s="263"/>
      <c r="D280" s="11">
        <v>327.10000000000002</v>
      </c>
      <c r="E280" s="14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ht="15" x14ac:dyDescent="0.2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ht="15" x14ac:dyDescent="0.2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ht="15" x14ac:dyDescent="0.2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ht="15" x14ac:dyDescent="0.2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ht="15" x14ac:dyDescent="0.2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ht="15" x14ac:dyDescent="0.2">
      <c r="A286" s="36" t="s">
        <v>541</v>
      </c>
      <c r="B286" s="262" t="s">
        <v>542</v>
      </c>
      <c r="C286" s="263"/>
      <c r="D286" s="11">
        <v>329</v>
      </c>
      <c r="E286" s="14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ht="15" x14ac:dyDescent="0.2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s="45" customFormat="1" ht="15" x14ac:dyDescent="0.2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ht="15" x14ac:dyDescent="0.2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ht="15" x14ac:dyDescent="0.2">
      <c r="A290" s="94" t="s">
        <v>548</v>
      </c>
      <c r="B290" s="282" t="s">
        <v>549</v>
      </c>
      <c r="C290" s="283"/>
      <c r="D290" s="81"/>
      <c r="E290" s="14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ht="15" x14ac:dyDescent="0.2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ht="15" x14ac:dyDescent="0.2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ht="15" x14ac:dyDescent="0.2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ht="15" x14ac:dyDescent="0.2">
      <c r="A294" s="36" t="s">
        <v>556</v>
      </c>
      <c r="B294" s="262" t="s">
        <v>557</v>
      </c>
      <c r="C294" s="263"/>
      <c r="D294" s="18">
        <v>333</v>
      </c>
      <c r="E294" s="14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ht="15" x14ac:dyDescent="0.2">
      <c r="A295" s="36" t="s">
        <v>558</v>
      </c>
      <c r="B295" s="262" t="s">
        <v>559</v>
      </c>
      <c r="C295" s="263"/>
      <c r="D295" s="18">
        <v>334</v>
      </c>
      <c r="E295" s="14">
        <v>1</v>
      </c>
      <c r="F295" s="2">
        <v>0</v>
      </c>
      <c r="G295" s="2">
        <v>0</v>
      </c>
      <c r="H295" s="2">
        <v>0</v>
      </c>
      <c r="I295" s="2">
        <v>0</v>
      </c>
      <c r="J295" s="2">
        <v>0</v>
      </c>
      <c r="K295" s="2">
        <v>0</v>
      </c>
      <c r="L295" s="2">
        <v>0</v>
      </c>
      <c r="M295" s="2">
        <v>0</v>
      </c>
      <c r="N295" s="2">
        <v>1</v>
      </c>
      <c r="O295" s="2">
        <v>1</v>
      </c>
    </row>
    <row r="296" spans="1:15" ht="15" x14ac:dyDescent="0.2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s="31" customFormat="1" ht="15" x14ac:dyDescent="0.2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ht="15" x14ac:dyDescent="0.2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s="31" customFormat="1" ht="15" x14ac:dyDescent="0.2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s="31" customFormat="1" ht="15" x14ac:dyDescent="0.2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33"/>
      <c r="K300" s="33"/>
      <c r="L300" s="33"/>
      <c r="M300" s="33"/>
      <c r="N300" s="33"/>
      <c r="O300" s="33"/>
    </row>
    <row r="301" spans="1:15" s="31" customFormat="1" ht="15" x14ac:dyDescent="0.2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ht="15" x14ac:dyDescent="0.2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ht="15" x14ac:dyDescent="0.2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ht="15" x14ac:dyDescent="0.2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ht="15" x14ac:dyDescent="0.2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ht="15" x14ac:dyDescent="0.2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ht="15" x14ac:dyDescent="0.2">
      <c r="A307" s="36" t="s">
        <v>582</v>
      </c>
      <c r="B307" s="262" t="s">
        <v>583</v>
      </c>
      <c r="C307" s="263"/>
      <c r="D307" s="11">
        <v>345</v>
      </c>
      <c r="E307" s="14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ht="15" x14ac:dyDescent="0.2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ht="15" x14ac:dyDescent="0.2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ht="15" x14ac:dyDescent="0.2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ht="15" x14ac:dyDescent="0.2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ht="15" x14ac:dyDescent="0.2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ht="15" x14ac:dyDescent="0.2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ht="15" x14ac:dyDescent="0.2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ht="15" x14ac:dyDescent="0.2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ht="15" x14ac:dyDescent="0.2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ht="15" x14ac:dyDescent="0.2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ht="15" x14ac:dyDescent="0.2">
      <c r="A318" s="36" t="s">
        <v>604</v>
      </c>
      <c r="B318" s="262" t="s">
        <v>605</v>
      </c>
      <c r="C318" s="263"/>
      <c r="D318" s="11">
        <v>355</v>
      </c>
      <c r="E318" s="14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ht="15" x14ac:dyDescent="0.2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ht="15" x14ac:dyDescent="0.2">
      <c r="A320" s="94" t="s">
        <v>607</v>
      </c>
      <c r="B320" s="282" t="s">
        <v>608</v>
      </c>
      <c r="C320" s="283"/>
      <c r="D320" s="81"/>
      <c r="E320" s="14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ht="15" x14ac:dyDescent="0.2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ht="15" x14ac:dyDescent="0.2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ht="15" x14ac:dyDescent="0.2">
      <c r="A323" s="36" t="s">
        <v>613</v>
      </c>
      <c r="B323" s="262" t="s">
        <v>614</v>
      </c>
      <c r="C323" s="263"/>
      <c r="D323" s="18">
        <v>358</v>
      </c>
      <c r="E323" s="14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ht="15" x14ac:dyDescent="0.2">
      <c r="A324" s="36" t="s">
        <v>615</v>
      </c>
      <c r="B324" s="262" t="s">
        <v>616</v>
      </c>
      <c r="C324" s="263"/>
      <c r="D324" s="18">
        <v>359</v>
      </c>
      <c r="E324" s="14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ht="15" x14ac:dyDescent="0.2">
      <c r="A325" s="36" t="s">
        <v>617</v>
      </c>
      <c r="B325" s="262" t="s">
        <v>618</v>
      </c>
      <c r="C325" s="263"/>
      <c r="D325" s="18">
        <v>360</v>
      </c>
      <c r="E325" s="14">
        <v>0</v>
      </c>
      <c r="F325" s="2">
        <v>1</v>
      </c>
      <c r="G325" s="2">
        <v>1</v>
      </c>
      <c r="H325" s="2">
        <v>0</v>
      </c>
      <c r="I325" s="2">
        <v>0</v>
      </c>
      <c r="J325" s="2">
        <v>1</v>
      </c>
      <c r="K325" s="2">
        <v>1</v>
      </c>
      <c r="L325" s="2">
        <v>0</v>
      </c>
      <c r="M325" s="2">
        <v>0</v>
      </c>
      <c r="N325" s="2">
        <v>0</v>
      </c>
      <c r="O325" s="2">
        <v>0</v>
      </c>
    </row>
    <row r="326" spans="1:15" ht="15" x14ac:dyDescent="0.2">
      <c r="A326" s="36" t="s">
        <v>619</v>
      </c>
      <c r="B326" s="262" t="s">
        <v>620</v>
      </c>
      <c r="C326" s="263"/>
      <c r="D326" s="11">
        <v>361</v>
      </c>
      <c r="E326" s="14">
        <v>0</v>
      </c>
      <c r="F326" s="2">
        <v>1</v>
      </c>
      <c r="G326" s="2">
        <v>1</v>
      </c>
      <c r="H326" s="2">
        <v>0</v>
      </c>
      <c r="I326" s="2">
        <v>0</v>
      </c>
      <c r="J326" s="2">
        <v>1</v>
      </c>
      <c r="K326" s="2">
        <v>1</v>
      </c>
      <c r="L326" s="2">
        <v>0</v>
      </c>
      <c r="M326" s="2">
        <v>0</v>
      </c>
      <c r="N326" s="2">
        <v>0</v>
      </c>
      <c r="O326" s="2">
        <v>0</v>
      </c>
    </row>
    <row r="327" spans="1:15" ht="15" x14ac:dyDescent="0.2">
      <c r="A327" s="36" t="s">
        <v>621</v>
      </c>
      <c r="B327" s="273" t="s">
        <v>622</v>
      </c>
      <c r="C327" s="274"/>
      <c r="D327" s="54">
        <v>362</v>
      </c>
      <c r="E327" s="14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ht="15" x14ac:dyDescent="0.2">
      <c r="A328" s="36" t="s">
        <v>623</v>
      </c>
      <c r="B328" s="273" t="s">
        <v>624</v>
      </c>
      <c r="C328" s="274"/>
      <c r="D328" s="54">
        <v>363</v>
      </c>
      <c r="E328" s="14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s="52" customFormat="1" ht="15" x14ac:dyDescent="0.2">
      <c r="A329" s="36" t="s">
        <v>625</v>
      </c>
      <c r="B329" s="273" t="s">
        <v>626</v>
      </c>
      <c r="C329" s="274"/>
      <c r="D329" s="11">
        <v>364</v>
      </c>
      <c r="E329" s="53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 spans="1:15" ht="15" x14ac:dyDescent="0.2">
      <c r="A330" s="36" t="s">
        <v>627</v>
      </c>
      <c r="B330" s="273" t="s">
        <v>628</v>
      </c>
      <c r="C330" s="274"/>
      <c r="D330" s="11">
        <v>365</v>
      </c>
      <c r="E330" s="14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ht="15" x14ac:dyDescent="0.2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ht="15" x14ac:dyDescent="0.2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ht="15" x14ac:dyDescent="0.2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ht="15" x14ac:dyDescent="0.2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ht="15" x14ac:dyDescent="0.2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ht="15" x14ac:dyDescent="0.2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6" ht="15" x14ac:dyDescent="0.2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6" ht="15" x14ac:dyDescent="0.2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6" ht="15" x14ac:dyDescent="0.2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6" ht="15" x14ac:dyDescent="0.2">
      <c r="A340" s="36" t="s">
        <v>647</v>
      </c>
      <c r="B340" s="262" t="s">
        <v>648</v>
      </c>
      <c r="C340" s="263"/>
      <c r="D340" s="11">
        <v>375</v>
      </c>
      <c r="E340" s="14">
        <v>0</v>
      </c>
      <c r="F340" s="2">
        <v>1</v>
      </c>
      <c r="G340" s="2">
        <v>1</v>
      </c>
      <c r="H340" s="2">
        <v>0</v>
      </c>
      <c r="I340" s="2">
        <v>0</v>
      </c>
      <c r="J340" s="2">
        <v>1</v>
      </c>
      <c r="K340" s="2">
        <v>1</v>
      </c>
      <c r="L340" s="2">
        <v>0</v>
      </c>
      <c r="M340" s="2">
        <v>0</v>
      </c>
      <c r="N340" s="2">
        <v>0</v>
      </c>
      <c r="O340" s="2">
        <v>0</v>
      </c>
    </row>
    <row r="341" spans="1:16" ht="15" x14ac:dyDescent="0.2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6" ht="15" x14ac:dyDescent="0.2">
      <c r="A342" s="36" t="s">
        <v>651</v>
      </c>
      <c r="B342" s="262" t="s">
        <v>652</v>
      </c>
      <c r="C342" s="263"/>
      <c r="D342" s="11">
        <v>377</v>
      </c>
      <c r="E342" s="14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6" ht="15" x14ac:dyDescent="0.2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6" ht="15" x14ac:dyDescent="0.2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6" s="64" customFormat="1" ht="15" x14ac:dyDescent="0.2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102"/>
    </row>
    <row r="346" spans="1:16" ht="15" x14ac:dyDescent="0.2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6" ht="15" x14ac:dyDescent="0.2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6" ht="15" x14ac:dyDescent="0.2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6" ht="15" x14ac:dyDescent="0.2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6" ht="15" x14ac:dyDescent="0.2">
      <c r="A350" s="95" t="s">
        <v>666</v>
      </c>
      <c r="B350" s="282" t="s">
        <v>667</v>
      </c>
      <c r="C350" s="283"/>
      <c r="D350" s="81"/>
      <c r="E350" s="14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6" s="45" customFormat="1" ht="15" x14ac:dyDescent="0.2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6" s="45" customFormat="1" ht="15" x14ac:dyDescent="0.2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ht="15" x14ac:dyDescent="0.2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ht="15" x14ac:dyDescent="0.2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ht="15" x14ac:dyDescent="0.2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ht="15" x14ac:dyDescent="0.2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ht="15" x14ac:dyDescent="0.2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ht="15" x14ac:dyDescent="0.2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ht="15" x14ac:dyDescent="0.2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ht="15" x14ac:dyDescent="0.2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ht="15" x14ac:dyDescent="0.2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ht="15" x14ac:dyDescent="0.2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ht="15" x14ac:dyDescent="0.2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ht="15" x14ac:dyDescent="0.2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ht="15" x14ac:dyDescent="0.2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" x14ac:dyDescent="0.2">
      <c r="A366" s="10">
        <v>19</v>
      </c>
      <c r="B366" s="284" t="s">
        <v>689</v>
      </c>
      <c r="C366" s="284"/>
      <c r="D366" s="96"/>
      <c r="E366" s="14">
        <f>SUM(E7:E365)</f>
        <v>39</v>
      </c>
      <c r="F366" s="14">
        <f t="shared" ref="F366:O366" si="0">SUM(F7:F365)</f>
        <v>162</v>
      </c>
      <c r="G366" s="14">
        <f t="shared" si="0"/>
        <v>141</v>
      </c>
      <c r="H366" s="14">
        <f t="shared" si="0"/>
        <v>5</v>
      </c>
      <c r="I366" s="14">
        <f t="shared" si="0"/>
        <v>3</v>
      </c>
      <c r="J366" s="14">
        <f t="shared" si="0"/>
        <v>149</v>
      </c>
      <c r="K366" s="14">
        <f t="shared" si="0"/>
        <v>124</v>
      </c>
      <c r="L366" s="14">
        <f t="shared" si="0"/>
        <v>51</v>
      </c>
      <c r="M366" s="14">
        <f t="shared" si="0"/>
        <v>0</v>
      </c>
      <c r="N366" s="14">
        <f t="shared" si="0"/>
        <v>48</v>
      </c>
      <c r="O366" s="14">
        <f t="shared" si="0"/>
        <v>4</v>
      </c>
    </row>
    <row r="367" spans="1:15" ht="12.75" x14ac:dyDescent="0.2">
      <c r="A367" s="1"/>
      <c r="B367" s="1"/>
      <c r="C367" s="1"/>
      <c r="D367" s="1"/>
      <c r="E367" s="99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</row>
    <row r="368" spans="1:15" ht="12.75" x14ac:dyDescent="0.2">
      <c r="A368" s="1"/>
      <c r="B368" s="1"/>
      <c r="C368" s="1"/>
      <c r="D368" s="1"/>
      <c r="E368" s="99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</row>
    <row r="369" spans="1:15" ht="12.75" x14ac:dyDescent="0.2">
      <c r="A369" s="1"/>
      <c r="B369" s="1"/>
      <c r="C369" s="1"/>
      <c r="D369" s="1"/>
      <c r="E369" s="285" t="s">
        <v>704</v>
      </c>
      <c r="F369" s="285"/>
      <c r="G369" s="285"/>
      <c r="H369" s="146"/>
      <c r="I369" s="146"/>
      <c r="J369" s="101"/>
      <c r="K369" s="101"/>
      <c r="L369" s="101"/>
      <c r="M369" s="101"/>
      <c r="N369" s="101"/>
      <c r="O369" s="101"/>
    </row>
    <row r="370" spans="1:15" ht="12.75" x14ac:dyDescent="0.2">
      <c r="A370" s="1"/>
      <c r="B370" s="1"/>
      <c r="C370" s="1"/>
      <c r="D370" s="1"/>
      <c r="E370" s="285"/>
      <c r="F370" s="285"/>
      <c r="G370" s="285"/>
      <c r="H370" s="146"/>
      <c r="I370" s="146"/>
      <c r="J370" s="101"/>
      <c r="K370" s="101"/>
      <c r="L370" s="101"/>
      <c r="M370" s="101"/>
      <c r="N370" s="101"/>
      <c r="O370" s="101"/>
    </row>
    <row r="371" spans="1:15" ht="9" customHeight="1" x14ac:dyDescent="0.2">
      <c r="A371" s="1"/>
      <c r="B371" s="1"/>
      <c r="C371" s="1"/>
      <c r="D371" s="1"/>
      <c r="E371" s="285"/>
      <c r="F371" s="285"/>
      <c r="G371" s="285"/>
      <c r="H371" s="146"/>
      <c r="I371" s="146"/>
      <c r="J371" s="101"/>
      <c r="K371" s="101"/>
      <c r="L371" s="101"/>
      <c r="M371" s="101"/>
      <c r="N371" s="101"/>
      <c r="O371" s="101"/>
    </row>
    <row r="372" spans="1:15" ht="12.75" hidden="1" x14ac:dyDescent="0.2">
      <c r="A372" s="1"/>
      <c r="B372" s="1"/>
      <c r="C372" s="1"/>
      <c r="D372" s="1"/>
      <c r="E372" s="285"/>
      <c r="F372" s="285"/>
      <c r="G372" s="285"/>
      <c r="H372" s="146"/>
      <c r="I372" s="146"/>
      <c r="J372" s="101"/>
      <c r="K372" s="101"/>
      <c r="L372" s="101"/>
      <c r="M372" s="101"/>
      <c r="N372" s="101"/>
      <c r="O372" s="101"/>
    </row>
    <row r="373" spans="1:15" s="45" customFormat="1" ht="12.75" x14ac:dyDescent="0.2">
      <c r="E373" s="212"/>
      <c r="F373" s="213"/>
      <c r="G373" s="213"/>
      <c r="H373" s="213"/>
      <c r="I373" s="213"/>
      <c r="J373" s="104"/>
      <c r="K373" s="104"/>
      <c r="L373" s="104"/>
      <c r="M373" s="104"/>
      <c r="N373" s="104"/>
      <c r="O373" s="104"/>
    </row>
    <row r="374" spans="1:15" x14ac:dyDescent="0.2">
      <c r="A374" s="105"/>
      <c r="B374" s="287"/>
      <c r="C374" s="287"/>
      <c r="D374" s="106"/>
      <c r="E374" s="214"/>
      <c r="F374" s="146"/>
      <c r="G374" s="146"/>
      <c r="H374" s="146"/>
      <c r="I374" s="146"/>
      <c r="J374" s="101"/>
      <c r="K374" s="101"/>
      <c r="L374" s="101"/>
      <c r="M374" s="101"/>
      <c r="N374" s="101"/>
      <c r="O374" s="101"/>
    </row>
    <row r="375" spans="1:15" x14ac:dyDescent="0.2">
      <c r="A375" s="105"/>
      <c r="B375" s="288"/>
      <c r="C375" s="288"/>
      <c r="D375" s="106"/>
      <c r="E375" s="99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</row>
    <row r="376" spans="1:15" x14ac:dyDescent="0.2">
      <c r="A376" s="105"/>
      <c r="B376" s="98"/>
      <c r="C376" s="107"/>
      <c r="D376" s="106"/>
      <c r="E376" s="99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</row>
    <row r="377" spans="1:15" x14ac:dyDescent="0.2">
      <c r="A377" s="108"/>
      <c r="B377" s="98"/>
      <c r="C377" s="107"/>
      <c r="D377" s="106"/>
      <c r="E377" s="99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</row>
    <row r="378" spans="1:15" x14ac:dyDescent="0.2">
      <c r="A378" s="109"/>
      <c r="B378" s="98"/>
      <c r="C378" s="107"/>
      <c r="D378" s="110"/>
      <c r="E378" s="99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</row>
    <row r="379" spans="1:15" x14ac:dyDescent="0.2">
      <c r="A379" s="109"/>
      <c r="B379" s="98"/>
      <c r="C379" s="107"/>
      <c r="D379" s="110"/>
      <c r="E379" s="99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</row>
    <row r="380" spans="1:15" x14ac:dyDescent="0.2">
      <c r="A380" s="109"/>
      <c r="B380" s="98"/>
      <c r="C380" s="107"/>
      <c r="D380" s="111"/>
      <c r="E380" s="99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</row>
    <row r="381" spans="1:15" x14ac:dyDescent="0.2">
      <c r="A381" s="109"/>
      <c r="B381" s="98"/>
      <c r="C381" s="107"/>
      <c r="D381" s="112"/>
      <c r="E381" s="99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</row>
    <row r="382" spans="1:15" x14ac:dyDescent="0.2">
      <c r="A382" s="109"/>
      <c r="B382" s="98"/>
      <c r="C382" s="107"/>
      <c r="D382" s="111"/>
      <c r="E382" s="99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</row>
    <row r="383" spans="1:15" x14ac:dyDescent="0.2">
      <c r="A383" s="109"/>
      <c r="B383" s="98"/>
      <c r="C383" s="107"/>
      <c r="D383" s="111"/>
      <c r="E383" s="99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</row>
    <row r="384" spans="1:15" x14ac:dyDescent="0.2">
      <c r="A384" s="109"/>
      <c r="B384" s="98"/>
      <c r="C384" s="107"/>
      <c r="D384" s="111"/>
      <c r="E384" s="99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</row>
    <row r="385" spans="1:5" s="101" customFormat="1" x14ac:dyDescent="0.2">
      <c r="A385" s="109"/>
      <c r="B385" s="98"/>
      <c r="C385" s="107"/>
      <c r="D385" s="111"/>
      <c r="E385" s="99"/>
    </row>
    <row r="386" spans="1:5" x14ac:dyDescent="0.2">
      <c r="A386" s="109"/>
      <c r="B386" s="98"/>
      <c r="C386" s="107"/>
      <c r="D386" s="111"/>
    </row>
    <row r="387" spans="1:5" x14ac:dyDescent="0.2">
      <c r="A387" s="109"/>
      <c r="B387" s="98"/>
      <c r="C387" s="107"/>
      <c r="D387" s="111"/>
    </row>
    <row r="388" spans="1:5" x14ac:dyDescent="0.2">
      <c r="A388" s="109"/>
      <c r="B388" s="98"/>
      <c r="C388" s="107"/>
      <c r="D388" s="111"/>
    </row>
    <row r="389" spans="1:5" x14ac:dyDescent="0.2">
      <c r="A389" s="109"/>
      <c r="B389" s="98"/>
      <c r="C389" s="107"/>
      <c r="D389" s="111"/>
    </row>
    <row r="390" spans="1:5" x14ac:dyDescent="0.2">
      <c r="A390" s="109"/>
      <c r="B390" s="98"/>
      <c r="C390" s="107"/>
      <c r="D390" s="111"/>
    </row>
    <row r="391" spans="1:5" x14ac:dyDescent="0.2">
      <c r="A391" s="109"/>
      <c r="B391" s="98"/>
      <c r="C391" s="107"/>
      <c r="D391" s="111"/>
    </row>
    <row r="392" spans="1:5" x14ac:dyDescent="0.2">
      <c r="A392" s="109"/>
      <c r="B392" s="98"/>
      <c r="C392" s="107"/>
      <c r="D392" s="111"/>
    </row>
    <row r="393" spans="1:5" x14ac:dyDescent="0.2">
      <c r="A393" s="109"/>
      <c r="B393" s="98"/>
      <c r="C393" s="107"/>
      <c r="D393" s="111"/>
    </row>
    <row r="394" spans="1:5" x14ac:dyDescent="0.2">
      <c r="A394" s="109"/>
      <c r="B394" s="98"/>
      <c r="C394" s="107"/>
      <c r="D394" s="111"/>
    </row>
    <row r="395" spans="1:5" x14ac:dyDescent="0.2">
      <c r="A395" s="109"/>
      <c r="B395" s="98"/>
      <c r="C395" s="107"/>
      <c r="D395" s="111"/>
    </row>
    <row r="396" spans="1:5" x14ac:dyDescent="0.2">
      <c r="A396" s="109"/>
      <c r="B396" s="98"/>
      <c r="C396" s="107"/>
      <c r="D396" s="111"/>
    </row>
    <row r="397" spans="1:5" x14ac:dyDescent="0.2">
      <c r="A397" s="109"/>
      <c r="B397" s="98"/>
      <c r="C397" s="107"/>
      <c r="D397" s="111"/>
    </row>
  </sheetData>
  <mergeCells count="379">
    <mergeCell ref="B366:C366"/>
    <mergeCell ref="B374:C374"/>
    <mergeCell ref="B375:C375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E369:G372"/>
    <mergeCell ref="N3:N5"/>
    <mergeCell ref="O3:O5"/>
    <mergeCell ref="G4:G5"/>
    <mergeCell ref="H4:H5"/>
    <mergeCell ref="I4:I5"/>
    <mergeCell ref="J4:J5"/>
    <mergeCell ref="A2:O2"/>
    <mergeCell ref="A3:C5"/>
    <mergeCell ref="D3:D5"/>
    <mergeCell ref="E3:E5"/>
    <mergeCell ref="F3:F5"/>
    <mergeCell ref="G3:J3"/>
    <mergeCell ref="B6:C6"/>
    <mergeCell ref="B7:C7"/>
    <mergeCell ref="B8:C8"/>
    <mergeCell ref="B9:C9"/>
    <mergeCell ref="B10:C10"/>
    <mergeCell ref="B11:C11"/>
    <mergeCell ref="K3:K5"/>
    <mergeCell ref="L3:L5"/>
    <mergeCell ref="M3:M5"/>
    <mergeCell ref="B18:C18"/>
    <mergeCell ref="B19:C1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397"/>
  <sheetViews>
    <sheetView topLeftCell="A360" workbookViewId="0">
      <selection activeCell="O382" sqref="O382"/>
    </sheetView>
  </sheetViews>
  <sheetFormatPr defaultRowHeight="15.75" x14ac:dyDescent="0.2"/>
  <cols>
    <col min="1" max="1" width="9.140625" style="97"/>
    <col min="2" max="2" width="9.140625" style="113"/>
    <col min="3" max="3" width="9.140625" style="114"/>
    <col min="4" max="4" width="9.140625" style="115"/>
    <col min="5" max="5" width="9.140625" style="3"/>
    <col min="6" max="16384" width="9.140625" style="1"/>
  </cols>
  <sheetData>
    <row r="1" spans="1:101" x14ac:dyDescent="0.2">
      <c r="A1" s="116"/>
    </row>
    <row r="2" spans="1:101" ht="18" x14ac:dyDescent="0.2">
      <c r="A2" s="286" t="s">
        <v>692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101" s="101" customFormat="1" ht="14.25" x14ac:dyDescent="0.2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</row>
    <row r="4" spans="1:101" s="101" customFormat="1" ht="12.75" x14ac:dyDescent="0.2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</row>
    <row r="5" spans="1:101" s="101" customFormat="1" ht="12.75" x14ac:dyDescent="0.2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</row>
    <row r="6" spans="1:101" s="3" customFormat="1" x14ac:dyDescent="0.2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01" s="3" customFormat="1" ht="15" x14ac:dyDescent="0.2">
      <c r="A7" s="71" t="s">
        <v>15</v>
      </c>
      <c r="B7" s="281" t="s">
        <v>16</v>
      </c>
      <c r="C7" s="281"/>
      <c r="D7" s="72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</row>
    <row r="8" spans="1:101" ht="15" x14ac:dyDescent="0.2">
      <c r="A8" s="10">
        <v>1.1000000000000001</v>
      </c>
      <c r="B8" s="258" t="s">
        <v>17</v>
      </c>
      <c r="C8" s="258"/>
      <c r="D8" s="11">
        <v>104</v>
      </c>
      <c r="E8" s="12">
        <v>2</v>
      </c>
      <c r="F8" s="13">
        <v>5</v>
      </c>
      <c r="G8" s="13">
        <v>4</v>
      </c>
      <c r="H8" s="2"/>
      <c r="I8" s="2">
        <v>2</v>
      </c>
      <c r="J8" s="2">
        <v>6</v>
      </c>
      <c r="K8" s="2">
        <v>3</v>
      </c>
      <c r="L8" s="2">
        <v>3</v>
      </c>
      <c r="M8" s="2"/>
      <c r="N8" s="2">
        <v>1</v>
      </c>
      <c r="O8" s="2">
        <v>1</v>
      </c>
    </row>
    <row r="9" spans="1:101" ht="15" x14ac:dyDescent="0.2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01" ht="15" x14ac:dyDescent="0.2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01" ht="15" x14ac:dyDescent="0.2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01" ht="15" x14ac:dyDescent="0.2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01" ht="15" x14ac:dyDescent="0.2">
      <c r="A13" s="15" t="s">
        <v>26</v>
      </c>
      <c r="B13" s="258" t="s">
        <v>27</v>
      </c>
      <c r="C13" s="258"/>
      <c r="D13" s="11">
        <v>109</v>
      </c>
      <c r="E13" s="14">
        <v>1</v>
      </c>
      <c r="F13" s="2"/>
      <c r="G13" s="2">
        <v>1</v>
      </c>
      <c r="H13" s="2"/>
      <c r="I13" s="2"/>
      <c r="J13" s="2">
        <v>1</v>
      </c>
      <c r="K13" s="2">
        <v>1</v>
      </c>
      <c r="L13" s="2"/>
      <c r="M13" s="2"/>
      <c r="N13" s="2"/>
      <c r="O13" s="2"/>
    </row>
    <row r="14" spans="1:101" ht="15" x14ac:dyDescent="0.2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01" ht="15" x14ac:dyDescent="0.2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01" ht="15" x14ac:dyDescent="0.2">
      <c r="A16" s="10">
        <v>1.9</v>
      </c>
      <c r="B16" s="258" t="s">
        <v>32</v>
      </c>
      <c r="C16" s="258"/>
      <c r="D16" s="11">
        <v>112</v>
      </c>
      <c r="E16" s="16">
        <v>1</v>
      </c>
      <c r="F16" s="17">
        <v>11</v>
      </c>
      <c r="G16" s="17">
        <v>9</v>
      </c>
      <c r="H16" s="17"/>
      <c r="I16" s="17"/>
      <c r="J16" s="17">
        <v>9</v>
      </c>
      <c r="K16" s="17">
        <v>6</v>
      </c>
      <c r="L16" s="17">
        <v>3</v>
      </c>
      <c r="M16" s="17"/>
      <c r="N16" s="17">
        <v>3</v>
      </c>
      <c r="O16" s="17"/>
    </row>
    <row r="17" spans="1:15" ht="15" x14ac:dyDescent="0.2">
      <c r="A17" s="15" t="s">
        <v>33</v>
      </c>
      <c r="B17" s="258" t="s">
        <v>34</v>
      </c>
      <c r="C17" s="258"/>
      <c r="D17" s="11">
        <v>113</v>
      </c>
      <c r="E17" s="14">
        <v>1</v>
      </c>
      <c r="F17" s="2">
        <v>5</v>
      </c>
      <c r="G17" s="2">
        <v>3</v>
      </c>
      <c r="H17" s="2">
        <v>1</v>
      </c>
      <c r="I17" s="2"/>
      <c r="J17" s="2">
        <v>4</v>
      </c>
      <c r="K17" s="2">
        <v>3</v>
      </c>
      <c r="L17" s="2">
        <v>1</v>
      </c>
      <c r="M17" s="2"/>
      <c r="N17" s="2">
        <v>2</v>
      </c>
      <c r="O17" s="2">
        <v>1</v>
      </c>
    </row>
    <row r="18" spans="1:15" ht="15" x14ac:dyDescent="0.2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ht="15" x14ac:dyDescent="0.2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ht="15" x14ac:dyDescent="0.2">
      <c r="A20" s="15" t="s">
        <v>39</v>
      </c>
      <c r="B20" s="258" t="s">
        <v>40</v>
      </c>
      <c r="C20" s="258"/>
      <c r="D20" s="11">
        <v>116</v>
      </c>
      <c r="E20" s="14"/>
      <c r="F20" s="2">
        <v>3</v>
      </c>
      <c r="G20" s="2">
        <v>3</v>
      </c>
      <c r="H20" s="2"/>
      <c r="I20" s="2"/>
      <c r="J20" s="2">
        <v>3</v>
      </c>
      <c r="K20" s="2"/>
      <c r="L20" s="2"/>
      <c r="M20" s="2"/>
      <c r="N20" s="2"/>
      <c r="O20" s="2"/>
    </row>
    <row r="21" spans="1:15" ht="15" x14ac:dyDescent="0.2">
      <c r="A21" s="15" t="s">
        <v>41</v>
      </c>
      <c r="B21" s="258" t="s">
        <v>42</v>
      </c>
      <c r="C21" s="258"/>
      <c r="D21" s="11">
        <v>117</v>
      </c>
      <c r="E21" s="14"/>
      <c r="F21" s="2">
        <v>3</v>
      </c>
      <c r="G21" s="2">
        <v>1</v>
      </c>
      <c r="H21" s="2"/>
      <c r="I21" s="2">
        <v>1</v>
      </c>
      <c r="J21" s="2">
        <v>2</v>
      </c>
      <c r="K21" s="2">
        <v>2</v>
      </c>
      <c r="L21" s="2"/>
      <c r="M21" s="2"/>
      <c r="N21" s="2">
        <v>1</v>
      </c>
      <c r="O21" s="2"/>
    </row>
    <row r="22" spans="1:15" ht="15" x14ac:dyDescent="0.2">
      <c r="A22" s="15" t="s">
        <v>43</v>
      </c>
      <c r="B22" s="258" t="s">
        <v>44</v>
      </c>
      <c r="C22" s="258"/>
      <c r="D22" s="11">
        <v>118</v>
      </c>
      <c r="E22" s="14">
        <v>2</v>
      </c>
      <c r="F22" s="2">
        <v>6</v>
      </c>
      <c r="G22" s="2">
        <v>3</v>
      </c>
      <c r="H22" s="2">
        <v>1</v>
      </c>
      <c r="I22" s="2">
        <v>2</v>
      </c>
      <c r="J22" s="2">
        <v>6</v>
      </c>
      <c r="K22" s="2">
        <v>6</v>
      </c>
      <c r="L22" s="2"/>
      <c r="M22" s="2"/>
      <c r="N22" s="2">
        <v>2</v>
      </c>
      <c r="O22" s="2">
        <v>1</v>
      </c>
    </row>
    <row r="23" spans="1:15" ht="15" x14ac:dyDescent="0.2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30"/>
      <c r="K23" s="2"/>
      <c r="L23" s="2"/>
      <c r="M23" s="2"/>
      <c r="N23" s="2"/>
      <c r="O23" s="2"/>
    </row>
    <row r="24" spans="1:15" ht="15" x14ac:dyDescent="0.2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ht="15" x14ac:dyDescent="0.2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ht="15" x14ac:dyDescent="0.2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ht="15" x14ac:dyDescent="0.2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5" x14ac:dyDescent="0.2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" x14ac:dyDescent="0.2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5" x14ac:dyDescent="0.2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ht="15" x14ac:dyDescent="0.2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ht="15" x14ac:dyDescent="0.2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ht="15" x14ac:dyDescent="0.2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ht="15" x14ac:dyDescent="0.2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2"/>
      <c r="K34" s="2"/>
      <c r="L34" s="2"/>
      <c r="M34" s="2"/>
      <c r="N34" s="2"/>
      <c r="O34" s="2"/>
    </row>
    <row r="35" spans="1:15" s="21" customFormat="1" ht="15" x14ac:dyDescent="0.2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5" ht="15" x14ac:dyDescent="0.2">
      <c r="A36" s="77" t="s">
        <v>71</v>
      </c>
      <c r="B36" s="281" t="s">
        <v>72</v>
      </c>
      <c r="C36" s="281"/>
      <c r="D36" s="78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37" spans="1:15" ht="15" x14ac:dyDescent="0.2">
      <c r="A37" s="27" t="s">
        <v>73</v>
      </c>
      <c r="B37" s="258" t="s">
        <v>74</v>
      </c>
      <c r="C37" s="258"/>
      <c r="D37" s="11">
        <v>131</v>
      </c>
      <c r="E37" s="14">
        <v>1</v>
      </c>
      <c r="F37" s="2">
        <v>1</v>
      </c>
      <c r="G37" s="2">
        <v>1</v>
      </c>
      <c r="H37" s="2"/>
      <c r="I37" s="2"/>
      <c r="J37" s="2">
        <v>1</v>
      </c>
      <c r="K37" s="2">
        <v>1</v>
      </c>
      <c r="L37" s="2"/>
      <c r="M37" s="2"/>
      <c r="N37" s="2">
        <v>1</v>
      </c>
      <c r="O37" s="2"/>
    </row>
    <row r="38" spans="1:15" ht="15" x14ac:dyDescent="0.2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ht="15" x14ac:dyDescent="0.2">
      <c r="A39" s="28" t="s">
        <v>77</v>
      </c>
      <c r="B39" s="260" t="s">
        <v>78</v>
      </c>
      <c r="C39" s="261"/>
      <c r="D39" s="29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ht="15" x14ac:dyDescent="0.2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ht="15" x14ac:dyDescent="0.2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ht="15" x14ac:dyDescent="0.2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ht="15" x14ac:dyDescent="0.2">
      <c r="A43" s="27" t="s">
        <v>85</v>
      </c>
      <c r="B43" s="258" t="s">
        <v>86</v>
      </c>
      <c r="C43" s="258"/>
      <c r="D43" s="11">
        <v>136</v>
      </c>
      <c r="E43" s="14"/>
      <c r="F43" s="2"/>
      <c r="G43" s="2"/>
      <c r="H43" s="2"/>
      <c r="I43" s="30"/>
      <c r="J43" s="2"/>
      <c r="K43" s="2"/>
      <c r="L43" s="2"/>
      <c r="M43" s="2"/>
      <c r="N43" s="2"/>
      <c r="O43" s="2"/>
    </row>
    <row r="44" spans="1:15" ht="15" x14ac:dyDescent="0.2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s="31" customFormat="1" ht="15" x14ac:dyDescent="0.2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5" ht="15" x14ac:dyDescent="0.2">
      <c r="A46" s="77" t="s">
        <v>89</v>
      </c>
      <c r="B46" s="281" t="s">
        <v>90</v>
      </c>
      <c r="C46" s="281"/>
      <c r="D46" s="81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</row>
    <row r="47" spans="1:15" ht="15" x14ac:dyDescent="0.2">
      <c r="A47" s="10">
        <v>3.1</v>
      </c>
      <c r="B47" s="258" t="s">
        <v>91</v>
      </c>
      <c r="C47" s="258"/>
      <c r="D47" s="11">
        <v>138</v>
      </c>
      <c r="E47" s="14"/>
      <c r="F47" s="2">
        <v>1</v>
      </c>
      <c r="G47" s="2">
        <v>1</v>
      </c>
      <c r="H47" s="2"/>
      <c r="I47" s="30"/>
      <c r="J47" s="2">
        <v>1</v>
      </c>
      <c r="K47" s="2">
        <v>1</v>
      </c>
      <c r="L47" s="2"/>
      <c r="M47" s="2"/>
      <c r="N47" s="2"/>
      <c r="O47" s="2"/>
    </row>
    <row r="48" spans="1:15" ht="15" x14ac:dyDescent="0.2">
      <c r="A48" s="35">
        <v>3.2</v>
      </c>
      <c r="B48" s="258" t="s">
        <v>92</v>
      </c>
      <c r="C48" s="258"/>
      <c r="D48" s="18">
        <v>139</v>
      </c>
      <c r="E48" s="14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ht="15" x14ac:dyDescent="0.2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ht="15" x14ac:dyDescent="0.2">
      <c r="A50" s="35">
        <v>3.4</v>
      </c>
      <c r="B50" s="258" t="s">
        <v>94</v>
      </c>
      <c r="C50" s="258"/>
      <c r="D50" s="11">
        <v>141</v>
      </c>
      <c r="E50" s="14"/>
      <c r="F50" s="2">
        <v>3</v>
      </c>
      <c r="G50" s="2">
        <v>2</v>
      </c>
      <c r="H50" s="2"/>
      <c r="I50" s="2"/>
      <c r="J50" s="2">
        <v>2</v>
      </c>
      <c r="K50" s="2">
        <v>2</v>
      </c>
      <c r="L50" s="2"/>
      <c r="M50" s="2"/>
      <c r="N50" s="2">
        <v>1</v>
      </c>
      <c r="O50" s="2"/>
    </row>
    <row r="51" spans="1:15" s="31" customFormat="1" ht="15" x14ac:dyDescent="0.2">
      <c r="A51" s="10">
        <v>3.5</v>
      </c>
      <c r="B51" s="258" t="s">
        <v>95</v>
      </c>
      <c r="C51" s="258"/>
      <c r="D51" s="11">
        <v>142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 ht="15" x14ac:dyDescent="0.2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ht="15" x14ac:dyDescent="0.2">
      <c r="A53" s="77" t="s">
        <v>96</v>
      </c>
      <c r="B53" s="281" t="s">
        <v>97</v>
      </c>
      <c r="C53" s="281"/>
      <c r="D53" s="81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</row>
    <row r="54" spans="1:15" ht="15" x14ac:dyDescent="0.2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ht="15" x14ac:dyDescent="0.2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15" x14ac:dyDescent="0.2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5" x14ac:dyDescent="0.2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ht="15" x14ac:dyDescent="0.2">
      <c r="A58" s="36" t="s">
        <v>106</v>
      </c>
      <c r="B58" s="258" t="s">
        <v>107</v>
      </c>
      <c r="C58" s="258"/>
      <c r="D58" s="18">
        <v>147</v>
      </c>
      <c r="E58" s="14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ht="15" x14ac:dyDescent="0.2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ht="15" x14ac:dyDescent="0.2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5" x14ac:dyDescent="0.2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5" x14ac:dyDescent="0.2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5" x14ac:dyDescent="0.2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15" x14ac:dyDescent="0.2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5" x14ac:dyDescent="0.2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5" x14ac:dyDescent="0.2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5" x14ac:dyDescent="0.2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5" x14ac:dyDescent="0.2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ht="15" x14ac:dyDescent="0.2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ht="15" x14ac:dyDescent="0.2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ht="15" x14ac:dyDescent="0.2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ht="15" x14ac:dyDescent="0.2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ht="15" x14ac:dyDescent="0.2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ht="15" x14ac:dyDescent="0.2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ht="15" x14ac:dyDescent="0.2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ht="15" x14ac:dyDescent="0.2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ht="15" x14ac:dyDescent="0.2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ht="15" x14ac:dyDescent="0.2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ht="15" x14ac:dyDescent="0.2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ht="15" x14ac:dyDescent="0.2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ht="15" x14ac:dyDescent="0.2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ht="15" x14ac:dyDescent="0.2">
      <c r="A82" s="83" t="s">
        <v>153</v>
      </c>
      <c r="B82" s="281" t="s">
        <v>154</v>
      </c>
      <c r="C82" s="281"/>
      <c r="D82" s="81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</row>
    <row r="83" spans="1:15" ht="15" x14ac:dyDescent="0.2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ht="15" x14ac:dyDescent="0.2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ht="15" x14ac:dyDescent="0.2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ht="15" x14ac:dyDescent="0.2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ht="15" x14ac:dyDescent="0.2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ht="15" x14ac:dyDescent="0.2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ht="15" x14ac:dyDescent="0.2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ht="15" x14ac:dyDescent="0.2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ht="15" x14ac:dyDescent="0.2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ht="15" x14ac:dyDescent="0.2">
      <c r="A92" s="41" t="s">
        <v>173</v>
      </c>
      <c r="B92" s="266" t="s">
        <v>174</v>
      </c>
      <c r="C92" s="266"/>
      <c r="D92" s="34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ht="15" x14ac:dyDescent="0.2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ht="15" x14ac:dyDescent="0.2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ht="15" x14ac:dyDescent="0.2">
      <c r="A95" s="84" t="s">
        <v>178</v>
      </c>
      <c r="B95" s="281" t="s">
        <v>179</v>
      </c>
      <c r="C95" s="281"/>
      <c r="D95" s="81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</row>
    <row r="96" spans="1:15" ht="15" x14ac:dyDescent="0.2">
      <c r="A96" s="35">
        <v>6.1</v>
      </c>
      <c r="B96" s="262" t="s">
        <v>180</v>
      </c>
      <c r="C96" s="263"/>
      <c r="D96" s="11">
        <v>175</v>
      </c>
      <c r="E96" s="37"/>
      <c r="F96" s="2">
        <v>7</v>
      </c>
      <c r="G96" s="2">
        <v>6</v>
      </c>
      <c r="H96" s="2"/>
      <c r="I96" s="2"/>
      <c r="J96" s="2">
        <v>6</v>
      </c>
      <c r="K96" s="2">
        <v>4</v>
      </c>
      <c r="L96" s="2">
        <v>2</v>
      </c>
      <c r="M96" s="2"/>
      <c r="N96" s="2">
        <v>1</v>
      </c>
      <c r="O96" s="2"/>
    </row>
    <row r="97" spans="1:15" ht="15" x14ac:dyDescent="0.2">
      <c r="A97" s="40" t="s">
        <v>181</v>
      </c>
      <c r="B97" s="258" t="s">
        <v>182</v>
      </c>
      <c r="C97" s="258"/>
      <c r="D97" s="11">
        <v>176</v>
      </c>
      <c r="E97" s="37"/>
      <c r="F97" s="2">
        <v>5</v>
      </c>
      <c r="G97" s="2">
        <v>5</v>
      </c>
      <c r="H97" s="2"/>
      <c r="I97" s="2"/>
      <c r="J97" s="2">
        <v>5</v>
      </c>
      <c r="K97" s="2">
        <v>4</v>
      </c>
      <c r="L97" s="2">
        <v>1</v>
      </c>
      <c r="M97" s="2"/>
      <c r="N97" s="2"/>
      <c r="O97" s="2"/>
    </row>
    <row r="98" spans="1:15" ht="15" x14ac:dyDescent="0.2">
      <c r="A98" s="40" t="s">
        <v>183</v>
      </c>
      <c r="B98" s="265" t="s">
        <v>184</v>
      </c>
      <c r="C98" s="265"/>
      <c r="D98" s="11">
        <v>177</v>
      </c>
      <c r="E98" s="37">
        <v>3</v>
      </c>
      <c r="F98" s="2">
        <v>55</v>
      </c>
      <c r="G98" s="2">
        <v>50</v>
      </c>
      <c r="H98" s="2"/>
      <c r="I98" s="2">
        <v>2</v>
      </c>
      <c r="J98" s="2">
        <v>52</v>
      </c>
      <c r="K98" s="2">
        <v>44</v>
      </c>
      <c r="L98" s="2">
        <v>8</v>
      </c>
      <c r="M98" s="2"/>
      <c r="N98" s="2">
        <v>5</v>
      </c>
      <c r="O98" s="2"/>
    </row>
    <row r="99" spans="1:15" ht="15" x14ac:dyDescent="0.2">
      <c r="A99" s="40" t="s">
        <v>185</v>
      </c>
      <c r="B99" s="258" t="s">
        <v>186</v>
      </c>
      <c r="C99" s="258"/>
      <c r="D99" s="11">
        <v>178</v>
      </c>
      <c r="E99" s="37">
        <v>1</v>
      </c>
      <c r="F99" s="2">
        <v>7</v>
      </c>
      <c r="G99" s="2">
        <v>6</v>
      </c>
      <c r="H99" s="2"/>
      <c r="I99" s="2"/>
      <c r="J99" s="2">
        <v>6</v>
      </c>
      <c r="K99" s="2">
        <v>4</v>
      </c>
      <c r="L99" s="2">
        <v>2</v>
      </c>
      <c r="M99" s="2"/>
      <c r="N99" s="2">
        <v>1</v>
      </c>
      <c r="O99" s="2">
        <v>1</v>
      </c>
    </row>
    <row r="100" spans="1:15" ht="15" x14ac:dyDescent="0.2">
      <c r="A100" s="40" t="s">
        <v>187</v>
      </c>
      <c r="B100" s="258" t="s">
        <v>188</v>
      </c>
      <c r="C100" s="258"/>
      <c r="D100" s="11">
        <v>179</v>
      </c>
      <c r="E100" s="37">
        <v>1</v>
      </c>
      <c r="F100" s="2">
        <v>7</v>
      </c>
      <c r="G100" s="2">
        <v>6</v>
      </c>
      <c r="H100" s="2"/>
      <c r="I100" s="2"/>
      <c r="J100" s="2">
        <v>6</v>
      </c>
      <c r="K100" s="2">
        <v>6</v>
      </c>
      <c r="L100" s="2"/>
      <c r="M100" s="2"/>
      <c r="N100" s="2">
        <v>2</v>
      </c>
      <c r="O100" s="2"/>
    </row>
    <row r="101" spans="1:15" ht="15" x14ac:dyDescent="0.2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ht="15" x14ac:dyDescent="0.2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ht="15" x14ac:dyDescent="0.2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ht="15" x14ac:dyDescent="0.2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ht="15" x14ac:dyDescent="0.2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ht="15" x14ac:dyDescent="0.2">
      <c r="A106" s="40" t="s">
        <v>199</v>
      </c>
      <c r="B106" s="258" t="s">
        <v>200</v>
      </c>
      <c r="C106" s="258"/>
      <c r="D106" s="11">
        <v>185</v>
      </c>
      <c r="E106" s="37"/>
      <c r="F106" s="2">
        <v>3</v>
      </c>
      <c r="G106" s="2">
        <v>2</v>
      </c>
      <c r="H106" s="2"/>
      <c r="I106" s="2"/>
      <c r="J106" s="2">
        <v>2</v>
      </c>
      <c r="K106" s="2">
        <v>1</v>
      </c>
      <c r="L106" s="2">
        <v>1</v>
      </c>
      <c r="M106" s="2"/>
      <c r="N106" s="2">
        <v>1</v>
      </c>
      <c r="O106" s="2"/>
    </row>
    <row r="107" spans="1:15" ht="15" x14ac:dyDescent="0.2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ht="15" x14ac:dyDescent="0.2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ht="15" x14ac:dyDescent="0.2">
      <c r="A109" s="83" t="s">
        <v>203</v>
      </c>
      <c r="B109" s="281" t="s">
        <v>204</v>
      </c>
      <c r="C109" s="281"/>
      <c r="D109" s="81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</row>
    <row r="110" spans="1:15" ht="15" x14ac:dyDescent="0.2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ht="15" x14ac:dyDescent="0.2">
      <c r="A111" s="36" t="s">
        <v>207</v>
      </c>
      <c r="B111" s="258" t="s">
        <v>208</v>
      </c>
      <c r="C111" s="258"/>
      <c r="D111" s="11">
        <v>188</v>
      </c>
      <c r="E111" s="37">
        <v>1</v>
      </c>
      <c r="F111" s="2">
        <v>1</v>
      </c>
      <c r="G111" s="2">
        <v>1</v>
      </c>
      <c r="H111" s="2"/>
      <c r="I111" s="2"/>
      <c r="J111" s="2">
        <v>1</v>
      </c>
      <c r="K111" s="2">
        <v>1</v>
      </c>
      <c r="L111" s="2"/>
      <c r="M111" s="2"/>
      <c r="N111" s="2">
        <v>1</v>
      </c>
      <c r="O111" s="2"/>
    </row>
    <row r="112" spans="1:15" ht="15" x14ac:dyDescent="0.2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ht="15" x14ac:dyDescent="0.2">
      <c r="A113" s="36" t="s">
        <v>211</v>
      </c>
      <c r="B113" s="258" t="s">
        <v>212</v>
      </c>
      <c r="C113" s="258"/>
      <c r="D113" s="11">
        <v>189</v>
      </c>
      <c r="E113" s="37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ht="15" x14ac:dyDescent="0.2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ht="15" x14ac:dyDescent="0.2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ht="15" x14ac:dyDescent="0.2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ht="15" x14ac:dyDescent="0.2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ht="15" x14ac:dyDescent="0.2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ht="15" x14ac:dyDescent="0.2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ht="15" x14ac:dyDescent="0.2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ht="15" x14ac:dyDescent="0.2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ht="15" x14ac:dyDescent="0.2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ht="15" x14ac:dyDescent="0.2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ht="15" x14ac:dyDescent="0.2">
      <c r="A124" s="44" t="s">
        <v>233</v>
      </c>
      <c r="B124" s="267" t="s">
        <v>234</v>
      </c>
      <c r="C124" s="268"/>
      <c r="D124" s="29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ht="15" x14ac:dyDescent="0.2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ht="15" x14ac:dyDescent="0.2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ht="15" x14ac:dyDescent="0.2">
      <c r="A127" s="36" t="s">
        <v>239</v>
      </c>
      <c r="B127" s="258" t="s">
        <v>240</v>
      </c>
      <c r="C127" s="258"/>
      <c r="D127" s="11">
        <v>202</v>
      </c>
      <c r="E127" s="37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ht="15" x14ac:dyDescent="0.2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ht="15" x14ac:dyDescent="0.2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ht="15" x14ac:dyDescent="0.2">
      <c r="A130" s="36" t="s">
        <v>245</v>
      </c>
      <c r="B130" s="258" t="s">
        <v>246</v>
      </c>
      <c r="C130" s="258"/>
      <c r="D130" s="11">
        <v>205</v>
      </c>
      <c r="E130" s="37">
        <v>1</v>
      </c>
      <c r="F130" s="2"/>
      <c r="G130" s="2">
        <v>1</v>
      </c>
      <c r="H130" s="2"/>
      <c r="I130" s="2"/>
      <c r="J130" s="2">
        <v>1</v>
      </c>
      <c r="K130" s="2">
        <v>1</v>
      </c>
      <c r="L130" s="2"/>
      <c r="M130" s="2"/>
      <c r="N130" s="2"/>
      <c r="O130" s="2"/>
    </row>
    <row r="131" spans="1:15" ht="15" x14ac:dyDescent="0.2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ht="15" x14ac:dyDescent="0.2">
      <c r="A132" s="36" t="s">
        <v>249</v>
      </c>
      <c r="B132" s="258" t="s">
        <v>250</v>
      </c>
      <c r="C132" s="258"/>
      <c r="D132" s="11">
        <v>207</v>
      </c>
      <c r="E132" s="37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ht="15" x14ac:dyDescent="0.2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ht="15" x14ac:dyDescent="0.2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ht="15" x14ac:dyDescent="0.2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s="45" customFormat="1" ht="15" x14ac:dyDescent="0.2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ht="15" x14ac:dyDescent="0.2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s="31" customFormat="1" ht="15" x14ac:dyDescent="0.2">
      <c r="A138" s="36" t="s">
        <v>261</v>
      </c>
      <c r="B138" s="258" t="s">
        <v>262</v>
      </c>
      <c r="C138" s="258"/>
      <c r="D138" s="11">
        <v>213</v>
      </c>
      <c r="E138" s="32"/>
      <c r="F138" s="33">
        <v>4</v>
      </c>
      <c r="G138" s="33">
        <v>1</v>
      </c>
      <c r="H138" s="33"/>
      <c r="I138" s="33"/>
      <c r="J138" s="33">
        <v>1</v>
      </c>
      <c r="K138" s="33"/>
      <c r="L138" s="33">
        <v>1</v>
      </c>
      <c r="M138" s="33"/>
      <c r="N138" s="33">
        <v>3</v>
      </c>
      <c r="O138" s="33"/>
    </row>
    <row r="139" spans="1:15" ht="15" x14ac:dyDescent="0.2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ht="15" x14ac:dyDescent="0.2">
      <c r="A140" s="36" t="s">
        <v>265</v>
      </c>
      <c r="B140" s="258" t="s">
        <v>266</v>
      </c>
      <c r="C140" s="258"/>
      <c r="D140" s="11">
        <v>215</v>
      </c>
      <c r="E140" s="14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ht="15" x14ac:dyDescent="0.2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ht="15" x14ac:dyDescent="0.2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ht="15" x14ac:dyDescent="0.2">
      <c r="A143" s="86" t="s">
        <v>270</v>
      </c>
      <c r="B143" s="282" t="s">
        <v>271</v>
      </c>
      <c r="C143" s="283"/>
      <c r="D143" s="81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</row>
    <row r="144" spans="1:15" ht="15" x14ac:dyDescent="0.2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ht="15" x14ac:dyDescent="0.2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s="45" customFormat="1" ht="15" x14ac:dyDescent="0.2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ht="15" x14ac:dyDescent="0.2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ht="15" x14ac:dyDescent="0.2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ht="15" x14ac:dyDescent="0.2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ht="15" x14ac:dyDescent="0.2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ht="15" x14ac:dyDescent="0.2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s="48" customFormat="1" ht="15" x14ac:dyDescent="0.2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ht="15" x14ac:dyDescent="0.2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ht="15" x14ac:dyDescent="0.2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ht="15" x14ac:dyDescent="0.2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s="31" customFormat="1" ht="15" x14ac:dyDescent="0.2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s="31" customFormat="1" ht="15" x14ac:dyDescent="0.2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ht="15" x14ac:dyDescent="0.2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ht="15" x14ac:dyDescent="0.2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ht="15" x14ac:dyDescent="0.2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ht="15" x14ac:dyDescent="0.2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ht="15" x14ac:dyDescent="0.2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ht="15" x14ac:dyDescent="0.2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ht="15" x14ac:dyDescent="0.2">
      <c r="A164" s="36" t="s">
        <v>304</v>
      </c>
      <c r="B164" s="262" t="s">
        <v>305</v>
      </c>
      <c r="C164" s="263"/>
      <c r="D164" s="11">
        <v>235</v>
      </c>
      <c r="E164" s="14">
        <v>1</v>
      </c>
      <c r="F164" s="2">
        <v>10</v>
      </c>
      <c r="G164" s="2">
        <v>8</v>
      </c>
      <c r="H164" s="2">
        <v>2</v>
      </c>
      <c r="I164" s="2"/>
      <c r="J164" s="2">
        <v>10</v>
      </c>
      <c r="K164" s="2">
        <v>9</v>
      </c>
      <c r="L164" s="2">
        <v>1</v>
      </c>
      <c r="M164" s="2"/>
      <c r="N164" s="2">
        <v>1</v>
      </c>
      <c r="O164" s="2"/>
    </row>
    <row r="165" spans="1:15" ht="15" x14ac:dyDescent="0.2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ht="15" x14ac:dyDescent="0.2">
      <c r="A166" s="36" t="s">
        <v>308</v>
      </c>
      <c r="B166" s="262" t="s">
        <v>309</v>
      </c>
      <c r="C166" s="263"/>
      <c r="D166" s="11">
        <v>237</v>
      </c>
      <c r="E166" s="37">
        <v>1</v>
      </c>
      <c r="F166" s="2"/>
      <c r="G166" s="2">
        <v>1</v>
      </c>
      <c r="H166" s="2"/>
      <c r="I166" s="2"/>
      <c r="J166" s="2">
        <v>1</v>
      </c>
      <c r="K166" s="2">
        <v>1</v>
      </c>
      <c r="L166" s="2"/>
      <c r="M166" s="2"/>
      <c r="N166" s="2"/>
      <c r="O166" s="2"/>
    </row>
    <row r="167" spans="1:15" s="52" customFormat="1" ht="15" x14ac:dyDescent="0.2">
      <c r="A167" s="36" t="s">
        <v>310</v>
      </c>
      <c r="B167" s="258" t="s">
        <v>311</v>
      </c>
      <c r="C167" s="258"/>
      <c r="D167" s="11">
        <v>238</v>
      </c>
      <c r="E167" s="53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 spans="1:15" ht="15" x14ac:dyDescent="0.2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ht="15" x14ac:dyDescent="0.2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ht="15" x14ac:dyDescent="0.2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ht="15" x14ac:dyDescent="0.2">
      <c r="A171" s="36" t="s">
        <v>318</v>
      </c>
      <c r="B171" s="262" t="s">
        <v>319</v>
      </c>
      <c r="C171" s="263"/>
      <c r="D171" s="11">
        <v>242</v>
      </c>
      <c r="E171" s="37">
        <v>1</v>
      </c>
      <c r="F171" s="2">
        <v>16</v>
      </c>
      <c r="G171" s="2">
        <v>13</v>
      </c>
      <c r="H171" s="2">
        <v>1</v>
      </c>
      <c r="I171" s="2"/>
      <c r="J171" s="2">
        <v>14</v>
      </c>
      <c r="K171" s="2">
        <v>10</v>
      </c>
      <c r="L171" s="2">
        <v>4</v>
      </c>
      <c r="M171" s="2"/>
      <c r="N171" s="2">
        <v>3</v>
      </c>
      <c r="O171" s="2"/>
    </row>
    <row r="172" spans="1:15" ht="15" x14ac:dyDescent="0.2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ht="15" x14ac:dyDescent="0.2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ht="15" x14ac:dyDescent="0.2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ht="15" x14ac:dyDescent="0.2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ht="15" x14ac:dyDescent="0.2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ht="15" x14ac:dyDescent="0.2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ht="15" x14ac:dyDescent="0.2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ht="15" x14ac:dyDescent="0.2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ht="15" x14ac:dyDescent="0.2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ht="15" x14ac:dyDescent="0.2">
      <c r="A181" s="86" t="s">
        <v>337</v>
      </c>
      <c r="B181" s="282" t="s">
        <v>338</v>
      </c>
      <c r="C181" s="283"/>
      <c r="D181" s="81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</row>
    <row r="182" spans="1:15" ht="15" x14ac:dyDescent="0.2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ht="15" x14ac:dyDescent="0.2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ht="15" x14ac:dyDescent="0.2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ht="15" x14ac:dyDescent="0.2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ht="15" x14ac:dyDescent="0.2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ht="15" x14ac:dyDescent="0.2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ht="15" x14ac:dyDescent="0.2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ht="15" x14ac:dyDescent="0.2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ht="15" x14ac:dyDescent="0.2">
      <c r="A190" s="86" t="s">
        <v>354</v>
      </c>
      <c r="B190" s="282" t="s">
        <v>355</v>
      </c>
      <c r="C190" s="283"/>
      <c r="D190" s="81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</row>
    <row r="191" spans="1:15" s="55" customFormat="1" ht="15" x14ac:dyDescent="0.2">
      <c r="A191" s="36" t="s">
        <v>356</v>
      </c>
      <c r="B191" s="262" t="s">
        <v>357</v>
      </c>
      <c r="C191" s="263"/>
      <c r="D191" s="11">
        <v>258</v>
      </c>
      <c r="E191" s="56">
        <v>4</v>
      </c>
      <c r="F191" s="30">
        <v>27</v>
      </c>
      <c r="G191" s="30">
        <v>23</v>
      </c>
      <c r="H191" s="30"/>
      <c r="I191" s="30">
        <v>2</v>
      </c>
      <c r="J191" s="30">
        <v>25</v>
      </c>
      <c r="K191" s="30">
        <v>21</v>
      </c>
      <c r="L191" s="30">
        <v>4</v>
      </c>
      <c r="M191" s="30"/>
      <c r="N191" s="30">
        <v>6</v>
      </c>
      <c r="O191" s="30"/>
    </row>
    <row r="192" spans="1:15" ht="15" x14ac:dyDescent="0.2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ht="15" x14ac:dyDescent="0.2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ht="15" x14ac:dyDescent="0.2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ht="15" x14ac:dyDescent="0.2">
      <c r="A195" s="36" t="s">
        <v>364</v>
      </c>
      <c r="B195" s="262" t="s">
        <v>365</v>
      </c>
      <c r="C195" s="263"/>
      <c r="D195" s="11">
        <v>262</v>
      </c>
      <c r="E195" s="14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ht="15" x14ac:dyDescent="0.2">
      <c r="A196" s="36" t="s">
        <v>366</v>
      </c>
      <c r="B196" s="262" t="s">
        <v>367</v>
      </c>
      <c r="C196" s="263"/>
      <c r="D196" s="11">
        <v>263</v>
      </c>
      <c r="E196" s="14"/>
      <c r="F196" s="2">
        <v>1</v>
      </c>
      <c r="G196" s="2">
        <v>1</v>
      </c>
      <c r="H196" s="2"/>
      <c r="I196" s="2"/>
      <c r="J196" s="2">
        <v>1</v>
      </c>
      <c r="K196" s="2">
        <v>1</v>
      </c>
      <c r="L196" s="2"/>
      <c r="M196" s="2"/>
      <c r="N196" s="2"/>
      <c r="O196" s="2"/>
    </row>
    <row r="197" spans="1:15" ht="15" x14ac:dyDescent="0.2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ht="15" x14ac:dyDescent="0.2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ht="15" x14ac:dyDescent="0.2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ht="15" x14ac:dyDescent="0.2">
      <c r="A200" s="86" t="s">
        <v>373</v>
      </c>
      <c r="B200" s="282" t="s">
        <v>374</v>
      </c>
      <c r="C200" s="283"/>
      <c r="D200" s="81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ht="15" x14ac:dyDescent="0.2">
      <c r="A201" s="36" t="s">
        <v>375</v>
      </c>
      <c r="B201" s="262" t="s">
        <v>376</v>
      </c>
      <c r="C201" s="263"/>
      <c r="D201" s="11">
        <v>266</v>
      </c>
      <c r="E201" s="14">
        <v>2</v>
      </c>
      <c r="F201" s="2">
        <v>8</v>
      </c>
      <c r="G201" s="2">
        <v>9</v>
      </c>
      <c r="H201" s="2"/>
      <c r="I201" s="2"/>
      <c r="J201" s="2">
        <v>9</v>
      </c>
      <c r="K201" s="2">
        <v>7</v>
      </c>
      <c r="L201" s="2">
        <v>2</v>
      </c>
      <c r="M201" s="2"/>
      <c r="N201" s="2">
        <v>1</v>
      </c>
      <c r="O201" s="2"/>
    </row>
    <row r="202" spans="1:15" ht="15" x14ac:dyDescent="0.2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ht="15" x14ac:dyDescent="0.2">
      <c r="A203" s="36" t="s">
        <v>379</v>
      </c>
      <c r="B203" s="262" t="s">
        <v>380</v>
      </c>
      <c r="C203" s="263"/>
      <c r="D203" s="11">
        <v>268</v>
      </c>
      <c r="E203" s="14">
        <v>5</v>
      </c>
      <c r="F203" s="2">
        <v>41</v>
      </c>
      <c r="G203" s="2">
        <v>35</v>
      </c>
      <c r="H203" s="2"/>
      <c r="I203" s="2"/>
      <c r="J203" s="2">
        <v>35</v>
      </c>
      <c r="K203" s="2">
        <v>32</v>
      </c>
      <c r="L203" s="2">
        <v>3</v>
      </c>
      <c r="M203" s="2"/>
      <c r="N203" s="2">
        <v>11</v>
      </c>
      <c r="O203" s="2"/>
    </row>
    <row r="204" spans="1:15" ht="15" x14ac:dyDescent="0.2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ht="15" x14ac:dyDescent="0.2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ht="15" x14ac:dyDescent="0.2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ht="15" x14ac:dyDescent="0.2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ht="15" x14ac:dyDescent="0.2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ht="15" x14ac:dyDescent="0.2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ht="15" x14ac:dyDescent="0.2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ht="15" x14ac:dyDescent="0.2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ht="15" x14ac:dyDescent="0.2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ht="15" x14ac:dyDescent="0.2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ht="15" x14ac:dyDescent="0.2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ht="15" x14ac:dyDescent="0.2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ht="15" x14ac:dyDescent="0.2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ht="15" x14ac:dyDescent="0.2">
      <c r="A217" s="91" t="s">
        <v>406</v>
      </c>
      <c r="B217" s="282" t="s">
        <v>407</v>
      </c>
      <c r="C217" s="283"/>
      <c r="D217" s="81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ht="15" x14ac:dyDescent="0.2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ht="15" x14ac:dyDescent="0.2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ht="15" x14ac:dyDescent="0.2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ht="15" x14ac:dyDescent="0.2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ht="15" x14ac:dyDescent="0.2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ht="15" x14ac:dyDescent="0.2">
      <c r="A223" s="36" t="s">
        <v>418</v>
      </c>
      <c r="B223" s="275" t="s">
        <v>419</v>
      </c>
      <c r="C223" s="276"/>
      <c r="D223" s="11">
        <v>286</v>
      </c>
      <c r="E223" s="14"/>
      <c r="F223" s="2">
        <v>1</v>
      </c>
      <c r="G223" s="2">
        <v>1</v>
      </c>
      <c r="H223" s="2"/>
      <c r="I223" s="2"/>
      <c r="J223" s="2">
        <v>1</v>
      </c>
      <c r="K223" s="2">
        <v>1</v>
      </c>
      <c r="L223" s="2"/>
      <c r="M223" s="2"/>
      <c r="N223" s="2"/>
      <c r="O223" s="2"/>
    </row>
    <row r="224" spans="1:15" ht="15" x14ac:dyDescent="0.2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ht="15" x14ac:dyDescent="0.2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ht="15" x14ac:dyDescent="0.2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ht="15" x14ac:dyDescent="0.2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ht="15" x14ac:dyDescent="0.2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ht="15" x14ac:dyDescent="0.2">
      <c r="A229" s="36" t="s">
        <v>430</v>
      </c>
      <c r="B229" s="275" t="s">
        <v>431</v>
      </c>
      <c r="C229" s="276"/>
      <c r="D229" s="11">
        <v>292</v>
      </c>
      <c r="E229" s="14">
        <v>1</v>
      </c>
      <c r="F229" s="2">
        <v>3</v>
      </c>
      <c r="G229" s="2">
        <v>4</v>
      </c>
      <c r="H229" s="2"/>
      <c r="I229" s="2"/>
      <c r="J229" s="2">
        <v>4</v>
      </c>
      <c r="K229" s="2">
        <v>4</v>
      </c>
      <c r="L229" s="2"/>
      <c r="M229" s="2"/>
      <c r="N229" s="2"/>
      <c r="O229" s="2"/>
    </row>
    <row r="230" spans="1:15" ht="15" x14ac:dyDescent="0.2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ht="15" x14ac:dyDescent="0.2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ht="15" x14ac:dyDescent="0.2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ht="15" x14ac:dyDescent="0.2">
      <c r="A233" s="36" t="s">
        <v>438</v>
      </c>
      <c r="B233" s="275" t="s">
        <v>439</v>
      </c>
      <c r="C233" s="276"/>
      <c r="D233" s="11">
        <v>296</v>
      </c>
      <c r="E233" s="14"/>
      <c r="F233" s="2">
        <v>1</v>
      </c>
      <c r="G233" s="2">
        <v>1</v>
      </c>
      <c r="H233" s="2"/>
      <c r="I233" s="2"/>
      <c r="J233" s="2">
        <v>1</v>
      </c>
      <c r="K233" s="2">
        <v>1</v>
      </c>
      <c r="L233" s="2"/>
      <c r="M233" s="2"/>
      <c r="N233" s="2"/>
      <c r="O233" s="2"/>
    </row>
    <row r="234" spans="1:15" ht="15" x14ac:dyDescent="0.2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ht="15" x14ac:dyDescent="0.2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ht="15" x14ac:dyDescent="0.2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ht="15" x14ac:dyDescent="0.2">
      <c r="A237" s="92" t="s">
        <v>445</v>
      </c>
      <c r="B237" s="282" t="s">
        <v>446</v>
      </c>
      <c r="C237" s="283"/>
      <c r="D237" s="81"/>
      <c r="E237" s="14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ht="15" x14ac:dyDescent="0.2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ht="15" x14ac:dyDescent="0.2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ht="15" x14ac:dyDescent="0.2">
      <c r="A240" s="44" t="s">
        <v>451</v>
      </c>
      <c r="B240" s="260" t="s">
        <v>452</v>
      </c>
      <c r="C240" s="261"/>
      <c r="D240" s="29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ht="15" x14ac:dyDescent="0.2">
      <c r="A241" s="44" t="s">
        <v>453</v>
      </c>
      <c r="B241" s="260" t="s">
        <v>454</v>
      </c>
      <c r="C241" s="261"/>
      <c r="D241" s="29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ht="15" x14ac:dyDescent="0.2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ht="15" x14ac:dyDescent="0.2">
      <c r="A243" s="44" t="s">
        <v>457</v>
      </c>
      <c r="B243" s="260" t="s">
        <v>458</v>
      </c>
      <c r="C243" s="261"/>
      <c r="D243" s="29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ht="15" x14ac:dyDescent="0.2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ht="15" x14ac:dyDescent="0.2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ht="15" x14ac:dyDescent="0.2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ht="15" x14ac:dyDescent="0.2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ht="15" x14ac:dyDescent="0.2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ht="15" x14ac:dyDescent="0.2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ht="15" x14ac:dyDescent="0.2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ht="15" x14ac:dyDescent="0.2">
      <c r="A251" s="91" t="s">
        <v>472</v>
      </c>
      <c r="B251" s="282" t="s">
        <v>473</v>
      </c>
      <c r="C251" s="283"/>
      <c r="D251" s="81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</row>
    <row r="252" spans="1:15" ht="15" x14ac:dyDescent="0.2">
      <c r="A252" s="36" t="s">
        <v>474</v>
      </c>
      <c r="B252" s="262" t="s">
        <v>475</v>
      </c>
      <c r="C252" s="263"/>
      <c r="D252" s="11">
        <v>308</v>
      </c>
      <c r="E252" s="14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ht="15" x14ac:dyDescent="0.2">
      <c r="A253" s="36" t="s">
        <v>476</v>
      </c>
      <c r="B253" s="262" t="s">
        <v>477</v>
      </c>
      <c r="C253" s="263"/>
      <c r="D253" s="18">
        <v>309</v>
      </c>
      <c r="E253" s="14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ht="15" x14ac:dyDescent="0.2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ht="15" x14ac:dyDescent="0.2">
      <c r="A255" s="36" t="s">
        <v>480</v>
      </c>
      <c r="B255" s="262" t="s">
        <v>481</v>
      </c>
      <c r="C255" s="263"/>
      <c r="D255" s="11">
        <v>311</v>
      </c>
      <c r="E255" s="14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ht="15" x14ac:dyDescent="0.2">
      <c r="A256" s="44" t="s">
        <v>482</v>
      </c>
      <c r="B256" s="260" t="s">
        <v>483</v>
      </c>
      <c r="C256" s="261"/>
      <c r="D256" s="29">
        <v>311.10000000000002</v>
      </c>
      <c r="E256" s="14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ht="15" x14ac:dyDescent="0.2">
      <c r="A257" s="44" t="s">
        <v>484</v>
      </c>
      <c r="B257" s="260" t="s">
        <v>485</v>
      </c>
      <c r="C257" s="261"/>
      <c r="D257" s="29">
        <v>311.2</v>
      </c>
      <c r="E257" s="14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ht="15" x14ac:dyDescent="0.2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ht="15" x14ac:dyDescent="0.2">
      <c r="A259" s="44" t="s">
        <v>488</v>
      </c>
      <c r="B259" s="260" t="s">
        <v>489</v>
      </c>
      <c r="C259" s="261"/>
      <c r="D259" s="60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ht="15" x14ac:dyDescent="0.2">
      <c r="A260" s="36" t="s">
        <v>490</v>
      </c>
      <c r="B260" s="262" t="s">
        <v>491</v>
      </c>
      <c r="C260" s="263"/>
      <c r="D260" s="11">
        <v>313</v>
      </c>
      <c r="E260" s="14"/>
      <c r="F260" s="2">
        <v>1</v>
      </c>
      <c r="G260" s="2">
        <v>1</v>
      </c>
      <c r="H260" s="2"/>
      <c r="I260" s="2"/>
      <c r="J260" s="2">
        <v>1</v>
      </c>
      <c r="K260" s="2">
        <v>1</v>
      </c>
      <c r="L260" s="2"/>
      <c r="M260" s="2"/>
      <c r="N260" s="2"/>
      <c r="O260" s="2"/>
    </row>
    <row r="261" spans="1:15" s="45" customFormat="1" ht="15" x14ac:dyDescent="0.2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0"/>
      <c r="O261" s="20"/>
    </row>
    <row r="262" spans="1:15" ht="15" x14ac:dyDescent="0.2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s="45" customFormat="1" ht="15" x14ac:dyDescent="0.2">
      <c r="A263" s="36" t="s">
        <v>496</v>
      </c>
      <c r="B263" s="262" t="s">
        <v>497</v>
      </c>
      <c r="C263" s="263"/>
      <c r="D263" s="11">
        <v>315</v>
      </c>
      <c r="E263" s="19"/>
      <c r="F263" s="20">
        <v>1</v>
      </c>
      <c r="G263" s="20"/>
      <c r="H263" s="20"/>
      <c r="I263" s="20"/>
      <c r="J263" s="20"/>
      <c r="K263" s="20"/>
      <c r="L263" s="20"/>
      <c r="M263" s="20"/>
      <c r="N263" s="20">
        <v>1</v>
      </c>
      <c r="O263" s="20"/>
    </row>
    <row r="264" spans="1:15" s="45" customFormat="1" ht="15" x14ac:dyDescent="0.2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s="45" customFormat="1" ht="15" x14ac:dyDescent="0.2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ht="15" x14ac:dyDescent="0.2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ht="15" x14ac:dyDescent="0.2">
      <c r="A267" s="93" t="s">
        <v>503</v>
      </c>
      <c r="B267" s="282" t="s">
        <v>504</v>
      </c>
      <c r="C267" s="283"/>
      <c r="D267" s="81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</row>
    <row r="268" spans="1:15" ht="15" x14ac:dyDescent="0.2">
      <c r="A268" s="36" t="s">
        <v>505</v>
      </c>
      <c r="B268" s="262" t="s">
        <v>506</v>
      </c>
      <c r="C268" s="263"/>
      <c r="D268" s="11">
        <v>316</v>
      </c>
      <c r="E268" s="14">
        <v>1</v>
      </c>
      <c r="F268" s="2">
        <v>3</v>
      </c>
      <c r="G268" s="2">
        <v>2</v>
      </c>
      <c r="H268" s="2"/>
      <c r="I268" s="2">
        <v>1</v>
      </c>
      <c r="J268" s="2">
        <v>3</v>
      </c>
      <c r="K268" s="2">
        <v>2</v>
      </c>
      <c r="L268" s="2">
        <v>1</v>
      </c>
      <c r="M268" s="2"/>
      <c r="N268" s="2">
        <v>1</v>
      </c>
      <c r="O268" s="2"/>
    </row>
    <row r="269" spans="1:15" s="62" customFormat="1" ht="15" x14ac:dyDescent="0.2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7"/>
      <c r="K269" s="17"/>
      <c r="L269" s="17"/>
      <c r="M269" s="17"/>
      <c r="N269" s="17"/>
      <c r="O269" s="17"/>
    </row>
    <row r="270" spans="1:15" ht="15" x14ac:dyDescent="0.2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ht="15" x14ac:dyDescent="0.2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ht="15" x14ac:dyDescent="0.2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ht="15" x14ac:dyDescent="0.2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ht="15" x14ac:dyDescent="0.2">
      <c r="A274" s="36" t="s">
        <v>517</v>
      </c>
      <c r="B274" s="262" t="s">
        <v>518</v>
      </c>
      <c r="C274" s="263"/>
      <c r="D274" s="11">
        <v>322</v>
      </c>
      <c r="E274" s="14">
        <v>1</v>
      </c>
      <c r="F274" s="2"/>
      <c r="G274" s="2">
        <v>1</v>
      </c>
      <c r="H274" s="2"/>
      <c r="I274" s="2"/>
      <c r="J274" s="2">
        <v>1</v>
      </c>
      <c r="K274" s="2"/>
      <c r="L274" s="2">
        <v>1</v>
      </c>
      <c r="M274" s="2"/>
      <c r="N274" s="2"/>
      <c r="O274" s="2"/>
    </row>
    <row r="275" spans="1:15" ht="15" x14ac:dyDescent="0.2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ht="15" x14ac:dyDescent="0.2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ht="15" x14ac:dyDescent="0.2">
      <c r="A277" s="36" t="s">
        <v>523</v>
      </c>
      <c r="B277" s="262" t="s">
        <v>524</v>
      </c>
      <c r="C277" s="263"/>
      <c r="D277" s="11">
        <v>325</v>
      </c>
      <c r="E277" s="14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ht="15" x14ac:dyDescent="0.2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ht="15" x14ac:dyDescent="0.2">
      <c r="A279" s="36" t="s">
        <v>527</v>
      </c>
      <c r="B279" s="262" t="s">
        <v>528</v>
      </c>
      <c r="C279" s="263"/>
      <c r="D279" s="11">
        <v>327</v>
      </c>
      <c r="E279" s="14">
        <v>1</v>
      </c>
      <c r="F279" s="2">
        <v>5</v>
      </c>
      <c r="G279" s="2">
        <v>6</v>
      </c>
      <c r="H279" s="2"/>
      <c r="I279" s="2"/>
      <c r="J279" s="2">
        <v>6</v>
      </c>
      <c r="K279" s="2">
        <v>5</v>
      </c>
      <c r="L279" s="2">
        <v>1</v>
      </c>
      <c r="M279" s="2"/>
      <c r="N279" s="2"/>
      <c r="O279" s="2"/>
    </row>
    <row r="280" spans="1:15" ht="15" x14ac:dyDescent="0.2">
      <c r="A280" s="36" t="s">
        <v>529</v>
      </c>
      <c r="B280" s="262" t="s">
        <v>530</v>
      </c>
      <c r="C280" s="263"/>
      <c r="D280" s="11">
        <v>327.10000000000002</v>
      </c>
      <c r="E280" s="14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ht="15" x14ac:dyDescent="0.2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ht="15" x14ac:dyDescent="0.2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ht="15" x14ac:dyDescent="0.2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ht="15" x14ac:dyDescent="0.2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ht="15" x14ac:dyDescent="0.2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ht="15" x14ac:dyDescent="0.2">
      <c r="A286" s="36" t="s">
        <v>541</v>
      </c>
      <c r="B286" s="262" t="s">
        <v>542</v>
      </c>
      <c r="C286" s="263"/>
      <c r="D286" s="11">
        <v>329</v>
      </c>
      <c r="E286" s="14">
        <v>1</v>
      </c>
      <c r="F286" s="2">
        <v>1</v>
      </c>
      <c r="G286" s="2">
        <v>2</v>
      </c>
      <c r="H286" s="2"/>
      <c r="I286" s="2"/>
      <c r="J286" s="2">
        <v>2</v>
      </c>
      <c r="K286" s="2">
        <v>2</v>
      </c>
      <c r="L286" s="2"/>
      <c r="M286" s="2"/>
      <c r="N286" s="2"/>
      <c r="O286" s="2"/>
    </row>
    <row r="287" spans="1:15" ht="15" x14ac:dyDescent="0.2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s="45" customFormat="1" ht="15" x14ac:dyDescent="0.2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ht="15" x14ac:dyDescent="0.2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ht="15" x14ac:dyDescent="0.2">
      <c r="A290" s="94" t="s">
        <v>548</v>
      </c>
      <c r="B290" s="282" t="s">
        <v>549</v>
      </c>
      <c r="C290" s="283"/>
      <c r="D290" s="81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</row>
    <row r="291" spans="1:15" ht="15" x14ac:dyDescent="0.2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ht="15" x14ac:dyDescent="0.2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ht="15" x14ac:dyDescent="0.2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ht="15" x14ac:dyDescent="0.2">
      <c r="A294" s="36" t="s">
        <v>556</v>
      </c>
      <c r="B294" s="262" t="s">
        <v>557</v>
      </c>
      <c r="C294" s="263"/>
      <c r="D294" s="18">
        <v>333</v>
      </c>
      <c r="E294" s="14">
        <v>1</v>
      </c>
      <c r="F294" s="2">
        <v>1</v>
      </c>
      <c r="G294" s="2">
        <v>2</v>
      </c>
      <c r="H294" s="2"/>
      <c r="I294" s="2"/>
      <c r="J294" s="2">
        <v>2</v>
      </c>
      <c r="K294" s="2">
        <v>2</v>
      </c>
      <c r="L294" s="2"/>
      <c r="M294" s="2"/>
      <c r="N294" s="2"/>
      <c r="O294" s="2"/>
    </row>
    <row r="295" spans="1:15" ht="15" x14ac:dyDescent="0.2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ht="15" x14ac:dyDescent="0.2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s="31" customFormat="1" ht="15" x14ac:dyDescent="0.2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ht="15" x14ac:dyDescent="0.2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s="31" customFormat="1" ht="15" x14ac:dyDescent="0.2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s="31" customFormat="1" ht="15" x14ac:dyDescent="0.2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33"/>
      <c r="K300" s="33"/>
      <c r="L300" s="33"/>
      <c r="M300" s="33"/>
      <c r="N300" s="33"/>
      <c r="O300" s="33"/>
    </row>
    <row r="301" spans="1:15" s="31" customFormat="1" ht="15" x14ac:dyDescent="0.2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ht="15" x14ac:dyDescent="0.2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ht="15" x14ac:dyDescent="0.2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ht="15" x14ac:dyDescent="0.2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ht="15" x14ac:dyDescent="0.2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ht="15" x14ac:dyDescent="0.2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ht="15" x14ac:dyDescent="0.2">
      <c r="A307" s="36" t="s">
        <v>582</v>
      </c>
      <c r="B307" s="262" t="s">
        <v>583</v>
      </c>
      <c r="C307" s="263"/>
      <c r="D307" s="11">
        <v>345</v>
      </c>
      <c r="E307" s="14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ht="15" x14ac:dyDescent="0.2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ht="15" x14ac:dyDescent="0.2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ht="15" x14ac:dyDescent="0.2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ht="15" x14ac:dyDescent="0.2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ht="15" x14ac:dyDescent="0.2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ht="15" x14ac:dyDescent="0.2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ht="15" x14ac:dyDescent="0.2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ht="15" x14ac:dyDescent="0.2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ht="15" x14ac:dyDescent="0.2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ht="15" x14ac:dyDescent="0.2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ht="15" x14ac:dyDescent="0.2">
      <c r="A318" s="36" t="s">
        <v>604</v>
      </c>
      <c r="B318" s="262" t="s">
        <v>605</v>
      </c>
      <c r="C318" s="263"/>
      <c r="D318" s="11">
        <v>355</v>
      </c>
      <c r="E318" s="14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ht="15" x14ac:dyDescent="0.2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ht="15" x14ac:dyDescent="0.2">
      <c r="A320" s="94" t="s">
        <v>607</v>
      </c>
      <c r="B320" s="282" t="s">
        <v>608</v>
      </c>
      <c r="C320" s="283"/>
      <c r="D320" s="81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ht="15" x14ac:dyDescent="0.2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ht="15" x14ac:dyDescent="0.2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ht="15" x14ac:dyDescent="0.2">
      <c r="A323" s="36" t="s">
        <v>613</v>
      </c>
      <c r="B323" s="262" t="s">
        <v>614</v>
      </c>
      <c r="C323" s="263"/>
      <c r="D323" s="18">
        <v>358</v>
      </c>
      <c r="E323" s="14"/>
      <c r="F323" s="2">
        <v>1</v>
      </c>
      <c r="G323" s="2">
        <v>1</v>
      </c>
      <c r="H323" s="2"/>
      <c r="I323" s="2"/>
      <c r="J323" s="2">
        <v>1</v>
      </c>
      <c r="K323" s="2">
        <v>1</v>
      </c>
      <c r="L323" s="2"/>
      <c r="M323" s="2"/>
      <c r="N323" s="2"/>
      <c r="O323" s="2"/>
    </row>
    <row r="324" spans="1:15" ht="15" x14ac:dyDescent="0.2">
      <c r="A324" s="36" t="s">
        <v>615</v>
      </c>
      <c r="B324" s="262" t="s">
        <v>616</v>
      </c>
      <c r="C324" s="263"/>
      <c r="D324" s="18">
        <v>359</v>
      </c>
      <c r="E324" s="14">
        <v>1</v>
      </c>
      <c r="F324" s="2">
        <v>4</v>
      </c>
      <c r="G324" s="2">
        <v>5</v>
      </c>
      <c r="H324" s="2"/>
      <c r="I324" s="2"/>
      <c r="J324" s="2">
        <v>5</v>
      </c>
      <c r="K324" s="2">
        <v>3</v>
      </c>
      <c r="L324" s="2">
        <v>2</v>
      </c>
      <c r="M324" s="2"/>
      <c r="N324" s="2"/>
      <c r="O324" s="2"/>
    </row>
    <row r="325" spans="1:15" ht="15" x14ac:dyDescent="0.2">
      <c r="A325" s="36" t="s">
        <v>617</v>
      </c>
      <c r="B325" s="262" t="s">
        <v>618</v>
      </c>
      <c r="C325" s="263"/>
      <c r="D325" s="18">
        <v>360</v>
      </c>
      <c r="E325" s="14"/>
      <c r="F325" s="2">
        <v>4</v>
      </c>
      <c r="G325" s="2">
        <v>3</v>
      </c>
      <c r="H325" s="2"/>
      <c r="I325" s="2"/>
      <c r="J325" s="2">
        <v>3</v>
      </c>
      <c r="K325" s="2">
        <v>3</v>
      </c>
      <c r="L325" s="2"/>
      <c r="M325" s="2"/>
      <c r="N325" s="2">
        <v>1</v>
      </c>
      <c r="O325" s="2"/>
    </row>
    <row r="326" spans="1:15" ht="15" x14ac:dyDescent="0.2">
      <c r="A326" s="36" t="s">
        <v>619</v>
      </c>
      <c r="B326" s="262" t="s">
        <v>620</v>
      </c>
      <c r="C326" s="263"/>
      <c r="D326" s="11">
        <v>361</v>
      </c>
      <c r="E326" s="14">
        <v>1</v>
      </c>
      <c r="F326" s="2">
        <v>26</v>
      </c>
      <c r="G326" s="2">
        <v>20</v>
      </c>
      <c r="H326" s="2"/>
      <c r="I326" s="2">
        <v>1</v>
      </c>
      <c r="J326" s="2">
        <v>21</v>
      </c>
      <c r="K326" s="2">
        <v>18</v>
      </c>
      <c r="L326" s="2">
        <v>3</v>
      </c>
      <c r="M326" s="2"/>
      <c r="N326" s="2">
        <v>4</v>
      </c>
      <c r="O326" s="2"/>
    </row>
    <row r="327" spans="1:15" ht="15" x14ac:dyDescent="0.2">
      <c r="A327" s="36" t="s">
        <v>621</v>
      </c>
      <c r="B327" s="273" t="s">
        <v>622</v>
      </c>
      <c r="C327" s="274"/>
      <c r="D327" s="54">
        <v>362</v>
      </c>
      <c r="E327" s="14"/>
      <c r="F327" s="2">
        <v>1</v>
      </c>
      <c r="G327" s="2"/>
      <c r="H327" s="2"/>
      <c r="I327" s="2"/>
      <c r="J327" s="2"/>
      <c r="K327" s="2"/>
      <c r="L327" s="2"/>
      <c r="M327" s="2"/>
      <c r="N327" s="2">
        <v>1</v>
      </c>
      <c r="O327" s="2"/>
    </row>
    <row r="328" spans="1:15" ht="15" x14ac:dyDescent="0.2">
      <c r="A328" s="36" t="s">
        <v>623</v>
      </c>
      <c r="B328" s="273" t="s">
        <v>624</v>
      </c>
      <c r="C328" s="274"/>
      <c r="D328" s="54">
        <v>363</v>
      </c>
      <c r="E328" s="14"/>
      <c r="F328" s="2">
        <v>3</v>
      </c>
      <c r="G328" s="2">
        <v>2</v>
      </c>
      <c r="H328" s="2"/>
      <c r="I328" s="2"/>
      <c r="J328" s="2">
        <v>2</v>
      </c>
      <c r="K328" s="2">
        <v>2</v>
      </c>
      <c r="L328" s="2"/>
      <c r="M328" s="2"/>
      <c r="N328" s="2">
        <v>1</v>
      </c>
      <c r="O328" s="2"/>
    </row>
    <row r="329" spans="1:15" s="52" customFormat="1" ht="15" x14ac:dyDescent="0.2">
      <c r="A329" s="36" t="s">
        <v>625</v>
      </c>
      <c r="B329" s="273" t="s">
        <v>626</v>
      </c>
      <c r="C329" s="274"/>
      <c r="D329" s="11">
        <v>364</v>
      </c>
      <c r="E329" s="53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 spans="1:15" ht="15" x14ac:dyDescent="0.2">
      <c r="A330" s="36" t="s">
        <v>627</v>
      </c>
      <c r="B330" s="273" t="s">
        <v>628</v>
      </c>
      <c r="C330" s="274"/>
      <c r="D330" s="11">
        <v>365</v>
      </c>
      <c r="E330" s="14">
        <v>1</v>
      </c>
      <c r="F330" s="2">
        <v>2</v>
      </c>
      <c r="G330" s="2">
        <v>1</v>
      </c>
      <c r="H330" s="2"/>
      <c r="I330" s="2"/>
      <c r="J330" s="2">
        <v>1</v>
      </c>
      <c r="K330" s="2">
        <v>1</v>
      </c>
      <c r="L330" s="2"/>
      <c r="M330" s="2"/>
      <c r="N330" s="2">
        <v>2</v>
      </c>
      <c r="O330" s="2"/>
    </row>
    <row r="331" spans="1:15" ht="15" x14ac:dyDescent="0.2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ht="15" x14ac:dyDescent="0.2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ht="15" x14ac:dyDescent="0.2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ht="15" x14ac:dyDescent="0.2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ht="15" x14ac:dyDescent="0.2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ht="15" x14ac:dyDescent="0.2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ht="15" x14ac:dyDescent="0.2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ht="15" x14ac:dyDescent="0.2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ht="15" x14ac:dyDescent="0.2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ht="15" x14ac:dyDescent="0.2">
      <c r="A340" s="36" t="s">
        <v>647</v>
      </c>
      <c r="B340" s="262" t="s">
        <v>648</v>
      </c>
      <c r="C340" s="263"/>
      <c r="D340" s="11">
        <v>375</v>
      </c>
      <c r="E340" s="14">
        <v>1</v>
      </c>
      <c r="F340" s="2">
        <v>1</v>
      </c>
      <c r="G340" s="2">
        <v>2</v>
      </c>
      <c r="H340" s="2"/>
      <c r="I340" s="2"/>
      <c r="J340" s="2">
        <v>2</v>
      </c>
      <c r="K340" s="2">
        <v>2</v>
      </c>
      <c r="L340" s="2"/>
      <c r="M340" s="2"/>
      <c r="N340" s="2"/>
      <c r="O340" s="2"/>
    </row>
    <row r="341" spans="1:15" ht="15" x14ac:dyDescent="0.2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ht="15" x14ac:dyDescent="0.2">
      <c r="A342" s="36" t="s">
        <v>651</v>
      </c>
      <c r="B342" s="262" t="s">
        <v>652</v>
      </c>
      <c r="C342" s="263"/>
      <c r="D342" s="11">
        <v>377</v>
      </c>
      <c r="E342" s="14"/>
      <c r="F342" s="2">
        <v>1</v>
      </c>
      <c r="G342" s="2">
        <v>1</v>
      </c>
      <c r="H342" s="2"/>
      <c r="I342" s="2"/>
      <c r="J342" s="2">
        <v>1</v>
      </c>
      <c r="K342" s="2">
        <v>1</v>
      </c>
      <c r="L342" s="2"/>
      <c r="M342" s="2"/>
      <c r="N342" s="2"/>
      <c r="O342" s="2"/>
    </row>
    <row r="343" spans="1:15" ht="15" x14ac:dyDescent="0.2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ht="15" x14ac:dyDescent="0.2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5" s="64" customFormat="1" ht="15" x14ac:dyDescent="0.2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</row>
    <row r="346" spans="1:15" ht="15" x14ac:dyDescent="0.2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ht="15" x14ac:dyDescent="0.2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ht="15" x14ac:dyDescent="0.2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ht="15" x14ac:dyDescent="0.2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ht="15" x14ac:dyDescent="0.2">
      <c r="A350" s="95" t="s">
        <v>666</v>
      </c>
      <c r="B350" s="282" t="s">
        <v>667</v>
      </c>
      <c r="C350" s="283"/>
      <c r="D350" s="81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</row>
    <row r="351" spans="1:15" s="45" customFormat="1" ht="15" x14ac:dyDescent="0.2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5" s="45" customFormat="1" ht="15" x14ac:dyDescent="0.2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ht="15" x14ac:dyDescent="0.2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ht="15" x14ac:dyDescent="0.2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ht="15" x14ac:dyDescent="0.2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ht="15" x14ac:dyDescent="0.2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ht="15" x14ac:dyDescent="0.2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ht="15" x14ac:dyDescent="0.2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ht="15" x14ac:dyDescent="0.2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ht="15" x14ac:dyDescent="0.2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ht="15" x14ac:dyDescent="0.2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ht="15" x14ac:dyDescent="0.2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ht="15" x14ac:dyDescent="0.2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ht="15" x14ac:dyDescent="0.2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ht="15" x14ac:dyDescent="0.2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" x14ac:dyDescent="0.2">
      <c r="A366" s="10">
        <v>19</v>
      </c>
      <c r="B366" s="284" t="s">
        <v>689</v>
      </c>
      <c r="C366" s="284"/>
      <c r="D366" s="96"/>
      <c r="E366" s="14">
        <f>SUM(E7:E365)</f>
        <v>39</v>
      </c>
      <c r="F366" s="14">
        <f t="shared" ref="F366:O366" si="0">SUM(F7:F365)</f>
        <v>290</v>
      </c>
      <c r="G366" s="14">
        <f t="shared" si="0"/>
        <v>251</v>
      </c>
      <c r="H366" s="14">
        <f t="shared" si="0"/>
        <v>5</v>
      </c>
      <c r="I366" s="14">
        <f t="shared" si="0"/>
        <v>11</v>
      </c>
      <c r="J366" s="14">
        <f t="shared" si="0"/>
        <v>267</v>
      </c>
      <c r="K366" s="14">
        <f t="shared" si="0"/>
        <v>220</v>
      </c>
      <c r="L366" s="14">
        <f t="shared" si="0"/>
        <v>44</v>
      </c>
      <c r="M366" s="14">
        <f t="shared" si="0"/>
        <v>0</v>
      </c>
      <c r="N366" s="14">
        <f t="shared" si="0"/>
        <v>58</v>
      </c>
      <c r="O366" s="14">
        <f t="shared" si="0"/>
        <v>4</v>
      </c>
    </row>
    <row r="367" spans="1:15" ht="12.75" x14ac:dyDescent="0.2">
      <c r="A367" s="1"/>
      <c r="B367" s="1"/>
      <c r="C367" s="1"/>
      <c r="D367" s="1"/>
      <c r="E367" s="99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</row>
    <row r="368" spans="1:15" ht="12.75" x14ac:dyDescent="0.2">
      <c r="A368" s="1"/>
      <c r="B368" s="1"/>
      <c r="C368" s="1"/>
      <c r="D368" s="1"/>
      <c r="E368" s="99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</row>
    <row r="369" spans="1:15" ht="12.75" x14ac:dyDescent="0.2">
      <c r="A369" s="1"/>
      <c r="B369" s="1"/>
      <c r="C369" s="1"/>
      <c r="D369" s="1"/>
      <c r="E369" s="99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</row>
    <row r="370" spans="1:15" ht="12.75" x14ac:dyDescent="0.2">
      <c r="A370" s="1"/>
      <c r="B370" s="1"/>
      <c r="C370" s="1"/>
      <c r="D370" s="1"/>
      <c r="E370" s="99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</row>
    <row r="371" spans="1:15" ht="12.75" x14ac:dyDescent="0.2">
      <c r="A371" s="1"/>
      <c r="B371" s="1"/>
      <c r="C371" s="1"/>
      <c r="D371" s="1"/>
      <c r="E371" s="285" t="s">
        <v>705</v>
      </c>
      <c r="F371" s="285"/>
      <c r="G371" s="285"/>
      <c r="H371" s="285"/>
      <c r="I371" s="285"/>
      <c r="J371" s="285"/>
      <c r="K371" s="285"/>
      <c r="L371" s="285"/>
      <c r="M371" s="285"/>
      <c r="N371" s="101"/>
      <c r="O371" s="101"/>
    </row>
    <row r="372" spans="1:15" ht="12.75" x14ac:dyDescent="0.2">
      <c r="A372" s="1"/>
      <c r="B372" s="1"/>
      <c r="C372" s="1"/>
      <c r="D372" s="1"/>
      <c r="E372" s="285"/>
      <c r="F372" s="285"/>
      <c r="G372" s="285"/>
      <c r="H372" s="285"/>
      <c r="I372" s="285"/>
      <c r="J372" s="285"/>
      <c r="K372" s="285"/>
      <c r="L372" s="285"/>
      <c r="M372" s="285"/>
      <c r="N372" s="101"/>
      <c r="O372" s="101"/>
    </row>
    <row r="373" spans="1:15" s="45" customFormat="1" ht="12.75" x14ac:dyDescent="0.2">
      <c r="E373" s="285"/>
      <c r="F373" s="285"/>
      <c r="G373" s="285"/>
      <c r="H373" s="285"/>
      <c r="I373" s="285"/>
      <c r="J373" s="285"/>
      <c r="K373" s="285"/>
      <c r="L373" s="285"/>
      <c r="M373" s="285"/>
      <c r="N373" s="104"/>
      <c r="O373" s="104"/>
    </row>
    <row r="374" spans="1:15" x14ac:dyDescent="0.2">
      <c r="A374" s="105"/>
      <c r="B374" s="287"/>
      <c r="C374" s="287"/>
      <c r="D374" s="106"/>
      <c r="E374" s="285"/>
      <c r="F374" s="285"/>
      <c r="G374" s="285"/>
      <c r="H374" s="285"/>
      <c r="I374" s="285"/>
      <c r="J374" s="285"/>
      <c r="K374" s="285"/>
      <c r="L374" s="285"/>
      <c r="M374" s="285"/>
      <c r="N374" s="101"/>
      <c r="O374" s="101"/>
    </row>
    <row r="375" spans="1:15" x14ac:dyDescent="0.2">
      <c r="A375" s="105"/>
      <c r="B375" s="288"/>
      <c r="C375" s="288"/>
      <c r="D375" s="106"/>
      <c r="E375" s="285"/>
      <c r="F375" s="285"/>
      <c r="G375" s="285"/>
      <c r="H375" s="285"/>
      <c r="I375" s="285"/>
      <c r="J375" s="285"/>
      <c r="K375" s="285"/>
      <c r="L375" s="285"/>
      <c r="M375" s="285"/>
      <c r="N375" s="101"/>
      <c r="O375" s="101"/>
    </row>
    <row r="376" spans="1:15" x14ac:dyDescent="0.2">
      <c r="A376" s="105"/>
      <c r="B376" s="98"/>
      <c r="C376" s="107"/>
      <c r="D376" s="106"/>
      <c r="E376" s="285"/>
      <c r="F376" s="285"/>
      <c r="G376" s="285"/>
      <c r="H376" s="285"/>
      <c r="I376" s="285"/>
      <c r="J376" s="285"/>
      <c r="K376" s="285"/>
      <c r="L376" s="285"/>
      <c r="M376" s="285"/>
      <c r="N376" s="101"/>
      <c r="O376" s="101"/>
    </row>
    <row r="377" spans="1:15" x14ac:dyDescent="0.2">
      <c r="A377" s="108"/>
      <c r="B377" s="98"/>
      <c r="C377" s="107"/>
      <c r="D377" s="106"/>
      <c r="E377" s="99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</row>
    <row r="378" spans="1:15" x14ac:dyDescent="0.2">
      <c r="A378" s="109"/>
      <c r="B378" s="98"/>
      <c r="C378" s="107"/>
      <c r="D378" s="110"/>
      <c r="E378" s="99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</row>
    <row r="379" spans="1:15" x14ac:dyDescent="0.2">
      <c r="A379" s="109"/>
      <c r="B379" s="98"/>
      <c r="C379" s="107"/>
      <c r="D379" s="110"/>
      <c r="E379" s="99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</row>
    <row r="380" spans="1:15" x14ac:dyDescent="0.2">
      <c r="A380" s="109"/>
      <c r="B380" s="98"/>
      <c r="C380" s="107"/>
      <c r="D380" s="111"/>
      <c r="E380" s="99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</row>
    <row r="381" spans="1:15" x14ac:dyDescent="0.2">
      <c r="A381" s="109"/>
      <c r="B381" s="98"/>
      <c r="C381" s="107"/>
      <c r="D381" s="112"/>
      <c r="E381" s="99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</row>
    <row r="382" spans="1:15" x14ac:dyDescent="0.2">
      <c r="A382" s="109"/>
      <c r="B382" s="98"/>
      <c r="C382" s="107"/>
      <c r="D382" s="111"/>
      <c r="E382" s="99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</row>
    <row r="383" spans="1:15" x14ac:dyDescent="0.2">
      <c r="A383" s="109"/>
      <c r="B383" s="98"/>
      <c r="C383" s="107"/>
      <c r="D383" s="111"/>
      <c r="E383" s="99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</row>
    <row r="384" spans="1:15" x14ac:dyDescent="0.2">
      <c r="A384" s="109"/>
      <c r="B384" s="98"/>
      <c r="C384" s="107"/>
      <c r="D384" s="111"/>
      <c r="E384" s="99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</row>
    <row r="385" spans="1:5" s="101" customFormat="1" x14ac:dyDescent="0.2">
      <c r="A385" s="109"/>
      <c r="B385" s="98"/>
      <c r="C385" s="107"/>
      <c r="D385" s="111"/>
      <c r="E385" s="99"/>
    </row>
    <row r="386" spans="1:5" x14ac:dyDescent="0.2">
      <c r="A386" s="109"/>
      <c r="B386" s="98"/>
      <c r="C386" s="107"/>
      <c r="D386" s="111"/>
    </row>
    <row r="387" spans="1:5" x14ac:dyDescent="0.2">
      <c r="A387" s="109"/>
      <c r="B387" s="98"/>
      <c r="C387" s="107"/>
      <c r="D387" s="111"/>
    </row>
    <row r="388" spans="1:5" x14ac:dyDescent="0.2">
      <c r="A388" s="109"/>
      <c r="B388" s="98"/>
      <c r="C388" s="107"/>
      <c r="D388" s="111"/>
    </row>
    <row r="389" spans="1:5" x14ac:dyDescent="0.2">
      <c r="A389" s="109"/>
      <c r="B389" s="98"/>
      <c r="C389" s="107"/>
      <c r="D389" s="111"/>
    </row>
    <row r="390" spans="1:5" x14ac:dyDescent="0.2">
      <c r="A390" s="109"/>
      <c r="B390" s="98"/>
      <c r="C390" s="107"/>
      <c r="D390" s="111"/>
    </row>
    <row r="391" spans="1:5" x14ac:dyDescent="0.2">
      <c r="A391" s="109"/>
      <c r="B391" s="98"/>
      <c r="C391" s="107"/>
      <c r="D391" s="111"/>
    </row>
    <row r="392" spans="1:5" x14ac:dyDescent="0.2">
      <c r="A392" s="109"/>
      <c r="B392" s="98"/>
      <c r="C392" s="107"/>
      <c r="D392" s="111"/>
    </row>
    <row r="393" spans="1:5" x14ac:dyDescent="0.2">
      <c r="A393" s="109"/>
      <c r="B393" s="98"/>
      <c r="C393" s="107"/>
      <c r="D393" s="111"/>
    </row>
    <row r="394" spans="1:5" x14ac:dyDescent="0.2">
      <c r="A394" s="109"/>
      <c r="B394" s="98"/>
      <c r="C394" s="107"/>
      <c r="D394" s="111"/>
    </row>
    <row r="395" spans="1:5" x14ac:dyDescent="0.2">
      <c r="A395" s="109"/>
      <c r="B395" s="98"/>
      <c r="C395" s="107"/>
      <c r="D395" s="111"/>
    </row>
    <row r="396" spans="1:5" x14ac:dyDescent="0.2">
      <c r="A396" s="109"/>
      <c r="B396" s="98"/>
      <c r="C396" s="107"/>
      <c r="D396" s="111"/>
    </row>
    <row r="397" spans="1:5" x14ac:dyDescent="0.2">
      <c r="A397" s="109"/>
      <c r="B397" s="98"/>
      <c r="C397" s="107"/>
      <c r="D397" s="111"/>
    </row>
  </sheetData>
  <mergeCells count="379">
    <mergeCell ref="B366:C366"/>
    <mergeCell ref="B374:C374"/>
    <mergeCell ref="B375:C375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E371:M376"/>
    <mergeCell ref="N3:N5"/>
    <mergeCell ref="O3:O5"/>
    <mergeCell ref="G4:G5"/>
    <mergeCell ref="H4:H5"/>
    <mergeCell ref="I4:I5"/>
    <mergeCell ref="J4:J5"/>
    <mergeCell ref="A2:O2"/>
    <mergeCell ref="A3:C5"/>
    <mergeCell ref="D3:D5"/>
    <mergeCell ref="E3:E5"/>
    <mergeCell ref="F3:F5"/>
    <mergeCell ref="G3:J3"/>
    <mergeCell ref="B6:C6"/>
    <mergeCell ref="B7:C7"/>
    <mergeCell ref="B8:C8"/>
    <mergeCell ref="B9:C9"/>
    <mergeCell ref="B10:C10"/>
    <mergeCell ref="B11:C11"/>
    <mergeCell ref="K3:K5"/>
    <mergeCell ref="L3:L5"/>
    <mergeCell ref="M3:M5"/>
    <mergeCell ref="B18:C18"/>
    <mergeCell ref="B19:C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398"/>
  <sheetViews>
    <sheetView topLeftCell="A361" workbookViewId="0">
      <selection activeCell="I1" sqref="I1:I1048576"/>
    </sheetView>
  </sheetViews>
  <sheetFormatPr defaultRowHeight="15.75" x14ac:dyDescent="0.2"/>
  <cols>
    <col min="1" max="1" width="9.140625" style="97"/>
    <col min="2" max="2" width="9.140625" style="113"/>
    <col min="3" max="3" width="9.140625" style="114"/>
    <col min="4" max="4" width="9.140625" style="115"/>
    <col min="5" max="5" width="9.140625" style="3"/>
    <col min="6" max="16384" width="9.140625" style="1"/>
  </cols>
  <sheetData>
    <row r="1" spans="1:111" x14ac:dyDescent="0.2">
      <c r="A1" s="116"/>
    </row>
    <row r="2" spans="1:111" ht="18" x14ac:dyDescent="0.2">
      <c r="A2" s="286" t="s">
        <v>693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111" s="101" customFormat="1" ht="14.25" x14ac:dyDescent="0.2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</row>
    <row r="4" spans="1:111" s="101" customFormat="1" ht="12.75" x14ac:dyDescent="0.2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</row>
    <row r="5" spans="1:111" s="101" customFormat="1" ht="51" customHeight="1" x14ac:dyDescent="0.2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</row>
    <row r="6" spans="1:111" s="3" customFormat="1" x14ac:dyDescent="0.2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11" s="3" customFormat="1" ht="15" x14ac:dyDescent="0.2">
      <c r="A7" s="71" t="s">
        <v>15</v>
      </c>
      <c r="B7" s="281" t="s">
        <v>16</v>
      </c>
      <c r="C7" s="281"/>
      <c r="D7" s="72"/>
      <c r="E7" s="14"/>
      <c r="F7" s="14"/>
      <c r="G7" s="14"/>
      <c r="H7" s="73"/>
      <c r="I7" s="14"/>
      <c r="J7" s="14"/>
      <c r="K7" s="14"/>
      <c r="L7" s="14"/>
      <c r="M7" s="14"/>
      <c r="N7" s="14"/>
      <c r="O7" s="14"/>
    </row>
    <row r="8" spans="1:111" ht="15" x14ac:dyDescent="0.2">
      <c r="A8" s="10">
        <v>1.1000000000000001</v>
      </c>
      <c r="B8" s="258" t="s">
        <v>17</v>
      </c>
      <c r="C8" s="258"/>
      <c r="D8" s="11">
        <v>104</v>
      </c>
      <c r="E8" s="12">
        <v>1</v>
      </c>
      <c r="F8" s="13">
        <v>2</v>
      </c>
      <c r="G8" s="13">
        <v>3</v>
      </c>
      <c r="H8" s="2"/>
      <c r="I8" s="2"/>
      <c r="J8" s="2">
        <v>3</v>
      </c>
      <c r="K8" s="2">
        <v>1</v>
      </c>
      <c r="L8" s="2">
        <v>2</v>
      </c>
      <c r="M8" s="2"/>
      <c r="N8" s="2"/>
      <c r="O8" s="2"/>
      <c r="P8" s="101"/>
    </row>
    <row r="9" spans="1:111" ht="15" x14ac:dyDescent="0.2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11" ht="15" x14ac:dyDescent="0.2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11" ht="15" x14ac:dyDescent="0.2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11" ht="15" x14ac:dyDescent="0.2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11" ht="15" x14ac:dyDescent="0.2">
      <c r="A13" s="15" t="s">
        <v>26</v>
      </c>
      <c r="B13" s="258" t="s">
        <v>27</v>
      </c>
      <c r="C13" s="258"/>
      <c r="D13" s="11">
        <v>109</v>
      </c>
      <c r="E13" s="14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11" ht="15" x14ac:dyDescent="0.2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11" ht="15" x14ac:dyDescent="0.2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11" ht="15" x14ac:dyDescent="0.2">
      <c r="A16" s="10">
        <v>1.9</v>
      </c>
      <c r="B16" s="258" t="s">
        <v>32</v>
      </c>
      <c r="C16" s="258"/>
      <c r="D16" s="11">
        <v>112</v>
      </c>
      <c r="E16" s="16">
        <v>1</v>
      </c>
      <c r="F16" s="17">
        <v>12</v>
      </c>
      <c r="G16" s="17">
        <v>9</v>
      </c>
      <c r="H16" s="17"/>
      <c r="I16" s="17">
        <v>1</v>
      </c>
      <c r="J16" s="17">
        <v>10</v>
      </c>
      <c r="K16" s="17">
        <v>8</v>
      </c>
      <c r="L16" s="17">
        <v>2</v>
      </c>
      <c r="M16" s="17"/>
      <c r="N16" s="17">
        <v>3</v>
      </c>
      <c r="O16" s="17"/>
      <c r="P16" s="101"/>
    </row>
    <row r="17" spans="1:15" ht="15" x14ac:dyDescent="0.2">
      <c r="A17" s="15" t="s">
        <v>33</v>
      </c>
      <c r="B17" s="258" t="s">
        <v>34</v>
      </c>
      <c r="C17" s="258"/>
      <c r="D17" s="11">
        <v>113</v>
      </c>
      <c r="E17" s="14"/>
      <c r="F17" s="2">
        <v>4</v>
      </c>
      <c r="G17" s="2">
        <v>1</v>
      </c>
      <c r="H17" s="2">
        <v>1</v>
      </c>
      <c r="I17" s="2"/>
      <c r="J17" s="2">
        <v>2</v>
      </c>
      <c r="K17" s="2">
        <v>1</v>
      </c>
      <c r="L17" s="2">
        <v>1</v>
      </c>
      <c r="M17" s="2"/>
      <c r="N17" s="2">
        <v>2</v>
      </c>
      <c r="O17" s="2"/>
    </row>
    <row r="18" spans="1:15" ht="15" x14ac:dyDescent="0.2">
      <c r="A18" s="15" t="s">
        <v>35</v>
      </c>
      <c r="B18" s="258" t="s">
        <v>36</v>
      </c>
      <c r="C18" s="258"/>
      <c r="D18" s="11">
        <v>114</v>
      </c>
      <c r="E18" s="14">
        <v>1</v>
      </c>
      <c r="F18" s="2"/>
      <c r="G18" s="2"/>
      <c r="H18" s="2"/>
      <c r="I18" s="2"/>
      <c r="J18" s="2"/>
      <c r="K18" s="2"/>
      <c r="L18" s="2"/>
      <c r="M18" s="2"/>
      <c r="N18" s="2">
        <v>1</v>
      </c>
      <c r="O18" s="2">
        <v>1</v>
      </c>
    </row>
    <row r="19" spans="1:15" ht="15" x14ac:dyDescent="0.2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ht="15" x14ac:dyDescent="0.2">
      <c r="A20" s="15" t="s">
        <v>39</v>
      </c>
      <c r="B20" s="258" t="s">
        <v>40</v>
      </c>
      <c r="C20" s="258"/>
      <c r="D20" s="11">
        <v>116</v>
      </c>
      <c r="E20" s="14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ht="15" x14ac:dyDescent="0.2">
      <c r="A21" s="15" t="s">
        <v>41</v>
      </c>
      <c r="B21" s="258" t="s">
        <v>42</v>
      </c>
      <c r="C21" s="258"/>
      <c r="D21" s="11">
        <v>117</v>
      </c>
      <c r="E21" s="14">
        <v>1</v>
      </c>
      <c r="F21" s="2">
        <v>4</v>
      </c>
      <c r="G21" s="2">
        <v>2</v>
      </c>
      <c r="H21" s="2">
        <v>2</v>
      </c>
      <c r="I21" s="2"/>
      <c r="J21" s="2">
        <v>4</v>
      </c>
      <c r="K21" s="2">
        <v>4</v>
      </c>
      <c r="L21" s="2"/>
      <c r="M21" s="2"/>
      <c r="N21" s="2">
        <v>1</v>
      </c>
      <c r="O21" s="2">
        <v>1</v>
      </c>
    </row>
    <row r="22" spans="1:15" ht="15" x14ac:dyDescent="0.2">
      <c r="A22" s="15" t="s">
        <v>43</v>
      </c>
      <c r="B22" s="258" t="s">
        <v>44</v>
      </c>
      <c r="C22" s="258"/>
      <c r="D22" s="11">
        <v>118</v>
      </c>
      <c r="E22" s="14"/>
      <c r="F22" s="2">
        <v>1</v>
      </c>
      <c r="G22" s="2">
        <v>1</v>
      </c>
      <c r="H22" s="2"/>
      <c r="I22" s="2"/>
      <c r="J22" s="2">
        <v>1</v>
      </c>
      <c r="K22" s="2">
        <v>1</v>
      </c>
      <c r="L22" s="2"/>
      <c r="M22" s="2"/>
      <c r="N22" s="2"/>
      <c r="O22" s="2"/>
    </row>
    <row r="23" spans="1:15" ht="15" x14ac:dyDescent="0.2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30"/>
      <c r="K23" s="2"/>
      <c r="L23" s="2"/>
      <c r="M23" s="2"/>
      <c r="N23" s="2"/>
      <c r="O23" s="2"/>
    </row>
    <row r="24" spans="1:15" ht="15" x14ac:dyDescent="0.2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ht="15" x14ac:dyDescent="0.2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ht="15" x14ac:dyDescent="0.2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ht="15" x14ac:dyDescent="0.2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5" x14ac:dyDescent="0.2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" x14ac:dyDescent="0.2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5" x14ac:dyDescent="0.2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ht="15" x14ac:dyDescent="0.2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ht="15" x14ac:dyDescent="0.2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6" ht="15" x14ac:dyDescent="0.2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6" ht="15" x14ac:dyDescent="0.2">
      <c r="A34" s="15" t="s">
        <v>67</v>
      </c>
      <c r="B34" s="258" t="s">
        <v>68</v>
      </c>
      <c r="C34" s="258"/>
      <c r="D34" s="18">
        <v>130</v>
      </c>
      <c r="E34" s="19"/>
      <c r="F34" s="20">
        <v>1</v>
      </c>
      <c r="G34" s="2">
        <v>1</v>
      </c>
      <c r="H34" s="2"/>
      <c r="I34" s="2"/>
      <c r="J34" s="2">
        <v>1</v>
      </c>
      <c r="K34" s="2">
        <v>1</v>
      </c>
      <c r="L34" s="2"/>
      <c r="M34" s="2"/>
      <c r="N34" s="2"/>
      <c r="O34" s="2"/>
    </row>
    <row r="35" spans="1:16" s="21" customFormat="1" ht="15" x14ac:dyDescent="0.2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6" ht="15" x14ac:dyDescent="0.2">
      <c r="A36" s="77" t="s">
        <v>71</v>
      </c>
      <c r="B36" s="281" t="s">
        <v>72</v>
      </c>
      <c r="C36" s="281"/>
      <c r="D36" s="78"/>
      <c r="E36" s="14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ht="15" x14ac:dyDescent="0.2">
      <c r="A37" s="27" t="s">
        <v>73</v>
      </c>
      <c r="B37" s="258" t="s">
        <v>74</v>
      </c>
      <c r="C37" s="258"/>
      <c r="D37" s="11">
        <v>131</v>
      </c>
      <c r="E37" s="14"/>
      <c r="F37" s="2">
        <v>2</v>
      </c>
      <c r="G37" s="2">
        <v>1</v>
      </c>
      <c r="H37" s="2"/>
      <c r="I37" s="2"/>
      <c r="J37" s="2">
        <v>1</v>
      </c>
      <c r="K37" s="2"/>
      <c r="L37" s="2">
        <v>1</v>
      </c>
      <c r="M37" s="2"/>
      <c r="N37" s="2">
        <v>1</v>
      </c>
      <c r="O37" s="2"/>
      <c r="P37" s="101"/>
    </row>
    <row r="38" spans="1:16" ht="15" x14ac:dyDescent="0.2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ht="15" x14ac:dyDescent="0.2">
      <c r="A39" s="28" t="s">
        <v>77</v>
      </c>
      <c r="B39" s="260" t="s">
        <v>78</v>
      </c>
      <c r="C39" s="261"/>
      <c r="D39" s="29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ht="15" x14ac:dyDescent="0.2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ht="15" x14ac:dyDescent="0.2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ht="15" x14ac:dyDescent="0.2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ht="15" x14ac:dyDescent="0.2">
      <c r="A43" s="27" t="s">
        <v>85</v>
      </c>
      <c r="B43" s="258" t="s">
        <v>86</v>
      </c>
      <c r="C43" s="258"/>
      <c r="D43" s="11">
        <v>136</v>
      </c>
      <c r="E43" s="14"/>
      <c r="F43" s="2">
        <v>2</v>
      </c>
      <c r="G43" s="2">
        <v>1</v>
      </c>
      <c r="H43" s="2">
        <v>1</v>
      </c>
      <c r="I43" s="30"/>
      <c r="J43" s="2">
        <v>2</v>
      </c>
      <c r="K43" s="2">
        <v>2</v>
      </c>
      <c r="L43" s="2"/>
      <c r="M43" s="2"/>
      <c r="N43" s="2"/>
      <c r="O43" s="2"/>
    </row>
    <row r="44" spans="1:16" ht="15" x14ac:dyDescent="0.2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s="31" customFormat="1" ht="15" x14ac:dyDescent="0.2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6" ht="15" x14ac:dyDescent="0.2">
      <c r="A46" s="77" t="s">
        <v>89</v>
      </c>
      <c r="B46" s="281" t="s">
        <v>90</v>
      </c>
      <c r="C46" s="281"/>
      <c r="D46" s="81"/>
      <c r="E46" s="14"/>
      <c r="F46" s="2"/>
      <c r="G46" s="2"/>
      <c r="H46" s="2"/>
      <c r="I46" s="30"/>
      <c r="J46" s="2"/>
      <c r="K46" s="2"/>
      <c r="L46" s="2"/>
      <c r="M46" s="2"/>
      <c r="N46" s="2"/>
      <c r="O46" s="2"/>
    </row>
    <row r="47" spans="1:16" ht="15" x14ac:dyDescent="0.2">
      <c r="A47" s="10">
        <v>3.1</v>
      </c>
      <c r="B47" s="258" t="s">
        <v>91</v>
      </c>
      <c r="C47" s="258"/>
      <c r="D47" s="11">
        <v>138</v>
      </c>
      <c r="E47" s="14"/>
      <c r="F47" s="2"/>
      <c r="G47" s="2"/>
      <c r="H47" s="2"/>
      <c r="I47" s="30"/>
      <c r="J47" s="2"/>
      <c r="K47" s="2"/>
      <c r="L47" s="2"/>
      <c r="M47" s="2"/>
      <c r="N47" s="2"/>
      <c r="O47" s="2"/>
    </row>
    <row r="48" spans="1:16" ht="15" x14ac:dyDescent="0.2">
      <c r="A48" s="35">
        <v>3.2</v>
      </c>
      <c r="B48" s="258" t="s">
        <v>92</v>
      </c>
      <c r="C48" s="258"/>
      <c r="D48" s="18">
        <v>139</v>
      </c>
      <c r="E48" s="14">
        <v>1</v>
      </c>
      <c r="F48" s="2">
        <v>1</v>
      </c>
      <c r="G48" s="2">
        <v>2</v>
      </c>
      <c r="H48" s="2"/>
      <c r="I48" s="2"/>
      <c r="J48" s="2">
        <v>2</v>
      </c>
      <c r="K48" s="2">
        <v>1</v>
      </c>
      <c r="L48" s="2">
        <v>1</v>
      </c>
      <c r="M48" s="2"/>
      <c r="N48" s="2"/>
      <c r="O48" s="2"/>
    </row>
    <row r="49" spans="1:15" ht="15" x14ac:dyDescent="0.2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ht="15" x14ac:dyDescent="0.2">
      <c r="A50" s="35">
        <v>3.4</v>
      </c>
      <c r="B50" s="258" t="s">
        <v>94</v>
      </c>
      <c r="C50" s="258"/>
      <c r="D50" s="11">
        <v>141</v>
      </c>
      <c r="E50" s="14"/>
      <c r="F50" s="2">
        <v>1</v>
      </c>
      <c r="G50" s="2">
        <v>1</v>
      </c>
      <c r="H50" s="2"/>
      <c r="I50" s="2"/>
      <c r="J50" s="2">
        <v>1</v>
      </c>
      <c r="K50" s="2">
        <v>1</v>
      </c>
      <c r="L50" s="2"/>
      <c r="M50" s="2"/>
      <c r="N50" s="2"/>
      <c r="O50" s="2"/>
    </row>
    <row r="51" spans="1:15" s="31" customFormat="1" ht="15" x14ac:dyDescent="0.2">
      <c r="A51" s="10">
        <v>3.5</v>
      </c>
      <c r="B51" s="258" t="s">
        <v>95</v>
      </c>
      <c r="C51" s="258"/>
      <c r="D51" s="11">
        <v>142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 ht="15" x14ac:dyDescent="0.2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ht="15" x14ac:dyDescent="0.2">
      <c r="A53" s="77" t="s">
        <v>96</v>
      </c>
      <c r="B53" s="281" t="s">
        <v>97</v>
      </c>
      <c r="C53" s="281"/>
      <c r="D53" s="81"/>
      <c r="E53" s="14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ht="15" x14ac:dyDescent="0.2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ht="15" x14ac:dyDescent="0.2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15" x14ac:dyDescent="0.2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5" x14ac:dyDescent="0.2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ht="15" x14ac:dyDescent="0.2">
      <c r="A58" s="36" t="s">
        <v>106</v>
      </c>
      <c r="B58" s="258" t="s">
        <v>107</v>
      </c>
      <c r="C58" s="258"/>
      <c r="D58" s="18">
        <v>147</v>
      </c>
      <c r="E58" s="14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ht="15" x14ac:dyDescent="0.2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ht="15" x14ac:dyDescent="0.2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5" x14ac:dyDescent="0.2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5" x14ac:dyDescent="0.2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5" x14ac:dyDescent="0.2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15" x14ac:dyDescent="0.2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5" x14ac:dyDescent="0.2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5" x14ac:dyDescent="0.2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5" x14ac:dyDescent="0.2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5" x14ac:dyDescent="0.2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ht="15" x14ac:dyDescent="0.2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ht="15" x14ac:dyDescent="0.2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ht="15" x14ac:dyDescent="0.2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ht="15" x14ac:dyDescent="0.2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ht="15" x14ac:dyDescent="0.2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ht="15" x14ac:dyDescent="0.2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ht="15" x14ac:dyDescent="0.2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ht="15" x14ac:dyDescent="0.2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ht="15" x14ac:dyDescent="0.2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ht="15" x14ac:dyDescent="0.2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ht="15" x14ac:dyDescent="0.2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ht="15" x14ac:dyDescent="0.2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ht="15" x14ac:dyDescent="0.2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ht="15" x14ac:dyDescent="0.2">
      <c r="A82" s="83" t="s">
        <v>153</v>
      </c>
      <c r="B82" s="281" t="s">
        <v>154</v>
      </c>
      <c r="C82" s="281"/>
      <c r="D82" s="81"/>
      <c r="E82" s="37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ht="15" x14ac:dyDescent="0.2">
      <c r="A83" s="40" t="s">
        <v>155</v>
      </c>
      <c r="B83" s="258" t="s">
        <v>156</v>
      </c>
      <c r="C83" s="258"/>
      <c r="D83" s="11">
        <v>165</v>
      </c>
      <c r="E83" s="37">
        <v>1</v>
      </c>
      <c r="F83" s="2">
        <v>1</v>
      </c>
      <c r="G83" s="2">
        <v>2</v>
      </c>
      <c r="H83" s="2"/>
      <c r="I83" s="2"/>
      <c r="J83" s="2">
        <v>2</v>
      </c>
      <c r="K83" s="2">
        <v>2</v>
      </c>
      <c r="L83" s="2"/>
      <c r="M83" s="2"/>
      <c r="N83" s="2"/>
      <c r="O83" s="2"/>
    </row>
    <row r="84" spans="1:15" ht="15" x14ac:dyDescent="0.2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ht="15" x14ac:dyDescent="0.2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ht="15" x14ac:dyDescent="0.2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ht="15" x14ac:dyDescent="0.2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ht="15" x14ac:dyDescent="0.2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ht="15" x14ac:dyDescent="0.2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ht="15" x14ac:dyDescent="0.2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ht="15" x14ac:dyDescent="0.2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ht="15" x14ac:dyDescent="0.2">
      <c r="A92" s="41" t="s">
        <v>173</v>
      </c>
      <c r="B92" s="266" t="s">
        <v>174</v>
      </c>
      <c r="C92" s="266"/>
      <c r="D92" s="34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ht="15" x14ac:dyDescent="0.2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ht="15" x14ac:dyDescent="0.2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ht="15" x14ac:dyDescent="0.2">
      <c r="A95" s="84" t="s">
        <v>178</v>
      </c>
      <c r="B95" s="281" t="s">
        <v>179</v>
      </c>
      <c r="C95" s="281"/>
      <c r="D95" s="81"/>
      <c r="E95" s="37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ht="15" x14ac:dyDescent="0.2">
      <c r="A96" s="35">
        <v>6.1</v>
      </c>
      <c r="B96" s="262" t="s">
        <v>180</v>
      </c>
      <c r="C96" s="263"/>
      <c r="D96" s="11">
        <v>175</v>
      </c>
      <c r="E96" s="37">
        <v>1</v>
      </c>
      <c r="F96" s="2">
        <v>7</v>
      </c>
      <c r="G96" s="2">
        <v>3</v>
      </c>
      <c r="H96" s="2"/>
      <c r="I96" s="2"/>
      <c r="J96" s="2">
        <v>3</v>
      </c>
      <c r="K96" s="2"/>
      <c r="L96" s="2">
        <v>3</v>
      </c>
      <c r="M96" s="2"/>
      <c r="N96" s="2">
        <v>5</v>
      </c>
      <c r="O96" s="2">
        <v>1</v>
      </c>
    </row>
    <row r="97" spans="1:15" ht="15" x14ac:dyDescent="0.2">
      <c r="A97" s="40" t="s">
        <v>181</v>
      </c>
      <c r="B97" s="258" t="s">
        <v>182</v>
      </c>
      <c r="C97" s="258"/>
      <c r="D97" s="11">
        <v>176</v>
      </c>
      <c r="E97" s="37"/>
      <c r="F97" s="2">
        <v>2</v>
      </c>
      <c r="G97" s="2">
        <v>2</v>
      </c>
      <c r="H97" s="2"/>
      <c r="I97" s="2"/>
      <c r="J97" s="2">
        <v>2</v>
      </c>
      <c r="K97" s="2">
        <v>1</v>
      </c>
      <c r="L97" s="2">
        <v>1</v>
      </c>
      <c r="M97" s="2"/>
      <c r="N97" s="2"/>
      <c r="O97" s="2"/>
    </row>
    <row r="98" spans="1:15" ht="15" x14ac:dyDescent="0.2">
      <c r="A98" s="40" t="s">
        <v>183</v>
      </c>
      <c r="B98" s="265" t="s">
        <v>184</v>
      </c>
      <c r="C98" s="265"/>
      <c r="D98" s="11">
        <v>178</v>
      </c>
      <c r="E98" s="37">
        <v>8</v>
      </c>
      <c r="F98" s="2">
        <v>36</v>
      </c>
      <c r="G98" s="2">
        <v>37</v>
      </c>
      <c r="H98" s="2">
        <v>1</v>
      </c>
      <c r="I98" s="2"/>
      <c r="J98" s="2">
        <v>38</v>
      </c>
      <c r="K98" s="2">
        <v>29</v>
      </c>
      <c r="L98" s="2">
        <v>9</v>
      </c>
      <c r="M98" s="2"/>
      <c r="N98" s="2">
        <v>6</v>
      </c>
      <c r="O98" s="2">
        <v>2</v>
      </c>
    </row>
    <row r="99" spans="1:15" ht="15" x14ac:dyDescent="0.2">
      <c r="A99" s="40" t="s">
        <v>185</v>
      </c>
      <c r="B99" s="258" t="s">
        <v>186</v>
      </c>
      <c r="C99" s="258"/>
      <c r="D99" s="11">
        <v>178</v>
      </c>
      <c r="E99" s="37">
        <v>2</v>
      </c>
      <c r="F99" s="2">
        <v>12</v>
      </c>
      <c r="G99" s="2">
        <v>11</v>
      </c>
      <c r="H99" s="2"/>
      <c r="I99" s="2"/>
      <c r="J99" s="2">
        <v>11</v>
      </c>
      <c r="K99" s="2">
        <v>6</v>
      </c>
      <c r="L99" s="2">
        <v>5</v>
      </c>
      <c r="M99" s="2"/>
      <c r="N99" s="2">
        <v>3</v>
      </c>
      <c r="O99" s="2"/>
    </row>
    <row r="100" spans="1:15" ht="15" x14ac:dyDescent="0.2">
      <c r="A100" s="40" t="s">
        <v>187</v>
      </c>
      <c r="B100" s="258" t="s">
        <v>188</v>
      </c>
      <c r="C100" s="258"/>
      <c r="D100" s="11">
        <v>179</v>
      </c>
      <c r="E100" s="37">
        <v>2</v>
      </c>
      <c r="F100" s="2">
        <v>7</v>
      </c>
      <c r="G100" s="2">
        <v>8</v>
      </c>
      <c r="H100" s="2"/>
      <c r="I100" s="2"/>
      <c r="J100" s="2">
        <v>8</v>
      </c>
      <c r="K100" s="2">
        <v>7</v>
      </c>
      <c r="L100" s="2">
        <v>1</v>
      </c>
      <c r="M100" s="2"/>
      <c r="N100" s="2">
        <v>1</v>
      </c>
      <c r="O100" s="2"/>
    </row>
    <row r="101" spans="1:15" ht="15" x14ac:dyDescent="0.2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ht="15" x14ac:dyDescent="0.2">
      <c r="A102" s="40" t="s">
        <v>191</v>
      </c>
      <c r="B102" s="258" t="s">
        <v>192</v>
      </c>
      <c r="C102" s="258"/>
      <c r="D102" s="11">
        <v>181</v>
      </c>
      <c r="E102" s="37"/>
      <c r="F102" s="2">
        <v>1</v>
      </c>
      <c r="G102" s="2"/>
      <c r="H102" s="2"/>
      <c r="I102" s="2"/>
      <c r="J102" s="2"/>
      <c r="K102" s="2"/>
      <c r="L102" s="2"/>
      <c r="M102" s="2"/>
      <c r="N102" s="2">
        <v>1</v>
      </c>
      <c r="O102" s="2"/>
    </row>
    <row r="103" spans="1:15" ht="15" x14ac:dyDescent="0.2">
      <c r="A103" s="40" t="s">
        <v>193</v>
      </c>
      <c r="B103" s="258" t="s">
        <v>194</v>
      </c>
      <c r="C103" s="258"/>
      <c r="D103" s="11">
        <v>182</v>
      </c>
      <c r="E103" s="37"/>
      <c r="F103" s="2">
        <v>1</v>
      </c>
      <c r="G103" s="2">
        <v>1</v>
      </c>
      <c r="H103" s="2"/>
      <c r="I103" s="2"/>
      <c r="J103" s="2">
        <v>1</v>
      </c>
      <c r="K103" s="2">
        <v>1</v>
      </c>
      <c r="L103" s="2"/>
      <c r="M103" s="2"/>
      <c r="N103" s="2"/>
      <c r="O103" s="2"/>
    </row>
    <row r="104" spans="1:15" ht="15" x14ac:dyDescent="0.2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ht="15" x14ac:dyDescent="0.2">
      <c r="A105" s="40" t="s">
        <v>197</v>
      </c>
      <c r="B105" s="258" t="s">
        <v>198</v>
      </c>
      <c r="C105" s="258"/>
      <c r="D105" s="11">
        <v>184</v>
      </c>
      <c r="E105" s="37"/>
      <c r="F105" s="2">
        <v>1</v>
      </c>
      <c r="G105" s="2">
        <v>1</v>
      </c>
      <c r="H105" s="2"/>
      <c r="I105" s="2"/>
      <c r="J105" s="2">
        <v>1</v>
      </c>
      <c r="K105" s="2">
        <v>1</v>
      </c>
      <c r="L105" s="2"/>
      <c r="M105" s="2"/>
      <c r="N105" s="2"/>
      <c r="O105" s="2"/>
    </row>
    <row r="106" spans="1:15" ht="15" x14ac:dyDescent="0.2">
      <c r="A106" s="40" t="s">
        <v>199</v>
      </c>
      <c r="B106" s="258" t="s">
        <v>200</v>
      </c>
      <c r="C106" s="258"/>
      <c r="D106" s="11">
        <v>185</v>
      </c>
      <c r="E106" s="37"/>
      <c r="F106" s="2">
        <v>1</v>
      </c>
      <c r="G106" s="2"/>
      <c r="H106" s="2"/>
      <c r="I106" s="2">
        <v>1</v>
      </c>
      <c r="J106" s="2">
        <v>1</v>
      </c>
      <c r="K106" s="2">
        <v>1</v>
      </c>
      <c r="L106" s="2"/>
      <c r="M106" s="2"/>
      <c r="N106" s="2"/>
      <c r="O106" s="2"/>
    </row>
    <row r="107" spans="1:15" ht="15" x14ac:dyDescent="0.2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ht="15" x14ac:dyDescent="0.2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ht="15" x14ac:dyDescent="0.2">
      <c r="A109" s="83" t="s">
        <v>203</v>
      </c>
      <c r="B109" s="281" t="s">
        <v>204</v>
      </c>
      <c r="C109" s="281"/>
      <c r="D109" s="81"/>
      <c r="E109" s="37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ht="15" x14ac:dyDescent="0.2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ht="15" x14ac:dyDescent="0.2">
      <c r="A111" s="36" t="s">
        <v>207</v>
      </c>
      <c r="B111" s="258" t="s">
        <v>208</v>
      </c>
      <c r="C111" s="258"/>
      <c r="D111" s="11">
        <v>188</v>
      </c>
      <c r="E111" s="37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ht="15" x14ac:dyDescent="0.2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ht="15" x14ac:dyDescent="0.2">
      <c r="A113" s="36" t="s">
        <v>211</v>
      </c>
      <c r="B113" s="258" t="s">
        <v>212</v>
      </c>
      <c r="C113" s="258"/>
      <c r="D113" s="11">
        <v>189</v>
      </c>
      <c r="E113" s="37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ht="15" x14ac:dyDescent="0.2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ht="15" x14ac:dyDescent="0.2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ht="15" x14ac:dyDescent="0.2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ht="15" x14ac:dyDescent="0.2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ht="15" x14ac:dyDescent="0.2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ht="15" x14ac:dyDescent="0.2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ht="15" x14ac:dyDescent="0.2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ht="15" x14ac:dyDescent="0.2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ht="15" x14ac:dyDescent="0.2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ht="15" x14ac:dyDescent="0.2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ht="15" x14ac:dyDescent="0.2">
      <c r="A124" s="44" t="s">
        <v>233</v>
      </c>
      <c r="B124" s="267" t="s">
        <v>234</v>
      </c>
      <c r="C124" s="268"/>
      <c r="D124" s="29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ht="15" x14ac:dyDescent="0.2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ht="15" x14ac:dyDescent="0.2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ht="15" x14ac:dyDescent="0.2">
      <c r="A127" s="36" t="s">
        <v>239</v>
      </c>
      <c r="B127" s="258" t="s">
        <v>240</v>
      </c>
      <c r="C127" s="258"/>
      <c r="D127" s="11">
        <v>202</v>
      </c>
      <c r="E127" s="37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ht="15" x14ac:dyDescent="0.2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ht="15" x14ac:dyDescent="0.2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ht="15" x14ac:dyDescent="0.2">
      <c r="A130" s="36" t="s">
        <v>245</v>
      </c>
      <c r="B130" s="258" t="s">
        <v>246</v>
      </c>
      <c r="C130" s="258"/>
      <c r="D130" s="11">
        <v>205</v>
      </c>
      <c r="E130" s="37">
        <v>1</v>
      </c>
      <c r="F130" s="2">
        <v>1</v>
      </c>
      <c r="G130" s="2">
        <v>1</v>
      </c>
      <c r="H130" s="2"/>
      <c r="I130" s="2"/>
      <c r="J130" s="2">
        <v>1</v>
      </c>
      <c r="K130" s="2">
        <v>1</v>
      </c>
      <c r="L130" s="2"/>
      <c r="M130" s="2"/>
      <c r="N130" s="2">
        <v>1</v>
      </c>
      <c r="O130" s="2">
        <v>1</v>
      </c>
    </row>
    <row r="131" spans="1:15" ht="15" x14ac:dyDescent="0.2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ht="15" x14ac:dyDescent="0.2">
      <c r="A132" s="36" t="s">
        <v>249</v>
      </c>
      <c r="B132" s="258" t="s">
        <v>250</v>
      </c>
      <c r="C132" s="258"/>
      <c r="D132" s="11">
        <v>207</v>
      </c>
      <c r="E132" s="37"/>
      <c r="F132" s="2">
        <v>1</v>
      </c>
      <c r="G132" s="2">
        <v>1</v>
      </c>
      <c r="H132" s="2"/>
      <c r="I132" s="2"/>
      <c r="J132" s="2">
        <v>1</v>
      </c>
      <c r="K132" s="2">
        <v>1</v>
      </c>
      <c r="L132" s="2"/>
      <c r="M132" s="2"/>
      <c r="N132" s="2"/>
      <c r="O132" s="2"/>
    </row>
    <row r="133" spans="1:15" ht="15" x14ac:dyDescent="0.2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ht="15" x14ac:dyDescent="0.2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ht="15" x14ac:dyDescent="0.2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s="45" customFormat="1" ht="15" x14ac:dyDescent="0.2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ht="15" x14ac:dyDescent="0.2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s="31" customFormat="1" ht="15" x14ac:dyDescent="0.2">
      <c r="A138" s="36" t="s">
        <v>261</v>
      </c>
      <c r="B138" s="258" t="s">
        <v>262</v>
      </c>
      <c r="C138" s="258"/>
      <c r="D138" s="11">
        <v>213</v>
      </c>
      <c r="E138" s="32">
        <v>1</v>
      </c>
      <c r="F138" s="33">
        <v>5</v>
      </c>
      <c r="G138" s="33">
        <v>4</v>
      </c>
      <c r="H138" s="33">
        <v>1</v>
      </c>
      <c r="I138" s="33"/>
      <c r="J138" s="33">
        <v>5</v>
      </c>
      <c r="K138" s="33">
        <v>4</v>
      </c>
      <c r="L138" s="33">
        <v>1</v>
      </c>
      <c r="M138" s="33"/>
      <c r="N138" s="33">
        <v>1</v>
      </c>
      <c r="O138" s="33"/>
    </row>
    <row r="139" spans="1:15" ht="15" x14ac:dyDescent="0.2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ht="15" x14ac:dyDescent="0.2">
      <c r="A140" s="36" t="s">
        <v>265</v>
      </c>
      <c r="B140" s="258" t="s">
        <v>266</v>
      </c>
      <c r="C140" s="258"/>
      <c r="D140" s="11">
        <v>215</v>
      </c>
      <c r="E140" s="14"/>
      <c r="F140" s="2">
        <v>1</v>
      </c>
      <c r="G140" s="2">
        <v>1</v>
      </c>
      <c r="H140" s="2"/>
      <c r="I140" s="2"/>
      <c r="J140" s="2">
        <v>1</v>
      </c>
      <c r="K140" s="2">
        <v>1</v>
      </c>
      <c r="L140" s="2"/>
      <c r="M140" s="2"/>
      <c r="N140" s="2"/>
      <c r="O140" s="2"/>
    </row>
    <row r="141" spans="1:15" ht="15" x14ac:dyDescent="0.2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ht="15" x14ac:dyDescent="0.2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ht="15" x14ac:dyDescent="0.2">
      <c r="A143" s="86" t="s">
        <v>270</v>
      </c>
      <c r="B143" s="282" t="s">
        <v>271</v>
      </c>
      <c r="C143" s="283"/>
      <c r="D143" s="81"/>
      <c r="E143" s="14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ht="15" x14ac:dyDescent="0.2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ht="15" x14ac:dyDescent="0.2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s="45" customFormat="1" ht="15" x14ac:dyDescent="0.2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ht="15" x14ac:dyDescent="0.2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ht="15" x14ac:dyDescent="0.2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ht="15" x14ac:dyDescent="0.2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ht="15" x14ac:dyDescent="0.2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ht="15" x14ac:dyDescent="0.2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s="48" customFormat="1" ht="15" x14ac:dyDescent="0.2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ht="15" x14ac:dyDescent="0.2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ht="15" x14ac:dyDescent="0.2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ht="15" x14ac:dyDescent="0.2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s="31" customFormat="1" ht="15" x14ac:dyDescent="0.2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s="31" customFormat="1" ht="15" x14ac:dyDescent="0.2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ht="15" x14ac:dyDescent="0.2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ht="15" x14ac:dyDescent="0.2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ht="15" x14ac:dyDescent="0.2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ht="15" x14ac:dyDescent="0.2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ht="15" x14ac:dyDescent="0.2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ht="15" x14ac:dyDescent="0.2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ht="15" x14ac:dyDescent="0.2">
      <c r="A164" s="36" t="s">
        <v>304</v>
      </c>
      <c r="B164" s="262" t="s">
        <v>305</v>
      </c>
      <c r="C164" s="263"/>
      <c r="D164" s="11">
        <v>235</v>
      </c>
      <c r="E164" s="14">
        <v>3</v>
      </c>
      <c r="F164" s="2">
        <v>8</v>
      </c>
      <c r="G164" s="2">
        <v>11</v>
      </c>
      <c r="H164" s="2"/>
      <c r="I164" s="2"/>
      <c r="J164" s="2">
        <v>11</v>
      </c>
      <c r="K164" s="2">
        <v>9</v>
      </c>
      <c r="L164" s="2">
        <v>2</v>
      </c>
      <c r="M164" s="2"/>
      <c r="N164" s="2"/>
      <c r="O164" s="2"/>
    </row>
    <row r="165" spans="1:15" ht="15" x14ac:dyDescent="0.2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ht="15" x14ac:dyDescent="0.2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s="52" customFormat="1" ht="15" x14ac:dyDescent="0.2">
      <c r="A167" s="36" t="s">
        <v>310</v>
      </c>
      <c r="B167" s="258" t="s">
        <v>311</v>
      </c>
      <c r="C167" s="258"/>
      <c r="D167" s="11">
        <v>238</v>
      </c>
      <c r="E167" s="53"/>
      <c r="F167" s="30">
        <v>1</v>
      </c>
      <c r="G167" s="30">
        <v>1</v>
      </c>
      <c r="H167" s="30"/>
      <c r="I167" s="30"/>
      <c r="J167" s="30">
        <v>1</v>
      </c>
      <c r="K167" s="30">
        <v>1</v>
      </c>
      <c r="L167" s="30"/>
      <c r="M167" s="30"/>
      <c r="N167" s="30"/>
      <c r="O167" s="30"/>
    </row>
    <row r="168" spans="1:15" ht="15" x14ac:dyDescent="0.2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ht="15" x14ac:dyDescent="0.2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ht="15" x14ac:dyDescent="0.2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ht="15" x14ac:dyDescent="0.2">
      <c r="A171" s="36" t="s">
        <v>318</v>
      </c>
      <c r="B171" s="262" t="s">
        <v>319</v>
      </c>
      <c r="C171" s="263"/>
      <c r="D171" s="11">
        <v>242</v>
      </c>
      <c r="E171" s="37"/>
      <c r="F171" s="2">
        <v>6</v>
      </c>
      <c r="G171" s="2">
        <v>6</v>
      </c>
      <c r="H171" s="2"/>
      <c r="I171" s="2"/>
      <c r="J171" s="2">
        <v>6</v>
      </c>
      <c r="K171" s="2">
        <v>4</v>
      </c>
      <c r="L171" s="2">
        <v>2</v>
      </c>
      <c r="M171" s="2"/>
      <c r="N171" s="2"/>
      <c r="O171" s="2"/>
    </row>
    <row r="172" spans="1:15" ht="15" x14ac:dyDescent="0.2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ht="15" x14ac:dyDescent="0.2">
      <c r="A173" s="36" t="s">
        <v>322</v>
      </c>
      <c r="B173" s="262" t="s">
        <v>323</v>
      </c>
      <c r="C173" s="263"/>
      <c r="D173" s="54">
        <v>244</v>
      </c>
      <c r="E173" s="37"/>
      <c r="F173" s="2">
        <v>2</v>
      </c>
      <c r="G173" s="2">
        <v>2</v>
      </c>
      <c r="H173" s="2"/>
      <c r="I173" s="2"/>
      <c r="J173" s="2">
        <v>2</v>
      </c>
      <c r="K173" s="2">
        <v>1</v>
      </c>
      <c r="L173" s="2">
        <v>1</v>
      </c>
      <c r="M173" s="2"/>
      <c r="N173" s="2"/>
      <c r="O173" s="2"/>
    </row>
    <row r="174" spans="1:15" ht="15" x14ac:dyDescent="0.2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ht="15" x14ac:dyDescent="0.2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ht="15" x14ac:dyDescent="0.2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ht="15" x14ac:dyDescent="0.2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ht="15" x14ac:dyDescent="0.2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ht="15" x14ac:dyDescent="0.2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ht="15" x14ac:dyDescent="0.2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ht="15" x14ac:dyDescent="0.2">
      <c r="A181" s="86" t="s">
        <v>337</v>
      </c>
      <c r="B181" s="282" t="s">
        <v>338</v>
      </c>
      <c r="C181" s="283"/>
      <c r="D181" s="81"/>
      <c r="E181" s="37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ht="15" x14ac:dyDescent="0.2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ht="15" x14ac:dyDescent="0.2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ht="15" x14ac:dyDescent="0.2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ht="15" x14ac:dyDescent="0.2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ht="15" x14ac:dyDescent="0.2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ht="15" x14ac:dyDescent="0.2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ht="15" x14ac:dyDescent="0.2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ht="15" x14ac:dyDescent="0.2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ht="15" x14ac:dyDescent="0.2">
      <c r="A190" s="86" t="s">
        <v>354</v>
      </c>
      <c r="B190" s="282" t="s">
        <v>355</v>
      </c>
      <c r="C190" s="283"/>
      <c r="D190" s="81"/>
      <c r="E190" s="37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s="55" customFormat="1" ht="15" x14ac:dyDescent="0.2">
      <c r="A191" s="36" t="s">
        <v>356</v>
      </c>
      <c r="B191" s="262" t="s">
        <v>357</v>
      </c>
      <c r="C191" s="263"/>
      <c r="D191" s="11">
        <v>258</v>
      </c>
      <c r="E191" s="56"/>
      <c r="F191" s="30">
        <v>13</v>
      </c>
      <c r="G191" s="30">
        <v>12</v>
      </c>
      <c r="H191" s="30"/>
      <c r="I191" s="30"/>
      <c r="J191" s="30">
        <v>12</v>
      </c>
      <c r="K191" s="30">
        <v>12</v>
      </c>
      <c r="L191" s="30"/>
      <c r="M191" s="30"/>
      <c r="N191" s="30">
        <v>1</v>
      </c>
      <c r="O191" s="30"/>
    </row>
    <row r="192" spans="1:15" ht="15" x14ac:dyDescent="0.2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ht="15" x14ac:dyDescent="0.2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ht="15" x14ac:dyDescent="0.2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ht="15" x14ac:dyDescent="0.2">
      <c r="A195" s="36" t="s">
        <v>364</v>
      </c>
      <c r="B195" s="262" t="s">
        <v>365</v>
      </c>
      <c r="C195" s="263"/>
      <c r="D195" s="11">
        <v>262</v>
      </c>
      <c r="E195" s="14"/>
      <c r="F195" s="2">
        <v>2</v>
      </c>
      <c r="G195" s="2">
        <v>2</v>
      </c>
      <c r="H195" s="2"/>
      <c r="I195" s="2"/>
      <c r="J195" s="2">
        <v>2</v>
      </c>
      <c r="K195" s="2">
        <v>2</v>
      </c>
      <c r="L195" s="2"/>
      <c r="M195" s="2"/>
      <c r="N195" s="2"/>
      <c r="O195" s="2"/>
    </row>
    <row r="196" spans="1:15" ht="15" x14ac:dyDescent="0.2">
      <c r="A196" s="36" t="s">
        <v>366</v>
      </c>
      <c r="B196" s="262" t="s">
        <v>367</v>
      </c>
      <c r="C196" s="263"/>
      <c r="D196" s="11">
        <v>263</v>
      </c>
      <c r="E196" s="14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ht="15" x14ac:dyDescent="0.2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ht="15" x14ac:dyDescent="0.2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ht="15" x14ac:dyDescent="0.2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ht="15" x14ac:dyDescent="0.2">
      <c r="A200" s="86" t="s">
        <v>373</v>
      </c>
      <c r="B200" s="282" t="s">
        <v>374</v>
      </c>
      <c r="C200" s="283"/>
      <c r="D200" s="81"/>
      <c r="E200" s="14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ht="15" x14ac:dyDescent="0.2">
      <c r="A201" s="36" t="s">
        <v>375</v>
      </c>
      <c r="B201" s="262" t="s">
        <v>376</v>
      </c>
      <c r="C201" s="263"/>
      <c r="D201" s="11">
        <v>266</v>
      </c>
      <c r="E201" s="14"/>
      <c r="F201" s="2">
        <v>16</v>
      </c>
      <c r="G201" s="2">
        <v>14</v>
      </c>
      <c r="H201" s="2"/>
      <c r="I201" s="2"/>
      <c r="J201" s="2">
        <v>14</v>
      </c>
      <c r="K201" s="2">
        <v>10</v>
      </c>
      <c r="L201" s="2">
        <v>4</v>
      </c>
      <c r="M201" s="2"/>
      <c r="N201" s="2">
        <v>2</v>
      </c>
      <c r="O201" s="2">
        <v>1</v>
      </c>
    </row>
    <row r="202" spans="1:15" ht="15" x14ac:dyDescent="0.2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ht="15" x14ac:dyDescent="0.2">
      <c r="A203" s="36" t="s">
        <v>379</v>
      </c>
      <c r="B203" s="262" t="s">
        <v>380</v>
      </c>
      <c r="C203" s="263"/>
      <c r="D203" s="11">
        <v>268</v>
      </c>
      <c r="E203" s="14">
        <v>4</v>
      </c>
      <c r="F203" s="2">
        <v>32</v>
      </c>
      <c r="G203" s="2">
        <v>33</v>
      </c>
      <c r="H203" s="2"/>
      <c r="I203" s="2"/>
      <c r="J203" s="2">
        <v>33</v>
      </c>
      <c r="K203" s="2">
        <v>28</v>
      </c>
      <c r="L203" s="2">
        <v>5</v>
      </c>
      <c r="M203" s="2"/>
      <c r="N203" s="2">
        <v>3</v>
      </c>
      <c r="O203" s="2"/>
    </row>
    <row r="204" spans="1:15" ht="15" x14ac:dyDescent="0.2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ht="15" x14ac:dyDescent="0.2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ht="15" x14ac:dyDescent="0.2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ht="15" x14ac:dyDescent="0.2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ht="15" x14ac:dyDescent="0.2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ht="15" x14ac:dyDescent="0.2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ht="15" x14ac:dyDescent="0.2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ht="15" x14ac:dyDescent="0.2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ht="15" x14ac:dyDescent="0.2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ht="15" x14ac:dyDescent="0.2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ht="15" x14ac:dyDescent="0.2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ht="15" x14ac:dyDescent="0.2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ht="15" x14ac:dyDescent="0.2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ht="15" x14ac:dyDescent="0.2">
      <c r="A217" s="91" t="s">
        <v>406</v>
      </c>
      <c r="B217" s="282" t="s">
        <v>407</v>
      </c>
      <c r="C217" s="283"/>
      <c r="D217" s="81"/>
      <c r="E217" s="14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ht="15" x14ac:dyDescent="0.2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ht="15" x14ac:dyDescent="0.2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ht="15" x14ac:dyDescent="0.2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ht="15" x14ac:dyDescent="0.2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ht="15" x14ac:dyDescent="0.2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ht="15" x14ac:dyDescent="0.2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ht="15" x14ac:dyDescent="0.2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ht="15" x14ac:dyDescent="0.2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ht="15" x14ac:dyDescent="0.2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ht="15" x14ac:dyDescent="0.2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ht="15" x14ac:dyDescent="0.2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ht="15" x14ac:dyDescent="0.2">
      <c r="A229" s="36" t="s">
        <v>430</v>
      </c>
      <c r="B229" s="275" t="s">
        <v>431</v>
      </c>
      <c r="C229" s="276"/>
      <c r="D229" s="11">
        <v>292</v>
      </c>
      <c r="E229" s="14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ht="15" x14ac:dyDescent="0.2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ht="15" x14ac:dyDescent="0.2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ht="15" x14ac:dyDescent="0.2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ht="15" x14ac:dyDescent="0.2">
      <c r="A233" s="36" t="s">
        <v>438</v>
      </c>
      <c r="B233" s="275" t="s">
        <v>439</v>
      </c>
      <c r="C233" s="276"/>
      <c r="D233" s="11">
        <v>296</v>
      </c>
      <c r="E233" s="14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ht="15" x14ac:dyDescent="0.2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ht="15" x14ac:dyDescent="0.2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ht="15" x14ac:dyDescent="0.2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ht="15" x14ac:dyDescent="0.2">
      <c r="A237" s="92" t="s">
        <v>445</v>
      </c>
      <c r="B237" s="282" t="s">
        <v>446</v>
      </c>
      <c r="C237" s="283"/>
      <c r="D237" s="81"/>
      <c r="E237" s="14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ht="15" x14ac:dyDescent="0.2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ht="15" x14ac:dyDescent="0.2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ht="15" x14ac:dyDescent="0.2">
      <c r="A240" s="44" t="s">
        <v>451</v>
      </c>
      <c r="B240" s="260" t="s">
        <v>452</v>
      </c>
      <c r="C240" s="261"/>
      <c r="D240" s="29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ht="15" x14ac:dyDescent="0.2">
      <c r="A241" s="44" t="s">
        <v>453</v>
      </c>
      <c r="B241" s="260" t="s">
        <v>454</v>
      </c>
      <c r="C241" s="261"/>
      <c r="D241" s="29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ht="15" x14ac:dyDescent="0.2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ht="15" x14ac:dyDescent="0.2">
      <c r="A243" s="44" t="s">
        <v>457</v>
      </c>
      <c r="B243" s="260" t="s">
        <v>458</v>
      </c>
      <c r="C243" s="261"/>
      <c r="D243" s="29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ht="15" x14ac:dyDescent="0.2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ht="15" x14ac:dyDescent="0.2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ht="15" x14ac:dyDescent="0.2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ht="15" x14ac:dyDescent="0.2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ht="15" x14ac:dyDescent="0.2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ht="15" x14ac:dyDescent="0.2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ht="15" x14ac:dyDescent="0.2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ht="15" x14ac:dyDescent="0.2">
      <c r="A251" s="91" t="s">
        <v>472</v>
      </c>
      <c r="B251" s="282" t="s">
        <v>473</v>
      </c>
      <c r="C251" s="283"/>
      <c r="D251" s="81"/>
      <c r="E251" s="14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ht="15" x14ac:dyDescent="0.2">
      <c r="A252" s="36" t="s">
        <v>474</v>
      </c>
      <c r="B252" s="262" t="s">
        <v>475</v>
      </c>
      <c r="C252" s="263"/>
      <c r="D252" s="11">
        <v>308</v>
      </c>
      <c r="E252" s="14"/>
      <c r="F252" s="2">
        <v>1</v>
      </c>
      <c r="G252" s="2"/>
      <c r="H252" s="2"/>
      <c r="I252" s="2"/>
      <c r="J252" s="2"/>
      <c r="K252" s="2"/>
      <c r="L252" s="2"/>
      <c r="M252" s="2"/>
      <c r="N252" s="2">
        <v>1</v>
      </c>
      <c r="O252" s="2"/>
    </row>
    <row r="253" spans="1:15" ht="15" x14ac:dyDescent="0.2">
      <c r="A253" s="36" t="s">
        <v>476</v>
      </c>
      <c r="B253" s="262" t="s">
        <v>477</v>
      </c>
      <c r="C253" s="263"/>
      <c r="D253" s="18">
        <v>309</v>
      </c>
      <c r="E253" s="14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ht="15" x14ac:dyDescent="0.2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ht="15" x14ac:dyDescent="0.2">
      <c r="A255" s="36" t="s">
        <v>480</v>
      </c>
      <c r="B255" s="262" t="s">
        <v>481</v>
      </c>
      <c r="C255" s="263"/>
      <c r="D255" s="11">
        <v>311</v>
      </c>
      <c r="E255" s="14"/>
      <c r="F255" s="2">
        <v>3</v>
      </c>
      <c r="G255" s="2">
        <v>2</v>
      </c>
      <c r="H255" s="2"/>
      <c r="I255" s="2"/>
      <c r="J255" s="2">
        <v>2</v>
      </c>
      <c r="K255" s="2">
        <v>1</v>
      </c>
      <c r="L255" s="2">
        <v>1</v>
      </c>
      <c r="M255" s="2"/>
      <c r="N255" s="2">
        <v>1</v>
      </c>
      <c r="O255" s="2"/>
    </row>
    <row r="256" spans="1:15" ht="15" x14ac:dyDescent="0.2">
      <c r="A256" s="44" t="s">
        <v>482</v>
      </c>
      <c r="B256" s="260" t="s">
        <v>483</v>
      </c>
      <c r="C256" s="261"/>
      <c r="D256" s="29">
        <v>311.10000000000002</v>
      </c>
      <c r="E256" s="14"/>
      <c r="F256" s="2">
        <v>1</v>
      </c>
      <c r="G256" s="2">
        <v>1</v>
      </c>
      <c r="H256" s="2"/>
      <c r="I256" s="2"/>
      <c r="J256" s="2">
        <v>1</v>
      </c>
      <c r="K256" s="2">
        <v>1</v>
      </c>
      <c r="L256" s="2"/>
      <c r="M256" s="2"/>
      <c r="N256" s="2"/>
      <c r="O256" s="2"/>
    </row>
    <row r="257" spans="1:15" ht="15" x14ac:dyDescent="0.2">
      <c r="A257" s="44" t="s">
        <v>484</v>
      </c>
      <c r="B257" s="260" t="s">
        <v>485</v>
      </c>
      <c r="C257" s="261"/>
      <c r="D257" s="29">
        <v>311.2</v>
      </c>
      <c r="E257" s="14"/>
      <c r="F257" s="2">
        <v>1</v>
      </c>
      <c r="G257" s="2"/>
      <c r="H257" s="2"/>
      <c r="I257" s="2"/>
      <c r="J257" s="2"/>
      <c r="K257" s="2"/>
      <c r="L257" s="2"/>
      <c r="M257" s="2"/>
      <c r="N257" s="2">
        <v>1</v>
      </c>
      <c r="O257" s="2"/>
    </row>
    <row r="258" spans="1:15" ht="15" x14ac:dyDescent="0.2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ht="15" x14ac:dyDescent="0.2">
      <c r="A259" s="44" t="s">
        <v>488</v>
      </c>
      <c r="B259" s="260" t="s">
        <v>489</v>
      </c>
      <c r="C259" s="261"/>
      <c r="D259" s="60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ht="15" x14ac:dyDescent="0.2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s="45" customFormat="1" ht="15" x14ac:dyDescent="0.2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0"/>
      <c r="O261" s="20"/>
    </row>
    <row r="262" spans="1:15" ht="15" x14ac:dyDescent="0.2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s="45" customFormat="1" ht="15" x14ac:dyDescent="0.2">
      <c r="A263" s="36" t="s">
        <v>496</v>
      </c>
      <c r="B263" s="262" t="s">
        <v>497</v>
      </c>
      <c r="C263" s="263"/>
      <c r="D263" s="11">
        <v>315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0"/>
      <c r="O263" s="20"/>
    </row>
    <row r="264" spans="1:15" s="45" customFormat="1" ht="15" x14ac:dyDescent="0.2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s="45" customFormat="1" ht="15" x14ac:dyDescent="0.2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ht="15" x14ac:dyDescent="0.2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ht="15" x14ac:dyDescent="0.2">
      <c r="A267" s="93" t="s">
        <v>503</v>
      </c>
      <c r="B267" s="282" t="s">
        <v>504</v>
      </c>
      <c r="C267" s="283"/>
      <c r="D267" s="81"/>
      <c r="E267" s="14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ht="15" x14ac:dyDescent="0.2">
      <c r="A268" s="36" t="s">
        <v>505</v>
      </c>
      <c r="B268" s="262" t="s">
        <v>506</v>
      </c>
      <c r="C268" s="263"/>
      <c r="D268" s="11">
        <v>316</v>
      </c>
      <c r="E268" s="14"/>
      <c r="F268" s="2">
        <v>3</v>
      </c>
      <c r="G268" s="2">
        <v>2</v>
      </c>
      <c r="H268" s="2"/>
      <c r="I268" s="2"/>
      <c r="J268" s="2">
        <v>2</v>
      </c>
      <c r="K268" s="2">
        <v>1</v>
      </c>
      <c r="L268" s="2">
        <v>1</v>
      </c>
      <c r="M268" s="2"/>
      <c r="N268" s="2">
        <v>1</v>
      </c>
      <c r="O268" s="2"/>
    </row>
    <row r="269" spans="1:15" s="62" customFormat="1" ht="15" x14ac:dyDescent="0.2">
      <c r="A269" s="36" t="s">
        <v>507</v>
      </c>
      <c r="B269" s="262" t="s">
        <v>508</v>
      </c>
      <c r="C269" s="263"/>
      <c r="D269" s="11">
        <v>317</v>
      </c>
      <c r="E269" s="16"/>
      <c r="F269" s="17">
        <v>2</v>
      </c>
      <c r="G269" s="17">
        <v>2</v>
      </c>
      <c r="H269" s="17"/>
      <c r="I269" s="17"/>
      <c r="J269" s="17">
        <v>2</v>
      </c>
      <c r="K269" s="17">
        <v>2</v>
      </c>
      <c r="L269" s="17"/>
      <c r="M269" s="17"/>
      <c r="N269" s="17"/>
      <c r="O269" s="17"/>
    </row>
    <row r="270" spans="1:15" ht="15" x14ac:dyDescent="0.2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ht="15" x14ac:dyDescent="0.2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ht="15" x14ac:dyDescent="0.2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ht="15" x14ac:dyDescent="0.2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ht="15" x14ac:dyDescent="0.2">
      <c r="A274" s="36" t="s">
        <v>517</v>
      </c>
      <c r="B274" s="262" t="s">
        <v>518</v>
      </c>
      <c r="C274" s="263"/>
      <c r="D274" s="11">
        <v>322</v>
      </c>
      <c r="E274" s="14"/>
      <c r="F274" s="2">
        <v>1</v>
      </c>
      <c r="G274" s="2">
        <v>1</v>
      </c>
      <c r="H274" s="2"/>
      <c r="I274" s="2"/>
      <c r="J274" s="2">
        <v>1</v>
      </c>
      <c r="K274" s="2"/>
      <c r="L274" s="2">
        <v>1</v>
      </c>
      <c r="M274" s="2"/>
      <c r="N274" s="2"/>
      <c r="O274" s="2"/>
    </row>
    <row r="275" spans="1:15" ht="15" x14ac:dyDescent="0.2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ht="15" x14ac:dyDescent="0.2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ht="15" x14ac:dyDescent="0.2">
      <c r="A277" s="36" t="s">
        <v>523</v>
      </c>
      <c r="B277" s="262" t="s">
        <v>524</v>
      </c>
      <c r="C277" s="263"/>
      <c r="D277" s="11">
        <v>325</v>
      </c>
      <c r="E277" s="14">
        <v>1</v>
      </c>
      <c r="F277" s="2">
        <v>1</v>
      </c>
      <c r="G277" s="2">
        <v>2</v>
      </c>
      <c r="H277" s="2"/>
      <c r="I277" s="2"/>
      <c r="J277" s="2">
        <v>2</v>
      </c>
      <c r="K277" s="2">
        <v>2</v>
      </c>
      <c r="L277" s="2"/>
      <c r="M277" s="2"/>
      <c r="N277" s="2"/>
      <c r="O277" s="2"/>
    </row>
    <row r="278" spans="1:15" ht="15" x14ac:dyDescent="0.2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ht="15" x14ac:dyDescent="0.2">
      <c r="A279" s="36" t="s">
        <v>527</v>
      </c>
      <c r="B279" s="262" t="s">
        <v>528</v>
      </c>
      <c r="C279" s="263"/>
      <c r="D279" s="11">
        <v>327</v>
      </c>
      <c r="E279" s="14"/>
      <c r="F279" s="2">
        <v>3</v>
      </c>
      <c r="G279" s="2">
        <v>3</v>
      </c>
      <c r="H279" s="2"/>
      <c r="I279" s="2"/>
      <c r="J279" s="2">
        <v>3</v>
      </c>
      <c r="K279" s="2">
        <v>2</v>
      </c>
      <c r="L279" s="2">
        <v>1</v>
      </c>
      <c r="M279" s="2"/>
      <c r="N279" s="2"/>
      <c r="O279" s="2"/>
    </row>
    <row r="280" spans="1:15" ht="15" x14ac:dyDescent="0.2">
      <c r="A280" s="36" t="s">
        <v>529</v>
      </c>
      <c r="B280" s="262" t="s">
        <v>530</v>
      </c>
      <c r="C280" s="263"/>
      <c r="D280" s="11">
        <v>327.10000000000002</v>
      </c>
      <c r="E280" s="14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ht="15" x14ac:dyDescent="0.2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ht="15" x14ac:dyDescent="0.2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ht="15" x14ac:dyDescent="0.2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ht="15" x14ac:dyDescent="0.2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ht="15" x14ac:dyDescent="0.2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ht="15" x14ac:dyDescent="0.2">
      <c r="A286" s="36" t="s">
        <v>541</v>
      </c>
      <c r="B286" s="262" t="s">
        <v>542</v>
      </c>
      <c r="C286" s="263"/>
      <c r="D286" s="11">
        <v>329</v>
      </c>
      <c r="E286" s="14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ht="15" x14ac:dyDescent="0.2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s="45" customFormat="1" ht="15" x14ac:dyDescent="0.2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ht="15" x14ac:dyDescent="0.2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ht="15" x14ac:dyDescent="0.2">
      <c r="A290" s="94" t="s">
        <v>548</v>
      </c>
      <c r="B290" s="282" t="s">
        <v>549</v>
      </c>
      <c r="C290" s="283"/>
      <c r="D290" s="81"/>
      <c r="E290" s="14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ht="15" x14ac:dyDescent="0.2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ht="15" x14ac:dyDescent="0.2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ht="15" x14ac:dyDescent="0.2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ht="15" x14ac:dyDescent="0.2">
      <c r="A294" s="36" t="s">
        <v>556</v>
      </c>
      <c r="B294" s="262" t="s">
        <v>557</v>
      </c>
      <c r="C294" s="263"/>
      <c r="D294" s="18">
        <v>333</v>
      </c>
      <c r="E294" s="14"/>
      <c r="F294" s="2">
        <v>1</v>
      </c>
      <c r="G294" s="2"/>
      <c r="H294" s="2"/>
      <c r="I294" s="2"/>
      <c r="J294" s="2"/>
      <c r="K294" s="2"/>
      <c r="L294" s="2"/>
      <c r="M294" s="2"/>
      <c r="N294" s="2">
        <v>1</v>
      </c>
      <c r="O294" s="2"/>
    </row>
    <row r="295" spans="1:15" ht="15" x14ac:dyDescent="0.2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ht="15" x14ac:dyDescent="0.2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s="31" customFormat="1" ht="15" x14ac:dyDescent="0.2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ht="15" x14ac:dyDescent="0.2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s="31" customFormat="1" ht="15" x14ac:dyDescent="0.2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s="31" customFormat="1" ht="15" x14ac:dyDescent="0.2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33"/>
      <c r="K300" s="33"/>
      <c r="L300" s="33"/>
      <c r="M300" s="33"/>
      <c r="N300" s="33"/>
      <c r="O300" s="33"/>
    </row>
    <row r="301" spans="1:15" s="31" customFormat="1" ht="15" x14ac:dyDescent="0.2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ht="15" x14ac:dyDescent="0.2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ht="15" x14ac:dyDescent="0.2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ht="15" x14ac:dyDescent="0.2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ht="15" x14ac:dyDescent="0.2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ht="15" x14ac:dyDescent="0.2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ht="15" x14ac:dyDescent="0.2">
      <c r="A307" s="36" t="s">
        <v>582</v>
      </c>
      <c r="B307" s="262" t="s">
        <v>583</v>
      </c>
      <c r="C307" s="263"/>
      <c r="D307" s="11">
        <v>345</v>
      </c>
      <c r="E307" s="14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ht="15" x14ac:dyDescent="0.2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ht="15" x14ac:dyDescent="0.2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ht="15" x14ac:dyDescent="0.2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ht="15" x14ac:dyDescent="0.2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ht="15" x14ac:dyDescent="0.2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ht="15" x14ac:dyDescent="0.2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ht="15" x14ac:dyDescent="0.2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ht="15" x14ac:dyDescent="0.2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ht="15" x14ac:dyDescent="0.2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ht="15" x14ac:dyDescent="0.2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ht="15" x14ac:dyDescent="0.2">
      <c r="A318" s="36" t="s">
        <v>604</v>
      </c>
      <c r="B318" s="262" t="s">
        <v>605</v>
      </c>
      <c r="C318" s="263"/>
      <c r="D318" s="11">
        <v>355</v>
      </c>
      <c r="E318" s="14"/>
      <c r="F318" s="2">
        <v>1</v>
      </c>
      <c r="G318" s="2">
        <v>1</v>
      </c>
      <c r="H318" s="2"/>
      <c r="I318" s="2"/>
      <c r="J318" s="2">
        <v>1</v>
      </c>
      <c r="K318" s="2"/>
      <c r="L318" s="2">
        <v>1</v>
      </c>
      <c r="M318" s="2"/>
      <c r="N318" s="2"/>
      <c r="O318" s="2"/>
    </row>
    <row r="319" spans="1:15" ht="15" x14ac:dyDescent="0.2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ht="15" x14ac:dyDescent="0.2">
      <c r="A320" s="94" t="s">
        <v>607</v>
      </c>
      <c r="B320" s="282" t="s">
        <v>608</v>
      </c>
      <c r="C320" s="283"/>
      <c r="D320" s="81"/>
      <c r="E320" s="14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ht="15" x14ac:dyDescent="0.2">
      <c r="A321" s="36" t="s">
        <v>609</v>
      </c>
      <c r="B321" s="262" t="s">
        <v>610</v>
      </c>
      <c r="C321" s="263"/>
      <c r="D321" s="18">
        <v>356</v>
      </c>
      <c r="E321" s="14">
        <v>1</v>
      </c>
      <c r="F321" s="2"/>
      <c r="G321" s="2">
        <v>1</v>
      </c>
      <c r="H321" s="2"/>
      <c r="I321" s="2"/>
      <c r="J321" s="2">
        <v>1</v>
      </c>
      <c r="K321" s="2">
        <v>1</v>
      </c>
      <c r="L321" s="2"/>
      <c r="M321" s="2"/>
      <c r="N321" s="2"/>
      <c r="O321" s="2"/>
    </row>
    <row r="322" spans="1:15" ht="15" x14ac:dyDescent="0.2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ht="15" x14ac:dyDescent="0.2">
      <c r="A323" s="36" t="s">
        <v>613</v>
      </c>
      <c r="B323" s="262" t="s">
        <v>614</v>
      </c>
      <c r="C323" s="263"/>
      <c r="D323" s="18">
        <v>358</v>
      </c>
      <c r="E323" s="14">
        <v>1</v>
      </c>
      <c r="F323" s="2">
        <v>1</v>
      </c>
      <c r="G323" s="2">
        <v>2</v>
      </c>
      <c r="H323" s="2"/>
      <c r="I323" s="2"/>
      <c r="J323" s="2">
        <v>2</v>
      </c>
      <c r="K323" s="2">
        <v>2</v>
      </c>
      <c r="L323" s="2"/>
      <c r="M323" s="2"/>
      <c r="N323" s="2"/>
      <c r="O323" s="2"/>
    </row>
    <row r="324" spans="1:15" ht="15" x14ac:dyDescent="0.2">
      <c r="A324" s="36" t="s">
        <v>615</v>
      </c>
      <c r="B324" s="262" t="s">
        <v>616</v>
      </c>
      <c r="C324" s="263"/>
      <c r="D324" s="18">
        <v>359</v>
      </c>
      <c r="E324" s="14"/>
      <c r="F324" s="2">
        <v>4</v>
      </c>
      <c r="G324" s="2">
        <v>3</v>
      </c>
      <c r="H324" s="2"/>
      <c r="I324" s="2"/>
      <c r="J324" s="2">
        <v>3</v>
      </c>
      <c r="K324" s="2">
        <v>2</v>
      </c>
      <c r="L324" s="2">
        <v>1</v>
      </c>
      <c r="M324" s="2"/>
      <c r="N324" s="2">
        <v>1</v>
      </c>
      <c r="O324" s="2"/>
    </row>
    <row r="325" spans="1:15" ht="15" x14ac:dyDescent="0.2">
      <c r="A325" s="36" t="s">
        <v>617</v>
      </c>
      <c r="B325" s="262" t="s">
        <v>618</v>
      </c>
      <c r="C325" s="263"/>
      <c r="D325" s="18">
        <v>360</v>
      </c>
      <c r="E325" s="14"/>
      <c r="F325" s="2">
        <v>1</v>
      </c>
      <c r="G325" s="2">
        <v>1</v>
      </c>
      <c r="H325" s="2"/>
      <c r="I325" s="2"/>
      <c r="J325" s="2">
        <v>1</v>
      </c>
      <c r="K325" s="2">
        <v>1</v>
      </c>
      <c r="L325" s="2"/>
      <c r="M325" s="2"/>
      <c r="N325" s="2"/>
      <c r="O325" s="2"/>
    </row>
    <row r="326" spans="1:15" ht="15" x14ac:dyDescent="0.2">
      <c r="A326" s="36" t="s">
        <v>619</v>
      </c>
      <c r="B326" s="262" t="s">
        <v>620</v>
      </c>
      <c r="C326" s="263"/>
      <c r="D326" s="11">
        <v>361</v>
      </c>
      <c r="E326" s="14"/>
      <c r="F326" s="2">
        <v>4</v>
      </c>
      <c r="G326" s="2">
        <v>4</v>
      </c>
      <c r="H326" s="2"/>
      <c r="I326" s="2"/>
      <c r="J326" s="2">
        <v>4</v>
      </c>
      <c r="K326" s="2">
        <v>4</v>
      </c>
      <c r="L326" s="2"/>
      <c r="M326" s="2"/>
      <c r="N326" s="2"/>
      <c r="O326" s="2"/>
    </row>
    <row r="327" spans="1:15" ht="15" x14ac:dyDescent="0.2">
      <c r="A327" s="36" t="s">
        <v>621</v>
      </c>
      <c r="B327" s="273" t="s">
        <v>622</v>
      </c>
      <c r="C327" s="274"/>
      <c r="D327" s="54">
        <v>362</v>
      </c>
      <c r="E327" s="14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ht="15" x14ac:dyDescent="0.2">
      <c r="A328" s="36" t="s">
        <v>623</v>
      </c>
      <c r="B328" s="273" t="s">
        <v>624</v>
      </c>
      <c r="C328" s="274"/>
      <c r="D328" s="54">
        <v>363</v>
      </c>
      <c r="E328" s="14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s="52" customFormat="1" ht="15" x14ac:dyDescent="0.2">
      <c r="A329" s="36" t="s">
        <v>625</v>
      </c>
      <c r="B329" s="273" t="s">
        <v>626</v>
      </c>
      <c r="C329" s="274"/>
      <c r="D329" s="11">
        <v>364</v>
      </c>
      <c r="E329" s="53"/>
      <c r="F329" s="30">
        <v>1</v>
      </c>
      <c r="G329" s="30">
        <v>1</v>
      </c>
      <c r="H329" s="30"/>
      <c r="I329" s="30"/>
      <c r="J329" s="30">
        <v>1</v>
      </c>
      <c r="K329" s="30">
        <v>1</v>
      </c>
      <c r="L329" s="30"/>
      <c r="M329" s="30"/>
      <c r="N329" s="30"/>
      <c r="O329" s="30"/>
    </row>
    <row r="330" spans="1:15" ht="15" x14ac:dyDescent="0.2">
      <c r="A330" s="36" t="s">
        <v>627</v>
      </c>
      <c r="B330" s="273" t="s">
        <v>628</v>
      </c>
      <c r="C330" s="274"/>
      <c r="D330" s="11">
        <v>365</v>
      </c>
      <c r="E330" s="14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ht="15" x14ac:dyDescent="0.2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ht="15" x14ac:dyDescent="0.2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ht="15" x14ac:dyDescent="0.2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ht="15" x14ac:dyDescent="0.2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ht="15" x14ac:dyDescent="0.2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ht="15" x14ac:dyDescent="0.2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6" ht="15" x14ac:dyDescent="0.2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6" ht="15" x14ac:dyDescent="0.2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6" ht="15" x14ac:dyDescent="0.2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6" ht="15" x14ac:dyDescent="0.2">
      <c r="A340" s="36" t="s">
        <v>647</v>
      </c>
      <c r="B340" s="262" t="s">
        <v>648</v>
      </c>
      <c r="C340" s="263"/>
      <c r="D340" s="11">
        <v>375</v>
      </c>
      <c r="E340" s="14"/>
      <c r="F340" s="2">
        <v>3</v>
      </c>
      <c r="G340" s="2">
        <v>3</v>
      </c>
      <c r="H340" s="2"/>
      <c r="I340" s="2"/>
      <c r="J340" s="2">
        <v>3</v>
      </c>
      <c r="K340" s="2">
        <v>2</v>
      </c>
      <c r="L340" s="2">
        <v>1</v>
      </c>
      <c r="M340" s="2"/>
      <c r="N340" s="2"/>
      <c r="O340" s="2"/>
    </row>
    <row r="341" spans="1:16" ht="15" x14ac:dyDescent="0.2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6" ht="15" x14ac:dyDescent="0.2">
      <c r="A342" s="36" t="s">
        <v>651</v>
      </c>
      <c r="B342" s="262" t="s">
        <v>652</v>
      </c>
      <c r="C342" s="263"/>
      <c r="D342" s="11">
        <v>377</v>
      </c>
      <c r="E342" s="14"/>
      <c r="F342" s="2">
        <v>1</v>
      </c>
      <c r="G342" s="2">
        <v>1</v>
      </c>
      <c r="H342" s="2"/>
      <c r="I342" s="2"/>
      <c r="J342" s="2">
        <v>1</v>
      </c>
      <c r="K342" s="2">
        <v>1</v>
      </c>
      <c r="L342" s="2"/>
      <c r="M342" s="2"/>
      <c r="N342" s="2"/>
      <c r="O342" s="2"/>
    </row>
    <row r="343" spans="1:16" ht="15" x14ac:dyDescent="0.2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6" ht="15" x14ac:dyDescent="0.2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6" s="64" customFormat="1" ht="15" x14ac:dyDescent="0.2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102"/>
    </row>
    <row r="346" spans="1:16" ht="15" x14ac:dyDescent="0.2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6" ht="15" x14ac:dyDescent="0.2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6" ht="15" x14ac:dyDescent="0.2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6" ht="15" x14ac:dyDescent="0.2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6" ht="15" x14ac:dyDescent="0.2">
      <c r="A350" s="95" t="s">
        <v>666</v>
      </c>
      <c r="B350" s="282" t="s">
        <v>667</v>
      </c>
      <c r="C350" s="283"/>
      <c r="D350" s="81"/>
      <c r="E350" s="14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6" s="45" customFormat="1" ht="15" x14ac:dyDescent="0.2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6" s="45" customFormat="1" ht="15" x14ac:dyDescent="0.2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ht="15" x14ac:dyDescent="0.2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ht="15" x14ac:dyDescent="0.2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ht="15" x14ac:dyDescent="0.2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ht="15" x14ac:dyDescent="0.2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ht="15" x14ac:dyDescent="0.2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ht="15" x14ac:dyDescent="0.2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ht="15" x14ac:dyDescent="0.2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ht="15" x14ac:dyDescent="0.2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ht="15" x14ac:dyDescent="0.2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ht="15" x14ac:dyDescent="0.2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ht="15" x14ac:dyDescent="0.2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ht="15" x14ac:dyDescent="0.2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ht="15" x14ac:dyDescent="0.2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" x14ac:dyDescent="0.2">
      <c r="A366" s="10">
        <v>19</v>
      </c>
      <c r="B366" s="284" t="s">
        <v>689</v>
      </c>
      <c r="C366" s="284"/>
      <c r="D366" s="96"/>
      <c r="E366" s="14">
        <f t="shared" ref="E366:L366" si="0">SUM(E8:E365)</f>
        <v>31</v>
      </c>
      <c r="F366" s="2">
        <f t="shared" si="0"/>
        <v>220</v>
      </c>
      <c r="G366" s="2">
        <f t="shared" si="0"/>
        <v>205</v>
      </c>
      <c r="H366" s="2">
        <f t="shared" si="0"/>
        <v>6</v>
      </c>
      <c r="I366" s="2">
        <f t="shared" si="0"/>
        <v>2</v>
      </c>
      <c r="J366" s="2">
        <f t="shared" si="0"/>
        <v>213</v>
      </c>
      <c r="K366" s="2">
        <f t="shared" si="0"/>
        <v>165</v>
      </c>
      <c r="L366" s="2">
        <f t="shared" si="0"/>
        <v>48</v>
      </c>
      <c r="M366" s="2"/>
      <c r="N366" s="2">
        <f>SUM(N8:N365)</f>
        <v>38</v>
      </c>
      <c r="O366" s="2">
        <f>SUM(O8:O365)</f>
        <v>7</v>
      </c>
    </row>
    <row r="367" spans="1:15" ht="12.75" x14ac:dyDescent="0.2">
      <c r="A367" s="1"/>
      <c r="B367" s="1"/>
      <c r="C367" s="1" t="s">
        <v>694</v>
      </c>
      <c r="D367" s="1"/>
      <c r="E367" s="14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ht="12.75" x14ac:dyDescent="0.2">
      <c r="A368" s="1"/>
      <c r="B368" s="1"/>
      <c r="C368" s="1"/>
      <c r="D368" s="1"/>
      <c r="E368" s="99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</row>
    <row r="369" spans="1:15" ht="12.75" x14ac:dyDescent="0.2">
      <c r="A369" s="1"/>
      <c r="B369" s="1"/>
      <c r="C369" s="1"/>
      <c r="D369" s="1"/>
      <c r="E369" s="99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</row>
    <row r="370" spans="1:15" ht="12.75" x14ac:dyDescent="0.2">
      <c r="A370" s="1"/>
      <c r="B370" s="1"/>
      <c r="C370" s="1"/>
      <c r="D370" s="1"/>
      <c r="E370" s="99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</row>
    <row r="371" spans="1:15" ht="12.75" x14ac:dyDescent="0.2">
      <c r="A371" s="1"/>
      <c r="B371" s="1"/>
      <c r="C371" s="1"/>
      <c r="D371" s="1"/>
      <c r="E371" s="99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</row>
    <row r="372" spans="1:15" ht="12.75" x14ac:dyDescent="0.2">
      <c r="A372" s="1"/>
      <c r="B372" s="1"/>
      <c r="C372" s="1"/>
      <c r="D372" s="1"/>
      <c r="E372" s="99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</row>
    <row r="373" spans="1:15" ht="12.75" x14ac:dyDescent="0.2">
      <c r="A373" s="1"/>
      <c r="B373" s="1"/>
      <c r="C373" s="1"/>
      <c r="D373" s="1"/>
      <c r="E373" s="99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</row>
    <row r="374" spans="1:15" s="45" customFormat="1" ht="12.75" x14ac:dyDescent="0.2">
      <c r="E374" s="103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</row>
    <row r="375" spans="1:15" x14ac:dyDescent="0.2">
      <c r="A375" s="105"/>
      <c r="B375" s="287"/>
      <c r="C375" s="287"/>
      <c r="D375" s="106"/>
      <c r="E375" s="99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</row>
    <row r="376" spans="1:15" x14ac:dyDescent="0.2">
      <c r="A376" s="105"/>
      <c r="B376" s="288"/>
      <c r="C376" s="288"/>
      <c r="D376" s="106"/>
      <c r="E376" s="99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</row>
    <row r="377" spans="1:15" x14ac:dyDescent="0.2">
      <c r="A377" s="105"/>
      <c r="B377" s="98"/>
      <c r="C377" s="107"/>
      <c r="D377" s="106"/>
      <c r="E377" s="99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</row>
    <row r="378" spans="1:15" x14ac:dyDescent="0.2">
      <c r="A378" s="108"/>
      <c r="B378" s="98"/>
      <c r="C378" s="107"/>
      <c r="D378" s="106"/>
      <c r="E378" s="99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</row>
    <row r="379" spans="1:15" x14ac:dyDescent="0.2">
      <c r="A379" s="109"/>
      <c r="B379" s="98"/>
      <c r="C379" s="107"/>
      <c r="D379" s="110"/>
      <c r="E379" s="99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</row>
    <row r="380" spans="1:15" x14ac:dyDescent="0.2">
      <c r="A380" s="109"/>
      <c r="B380" s="98"/>
      <c r="C380" s="107"/>
      <c r="D380" s="110"/>
      <c r="E380" s="99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</row>
    <row r="381" spans="1:15" x14ac:dyDescent="0.2">
      <c r="A381" s="109"/>
      <c r="B381" s="98"/>
      <c r="C381" s="107"/>
      <c r="D381" s="111"/>
      <c r="E381" s="99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</row>
    <row r="382" spans="1:15" x14ac:dyDescent="0.2">
      <c r="A382" s="109"/>
      <c r="B382" s="98"/>
      <c r="C382" s="107"/>
      <c r="D382" s="112"/>
      <c r="E382" s="99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</row>
    <row r="383" spans="1:15" x14ac:dyDescent="0.2">
      <c r="A383" s="109"/>
      <c r="B383" s="98"/>
      <c r="C383" s="107"/>
      <c r="D383" s="111"/>
      <c r="E383" s="99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</row>
    <row r="384" spans="1:15" x14ac:dyDescent="0.2">
      <c r="A384" s="109"/>
      <c r="B384" s="98"/>
      <c r="C384" s="107"/>
      <c r="D384" s="111"/>
      <c r="E384" s="99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</row>
    <row r="385" spans="1:15" x14ac:dyDescent="0.2">
      <c r="A385" s="109"/>
      <c r="B385" s="98"/>
      <c r="C385" s="107"/>
      <c r="D385" s="111"/>
      <c r="E385" s="99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</row>
    <row r="386" spans="1:15" s="101" customFormat="1" x14ac:dyDescent="0.2">
      <c r="A386" s="109"/>
      <c r="B386" s="98"/>
      <c r="C386" s="107"/>
      <c r="D386" s="111"/>
      <c r="E386" s="99"/>
    </row>
    <row r="387" spans="1:15" x14ac:dyDescent="0.2">
      <c r="A387" s="109"/>
      <c r="B387" s="98"/>
      <c r="C387" s="107"/>
      <c r="D387" s="111"/>
    </row>
    <row r="388" spans="1:15" x14ac:dyDescent="0.2">
      <c r="A388" s="109"/>
      <c r="B388" s="98"/>
      <c r="C388" s="107"/>
      <c r="D388" s="111"/>
    </row>
    <row r="389" spans="1:15" x14ac:dyDescent="0.2">
      <c r="A389" s="109"/>
      <c r="B389" s="98"/>
      <c r="C389" s="107"/>
      <c r="D389" s="111"/>
    </row>
    <row r="390" spans="1:15" x14ac:dyDescent="0.2">
      <c r="A390" s="109"/>
      <c r="B390" s="98"/>
      <c r="C390" s="107"/>
      <c r="D390" s="111"/>
    </row>
    <row r="391" spans="1:15" x14ac:dyDescent="0.2">
      <c r="A391" s="109"/>
      <c r="B391" s="98"/>
      <c r="C391" s="107"/>
      <c r="D391" s="111"/>
    </row>
    <row r="392" spans="1:15" x14ac:dyDescent="0.2">
      <c r="A392" s="109"/>
      <c r="B392" s="98"/>
      <c r="C392" s="107"/>
      <c r="D392" s="111"/>
    </row>
    <row r="393" spans="1:15" x14ac:dyDescent="0.2">
      <c r="A393" s="109"/>
      <c r="B393" s="98"/>
      <c r="C393" s="107"/>
      <c r="D393" s="111"/>
    </row>
    <row r="394" spans="1:15" x14ac:dyDescent="0.2">
      <c r="A394" s="109"/>
      <c r="B394" s="98"/>
      <c r="C394" s="107"/>
      <c r="D394" s="111"/>
    </row>
    <row r="395" spans="1:15" x14ac:dyDescent="0.2">
      <c r="A395" s="109"/>
      <c r="B395" s="98"/>
      <c r="C395" s="107"/>
      <c r="D395" s="111"/>
    </row>
    <row r="396" spans="1:15" x14ac:dyDescent="0.2">
      <c r="A396" s="109"/>
      <c r="B396" s="98"/>
      <c r="C396" s="107"/>
      <c r="D396" s="111"/>
    </row>
    <row r="397" spans="1:15" x14ac:dyDescent="0.2">
      <c r="A397" s="109"/>
      <c r="B397" s="98"/>
      <c r="C397" s="107"/>
      <c r="D397" s="111"/>
    </row>
    <row r="398" spans="1:15" x14ac:dyDescent="0.2">
      <c r="A398" s="109"/>
      <c r="B398" s="98"/>
      <c r="C398" s="107"/>
      <c r="D398" s="111"/>
    </row>
  </sheetData>
  <mergeCells count="378">
    <mergeCell ref="B366:C366"/>
    <mergeCell ref="B375:C375"/>
    <mergeCell ref="B376:C376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K3:K5"/>
    <mergeCell ref="L3:L5"/>
    <mergeCell ref="M3:M5"/>
    <mergeCell ref="N3:N5"/>
    <mergeCell ref="O3:O5"/>
    <mergeCell ref="G4:G5"/>
    <mergeCell ref="H4:H5"/>
    <mergeCell ref="I4:I5"/>
    <mergeCell ref="J4:J5"/>
    <mergeCell ref="A2:O2"/>
    <mergeCell ref="A3:C5"/>
    <mergeCell ref="D3:D5"/>
    <mergeCell ref="E3:E5"/>
    <mergeCell ref="F3:F5"/>
    <mergeCell ref="G3:J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O366"/>
  <sheetViews>
    <sheetView topLeftCell="A338" workbookViewId="0">
      <selection activeCell="I1" sqref="I1:I1048576"/>
    </sheetView>
  </sheetViews>
  <sheetFormatPr defaultRowHeight="15" x14ac:dyDescent="0.25"/>
  <sheetData>
    <row r="3" spans="1:15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5" x14ac:dyDescent="0.25">
      <c r="A7" s="71" t="s">
        <v>15</v>
      </c>
      <c r="B7" s="281" t="s">
        <v>16</v>
      </c>
      <c r="C7" s="281"/>
      <c r="D7" s="72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</row>
    <row r="8" spans="1:15" ht="15.75" x14ac:dyDescent="0.25">
      <c r="A8" s="10">
        <v>1.1000000000000001</v>
      </c>
      <c r="B8" s="258" t="s">
        <v>17</v>
      </c>
      <c r="C8" s="258"/>
      <c r="D8" s="11">
        <v>104</v>
      </c>
      <c r="E8" s="12">
        <v>2</v>
      </c>
      <c r="F8" s="13">
        <v>2</v>
      </c>
      <c r="G8" s="13">
        <v>2</v>
      </c>
      <c r="H8" s="2"/>
      <c r="I8" s="2"/>
      <c r="J8" s="2">
        <v>2</v>
      </c>
      <c r="K8" s="2">
        <v>1</v>
      </c>
      <c r="L8" s="2">
        <v>2</v>
      </c>
      <c r="M8" s="2"/>
      <c r="N8" s="2">
        <v>2</v>
      </c>
      <c r="O8" s="2"/>
    </row>
    <row r="9" spans="1:15" x14ac:dyDescent="0.25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5" x14ac:dyDescent="0.25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5" x14ac:dyDescent="0.25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5" x14ac:dyDescent="0.25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5" x14ac:dyDescent="0.25">
      <c r="A13" s="15" t="s">
        <v>26</v>
      </c>
      <c r="B13" s="258" t="s">
        <v>27</v>
      </c>
      <c r="C13" s="258"/>
      <c r="D13" s="11">
        <v>109</v>
      </c>
      <c r="E13" s="14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x14ac:dyDescent="0.25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25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25">
      <c r="A16" s="10">
        <v>1.9</v>
      </c>
      <c r="B16" s="258" t="s">
        <v>32</v>
      </c>
      <c r="C16" s="258"/>
      <c r="D16" s="11">
        <v>112</v>
      </c>
      <c r="E16" s="16">
        <v>1</v>
      </c>
      <c r="F16" s="17">
        <v>7</v>
      </c>
      <c r="G16" s="17">
        <v>6</v>
      </c>
      <c r="H16" s="17"/>
      <c r="I16" s="17"/>
      <c r="J16" s="17">
        <v>6</v>
      </c>
      <c r="K16" s="17">
        <v>3</v>
      </c>
      <c r="L16" s="17">
        <v>3</v>
      </c>
      <c r="M16" s="17"/>
      <c r="N16" s="17">
        <v>2</v>
      </c>
      <c r="O16" s="17"/>
    </row>
    <row r="17" spans="1:15" x14ac:dyDescent="0.25">
      <c r="A17" s="15" t="s">
        <v>33</v>
      </c>
      <c r="B17" s="258" t="s">
        <v>34</v>
      </c>
      <c r="C17" s="258"/>
      <c r="D17" s="11">
        <v>113</v>
      </c>
      <c r="E17" s="14">
        <v>1</v>
      </c>
      <c r="F17" s="2">
        <v>3</v>
      </c>
      <c r="G17" s="2">
        <v>1</v>
      </c>
      <c r="H17" s="2">
        <v>2</v>
      </c>
      <c r="I17" s="2">
        <v>1</v>
      </c>
      <c r="J17" s="2">
        <v>4</v>
      </c>
      <c r="K17" s="2">
        <v>4</v>
      </c>
      <c r="L17" s="2">
        <v>1</v>
      </c>
      <c r="M17" s="2"/>
      <c r="N17" s="2"/>
      <c r="O17" s="2"/>
    </row>
    <row r="18" spans="1:15" x14ac:dyDescent="0.25">
      <c r="A18" s="15" t="s">
        <v>35</v>
      </c>
      <c r="B18" s="258" t="s">
        <v>36</v>
      </c>
      <c r="C18" s="258"/>
      <c r="D18" s="11">
        <v>114</v>
      </c>
      <c r="E18" s="14"/>
      <c r="F18" s="2">
        <v>1</v>
      </c>
      <c r="G18" s="2">
        <v>1</v>
      </c>
      <c r="H18" s="2"/>
      <c r="I18" s="2"/>
      <c r="J18" s="2">
        <v>1</v>
      </c>
      <c r="K18" s="2">
        <v>1</v>
      </c>
      <c r="L18" s="2"/>
      <c r="M18" s="2"/>
      <c r="N18" s="2"/>
      <c r="O18" s="2"/>
    </row>
    <row r="19" spans="1:15" x14ac:dyDescent="0.25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25">
      <c r="A20" s="15" t="s">
        <v>39</v>
      </c>
      <c r="B20" s="258" t="s">
        <v>40</v>
      </c>
      <c r="C20" s="258"/>
      <c r="D20" s="11">
        <v>116</v>
      </c>
      <c r="E20" s="14"/>
      <c r="F20" s="2">
        <v>1</v>
      </c>
      <c r="G20" s="2">
        <v>1</v>
      </c>
      <c r="H20" s="2"/>
      <c r="I20" s="2"/>
      <c r="J20" s="2">
        <v>1</v>
      </c>
      <c r="K20" s="2">
        <v>1</v>
      </c>
      <c r="L20" s="2"/>
      <c r="M20" s="2"/>
      <c r="N20" s="2"/>
      <c r="O20" s="2"/>
    </row>
    <row r="21" spans="1:15" x14ac:dyDescent="0.25">
      <c r="A21" s="15" t="s">
        <v>41</v>
      </c>
      <c r="B21" s="258" t="s">
        <v>42</v>
      </c>
      <c r="C21" s="258"/>
      <c r="D21" s="11">
        <v>117</v>
      </c>
      <c r="E21" s="14"/>
      <c r="F21" s="2">
        <v>2</v>
      </c>
      <c r="G21" s="2">
        <v>2</v>
      </c>
      <c r="H21" s="2"/>
      <c r="I21" s="2"/>
      <c r="J21" s="2">
        <v>2</v>
      </c>
      <c r="K21" s="2">
        <v>2</v>
      </c>
      <c r="L21" s="2"/>
      <c r="M21" s="2"/>
      <c r="N21" s="2"/>
      <c r="O21" s="2"/>
    </row>
    <row r="22" spans="1:15" x14ac:dyDescent="0.25">
      <c r="A22" s="15" t="s">
        <v>43</v>
      </c>
      <c r="B22" s="258" t="s">
        <v>44</v>
      </c>
      <c r="C22" s="258"/>
      <c r="D22" s="11">
        <v>118</v>
      </c>
      <c r="E22" s="14"/>
      <c r="F22" s="2">
        <v>1</v>
      </c>
      <c r="G22" s="2">
        <v>1</v>
      </c>
      <c r="H22" s="2"/>
      <c r="I22" s="2"/>
      <c r="J22" s="2">
        <v>1</v>
      </c>
      <c r="K22" s="2"/>
      <c r="L22" s="2"/>
      <c r="M22" s="2"/>
      <c r="N22" s="2"/>
      <c r="O22" s="2"/>
    </row>
    <row r="23" spans="1:15" x14ac:dyDescent="0.25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30"/>
      <c r="K23" s="2"/>
      <c r="L23" s="2"/>
      <c r="M23" s="2"/>
      <c r="N23" s="2"/>
      <c r="O23" s="2"/>
    </row>
    <row r="24" spans="1:15" x14ac:dyDescent="0.25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25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5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5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25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x14ac:dyDescent="0.25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x14ac:dyDescent="0.25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x14ac:dyDescent="0.25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x14ac:dyDescent="0.25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25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25">
      <c r="A34" s="15" t="s">
        <v>67</v>
      </c>
      <c r="B34" s="258" t="s">
        <v>68</v>
      </c>
      <c r="C34" s="258"/>
      <c r="D34" s="18">
        <v>130</v>
      </c>
      <c r="E34" s="19"/>
      <c r="F34" s="20"/>
      <c r="G34" s="2"/>
      <c r="H34" s="2"/>
      <c r="I34" s="2"/>
      <c r="J34" s="2"/>
      <c r="K34" s="2"/>
      <c r="L34" s="2"/>
      <c r="M34" s="2"/>
      <c r="N34" s="2"/>
      <c r="O34" s="2"/>
    </row>
    <row r="35" spans="1:15" ht="15.75" x14ac:dyDescent="0.25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5" x14ac:dyDescent="0.25">
      <c r="A36" s="77" t="s">
        <v>71</v>
      </c>
      <c r="B36" s="281" t="s">
        <v>72</v>
      </c>
      <c r="C36" s="281"/>
      <c r="D36" s="78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</row>
    <row r="37" spans="1:15" x14ac:dyDescent="0.25">
      <c r="A37" s="27" t="s">
        <v>73</v>
      </c>
      <c r="B37" s="258" t="s">
        <v>74</v>
      </c>
      <c r="C37" s="258"/>
      <c r="D37" s="11">
        <v>131</v>
      </c>
      <c r="E37" s="14">
        <v>1</v>
      </c>
      <c r="F37" s="2"/>
      <c r="G37" s="2">
        <v>1</v>
      </c>
      <c r="H37" s="2"/>
      <c r="I37" s="2"/>
      <c r="J37" s="2">
        <v>1</v>
      </c>
      <c r="K37" s="2">
        <v>1</v>
      </c>
      <c r="L37" s="2"/>
      <c r="M37" s="2"/>
      <c r="N37" s="2"/>
      <c r="O37" s="2"/>
    </row>
    <row r="38" spans="1:15" x14ac:dyDescent="0.25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5">
      <c r="A39" s="28" t="s">
        <v>77</v>
      </c>
      <c r="B39" s="260" t="s">
        <v>78</v>
      </c>
      <c r="C39" s="261"/>
      <c r="D39" s="29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25">
      <c r="A40" s="27" t="s">
        <v>79</v>
      </c>
      <c r="B40" s="258" t="s">
        <v>80</v>
      </c>
      <c r="C40" s="258"/>
      <c r="D40" s="11">
        <v>133</v>
      </c>
      <c r="E40" s="14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25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25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25">
      <c r="A43" s="27" t="s">
        <v>85</v>
      </c>
      <c r="B43" s="258" t="s">
        <v>86</v>
      </c>
      <c r="C43" s="258"/>
      <c r="D43" s="11">
        <v>136</v>
      </c>
      <c r="E43" s="14">
        <v>1</v>
      </c>
      <c r="F43" s="2"/>
      <c r="G43" s="2"/>
      <c r="H43" s="2">
        <v>1</v>
      </c>
      <c r="I43" s="30"/>
      <c r="J43" s="2">
        <v>1</v>
      </c>
      <c r="K43" s="2">
        <v>1</v>
      </c>
      <c r="L43" s="2"/>
      <c r="M43" s="2"/>
      <c r="N43" s="2"/>
      <c r="O43" s="2"/>
    </row>
    <row r="44" spans="1:15" x14ac:dyDescent="0.25">
      <c r="A44" s="27" t="s">
        <v>87</v>
      </c>
      <c r="B44" s="258" t="s">
        <v>88</v>
      </c>
      <c r="C44" s="258"/>
      <c r="D44" s="11">
        <v>137</v>
      </c>
      <c r="E44" s="14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25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5" x14ac:dyDescent="0.25">
      <c r="A46" s="77" t="s">
        <v>89</v>
      </c>
      <c r="B46" s="281" t="s">
        <v>90</v>
      </c>
      <c r="C46" s="281"/>
      <c r="D46" s="81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</row>
    <row r="47" spans="1:15" x14ac:dyDescent="0.25">
      <c r="A47" s="10">
        <v>3.1</v>
      </c>
      <c r="B47" s="258" t="s">
        <v>91</v>
      </c>
      <c r="C47" s="258"/>
      <c r="D47" s="11">
        <v>138</v>
      </c>
      <c r="E47" s="14"/>
      <c r="F47" s="2"/>
      <c r="G47" s="2"/>
      <c r="H47" s="2"/>
      <c r="I47" s="30"/>
      <c r="J47" s="2"/>
      <c r="K47" s="2"/>
      <c r="L47" s="2"/>
      <c r="M47" s="2"/>
      <c r="N47" s="2"/>
      <c r="O47" s="2"/>
    </row>
    <row r="48" spans="1:15" x14ac:dyDescent="0.25">
      <c r="A48" s="35">
        <v>3.2</v>
      </c>
      <c r="B48" s="258" t="s">
        <v>92</v>
      </c>
      <c r="C48" s="258"/>
      <c r="D48" s="18">
        <v>139</v>
      </c>
      <c r="E48" s="14"/>
      <c r="F48" s="2">
        <v>1</v>
      </c>
      <c r="G48" s="2">
        <v>1</v>
      </c>
      <c r="H48" s="2"/>
      <c r="I48" s="2"/>
      <c r="J48" s="2">
        <v>1</v>
      </c>
      <c r="K48" s="2"/>
      <c r="L48" s="2"/>
      <c r="M48" s="2"/>
      <c r="N48" s="2"/>
      <c r="O48" s="2"/>
    </row>
    <row r="49" spans="1:15" x14ac:dyDescent="0.25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35">
        <v>3.4</v>
      </c>
      <c r="B50" s="258" t="s">
        <v>94</v>
      </c>
      <c r="C50" s="258"/>
      <c r="D50" s="11">
        <v>141</v>
      </c>
      <c r="E50" s="14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10">
        <v>3.5</v>
      </c>
      <c r="B51" s="258" t="s">
        <v>95</v>
      </c>
      <c r="C51" s="258"/>
      <c r="D51" s="11">
        <v>142</v>
      </c>
      <c r="E51" s="14">
        <v>1</v>
      </c>
      <c r="F51" s="2"/>
      <c r="G51" s="2">
        <v>1</v>
      </c>
      <c r="H51" s="2"/>
      <c r="I51" s="2"/>
      <c r="J51" s="2">
        <v>1</v>
      </c>
      <c r="K51" s="2">
        <v>1</v>
      </c>
      <c r="L51" s="2"/>
      <c r="M51" s="33"/>
      <c r="N51" s="33"/>
      <c r="O51" s="33"/>
    </row>
    <row r="52" spans="1:15" x14ac:dyDescent="0.25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77" t="s">
        <v>96</v>
      </c>
      <c r="B53" s="281" t="s">
        <v>97</v>
      </c>
      <c r="C53" s="281"/>
      <c r="D53" s="81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</row>
    <row r="54" spans="1:15" x14ac:dyDescent="0.25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36" t="s">
        <v>100</v>
      </c>
      <c r="B55" s="258" t="s">
        <v>101</v>
      </c>
      <c r="C55" s="258"/>
      <c r="D55" s="18">
        <v>144</v>
      </c>
      <c r="E55" s="14"/>
      <c r="F55" s="2">
        <v>1</v>
      </c>
      <c r="G55" s="2"/>
      <c r="H55" s="2">
        <v>1</v>
      </c>
      <c r="I55" s="2"/>
      <c r="J55" s="2">
        <v>1</v>
      </c>
      <c r="K55" s="2">
        <v>1</v>
      </c>
      <c r="L55" s="2"/>
      <c r="M55" s="2"/>
      <c r="N55" s="2"/>
      <c r="O55" s="2"/>
    </row>
    <row r="56" spans="1:15" x14ac:dyDescent="0.25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36" t="s">
        <v>106</v>
      </c>
      <c r="B58" s="258" t="s">
        <v>107</v>
      </c>
      <c r="C58" s="258"/>
      <c r="D58" s="18">
        <v>147</v>
      </c>
      <c r="E58" s="14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36" t="s">
        <v>136</v>
      </c>
      <c r="B73" s="258" t="s">
        <v>137</v>
      </c>
      <c r="C73" s="258"/>
      <c r="D73" s="11">
        <v>157</v>
      </c>
      <c r="E73" s="14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83" t="s">
        <v>153</v>
      </c>
      <c r="B82" s="281" t="s">
        <v>154</v>
      </c>
      <c r="C82" s="281"/>
      <c r="D82" s="81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8"/>
    </row>
    <row r="83" spans="1:15" x14ac:dyDescent="0.25">
      <c r="A83" s="40" t="s">
        <v>155</v>
      </c>
      <c r="B83" s="258" t="s">
        <v>156</v>
      </c>
      <c r="C83" s="258"/>
      <c r="D83" s="11">
        <v>165</v>
      </c>
      <c r="E83" s="37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41" t="s">
        <v>173</v>
      </c>
      <c r="B92" s="266" t="s">
        <v>174</v>
      </c>
      <c r="C92" s="266"/>
      <c r="D92" s="34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84" t="s">
        <v>178</v>
      </c>
      <c r="B95" s="281" t="s">
        <v>179</v>
      </c>
      <c r="C95" s="281"/>
      <c r="D95" s="81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</row>
    <row r="96" spans="1:15" x14ac:dyDescent="0.25">
      <c r="A96" s="35">
        <v>6.1</v>
      </c>
      <c r="B96" s="262" t="s">
        <v>180</v>
      </c>
      <c r="C96" s="263"/>
      <c r="D96" s="11">
        <v>175</v>
      </c>
      <c r="E96" s="37">
        <v>2</v>
      </c>
      <c r="F96" s="2">
        <v>2</v>
      </c>
      <c r="G96" s="2">
        <v>4</v>
      </c>
      <c r="H96" s="2"/>
      <c r="I96" s="2"/>
      <c r="J96" s="2">
        <v>4</v>
      </c>
      <c r="K96" s="2">
        <v>3</v>
      </c>
      <c r="L96" s="2">
        <v>1</v>
      </c>
      <c r="M96" s="2"/>
      <c r="N96" s="2"/>
      <c r="O96" s="2"/>
    </row>
    <row r="97" spans="1:15" x14ac:dyDescent="0.25">
      <c r="A97" s="40" t="s">
        <v>181</v>
      </c>
      <c r="B97" s="258" t="s">
        <v>182</v>
      </c>
      <c r="C97" s="258"/>
      <c r="D97" s="11">
        <v>176</v>
      </c>
      <c r="E97" s="37"/>
      <c r="F97" s="2">
        <v>1</v>
      </c>
      <c r="G97" s="2">
        <v>1</v>
      </c>
      <c r="H97" s="2"/>
      <c r="I97" s="2"/>
      <c r="J97" s="2">
        <v>1</v>
      </c>
      <c r="K97" s="2">
        <v>1</v>
      </c>
      <c r="L97" s="2"/>
      <c r="M97" s="2"/>
      <c r="N97" s="2"/>
      <c r="O97" s="2"/>
    </row>
    <row r="98" spans="1:15" x14ac:dyDescent="0.25">
      <c r="A98" s="40" t="s">
        <v>183</v>
      </c>
      <c r="B98" s="265" t="s">
        <v>184</v>
      </c>
      <c r="C98" s="265"/>
      <c r="D98" s="11">
        <v>177</v>
      </c>
      <c r="E98" s="37">
        <v>2</v>
      </c>
      <c r="F98" s="2">
        <v>20</v>
      </c>
      <c r="G98" s="2">
        <v>17</v>
      </c>
      <c r="H98" s="2"/>
      <c r="I98" s="2"/>
      <c r="J98" s="2">
        <v>17</v>
      </c>
      <c r="K98" s="2">
        <v>15</v>
      </c>
      <c r="L98" s="2">
        <v>2</v>
      </c>
      <c r="M98" s="2"/>
      <c r="N98" s="2">
        <v>5</v>
      </c>
      <c r="O98" s="2"/>
    </row>
    <row r="99" spans="1:15" x14ac:dyDescent="0.25">
      <c r="A99" s="40" t="s">
        <v>185</v>
      </c>
      <c r="B99" s="258" t="s">
        <v>186</v>
      </c>
      <c r="C99" s="258"/>
      <c r="D99" s="11">
        <v>178</v>
      </c>
      <c r="E99" s="37">
        <v>2</v>
      </c>
      <c r="F99" s="2">
        <v>5</v>
      </c>
      <c r="G99" s="2">
        <v>7</v>
      </c>
      <c r="H99" s="2"/>
      <c r="I99" s="2"/>
      <c r="J99" s="2">
        <v>7</v>
      </c>
      <c r="K99" s="2">
        <v>5</v>
      </c>
      <c r="L99" s="2"/>
      <c r="M99" s="2"/>
      <c r="N99" s="2"/>
      <c r="O99" s="2"/>
    </row>
    <row r="100" spans="1:15" x14ac:dyDescent="0.25">
      <c r="A100" s="40" t="s">
        <v>187</v>
      </c>
      <c r="B100" s="258" t="s">
        <v>188</v>
      </c>
      <c r="C100" s="258"/>
      <c r="D100" s="11">
        <v>179</v>
      </c>
      <c r="E100" s="37"/>
      <c r="F100" s="2">
        <v>2</v>
      </c>
      <c r="G100" s="2">
        <v>2</v>
      </c>
      <c r="H100" s="2"/>
      <c r="I100" s="2"/>
      <c r="J100" s="2">
        <v>2</v>
      </c>
      <c r="K100" s="2">
        <v>2</v>
      </c>
      <c r="L100" s="2"/>
      <c r="M100" s="2"/>
      <c r="N100" s="2"/>
      <c r="O100" s="2"/>
    </row>
    <row r="101" spans="1:15" x14ac:dyDescent="0.25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40" t="s">
        <v>193</v>
      </c>
      <c r="B103" s="258" t="s">
        <v>194</v>
      </c>
      <c r="C103" s="258"/>
      <c r="D103" s="11">
        <v>182</v>
      </c>
      <c r="E103" s="37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40" t="s">
        <v>199</v>
      </c>
      <c r="B106" s="258" t="s">
        <v>200</v>
      </c>
      <c r="C106" s="258"/>
      <c r="D106" s="11">
        <v>185</v>
      </c>
      <c r="E106" s="37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40" t="s">
        <v>201</v>
      </c>
      <c r="B107" s="258" t="s">
        <v>202</v>
      </c>
      <c r="C107" s="258"/>
      <c r="D107" s="11">
        <v>186</v>
      </c>
      <c r="E107" s="37"/>
      <c r="F107" s="2">
        <v>1</v>
      </c>
      <c r="G107" s="2">
        <v>1</v>
      </c>
      <c r="H107" s="2"/>
      <c r="I107" s="2"/>
      <c r="J107" s="2">
        <v>1</v>
      </c>
      <c r="K107" s="2">
        <v>1</v>
      </c>
      <c r="L107" s="2"/>
      <c r="M107" s="2"/>
      <c r="N107" s="2"/>
      <c r="O107" s="2"/>
    </row>
    <row r="108" spans="1:15" x14ac:dyDescent="0.25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83" t="s">
        <v>203</v>
      </c>
      <c r="B109" s="281" t="s">
        <v>204</v>
      </c>
      <c r="C109" s="281"/>
      <c r="D109" s="81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</row>
    <row r="110" spans="1:15" x14ac:dyDescent="0.25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36" t="s">
        <v>207</v>
      </c>
      <c r="B111" s="258" t="s">
        <v>208</v>
      </c>
      <c r="C111" s="258"/>
      <c r="D111" s="11">
        <v>188</v>
      </c>
      <c r="E111" s="37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36" t="s">
        <v>211</v>
      </c>
      <c r="B113" s="258" t="s">
        <v>212</v>
      </c>
      <c r="C113" s="258"/>
      <c r="D113" s="11">
        <v>189</v>
      </c>
      <c r="E113" s="37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36" t="s">
        <v>219</v>
      </c>
      <c r="B117" s="258" t="s">
        <v>220</v>
      </c>
      <c r="C117" s="258"/>
      <c r="D117" s="11">
        <v>193</v>
      </c>
      <c r="E117" s="37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44" t="s">
        <v>233</v>
      </c>
      <c r="B124" s="267" t="s">
        <v>234</v>
      </c>
      <c r="C124" s="268"/>
      <c r="D124" s="29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36" t="s">
        <v>235</v>
      </c>
      <c r="B125" s="258" t="s">
        <v>236</v>
      </c>
      <c r="C125" s="258"/>
      <c r="D125" s="11">
        <v>200</v>
      </c>
      <c r="E125" s="37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36" t="s">
        <v>239</v>
      </c>
      <c r="B127" s="258" t="s">
        <v>240</v>
      </c>
      <c r="C127" s="258"/>
      <c r="D127" s="11">
        <v>202</v>
      </c>
      <c r="E127" s="37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36" t="s">
        <v>245</v>
      </c>
      <c r="B130" s="258" t="s">
        <v>246</v>
      </c>
      <c r="C130" s="258"/>
      <c r="D130" s="11">
        <v>205</v>
      </c>
      <c r="E130" s="37">
        <v>1</v>
      </c>
      <c r="F130" s="2">
        <v>1</v>
      </c>
      <c r="G130" s="2">
        <v>1</v>
      </c>
      <c r="H130" s="2"/>
      <c r="I130" s="2"/>
      <c r="J130" s="2">
        <v>1</v>
      </c>
      <c r="K130" s="2">
        <v>1</v>
      </c>
      <c r="L130" s="2">
        <v>1</v>
      </c>
      <c r="M130" s="2"/>
      <c r="N130" s="2">
        <v>1</v>
      </c>
      <c r="O130" s="2"/>
    </row>
    <row r="131" spans="1:15" x14ac:dyDescent="0.25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36" t="s">
        <v>249</v>
      </c>
      <c r="B132" s="258" t="s">
        <v>250</v>
      </c>
      <c r="C132" s="258"/>
      <c r="D132" s="11">
        <v>207</v>
      </c>
      <c r="E132" s="37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x14ac:dyDescent="0.25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36" t="s">
        <v>261</v>
      </c>
      <c r="B138" s="258" t="s">
        <v>262</v>
      </c>
      <c r="C138" s="258"/>
      <c r="D138" s="11">
        <v>213</v>
      </c>
      <c r="E138" s="32"/>
      <c r="F138" s="33"/>
      <c r="G138" s="33"/>
      <c r="H138" s="33"/>
      <c r="I138" s="33"/>
      <c r="J138" s="33"/>
      <c r="K138" s="33"/>
      <c r="L138" s="33"/>
      <c r="M138" s="33"/>
      <c r="N138" s="33"/>
      <c r="O138" s="33"/>
    </row>
    <row r="139" spans="1:15" x14ac:dyDescent="0.25">
      <c r="A139" s="36" t="s">
        <v>263</v>
      </c>
      <c r="B139" s="258" t="s">
        <v>264</v>
      </c>
      <c r="C139" s="258"/>
      <c r="D139" s="11">
        <v>214</v>
      </c>
      <c r="E139" s="14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36" t="s">
        <v>265</v>
      </c>
      <c r="B140" s="258" t="s">
        <v>266</v>
      </c>
      <c r="C140" s="258"/>
      <c r="D140" s="11">
        <v>215</v>
      </c>
      <c r="E140" s="14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36" t="s">
        <v>267</v>
      </c>
      <c r="B141" s="262" t="s">
        <v>268</v>
      </c>
      <c r="C141" s="263"/>
      <c r="D141" s="11">
        <v>216</v>
      </c>
      <c r="E141" s="14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86" t="s">
        <v>270</v>
      </c>
      <c r="B143" s="282" t="s">
        <v>271</v>
      </c>
      <c r="C143" s="283"/>
      <c r="D143" s="81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</row>
    <row r="144" spans="1:15" x14ac:dyDescent="0.25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x14ac:dyDescent="0.25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x14ac:dyDescent="0.25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x14ac:dyDescent="0.25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x14ac:dyDescent="0.25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36" t="s">
        <v>294</v>
      </c>
      <c r="B159" s="262" t="s">
        <v>295</v>
      </c>
      <c r="C159" s="263"/>
      <c r="D159" s="11">
        <v>230</v>
      </c>
      <c r="E159" s="37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36" t="s">
        <v>304</v>
      </c>
      <c r="B164" s="262" t="s">
        <v>305</v>
      </c>
      <c r="C164" s="263"/>
      <c r="D164" s="11">
        <v>235</v>
      </c>
      <c r="E164" s="14">
        <v>1</v>
      </c>
      <c r="F164" s="2">
        <v>1</v>
      </c>
      <c r="G164" s="2"/>
      <c r="H164" s="2"/>
      <c r="I164" s="2"/>
      <c r="J164" s="2"/>
      <c r="K164" s="2"/>
      <c r="L164" s="2"/>
      <c r="M164" s="2"/>
      <c r="N164" s="2">
        <v>2</v>
      </c>
      <c r="O164" s="2">
        <v>1</v>
      </c>
    </row>
    <row r="165" spans="1:15" x14ac:dyDescent="0.25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36" t="s">
        <v>310</v>
      </c>
      <c r="B167" s="258" t="s">
        <v>311</v>
      </c>
      <c r="C167" s="258"/>
      <c r="D167" s="11">
        <v>238</v>
      </c>
      <c r="E167" s="53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 spans="1:15" x14ac:dyDescent="0.25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36" t="s">
        <v>318</v>
      </c>
      <c r="B171" s="262" t="s">
        <v>319</v>
      </c>
      <c r="C171" s="263"/>
      <c r="D171" s="11">
        <v>242</v>
      </c>
      <c r="E171" s="37">
        <v>2</v>
      </c>
      <c r="F171" s="2">
        <v>7</v>
      </c>
      <c r="G171" s="2">
        <v>8</v>
      </c>
      <c r="H171" s="2"/>
      <c r="I171" s="2"/>
      <c r="J171" s="2">
        <v>8</v>
      </c>
      <c r="K171" s="2">
        <v>7</v>
      </c>
      <c r="L171" s="2"/>
      <c r="M171" s="2"/>
      <c r="N171" s="2">
        <v>1</v>
      </c>
      <c r="O171" s="2">
        <v>1</v>
      </c>
    </row>
    <row r="172" spans="1:15" x14ac:dyDescent="0.25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86" t="s">
        <v>337</v>
      </c>
      <c r="B181" s="282" t="s">
        <v>338</v>
      </c>
      <c r="C181" s="283"/>
      <c r="D181" s="81"/>
      <c r="E181" s="118"/>
      <c r="F181" s="118"/>
      <c r="G181" s="118"/>
      <c r="H181" s="118"/>
      <c r="I181" s="118"/>
      <c r="J181" s="118"/>
      <c r="K181" s="118"/>
      <c r="L181" s="118"/>
      <c r="M181" s="118"/>
      <c r="N181" s="118"/>
      <c r="O181" s="118"/>
    </row>
    <row r="182" spans="1:15" x14ac:dyDescent="0.25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86" t="s">
        <v>354</v>
      </c>
      <c r="B190" s="282" t="s">
        <v>355</v>
      </c>
      <c r="C190" s="283"/>
      <c r="D190" s="81"/>
      <c r="E190" s="118"/>
      <c r="F190" s="118"/>
      <c r="G190" s="118"/>
      <c r="H190" s="118"/>
      <c r="I190" s="118"/>
      <c r="J190" s="118"/>
      <c r="K190" s="118"/>
      <c r="L190" s="118"/>
      <c r="M190" s="118"/>
      <c r="N190" s="118"/>
      <c r="O190" s="118"/>
    </row>
    <row r="191" spans="1:15" x14ac:dyDescent="0.25">
      <c r="A191" s="36" t="s">
        <v>356</v>
      </c>
      <c r="B191" s="262" t="s">
        <v>357</v>
      </c>
      <c r="C191" s="263"/>
      <c r="D191" s="11">
        <v>258</v>
      </c>
      <c r="E191" s="56">
        <v>2</v>
      </c>
      <c r="F191" s="30">
        <v>12</v>
      </c>
      <c r="G191" s="30">
        <v>11</v>
      </c>
      <c r="H191" s="30"/>
      <c r="I191" s="30"/>
      <c r="J191" s="30">
        <v>11</v>
      </c>
      <c r="K191" s="30">
        <v>11</v>
      </c>
      <c r="L191" s="30"/>
      <c r="M191" s="30"/>
      <c r="N191" s="30">
        <v>3</v>
      </c>
      <c r="O191" s="30"/>
    </row>
    <row r="192" spans="1:15" x14ac:dyDescent="0.25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36" t="s">
        <v>364</v>
      </c>
      <c r="B195" s="262" t="s">
        <v>365</v>
      </c>
      <c r="C195" s="263"/>
      <c r="D195" s="11">
        <v>262</v>
      </c>
      <c r="E195" s="14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36" t="s">
        <v>366</v>
      </c>
      <c r="B196" s="262" t="s">
        <v>367</v>
      </c>
      <c r="C196" s="263"/>
      <c r="D196" s="11">
        <v>263</v>
      </c>
      <c r="E196" s="14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36" t="s">
        <v>370</v>
      </c>
      <c r="B198" s="262" t="s">
        <v>371</v>
      </c>
      <c r="C198" s="263"/>
      <c r="D198" s="11">
        <v>265</v>
      </c>
      <c r="E198" s="14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86" t="s">
        <v>373</v>
      </c>
      <c r="B200" s="282" t="s">
        <v>374</v>
      </c>
      <c r="C200" s="283"/>
      <c r="D200" s="81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</row>
    <row r="201" spans="1:15" x14ac:dyDescent="0.25">
      <c r="A201" s="36" t="s">
        <v>375</v>
      </c>
      <c r="B201" s="262" t="s">
        <v>376</v>
      </c>
      <c r="C201" s="263"/>
      <c r="D201" s="11">
        <v>266</v>
      </c>
      <c r="E201" s="14"/>
      <c r="F201" s="2">
        <v>4</v>
      </c>
      <c r="G201" s="2">
        <v>3</v>
      </c>
      <c r="H201" s="2"/>
      <c r="I201" s="2"/>
      <c r="J201" s="2">
        <v>3</v>
      </c>
      <c r="K201" s="2">
        <v>2</v>
      </c>
      <c r="L201" s="2">
        <v>2</v>
      </c>
      <c r="M201" s="2"/>
      <c r="N201" s="2">
        <v>1</v>
      </c>
      <c r="O201" s="2"/>
    </row>
    <row r="202" spans="1:15" x14ac:dyDescent="0.25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36" t="s">
        <v>379</v>
      </c>
      <c r="B203" s="262" t="s">
        <v>380</v>
      </c>
      <c r="C203" s="263"/>
      <c r="D203" s="11">
        <v>268</v>
      </c>
      <c r="E203" s="14">
        <v>1</v>
      </c>
      <c r="F203" s="2">
        <v>12</v>
      </c>
      <c r="G203" s="2">
        <v>12</v>
      </c>
      <c r="H203" s="2"/>
      <c r="I203" s="2"/>
      <c r="J203" s="2">
        <v>12</v>
      </c>
      <c r="K203" s="2">
        <v>10</v>
      </c>
      <c r="L203" s="2"/>
      <c r="M203" s="2"/>
      <c r="N203" s="2">
        <v>1</v>
      </c>
      <c r="O203" s="2"/>
    </row>
    <row r="204" spans="1:15" x14ac:dyDescent="0.25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36" t="s">
        <v>389</v>
      </c>
      <c r="B208" s="262" t="s">
        <v>390</v>
      </c>
      <c r="C208" s="263"/>
      <c r="D208" s="11">
        <v>273</v>
      </c>
      <c r="E208" s="14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36" t="s">
        <v>401</v>
      </c>
      <c r="B214" s="262" t="s">
        <v>402</v>
      </c>
      <c r="C214" s="263"/>
      <c r="D214" s="11">
        <v>279</v>
      </c>
      <c r="E214" s="14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91" t="s">
        <v>406</v>
      </c>
      <c r="B217" s="282" t="s">
        <v>407</v>
      </c>
      <c r="C217" s="283"/>
      <c r="D217" s="81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</row>
    <row r="218" spans="1:15" x14ac:dyDescent="0.25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36" t="s">
        <v>430</v>
      </c>
      <c r="B229" s="275" t="s">
        <v>431</v>
      </c>
      <c r="C229" s="276"/>
      <c r="D229" s="11">
        <v>292</v>
      </c>
      <c r="E229" s="14"/>
      <c r="F229" s="2">
        <v>2</v>
      </c>
      <c r="G229" s="2">
        <v>1</v>
      </c>
      <c r="H229" s="2"/>
      <c r="I229" s="2"/>
      <c r="J229" s="2">
        <v>1</v>
      </c>
      <c r="K229" s="2">
        <v>1</v>
      </c>
      <c r="L229" s="2"/>
      <c r="M229" s="2"/>
      <c r="N229" s="2">
        <v>1</v>
      </c>
      <c r="O229" s="2"/>
    </row>
    <row r="230" spans="1:15" x14ac:dyDescent="0.25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36" t="s">
        <v>438</v>
      </c>
      <c r="B233" s="275" t="s">
        <v>439</v>
      </c>
      <c r="C233" s="276"/>
      <c r="D233" s="11">
        <v>296</v>
      </c>
      <c r="E233" s="14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92" t="s">
        <v>445</v>
      </c>
      <c r="B237" s="282" t="s">
        <v>446</v>
      </c>
      <c r="C237" s="283"/>
      <c r="D237" s="81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</row>
    <row r="238" spans="1:15" x14ac:dyDescent="0.25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44" t="s">
        <v>451</v>
      </c>
      <c r="B240" s="260" t="s">
        <v>452</v>
      </c>
      <c r="C240" s="261"/>
      <c r="D240" s="29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44" t="s">
        <v>453</v>
      </c>
      <c r="B241" s="260" t="s">
        <v>454</v>
      </c>
      <c r="C241" s="261"/>
      <c r="D241" s="29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44" t="s">
        <v>457</v>
      </c>
      <c r="B243" s="260" t="s">
        <v>458</v>
      </c>
      <c r="C243" s="261"/>
      <c r="D243" s="29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91" t="s">
        <v>472</v>
      </c>
      <c r="B251" s="282" t="s">
        <v>473</v>
      </c>
      <c r="C251" s="283"/>
      <c r="D251" s="81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</row>
    <row r="252" spans="1:15" x14ac:dyDescent="0.25">
      <c r="A252" s="36" t="s">
        <v>474</v>
      </c>
      <c r="B252" s="262" t="s">
        <v>475</v>
      </c>
      <c r="C252" s="263"/>
      <c r="D252" s="11">
        <v>308</v>
      </c>
      <c r="E252" s="14">
        <v>1</v>
      </c>
      <c r="F252" s="2"/>
      <c r="G252" s="2">
        <v>1</v>
      </c>
      <c r="H252" s="2"/>
      <c r="I252" s="2"/>
      <c r="J252" s="2">
        <v>1</v>
      </c>
      <c r="K252" s="2">
        <v>1</v>
      </c>
      <c r="L252" s="2"/>
      <c r="M252" s="2"/>
      <c r="N252" s="2"/>
      <c r="O252" s="2"/>
    </row>
    <row r="253" spans="1:15" x14ac:dyDescent="0.25">
      <c r="A253" s="36" t="s">
        <v>476</v>
      </c>
      <c r="B253" s="262" t="s">
        <v>477</v>
      </c>
      <c r="C253" s="263"/>
      <c r="D253" s="18">
        <v>309</v>
      </c>
      <c r="E253" s="14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36" t="s">
        <v>480</v>
      </c>
      <c r="B255" s="262" t="s">
        <v>481</v>
      </c>
      <c r="C255" s="263"/>
      <c r="D255" s="11">
        <v>311</v>
      </c>
      <c r="E255" s="14"/>
      <c r="F255" s="2">
        <v>1</v>
      </c>
      <c r="G255" s="2"/>
      <c r="H255" s="2"/>
      <c r="I255" s="2"/>
      <c r="J255" s="2"/>
      <c r="K255" s="2"/>
      <c r="L255" s="2"/>
      <c r="M255" s="2"/>
      <c r="N255" s="2">
        <v>1</v>
      </c>
      <c r="O255" s="2"/>
    </row>
    <row r="256" spans="1:15" x14ac:dyDescent="0.25">
      <c r="A256" s="44" t="s">
        <v>482</v>
      </c>
      <c r="B256" s="260" t="s">
        <v>483</v>
      </c>
      <c r="C256" s="261"/>
      <c r="D256" s="29">
        <v>311.10000000000002</v>
      </c>
      <c r="E256" s="14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44" t="s">
        <v>484</v>
      </c>
      <c r="B257" s="260" t="s">
        <v>485</v>
      </c>
      <c r="C257" s="261"/>
      <c r="D257" s="29">
        <v>311.2</v>
      </c>
      <c r="E257" s="14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44" t="s">
        <v>488</v>
      </c>
      <c r="B259" s="260" t="s">
        <v>489</v>
      </c>
      <c r="C259" s="261"/>
      <c r="D259" s="60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36" t="s">
        <v>492</v>
      </c>
      <c r="B261" s="262" t="s">
        <v>493</v>
      </c>
      <c r="C261" s="263"/>
      <c r="D261" s="11">
        <v>314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0"/>
      <c r="O261" s="20"/>
    </row>
    <row r="262" spans="1:15" x14ac:dyDescent="0.25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36" t="s">
        <v>496</v>
      </c>
      <c r="B263" s="262" t="s">
        <v>497</v>
      </c>
      <c r="C263" s="263"/>
      <c r="D263" s="11">
        <v>315</v>
      </c>
      <c r="E263" s="19"/>
      <c r="F263" s="2">
        <v>1</v>
      </c>
      <c r="G263" s="2">
        <v>1</v>
      </c>
      <c r="H263" s="2"/>
      <c r="I263" s="2"/>
      <c r="J263" s="2">
        <v>1</v>
      </c>
      <c r="K263" s="2"/>
      <c r="L263" s="2"/>
      <c r="M263" s="2"/>
      <c r="N263" s="2"/>
      <c r="O263" s="2"/>
    </row>
    <row r="264" spans="1:15" x14ac:dyDescent="0.25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x14ac:dyDescent="0.25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x14ac:dyDescent="0.25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93" t="s">
        <v>503</v>
      </c>
      <c r="B267" s="282" t="s">
        <v>504</v>
      </c>
      <c r="C267" s="283"/>
      <c r="D267" s="81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</row>
    <row r="268" spans="1:15" x14ac:dyDescent="0.25">
      <c r="A268" s="36" t="s">
        <v>505</v>
      </c>
      <c r="B268" s="262" t="s">
        <v>506</v>
      </c>
      <c r="C268" s="263"/>
      <c r="D268" s="11">
        <v>316</v>
      </c>
      <c r="E268" s="14"/>
      <c r="F268" s="2">
        <v>1</v>
      </c>
      <c r="G268" s="2">
        <v>1</v>
      </c>
      <c r="H268" s="2"/>
      <c r="I268" s="2"/>
      <c r="J268" s="2">
        <v>1</v>
      </c>
      <c r="K268" s="2">
        <v>1</v>
      </c>
      <c r="L268" s="2"/>
      <c r="M268" s="2"/>
      <c r="N268" s="2"/>
      <c r="O268" s="2"/>
    </row>
    <row r="269" spans="1:15" x14ac:dyDescent="0.25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7"/>
      <c r="K269" s="17"/>
      <c r="L269" s="17"/>
      <c r="M269" s="17"/>
      <c r="N269" s="17"/>
      <c r="O269" s="17"/>
    </row>
    <row r="270" spans="1:15" x14ac:dyDescent="0.25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36" t="s">
        <v>511</v>
      </c>
      <c r="B271" s="262" t="s">
        <v>512</v>
      </c>
      <c r="C271" s="263"/>
      <c r="D271" s="11">
        <v>319</v>
      </c>
      <c r="E271" s="14"/>
      <c r="F271" s="2">
        <v>3</v>
      </c>
      <c r="G271" s="2">
        <v>2</v>
      </c>
      <c r="H271" s="2"/>
      <c r="I271" s="2"/>
      <c r="J271" s="2">
        <v>2</v>
      </c>
      <c r="K271" s="2">
        <v>1</v>
      </c>
      <c r="L271" s="2"/>
      <c r="M271" s="2"/>
      <c r="N271" s="2">
        <v>1</v>
      </c>
      <c r="O271" s="2"/>
    </row>
    <row r="272" spans="1:15" x14ac:dyDescent="0.25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36" t="s">
        <v>517</v>
      </c>
      <c r="B274" s="262" t="s">
        <v>518</v>
      </c>
      <c r="C274" s="263"/>
      <c r="D274" s="11">
        <v>322</v>
      </c>
      <c r="E274" s="14"/>
      <c r="F274" s="2">
        <v>2</v>
      </c>
      <c r="G274" s="2">
        <v>1</v>
      </c>
      <c r="H274" s="2"/>
      <c r="I274" s="2"/>
      <c r="J274" s="2">
        <v>1</v>
      </c>
      <c r="K274" s="2"/>
      <c r="L274" s="2"/>
      <c r="M274" s="2"/>
      <c r="N274" s="2">
        <v>1</v>
      </c>
      <c r="O274" s="2"/>
    </row>
    <row r="275" spans="1:15" x14ac:dyDescent="0.25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36" t="s">
        <v>521</v>
      </c>
      <c r="B276" s="262" t="s">
        <v>522</v>
      </c>
      <c r="C276" s="263"/>
      <c r="D276" s="11">
        <v>324</v>
      </c>
      <c r="E276" s="14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36" t="s">
        <v>523</v>
      </c>
      <c r="B277" s="262" t="s">
        <v>524</v>
      </c>
      <c r="C277" s="263"/>
      <c r="D277" s="11">
        <v>325</v>
      </c>
      <c r="E277" s="14"/>
      <c r="F277" s="2">
        <v>2</v>
      </c>
      <c r="G277" s="2">
        <v>2</v>
      </c>
      <c r="H277" s="2"/>
      <c r="I277" s="2"/>
      <c r="J277" s="2">
        <v>2</v>
      </c>
      <c r="K277" s="2">
        <v>2</v>
      </c>
      <c r="L277" s="2"/>
      <c r="M277" s="2"/>
      <c r="N277" s="2"/>
      <c r="O277" s="2"/>
    </row>
    <row r="278" spans="1:15" x14ac:dyDescent="0.25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36" t="s">
        <v>527</v>
      </c>
      <c r="B279" s="262" t="s">
        <v>528</v>
      </c>
      <c r="C279" s="263"/>
      <c r="D279" s="11">
        <v>327</v>
      </c>
      <c r="E279" s="14"/>
      <c r="F279" s="2">
        <v>2</v>
      </c>
      <c r="G279" s="2">
        <v>1</v>
      </c>
      <c r="H279" s="2"/>
      <c r="I279" s="2"/>
      <c r="J279" s="2">
        <v>1</v>
      </c>
      <c r="K279" s="2"/>
      <c r="L279" s="2">
        <v>1</v>
      </c>
      <c r="M279" s="2"/>
      <c r="N279" s="2">
        <v>1</v>
      </c>
      <c r="O279" s="2"/>
    </row>
    <row r="280" spans="1:15" x14ac:dyDescent="0.25">
      <c r="A280" s="36" t="s">
        <v>529</v>
      </c>
      <c r="B280" s="262" t="s">
        <v>530</v>
      </c>
      <c r="C280" s="263"/>
      <c r="D280" s="11">
        <v>327.10000000000002</v>
      </c>
      <c r="E280" s="14"/>
      <c r="F280" s="2">
        <v>2</v>
      </c>
      <c r="G280" s="2">
        <v>1</v>
      </c>
      <c r="H280" s="2"/>
      <c r="I280" s="2"/>
      <c r="J280" s="2">
        <v>1</v>
      </c>
      <c r="K280" s="2"/>
      <c r="L280" s="2">
        <v>1</v>
      </c>
      <c r="M280" s="2"/>
      <c r="N280" s="2">
        <v>1</v>
      </c>
      <c r="O280" s="2"/>
    </row>
    <row r="281" spans="1:15" x14ac:dyDescent="0.25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36" t="s">
        <v>541</v>
      </c>
      <c r="B286" s="262" t="s">
        <v>542</v>
      </c>
      <c r="C286" s="263"/>
      <c r="D286" s="11">
        <v>329</v>
      </c>
      <c r="E286" s="14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x14ac:dyDescent="0.25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94" t="s">
        <v>548</v>
      </c>
      <c r="B290" s="282" t="s">
        <v>549</v>
      </c>
      <c r="C290" s="283"/>
      <c r="D290" s="81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</row>
    <row r="291" spans="1:15" x14ac:dyDescent="0.25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36" t="s">
        <v>556</v>
      </c>
      <c r="B294" s="262" t="s">
        <v>557</v>
      </c>
      <c r="C294" s="263"/>
      <c r="D294" s="18">
        <v>333</v>
      </c>
      <c r="E294" s="14">
        <v>2</v>
      </c>
      <c r="F294" s="2"/>
      <c r="G294" s="2">
        <v>2</v>
      </c>
      <c r="H294" s="2"/>
      <c r="I294" s="2"/>
      <c r="J294" s="2">
        <v>2</v>
      </c>
      <c r="K294" s="2">
        <v>2</v>
      </c>
      <c r="L294" s="2"/>
      <c r="M294" s="2"/>
      <c r="N294" s="2"/>
      <c r="O294" s="2"/>
    </row>
    <row r="295" spans="1:15" x14ac:dyDescent="0.25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x14ac:dyDescent="0.25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x14ac:dyDescent="0.25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33"/>
      <c r="K300" s="33"/>
      <c r="L300" s="33"/>
      <c r="M300" s="33"/>
      <c r="N300" s="33"/>
      <c r="O300" s="33"/>
    </row>
    <row r="301" spans="1:15" x14ac:dyDescent="0.25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x14ac:dyDescent="0.25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36" t="s">
        <v>582</v>
      </c>
      <c r="B307" s="262" t="s">
        <v>583</v>
      </c>
      <c r="C307" s="263"/>
      <c r="D307" s="11">
        <v>345</v>
      </c>
      <c r="E307" s="14"/>
      <c r="F307" s="2">
        <v>1</v>
      </c>
      <c r="G307" s="2">
        <v>1</v>
      </c>
      <c r="H307" s="2"/>
      <c r="I307" s="2"/>
      <c r="J307" s="2">
        <v>1</v>
      </c>
      <c r="K307" s="2">
        <v>1</v>
      </c>
      <c r="L307" s="2"/>
      <c r="M307" s="2"/>
      <c r="N307" s="2"/>
      <c r="O307" s="2"/>
    </row>
    <row r="308" spans="1:15" x14ac:dyDescent="0.25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36" t="s">
        <v>604</v>
      </c>
      <c r="B318" s="262" t="s">
        <v>605</v>
      </c>
      <c r="C318" s="263"/>
      <c r="D318" s="11">
        <v>355</v>
      </c>
      <c r="E318" s="14"/>
      <c r="F318" s="2">
        <v>2</v>
      </c>
      <c r="G318" s="2">
        <v>1</v>
      </c>
      <c r="H318" s="2"/>
      <c r="I318" s="2"/>
      <c r="J318" s="2">
        <v>1</v>
      </c>
      <c r="K318" s="2">
        <v>1</v>
      </c>
      <c r="L318" s="2"/>
      <c r="M318" s="2"/>
      <c r="N318" s="2">
        <v>1</v>
      </c>
      <c r="O318" s="2"/>
    </row>
    <row r="319" spans="1:15" x14ac:dyDescent="0.25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94" t="s">
        <v>607</v>
      </c>
      <c r="B320" s="282" t="s">
        <v>608</v>
      </c>
      <c r="C320" s="283"/>
      <c r="D320" s="81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</row>
    <row r="321" spans="1:15" x14ac:dyDescent="0.25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36" t="s">
        <v>613</v>
      </c>
      <c r="B323" s="262" t="s">
        <v>614</v>
      </c>
      <c r="C323" s="263"/>
      <c r="D323" s="18">
        <v>358</v>
      </c>
      <c r="E323" s="14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36" t="s">
        <v>615</v>
      </c>
      <c r="B324" s="262" t="s">
        <v>616</v>
      </c>
      <c r="C324" s="263"/>
      <c r="D324" s="18">
        <v>359</v>
      </c>
      <c r="E324" s="14"/>
      <c r="F324" s="2">
        <v>1</v>
      </c>
      <c r="G324" s="2">
        <v>1</v>
      </c>
      <c r="H324" s="2"/>
      <c r="I324" s="2"/>
      <c r="J324" s="2">
        <v>1</v>
      </c>
      <c r="K324" s="2">
        <v>1</v>
      </c>
      <c r="L324" s="2"/>
      <c r="M324" s="2"/>
      <c r="N324" s="2"/>
      <c r="O324" s="2"/>
    </row>
    <row r="325" spans="1:15" x14ac:dyDescent="0.25">
      <c r="A325" s="36" t="s">
        <v>617</v>
      </c>
      <c r="B325" s="262" t="s">
        <v>618</v>
      </c>
      <c r="C325" s="263"/>
      <c r="D325" s="18">
        <v>360</v>
      </c>
      <c r="E325" s="14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36" t="s">
        <v>619</v>
      </c>
      <c r="B326" s="262" t="s">
        <v>620</v>
      </c>
      <c r="C326" s="263"/>
      <c r="D326" s="11">
        <v>361</v>
      </c>
      <c r="E326" s="14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36" t="s">
        <v>621</v>
      </c>
      <c r="B327" s="273" t="s">
        <v>622</v>
      </c>
      <c r="C327" s="274"/>
      <c r="D327" s="54">
        <v>362</v>
      </c>
      <c r="E327" s="14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36" t="s">
        <v>623</v>
      </c>
      <c r="B328" s="273" t="s">
        <v>624</v>
      </c>
      <c r="C328" s="274"/>
      <c r="D328" s="54">
        <v>363</v>
      </c>
      <c r="E328" s="14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36" t="s">
        <v>625</v>
      </c>
      <c r="B329" s="273" t="s">
        <v>626</v>
      </c>
      <c r="C329" s="274"/>
      <c r="D329" s="11">
        <v>364</v>
      </c>
      <c r="E329" s="53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 spans="1:15" x14ac:dyDescent="0.25">
      <c r="A330" s="36" t="s">
        <v>627</v>
      </c>
      <c r="B330" s="273" t="s">
        <v>628</v>
      </c>
      <c r="C330" s="274"/>
      <c r="D330" s="11">
        <v>365</v>
      </c>
      <c r="E330" s="14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36" t="s">
        <v>643</v>
      </c>
      <c r="B338" s="262" t="s">
        <v>644</v>
      </c>
      <c r="C338" s="263"/>
      <c r="D338" s="11">
        <v>373</v>
      </c>
      <c r="E338" s="14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36" t="s">
        <v>647</v>
      </c>
      <c r="B340" s="262" t="s">
        <v>648</v>
      </c>
      <c r="C340" s="263"/>
      <c r="D340" s="11">
        <v>375</v>
      </c>
      <c r="E340" s="14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36" t="s">
        <v>651</v>
      </c>
      <c r="B342" s="262" t="s">
        <v>652</v>
      </c>
      <c r="C342" s="263"/>
      <c r="D342" s="11">
        <v>377</v>
      </c>
      <c r="E342" s="14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</row>
    <row r="346" spans="1:15" x14ac:dyDescent="0.25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ht="15.75" x14ac:dyDescent="0.25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ht="15.75" x14ac:dyDescent="0.25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95" t="s">
        <v>666</v>
      </c>
      <c r="B350" s="282" t="s">
        <v>667</v>
      </c>
      <c r="C350" s="283"/>
      <c r="D350" s="81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</row>
    <row r="351" spans="1:15" x14ac:dyDescent="0.25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5" x14ac:dyDescent="0.25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x14ac:dyDescent="0.25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.75" x14ac:dyDescent="0.25">
      <c r="A366" s="10">
        <v>19</v>
      </c>
      <c r="B366" s="284" t="s">
        <v>689</v>
      </c>
      <c r="C366" s="284"/>
      <c r="D366" s="96"/>
      <c r="E366" s="119">
        <f>SUM(E7:E365)</f>
        <v>23</v>
      </c>
      <c r="F366" s="119">
        <f t="shared" ref="F366:O366" si="0">SUM(F7:F365)</f>
        <v>107</v>
      </c>
      <c r="G366" s="119">
        <f t="shared" si="0"/>
        <v>100</v>
      </c>
      <c r="H366" s="119">
        <f t="shared" si="0"/>
        <v>4</v>
      </c>
      <c r="I366" s="119">
        <f t="shared" si="0"/>
        <v>1</v>
      </c>
      <c r="J366" s="119">
        <f t="shared" si="0"/>
        <v>105</v>
      </c>
      <c r="K366" s="119">
        <f t="shared" si="0"/>
        <v>85</v>
      </c>
      <c r="L366" s="119">
        <f t="shared" si="0"/>
        <v>14</v>
      </c>
      <c r="M366" s="119">
        <f t="shared" si="0"/>
        <v>0</v>
      </c>
      <c r="N366" s="119">
        <f t="shared" si="0"/>
        <v>25</v>
      </c>
      <c r="O366" s="119">
        <f t="shared" si="0"/>
        <v>2</v>
      </c>
    </row>
  </sheetData>
  <mergeCells count="375">
    <mergeCell ref="B366:C366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L3:L5"/>
    <mergeCell ref="M3:M5"/>
    <mergeCell ref="N3:N5"/>
    <mergeCell ref="O3:O5"/>
    <mergeCell ref="G4:G5"/>
    <mergeCell ref="H4:H5"/>
    <mergeCell ref="I4:I5"/>
    <mergeCell ref="J4:J5"/>
    <mergeCell ref="A3:C5"/>
    <mergeCell ref="D3:D5"/>
    <mergeCell ref="E3:E5"/>
    <mergeCell ref="F3:F5"/>
    <mergeCell ref="G3:J3"/>
    <mergeCell ref="K3:K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3:O366"/>
  <sheetViews>
    <sheetView topLeftCell="A351" workbookViewId="0">
      <selection activeCell="I366" sqref="I366"/>
    </sheetView>
  </sheetViews>
  <sheetFormatPr defaultRowHeight="15" x14ac:dyDescent="0.25"/>
  <cols>
    <col min="9" max="9" width="11.140625" customWidth="1"/>
  </cols>
  <sheetData>
    <row r="3" spans="1:15" x14ac:dyDescent="0.25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</row>
    <row r="4" spans="1:15" x14ac:dyDescent="0.25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</row>
    <row r="5" spans="1:15" ht="91.5" customHeight="1" x14ac:dyDescent="0.25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</row>
    <row r="6" spans="1:15" ht="15.75" x14ac:dyDescent="0.25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5" x14ac:dyDescent="0.25">
      <c r="A7" s="71" t="s">
        <v>15</v>
      </c>
      <c r="B7" s="281" t="s">
        <v>16</v>
      </c>
      <c r="C7" s="281"/>
      <c r="D7" s="72"/>
      <c r="E7" s="14"/>
      <c r="F7" s="14"/>
      <c r="G7" s="14"/>
      <c r="H7" s="73"/>
      <c r="I7" s="14"/>
      <c r="J7" s="14"/>
      <c r="K7" s="14"/>
      <c r="L7" s="14"/>
      <c r="M7" s="14"/>
      <c r="N7" s="14"/>
      <c r="O7" s="14"/>
    </row>
    <row r="8" spans="1:15" ht="22.5" x14ac:dyDescent="0.3">
      <c r="A8" s="10">
        <v>1.1000000000000001</v>
      </c>
      <c r="B8" s="258" t="s">
        <v>17</v>
      </c>
      <c r="C8" s="258"/>
      <c r="D8" s="11">
        <v>104</v>
      </c>
      <c r="E8" s="120">
        <v>2</v>
      </c>
      <c r="F8" s="120">
        <v>4</v>
      </c>
      <c r="G8" s="120">
        <v>6</v>
      </c>
      <c r="H8" s="120"/>
      <c r="I8" s="120"/>
      <c r="J8" s="120">
        <v>6</v>
      </c>
      <c r="K8" s="120">
        <v>4</v>
      </c>
      <c r="L8" s="120">
        <v>6</v>
      </c>
      <c r="M8" s="120"/>
      <c r="N8" s="120"/>
      <c r="O8" s="120"/>
    </row>
    <row r="9" spans="1:15" ht="22.5" x14ac:dyDescent="0.3">
      <c r="A9" s="15" t="s">
        <v>18</v>
      </c>
      <c r="B9" s="258" t="s">
        <v>19</v>
      </c>
      <c r="C9" s="258"/>
      <c r="D9" s="11">
        <v>105</v>
      </c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</row>
    <row r="10" spans="1:15" ht="22.5" x14ac:dyDescent="0.3">
      <c r="A10" s="15" t="s">
        <v>20</v>
      </c>
      <c r="B10" s="258" t="s">
        <v>21</v>
      </c>
      <c r="C10" s="258"/>
      <c r="D10" s="11">
        <v>106</v>
      </c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</row>
    <row r="11" spans="1:15" ht="22.5" x14ac:dyDescent="0.3">
      <c r="A11" s="15" t="s">
        <v>22</v>
      </c>
      <c r="B11" s="258" t="s">
        <v>23</v>
      </c>
      <c r="C11" s="258"/>
      <c r="D11" s="11">
        <v>107</v>
      </c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</row>
    <row r="12" spans="1:15" ht="41.25" customHeight="1" x14ac:dyDescent="0.3">
      <c r="A12" s="15" t="s">
        <v>24</v>
      </c>
      <c r="B12" s="258" t="s">
        <v>25</v>
      </c>
      <c r="C12" s="258"/>
      <c r="D12" s="11">
        <v>108</v>
      </c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</row>
    <row r="13" spans="1:15" ht="41.25" customHeight="1" x14ac:dyDescent="0.3">
      <c r="A13" s="15" t="s">
        <v>26</v>
      </c>
      <c r="B13" s="258" t="s">
        <v>27</v>
      </c>
      <c r="C13" s="258"/>
      <c r="D13" s="11">
        <v>109</v>
      </c>
      <c r="E13" s="120">
        <v>1</v>
      </c>
      <c r="F13" s="120"/>
      <c r="G13" s="120">
        <v>1</v>
      </c>
      <c r="H13" s="120"/>
      <c r="I13" s="120"/>
      <c r="J13" s="120">
        <v>1</v>
      </c>
      <c r="K13" s="120">
        <v>1</v>
      </c>
      <c r="L13" s="120">
        <v>1</v>
      </c>
      <c r="M13" s="120"/>
      <c r="N13" s="120"/>
      <c r="O13" s="120"/>
    </row>
    <row r="14" spans="1:15" ht="40.5" customHeight="1" x14ac:dyDescent="0.3">
      <c r="A14" s="15" t="s">
        <v>28</v>
      </c>
      <c r="B14" s="258" t="s">
        <v>29</v>
      </c>
      <c r="C14" s="258"/>
      <c r="D14" s="11">
        <v>110</v>
      </c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</row>
    <row r="15" spans="1:15" ht="43.5" customHeight="1" x14ac:dyDescent="0.3">
      <c r="A15" s="15" t="s">
        <v>30</v>
      </c>
      <c r="B15" s="258" t="s">
        <v>31</v>
      </c>
      <c r="C15" s="258"/>
      <c r="D15" s="11">
        <v>111</v>
      </c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</row>
    <row r="16" spans="1:15" ht="33" customHeight="1" x14ac:dyDescent="0.3">
      <c r="A16" s="10">
        <v>1.9</v>
      </c>
      <c r="B16" s="258" t="s">
        <v>32</v>
      </c>
      <c r="C16" s="258"/>
      <c r="D16" s="11">
        <v>112</v>
      </c>
      <c r="E16" s="120">
        <v>2</v>
      </c>
      <c r="F16" s="120">
        <v>12</v>
      </c>
      <c r="G16" s="120">
        <v>11</v>
      </c>
      <c r="H16" s="120"/>
      <c r="I16" s="246">
        <v>0</v>
      </c>
      <c r="J16" s="120">
        <v>11</v>
      </c>
      <c r="K16" s="120">
        <v>6</v>
      </c>
      <c r="L16" s="120">
        <v>7</v>
      </c>
      <c r="M16" s="120"/>
      <c r="N16" s="120">
        <v>3</v>
      </c>
      <c r="O16" s="120"/>
    </row>
    <row r="17" spans="1:15" ht="22.5" x14ac:dyDescent="0.3">
      <c r="A17" s="15" t="s">
        <v>33</v>
      </c>
      <c r="B17" s="258" t="s">
        <v>34</v>
      </c>
      <c r="C17" s="258"/>
      <c r="D17" s="11">
        <v>113</v>
      </c>
      <c r="E17" s="120"/>
      <c r="F17" s="120">
        <v>6</v>
      </c>
      <c r="G17" s="120">
        <v>1</v>
      </c>
      <c r="H17" s="120">
        <v>1</v>
      </c>
      <c r="I17" s="120"/>
      <c r="J17" s="120">
        <v>2</v>
      </c>
      <c r="K17" s="120">
        <v>1</v>
      </c>
      <c r="L17" s="120">
        <v>1</v>
      </c>
      <c r="M17" s="120"/>
      <c r="N17" s="120">
        <v>4</v>
      </c>
      <c r="O17" s="120"/>
    </row>
    <row r="18" spans="1:15" ht="22.5" x14ac:dyDescent="0.3">
      <c r="A18" s="15" t="s">
        <v>35</v>
      </c>
      <c r="B18" s="258" t="s">
        <v>36</v>
      </c>
      <c r="C18" s="258"/>
      <c r="D18" s="11">
        <v>114</v>
      </c>
      <c r="E18" s="120"/>
      <c r="F18" s="120">
        <v>1</v>
      </c>
      <c r="G18" s="120">
        <v>1</v>
      </c>
      <c r="H18" s="120"/>
      <c r="I18" s="120"/>
      <c r="J18" s="120">
        <v>1</v>
      </c>
      <c r="K18" s="120"/>
      <c r="L18" s="120">
        <v>1</v>
      </c>
      <c r="M18" s="120"/>
      <c r="N18" s="120"/>
      <c r="O18" s="120"/>
    </row>
    <row r="19" spans="1:15" ht="22.5" x14ac:dyDescent="0.3">
      <c r="A19" s="15" t="s">
        <v>37</v>
      </c>
      <c r="B19" s="258" t="s">
        <v>38</v>
      </c>
      <c r="C19" s="258"/>
      <c r="D19" s="11">
        <v>115</v>
      </c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</row>
    <row r="20" spans="1:15" ht="22.5" x14ac:dyDescent="0.3">
      <c r="A20" s="15" t="s">
        <v>39</v>
      </c>
      <c r="B20" s="258" t="s">
        <v>40</v>
      </c>
      <c r="C20" s="258"/>
      <c r="D20" s="11">
        <v>116</v>
      </c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</row>
    <row r="21" spans="1:15" ht="22.5" x14ac:dyDescent="0.3">
      <c r="A21" s="15" t="s">
        <v>41</v>
      </c>
      <c r="B21" s="258" t="s">
        <v>42</v>
      </c>
      <c r="C21" s="258"/>
      <c r="D21" s="11">
        <v>117</v>
      </c>
      <c r="E21" s="120">
        <v>1</v>
      </c>
      <c r="F21" s="120">
        <v>5</v>
      </c>
      <c r="G21" s="120">
        <v>3</v>
      </c>
      <c r="H21" s="120">
        <v>2</v>
      </c>
      <c r="I21" s="120"/>
      <c r="J21" s="120">
        <v>5</v>
      </c>
      <c r="K21" s="120">
        <v>2</v>
      </c>
      <c r="L21" s="120">
        <v>5</v>
      </c>
      <c r="M21" s="120"/>
      <c r="N21" s="120">
        <v>1</v>
      </c>
      <c r="O21" s="120"/>
    </row>
    <row r="22" spans="1:15" ht="22.5" x14ac:dyDescent="0.3">
      <c r="A22" s="15" t="s">
        <v>43</v>
      </c>
      <c r="B22" s="258" t="s">
        <v>44</v>
      </c>
      <c r="C22" s="258"/>
      <c r="D22" s="11">
        <v>118</v>
      </c>
      <c r="E22" s="120">
        <v>2</v>
      </c>
      <c r="F22" s="120">
        <v>5</v>
      </c>
      <c r="G22" s="120">
        <v>1</v>
      </c>
      <c r="H22" s="120">
        <v>4</v>
      </c>
      <c r="I22" s="120"/>
      <c r="J22" s="120">
        <v>5</v>
      </c>
      <c r="K22" s="120">
        <v>3</v>
      </c>
      <c r="L22" s="120">
        <v>1</v>
      </c>
      <c r="M22" s="120"/>
      <c r="N22" s="120">
        <v>2</v>
      </c>
      <c r="O22" s="120"/>
    </row>
    <row r="23" spans="1:15" ht="22.5" x14ac:dyDescent="0.3">
      <c r="A23" s="15" t="s">
        <v>45</v>
      </c>
      <c r="B23" s="258" t="s">
        <v>46</v>
      </c>
      <c r="C23" s="258"/>
      <c r="D23" s="11">
        <v>119</v>
      </c>
      <c r="E23" s="120"/>
      <c r="F23" s="120"/>
      <c r="G23" s="120"/>
      <c r="H23" s="120"/>
      <c r="I23" s="120"/>
      <c r="J23" s="121"/>
      <c r="K23" s="120"/>
      <c r="L23" s="120"/>
      <c r="M23" s="120"/>
      <c r="N23" s="120"/>
      <c r="O23" s="120"/>
    </row>
    <row r="24" spans="1:15" ht="22.5" x14ac:dyDescent="0.3">
      <c r="A24" s="15" t="s">
        <v>47</v>
      </c>
      <c r="B24" s="258" t="s">
        <v>48</v>
      </c>
      <c r="C24" s="258"/>
      <c r="D24" s="11">
        <v>120</v>
      </c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</row>
    <row r="25" spans="1:15" ht="22.5" x14ac:dyDescent="0.3">
      <c r="A25" s="15" t="s">
        <v>49</v>
      </c>
      <c r="B25" s="258" t="s">
        <v>50</v>
      </c>
      <c r="C25" s="258"/>
      <c r="D25" s="11">
        <v>121</v>
      </c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</row>
    <row r="26" spans="1:15" ht="22.5" x14ac:dyDescent="0.3">
      <c r="A26" s="15" t="s">
        <v>51</v>
      </c>
      <c r="B26" s="258" t="s">
        <v>52</v>
      </c>
      <c r="C26" s="258"/>
      <c r="D26" s="11">
        <v>122</v>
      </c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</row>
    <row r="27" spans="1:15" ht="22.5" x14ac:dyDescent="0.3">
      <c r="A27" s="15" t="s">
        <v>53</v>
      </c>
      <c r="B27" s="258" t="s">
        <v>54</v>
      </c>
      <c r="C27" s="258"/>
      <c r="D27" s="18">
        <v>123</v>
      </c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</row>
    <row r="28" spans="1:15" ht="22.5" x14ac:dyDescent="0.3">
      <c r="A28" s="15" t="s">
        <v>55</v>
      </c>
      <c r="B28" s="258" t="s">
        <v>56</v>
      </c>
      <c r="C28" s="258"/>
      <c r="D28" s="18">
        <v>124</v>
      </c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</row>
    <row r="29" spans="1:15" ht="22.5" x14ac:dyDescent="0.3">
      <c r="A29" s="15" t="s">
        <v>57</v>
      </c>
      <c r="B29" s="258" t="s">
        <v>58</v>
      </c>
      <c r="C29" s="258"/>
      <c r="D29" s="18">
        <v>125</v>
      </c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</row>
    <row r="30" spans="1:15" ht="22.5" x14ac:dyDescent="0.3">
      <c r="A30" s="15" t="s">
        <v>59</v>
      </c>
      <c r="B30" s="258" t="s">
        <v>60</v>
      </c>
      <c r="C30" s="258"/>
      <c r="D30" s="18">
        <v>126</v>
      </c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</row>
    <row r="31" spans="1:15" ht="22.5" x14ac:dyDescent="0.3">
      <c r="A31" s="15" t="s">
        <v>61</v>
      </c>
      <c r="B31" s="258" t="s">
        <v>62</v>
      </c>
      <c r="C31" s="258"/>
      <c r="D31" s="18">
        <v>127</v>
      </c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</row>
    <row r="32" spans="1:15" ht="22.5" x14ac:dyDescent="0.3">
      <c r="A32" s="15" t="s">
        <v>63</v>
      </c>
      <c r="B32" s="258" t="s">
        <v>64</v>
      </c>
      <c r="C32" s="258"/>
      <c r="D32" s="18">
        <v>128</v>
      </c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</row>
    <row r="33" spans="1:15" ht="22.5" x14ac:dyDescent="0.3">
      <c r="A33" s="15" t="s">
        <v>65</v>
      </c>
      <c r="B33" s="258" t="s">
        <v>66</v>
      </c>
      <c r="C33" s="258"/>
      <c r="D33" s="18">
        <v>129</v>
      </c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</row>
    <row r="34" spans="1:15" ht="22.5" x14ac:dyDescent="0.3">
      <c r="A34" s="15" t="s">
        <v>67</v>
      </c>
      <c r="B34" s="258" t="s">
        <v>68</v>
      </c>
      <c r="C34" s="258"/>
      <c r="D34" s="18">
        <v>130</v>
      </c>
      <c r="E34" s="120">
        <v>1</v>
      </c>
      <c r="F34" s="120"/>
      <c r="G34" s="120">
        <v>1</v>
      </c>
      <c r="H34" s="120"/>
      <c r="I34" s="120"/>
      <c r="J34" s="120">
        <v>1</v>
      </c>
      <c r="K34" s="120">
        <v>1</v>
      </c>
      <c r="L34" s="120"/>
      <c r="M34" s="120"/>
      <c r="N34" s="120"/>
      <c r="O34" s="120"/>
    </row>
    <row r="35" spans="1:15" ht="22.5" x14ac:dyDescent="0.3">
      <c r="A35" s="15" t="s">
        <v>69</v>
      </c>
      <c r="B35" s="262" t="s">
        <v>70</v>
      </c>
      <c r="C35" s="263"/>
      <c r="D35" s="18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</row>
    <row r="36" spans="1:15" ht="22.5" x14ac:dyDescent="0.3">
      <c r="A36" s="77" t="s">
        <v>71</v>
      </c>
      <c r="B36" s="281" t="s">
        <v>72</v>
      </c>
      <c r="C36" s="281"/>
      <c r="D36" s="78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</row>
    <row r="37" spans="1:15" ht="22.5" x14ac:dyDescent="0.3">
      <c r="A37" s="27" t="s">
        <v>73</v>
      </c>
      <c r="B37" s="258" t="s">
        <v>74</v>
      </c>
      <c r="C37" s="258"/>
      <c r="D37" s="11">
        <v>131</v>
      </c>
      <c r="E37" s="120">
        <v>4</v>
      </c>
      <c r="F37" s="120">
        <v>4</v>
      </c>
      <c r="G37" s="120">
        <v>4</v>
      </c>
      <c r="H37" s="120"/>
      <c r="I37" s="120"/>
      <c r="J37" s="120">
        <v>4</v>
      </c>
      <c r="K37" s="120">
        <v>3</v>
      </c>
      <c r="L37" s="120">
        <v>2</v>
      </c>
      <c r="M37" s="120"/>
      <c r="N37" s="120">
        <v>4</v>
      </c>
      <c r="O37" s="120"/>
    </row>
    <row r="38" spans="1:15" ht="22.5" x14ac:dyDescent="0.3">
      <c r="A38" s="27" t="s">
        <v>75</v>
      </c>
      <c r="B38" s="258" t="s">
        <v>76</v>
      </c>
      <c r="C38" s="258"/>
      <c r="D38" s="11">
        <v>132</v>
      </c>
      <c r="E38" s="120">
        <v>2</v>
      </c>
      <c r="F38" s="120">
        <v>1</v>
      </c>
      <c r="G38" s="120">
        <v>1</v>
      </c>
      <c r="H38" s="120"/>
      <c r="I38" s="120"/>
      <c r="J38" s="120">
        <v>1</v>
      </c>
      <c r="K38" s="120">
        <v>1</v>
      </c>
      <c r="L38" s="120"/>
      <c r="M38" s="120"/>
      <c r="N38" s="120">
        <v>2</v>
      </c>
      <c r="O38" s="120"/>
    </row>
    <row r="39" spans="1:15" ht="22.5" x14ac:dyDescent="0.3">
      <c r="A39" s="28" t="s">
        <v>77</v>
      </c>
      <c r="B39" s="260" t="s">
        <v>78</v>
      </c>
      <c r="C39" s="261"/>
      <c r="D39" s="29">
        <v>132.1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</row>
    <row r="40" spans="1:15" ht="22.5" x14ac:dyDescent="0.3">
      <c r="A40" s="27" t="s">
        <v>79</v>
      </c>
      <c r="B40" s="258" t="s">
        <v>80</v>
      </c>
      <c r="C40" s="258"/>
      <c r="D40" s="11">
        <v>133</v>
      </c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</row>
    <row r="41" spans="1:15" ht="22.5" x14ac:dyDescent="0.3">
      <c r="A41" s="27" t="s">
        <v>81</v>
      </c>
      <c r="B41" s="258" t="s">
        <v>82</v>
      </c>
      <c r="C41" s="258"/>
      <c r="D41" s="11">
        <v>134</v>
      </c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</row>
    <row r="42" spans="1:15" ht="22.5" x14ac:dyDescent="0.3">
      <c r="A42" s="27" t="s">
        <v>83</v>
      </c>
      <c r="B42" s="258" t="s">
        <v>84</v>
      </c>
      <c r="C42" s="258"/>
      <c r="D42" s="11">
        <v>135</v>
      </c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</row>
    <row r="43" spans="1:15" ht="22.5" x14ac:dyDescent="0.3">
      <c r="A43" s="27" t="s">
        <v>85</v>
      </c>
      <c r="B43" s="258" t="s">
        <v>86</v>
      </c>
      <c r="C43" s="258"/>
      <c r="D43" s="11">
        <v>136</v>
      </c>
      <c r="E43" s="120"/>
      <c r="F43" s="120">
        <v>3</v>
      </c>
      <c r="G43" s="120">
        <v>3</v>
      </c>
      <c r="H43" s="120"/>
      <c r="I43" s="121"/>
      <c r="J43" s="120">
        <v>3</v>
      </c>
      <c r="K43" s="120">
        <v>2</v>
      </c>
      <c r="L43" s="120"/>
      <c r="M43" s="120"/>
      <c r="N43" s="120"/>
      <c r="O43" s="120"/>
    </row>
    <row r="44" spans="1:15" ht="22.5" x14ac:dyDescent="0.3">
      <c r="A44" s="27" t="s">
        <v>87</v>
      </c>
      <c r="B44" s="258" t="s">
        <v>88</v>
      </c>
      <c r="C44" s="258"/>
      <c r="D44" s="11">
        <v>137</v>
      </c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</row>
    <row r="45" spans="1:15" ht="22.5" x14ac:dyDescent="0.3">
      <c r="A45" s="27">
        <v>2.8</v>
      </c>
      <c r="B45" s="262" t="s">
        <v>70</v>
      </c>
      <c r="C45" s="263"/>
      <c r="D45" s="11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</row>
    <row r="46" spans="1:15" ht="22.5" x14ac:dyDescent="0.3">
      <c r="A46" s="77" t="s">
        <v>89</v>
      </c>
      <c r="B46" s="281" t="s">
        <v>90</v>
      </c>
      <c r="C46" s="281"/>
      <c r="D46" s="81"/>
      <c r="E46" s="120"/>
      <c r="F46" s="120"/>
      <c r="G46" s="120"/>
      <c r="H46" s="120"/>
      <c r="I46" s="121"/>
      <c r="J46" s="120"/>
      <c r="K46" s="120"/>
      <c r="L46" s="120"/>
      <c r="M46" s="120"/>
      <c r="N46" s="120"/>
      <c r="O46" s="120"/>
    </row>
    <row r="47" spans="1:15" ht="22.5" x14ac:dyDescent="0.3">
      <c r="A47" s="10">
        <v>3.1</v>
      </c>
      <c r="B47" s="258" t="s">
        <v>91</v>
      </c>
      <c r="C47" s="258"/>
      <c r="D47" s="11">
        <v>138</v>
      </c>
      <c r="E47" s="120">
        <v>3</v>
      </c>
      <c r="F47" s="120">
        <v>1</v>
      </c>
      <c r="G47" s="120">
        <v>4</v>
      </c>
      <c r="H47" s="120"/>
      <c r="I47" s="121"/>
      <c r="J47" s="120">
        <v>4</v>
      </c>
      <c r="K47" s="120">
        <v>2</v>
      </c>
      <c r="L47" s="120">
        <v>3</v>
      </c>
      <c r="M47" s="120"/>
      <c r="N47" s="120"/>
      <c r="O47" s="120"/>
    </row>
    <row r="48" spans="1:15" ht="22.5" x14ac:dyDescent="0.3">
      <c r="A48" s="35">
        <v>3.2</v>
      </c>
      <c r="B48" s="258" t="s">
        <v>92</v>
      </c>
      <c r="C48" s="258"/>
      <c r="D48" s="18">
        <v>139</v>
      </c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</row>
    <row r="49" spans="1:15" ht="22.5" x14ac:dyDescent="0.3">
      <c r="A49" s="10">
        <v>3.3</v>
      </c>
      <c r="B49" s="258" t="s">
        <v>93</v>
      </c>
      <c r="C49" s="258"/>
      <c r="D49" s="11">
        <v>140</v>
      </c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</row>
    <row r="50" spans="1:15" ht="22.5" x14ac:dyDescent="0.3">
      <c r="A50" s="35">
        <v>3.4</v>
      </c>
      <c r="B50" s="258" t="s">
        <v>94</v>
      </c>
      <c r="C50" s="258"/>
      <c r="D50" s="11">
        <v>141</v>
      </c>
      <c r="E50" s="120">
        <v>1</v>
      </c>
      <c r="F50" s="120">
        <v>1</v>
      </c>
      <c r="G50" s="120">
        <v>2</v>
      </c>
      <c r="H50" s="120"/>
      <c r="I50" s="120"/>
      <c r="J50" s="120">
        <v>2</v>
      </c>
      <c r="K50" s="120">
        <v>1</v>
      </c>
      <c r="L50" s="120"/>
      <c r="M50" s="120"/>
      <c r="N50" s="120"/>
      <c r="O50" s="120"/>
    </row>
    <row r="51" spans="1:15" ht="22.5" x14ac:dyDescent="0.3">
      <c r="A51" s="10">
        <v>3.5</v>
      </c>
      <c r="B51" s="258" t="s">
        <v>95</v>
      </c>
      <c r="C51" s="258"/>
      <c r="D51" s="11">
        <v>142</v>
      </c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</row>
    <row r="52" spans="1:15" ht="22.5" x14ac:dyDescent="0.3">
      <c r="A52" s="35">
        <v>3.6</v>
      </c>
      <c r="B52" s="262" t="s">
        <v>70</v>
      </c>
      <c r="C52" s="263"/>
      <c r="D52" s="18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</row>
    <row r="53" spans="1:15" ht="22.5" x14ac:dyDescent="0.3">
      <c r="A53" s="77" t="s">
        <v>96</v>
      </c>
      <c r="B53" s="281" t="s">
        <v>97</v>
      </c>
      <c r="C53" s="281"/>
      <c r="D53" s="81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</row>
    <row r="54" spans="1:15" ht="22.5" x14ac:dyDescent="0.3">
      <c r="A54" s="36" t="s">
        <v>98</v>
      </c>
      <c r="B54" s="258" t="s">
        <v>99</v>
      </c>
      <c r="C54" s="258"/>
      <c r="D54" s="11">
        <v>143</v>
      </c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</row>
    <row r="55" spans="1:15" ht="22.5" x14ac:dyDescent="0.3">
      <c r="A55" s="36" t="s">
        <v>100</v>
      </c>
      <c r="B55" s="258" t="s">
        <v>101</v>
      </c>
      <c r="C55" s="258"/>
      <c r="D55" s="18">
        <v>144</v>
      </c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</row>
    <row r="56" spans="1:15" ht="22.5" x14ac:dyDescent="0.3">
      <c r="A56" s="36" t="s">
        <v>102</v>
      </c>
      <c r="B56" s="258" t="s">
        <v>103</v>
      </c>
      <c r="C56" s="258"/>
      <c r="D56" s="18">
        <v>145</v>
      </c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</row>
    <row r="57" spans="1:15" ht="22.5" x14ac:dyDescent="0.3">
      <c r="A57" s="36" t="s">
        <v>104</v>
      </c>
      <c r="B57" s="258" t="s">
        <v>105</v>
      </c>
      <c r="C57" s="258"/>
      <c r="D57" s="18">
        <v>146</v>
      </c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</row>
    <row r="58" spans="1:15" ht="22.5" x14ac:dyDescent="0.3">
      <c r="A58" s="36" t="s">
        <v>106</v>
      </c>
      <c r="B58" s="258" t="s">
        <v>107</v>
      </c>
      <c r="C58" s="258"/>
      <c r="D58" s="18">
        <v>147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</row>
    <row r="59" spans="1:15" ht="22.5" x14ac:dyDescent="0.3">
      <c r="A59" s="36" t="s">
        <v>108</v>
      </c>
      <c r="B59" s="258" t="s">
        <v>109</v>
      </c>
      <c r="C59" s="258"/>
      <c r="D59" s="18">
        <v>148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</row>
    <row r="60" spans="1:15" ht="22.5" x14ac:dyDescent="0.3">
      <c r="A60" s="36" t="s">
        <v>110</v>
      </c>
      <c r="B60" s="258" t="s">
        <v>111</v>
      </c>
      <c r="C60" s="258"/>
      <c r="D60" s="18">
        <v>149</v>
      </c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</row>
    <row r="61" spans="1:15" ht="22.5" x14ac:dyDescent="0.3">
      <c r="A61" s="36" t="s">
        <v>112</v>
      </c>
      <c r="B61" s="258" t="s">
        <v>113</v>
      </c>
      <c r="C61" s="258"/>
      <c r="D61" s="18">
        <v>150</v>
      </c>
      <c r="E61" s="120"/>
      <c r="F61" s="120">
        <v>1</v>
      </c>
      <c r="G61" s="120">
        <v>1</v>
      </c>
      <c r="H61" s="120"/>
      <c r="I61" s="120"/>
      <c r="J61" s="120">
        <v>1</v>
      </c>
      <c r="K61" s="120">
        <v>1</v>
      </c>
      <c r="L61" s="120"/>
      <c r="M61" s="120"/>
      <c r="N61" s="120"/>
      <c r="O61" s="120"/>
    </row>
    <row r="62" spans="1:15" ht="22.5" x14ac:dyDescent="0.3">
      <c r="A62" s="36" t="s">
        <v>114</v>
      </c>
      <c r="B62" s="258" t="s">
        <v>115</v>
      </c>
      <c r="C62" s="258"/>
      <c r="D62" s="11">
        <v>151</v>
      </c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</row>
    <row r="63" spans="1:15" ht="22.5" x14ac:dyDescent="0.3">
      <c r="A63" s="36" t="s">
        <v>116</v>
      </c>
      <c r="B63" s="258" t="s">
        <v>117</v>
      </c>
      <c r="C63" s="258"/>
      <c r="D63" s="11">
        <v>152</v>
      </c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</row>
    <row r="64" spans="1:15" ht="22.5" x14ac:dyDescent="0.3">
      <c r="A64" s="36" t="s">
        <v>118</v>
      </c>
      <c r="B64" s="258" t="s">
        <v>119</v>
      </c>
      <c r="C64" s="258"/>
      <c r="D64" s="11">
        <v>153</v>
      </c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</row>
    <row r="65" spans="1:15" ht="22.5" x14ac:dyDescent="0.3">
      <c r="A65" s="36" t="s">
        <v>120</v>
      </c>
      <c r="B65" s="258" t="s">
        <v>121</v>
      </c>
      <c r="C65" s="258"/>
      <c r="D65" s="11">
        <v>154</v>
      </c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</row>
    <row r="66" spans="1:15" ht="22.5" x14ac:dyDescent="0.3">
      <c r="A66" s="36" t="s">
        <v>122</v>
      </c>
      <c r="B66" s="262" t="s">
        <v>123</v>
      </c>
      <c r="C66" s="263"/>
      <c r="D66" s="11">
        <v>154.1</v>
      </c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</row>
    <row r="67" spans="1:15" ht="22.5" x14ac:dyDescent="0.3">
      <c r="A67" s="36" t="s">
        <v>124</v>
      </c>
      <c r="B67" s="262" t="s">
        <v>125</v>
      </c>
      <c r="C67" s="263"/>
      <c r="D67" s="11">
        <v>154.19999999999999</v>
      </c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</row>
    <row r="68" spans="1:15" ht="22.5" x14ac:dyDescent="0.3">
      <c r="A68" s="36" t="s">
        <v>126</v>
      </c>
      <c r="B68" s="262" t="s">
        <v>127</v>
      </c>
      <c r="C68" s="263"/>
      <c r="D68" s="11">
        <v>154.30000000000001</v>
      </c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</row>
    <row r="69" spans="1:15" ht="22.5" x14ac:dyDescent="0.3">
      <c r="A69" s="36" t="s">
        <v>128</v>
      </c>
      <c r="B69" s="262" t="s">
        <v>129</v>
      </c>
      <c r="C69" s="263"/>
      <c r="D69" s="11">
        <v>154.4</v>
      </c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</row>
    <row r="70" spans="1:15" ht="22.5" x14ac:dyDescent="0.3">
      <c r="A70" s="36" t="s">
        <v>130</v>
      </c>
      <c r="B70" s="262" t="s">
        <v>131</v>
      </c>
      <c r="C70" s="263"/>
      <c r="D70" s="11">
        <v>154.5</v>
      </c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</row>
    <row r="71" spans="1:15" ht="22.5" x14ac:dyDescent="0.3">
      <c r="A71" s="36" t="s">
        <v>132</v>
      </c>
      <c r="B71" s="258" t="s">
        <v>133</v>
      </c>
      <c r="C71" s="258"/>
      <c r="D71" s="11">
        <v>155</v>
      </c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</row>
    <row r="72" spans="1:15" ht="22.5" x14ac:dyDescent="0.3">
      <c r="A72" s="36" t="s">
        <v>134</v>
      </c>
      <c r="B72" s="258" t="s">
        <v>135</v>
      </c>
      <c r="C72" s="258"/>
      <c r="D72" s="11">
        <v>156</v>
      </c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</row>
    <row r="73" spans="1:15" ht="22.5" x14ac:dyDescent="0.3">
      <c r="A73" s="36" t="s">
        <v>136</v>
      </c>
      <c r="B73" s="258" t="s">
        <v>137</v>
      </c>
      <c r="C73" s="258"/>
      <c r="D73" s="11">
        <v>157</v>
      </c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</row>
    <row r="74" spans="1:15" ht="22.5" x14ac:dyDescent="0.3">
      <c r="A74" s="36" t="s">
        <v>138</v>
      </c>
      <c r="B74" s="258" t="s">
        <v>139</v>
      </c>
      <c r="C74" s="258"/>
      <c r="D74" s="11">
        <v>158</v>
      </c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</row>
    <row r="75" spans="1:15" ht="22.5" x14ac:dyDescent="0.3">
      <c r="A75" s="36" t="s">
        <v>140</v>
      </c>
      <c r="B75" s="258" t="s">
        <v>141</v>
      </c>
      <c r="C75" s="258"/>
      <c r="D75" s="11">
        <v>159</v>
      </c>
      <c r="E75" s="124"/>
      <c r="F75" s="120"/>
      <c r="G75" s="120"/>
      <c r="H75" s="120"/>
      <c r="I75" s="120"/>
      <c r="J75" s="120"/>
      <c r="K75" s="120"/>
      <c r="L75" s="120"/>
      <c r="M75" s="120"/>
      <c r="N75" s="120"/>
      <c r="O75" s="120"/>
    </row>
    <row r="76" spans="1:15" ht="22.5" x14ac:dyDescent="0.3">
      <c r="A76" s="36" t="s">
        <v>142</v>
      </c>
      <c r="B76" s="258" t="s">
        <v>143</v>
      </c>
      <c r="C76" s="258"/>
      <c r="D76" s="11">
        <v>160</v>
      </c>
      <c r="E76" s="124"/>
      <c r="F76" s="120"/>
      <c r="G76" s="120"/>
      <c r="H76" s="120"/>
      <c r="I76" s="120"/>
      <c r="J76" s="120"/>
      <c r="K76" s="120"/>
      <c r="L76" s="120"/>
      <c r="M76" s="120"/>
      <c r="N76" s="120"/>
      <c r="O76" s="120"/>
    </row>
    <row r="77" spans="1:15" ht="22.5" x14ac:dyDescent="0.3">
      <c r="A77" s="36" t="s">
        <v>144</v>
      </c>
      <c r="B77" s="258" t="s">
        <v>145</v>
      </c>
      <c r="C77" s="258"/>
      <c r="D77" s="11">
        <v>161</v>
      </c>
      <c r="E77" s="124"/>
      <c r="F77" s="120"/>
      <c r="G77" s="120"/>
      <c r="H77" s="120"/>
      <c r="I77" s="120"/>
      <c r="J77" s="120"/>
      <c r="K77" s="120"/>
      <c r="L77" s="120"/>
      <c r="M77" s="120"/>
      <c r="N77" s="120"/>
      <c r="O77" s="120"/>
    </row>
    <row r="78" spans="1:15" ht="22.5" x14ac:dyDescent="0.3">
      <c r="A78" s="36" t="s">
        <v>146</v>
      </c>
      <c r="B78" s="258" t="s">
        <v>147</v>
      </c>
      <c r="C78" s="258"/>
      <c r="D78" s="11">
        <v>162</v>
      </c>
      <c r="E78" s="124"/>
      <c r="F78" s="120"/>
      <c r="G78" s="120"/>
      <c r="H78" s="120"/>
      <c r="I78" s="120"/>
      <c r="J78" s="120"/>
      <c r="K78" s="120"/>
      <c r="L78" s="120"/>
      <c r="M78" s="120"/>
      <c r="N78" s="120"/>
      <c r="O78" s="120"/>
    </row>
    <row r="79" spans="1:15" ht="22.5" x14ac:dyDescent="0.3">
      <c r="A79" s="36" t="s">
        <v>148</v>
      </c>
      <c r="B79" s="258" t="s">
        <v>149</v>
      </c>
      <c r="C79" s="258"/>
      <c r="D79" s="11">
        <v>163</v>
      </c>
      <c r="E79" s="124"/>
      <c r="F79" s="120"/>
      <c r="G79" s="120"/>
      <c r="H79" s="120"/>
      <c r="I79" s="120"/>
      <c r="J79" s="120"/>
      <c r="K79" s="120"/>
      <c r="L79" s="120"/>
      <c r="M79" s="120"/>
      <c r="N79" s="120"/>
      <c r="O79" s="120"/>
    </row>
    <row r="80" spans="1:15" ht="22.5" x14ac:dyDescent="0.3">
      <c r="A80" s="36" t="s">
        <v>150</v>
      </c>
      <c r="B80" s="258" t="s">
        <v>151</v>
      </c>
      <c r="C80" s="258"/>
      <c r="D80" s="11">
        <v>164</v>
      </c>
      <c r="E80" s="124"/>
      <c r="F80" s="120"/>
      <c r="G80" s="120"/>
      <c r="H80" s="120"/>
      <c r="I80" s="120"/>
      <c r="J80" s="120"/>
      <c r="K80" s="120"/>
      <c r="L80" s="120"/>
      <c r="M80" s="120"/>
      <c r="N80" s="120"/>
      <c r="O80" s="120"/>
    </row>
    <row r="81" spans="1:15" ht="22.5" x14ac:dyDescent="0.3">
      <c r="A81" s="36" t="s">
        <v>152</v>
      </c>
      <c r="B81" s="262" t="s">
        <v>70</v>
      </c>
      <c r="C81" s="263"/>
      <c r="D81" s="11"/>
      <c r="E81" s="124"/>
      <c r="F81" s="120"/>
      <c r="G81" s="120"/>
      <c r="H81" s="120"/>
      <c r="I81" s="120"/>
      <c r="J81" s="120"/>
      <c r="K81" s="120"/>
      <c r="L81" s="120"/>
      <c r="M81" s="120"/>
      <c r="N81" s="120"/>
      <c r="O81" s="120"/>
    </row>
    <row r="82" spans="1:15" ht="22.5" x14ac:dyDescent="0.3">
      <c r="A82" s="83" t="s">
        <v>153</v>
      </c>
      <c r="B82" s="281" t="s">
        <v>154</v>
      </c>
      <c r="C82" s="281"/>
      <c r="D82" s="81"/>
      <c r="E82" s="124"/>
      <c r="F82" s="120"/>
      <c r="G82" s="120"/>
      <c r="H82" s="120"/>
      <c r="I82" s="120"/>
      <c r="J82" s="120"/>
      <c r="K82" s="120"/>
      <c r="L82" s="120"/>
      <c r="M82" s="120"/>
      <c r="N82" s="120"/>
      <c r="O82" s="120"/>
    </row>
    <row r="83" spans="1:15" ht="22.5" x14ac:dyDescent="0.3">
      <c r="A83" s="40" t="s">
        <v>155</v>
      </c>
      <c r="B83" s="258" t="s">
        <v>156</v>
      </c>
      <c r="C83" s="258"/>
      <c r="D83" s="11">
        <v>165</v>
      </c>
      <c r="E83" s="124"/>
      <c r="F83" s="120"/>
      <c r="G83" s="120"/>
      <c r="H83" s="120"/>
      <c r="I83" s="120"/>
      <c r="J83" s="120"/>
      <c r="K83" s="120"/>
      <c r="L83" s="120"/>
      <c r="M83" s="120"/>
      <c r="N83" s="120"/>
      <c r="O83" s="120"/>
    </row>
    <row r="84" spans="1:15" ht="22.5" x14ac:dyDescent="0.3">
      <c r="A84" s="40" t="s">
        <v>157</v>
      </c>
      <c r="B84" s="258" t="s">
        <v>158</v>
      </c>
      <c r="C84" s="258"/>
      <c r="D84" s="11">
        <v>166</v>
      </c>
      <c r="E84" s="124"/>
      <c r="F84" s="120"/>
      <c r="G84" s="120"/>
      <c r="H84" s="120"/>
      <c r="I84" s="120"/>
      <c r="J84" s="120"/>
      <c r="K84" s="120"/>
      <c r="L84" s="120"/>
      <c r="M84" s="120"/>
      <c r="N84" s="120"/>
      <c r="O84" s="120"/>
    </row>
    <row r="85" spans="1:15" ht="22.5" x14ac:dyDescent="0.3">
      <c r="A85" s="40" t="s">
        <v>159</v>
      </c>
      <c r="B85" s="258" t="s">
        <v>160</v>
      </c>
      <c r="C85" s="258"/>
      <c r="D85" s="11">
        <v>167</v>
      </c>
      <c r="E85" s="124"/>
      <c r="F85" s="120"/>
      <c r="G85" s="120"/>
      <c r="H85" s="120"/>
      <c r="I85" s="120"/>
      <c r="J85" s="120"/>
      <c r="K85" s="120"/>
      <c r="L85" s="120"/>
      <c r="M85" s="120"/>
      <c r="N85" s="120"/>
      <c r="O85" s="120"/>
    </row>
    <row r="86" spans="1:15" ht="22.5" x14ac:dyDescent="0.3">
      <c r="A86" s="40" t="s">
        <v>161</v>
      </c>
      <c r="B86" s="258" t="s">
        <v>162</v>
      </c>
      <c r="C86" s="258"/>
      <c r="D86" s="11">
        <v>168</v>
      </c>
      <c r="E86" s="124"/>
      <c r="F86" s="120"/>
      <c r="G86" s="120"/>
      <c r="H86" s="120"/>
      <c r="I86" s="120"/>
      <c r="J86" s="120"/>
      <c r="K86" s="120"/>
      <c r="L86" s="120"/>
      <c r="M86" s="120"/>
      <c r="N86" s="120"/>
      <c r="O86" s="120"/>
    </row>
    <row r="87" spans="1:15" ht="22.5" x14ac:dyDescent="0.3">
      <c r="A87" s="40" t="s">
        <v>163</v>
      </c>
      <c r="B87" s="258" t="s">
        <v>164</v>
      </c>
      <c r="C87" s="258"/>
      <c r="D87" s="11">
        <v>169</v>
      </c>
      <c r="E87" s="124"/>
      <c r="F87" s="120"/>
      <c r="G87" s="120"/>
      <c r="H87" s="120"/>
      <c r="I87" s="120"/>
      <c r="J87" s="120"/>
      <c r="K87" s="120"/>
      <c r="L87" s="120"/>
      <c r="M87" s="120"/>
      <c r="N87" s="120"/>
      <c r="O87" s="120"/>
    </row>
    <row r="88" spans="1:15" ht="22.5" x14ac:dyDescent="0.3">
      <c r="A88" s="40" t="s">
        <v>165</v>
      </c>
      <c r="B88" s="258" t="s">
        <v>166</v>
      </c>
      <c r="C88" s="258"/>
      <c r="D88" s="11">
        <v>169.1</v>
      </c>
      <c r="E88" s="124"/>
      <c r="F88" s="120"/>
      <c r="G88" s="120"/>
      <c r="H88" s="120"/>
      <c r="I88" s="120"/>
      <c r="J88" s="120"/>
      <c r="K88" s="120"/>
      <c r="L88" s="120"/>
      <c r="M88" s="120"/>
      <c r="N88" s="120"/>
      <c r="O88" s="120"/>
    </row>
    <row r="89" spans="1:15" ht="22.5" x14ac:dyDescent="0.3">
      <c r="A89" s="40" t="s">
        <v>167</v>
      </c>
      <c r="B89" s="258" t="s">
        <v>168</v>
      </c>
      <c r="C89" s="258"/>
      <c r="D89" s="11">
        <v>170</v>
      </c>
      <c r="E89" s="124"/>
      <c r="F89" s="120"/>
      <c r="G89" s="120"/>
      <c r="H89" s="120"/>
      <c r="I89" s="120"/>
      <c r="J89" s="120"/>
      <c r="K89" s="120"/>
      <c r="L89" s="120"/>
      <c r="M89" s="120"/>
      <c r="N89" s="120"/>
      <c r="O89" s="120"/>
    </row>
    <row r="90" spans="1:15" ht="22.5" x14ac:dyDescent="0.3">
      <c r="A90" s="40" t="s">
        <v>169</v>
      </c>
      <c r="B90" s="258" t="s">
        <v>170</v>
      </c>
      <c r="C90" s="258"/>
      <c r="D90" s="11">
        <v>171</v>
      </c>
      <c r="E90" s="124"/>
      <c r="F90" s="120"/>
      <c r="G90" s="120"/>
      <c r="H90" s="120"/>
      <c r="I90" s="120"/>
      <c r="J90" s="120"/>
      <c r="K90" s="120"/>
      <c r="L90" s="120"/>
      <c r="M90" s="120"/>
      <c r="N90" s="120"/>
      <c r="O90" s="120"/>
    </row>
    <row r="91" spans="1:15" ht="22.5" x14ac:dyDescent="0.3">
      <c r="A91" s="40" t="s">
        <v>171</v>
      </c>
      <c r="B91" s="258" t="s">
        <v>172</v>
      </c>
      <c r="C91" s="258"/>
      <c r="D91" s="11">
        <v>172</v>
      </c>
      <c r="E91" s="124"/>
      <c r="F91" s="120"/>
      <c r="G91" s="120"/>
      <c r="H91" s="120"/>
      <c r="I91" s="120"/>
      <c r="J91" s="120"/>
      <c r="K91" s="120"/>
      <c r="L91" s="120"/>
      <c r="M91" s="120"/>
      <c r="N91" s="120"/>
      <c r="O91" s="120"/>
    </row>
    <row r="92" spans="1:15" ht="22.5" x14ac:dyDescent="0.3">
      <c r="A92" s="41" t="s">
        <v>173</v>
      </c>
      <c r="B92" s="266" t="s">
        <v>174</v>
      </c>
      <c r="C92" s="266"/>
      <c r="D92" s="34">
        <v>173</v>
      </c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</row>
    <row r="93" spans="1:15" ht="22.5" x14ac:dyDescent="0.3">
      <c r="A93" s="40" t="s">
        <v>175</v>
      </c>
      <c r="B93" s="258" t="s">
        <v>176</v>
      </c>
      <c r="C93" s="258"/>
      <c r="D93" s="11">
        <v>174</v>
      </c>
      <c r="E93" s="124"/>
      <c r="F93" s="120"/>
      <c r="G93" s="120"/>
      <c r="H93" s="120"/>
      <c r="I93" s="120"/>
      <c r="J93" s="120"/>
      <c r="K93" s="120"/>
      <c r="L93" s="120"/>
      <c r="M93" s="120"/>
      <c r="N93" s="120"/>
      <c r="O93" s="120"/>
    </row>
    <row r="94" spans="1:15" ht="22.5" x14ac:dyDescent="0.3">
      <c r="A94" s="40" t="s">
        <v>177</v>
      </c>
      <c r="B94" s="262" t="s">
        <v>70</v>
      </c>
      <c r="C94" s="263"/>
      <c r="D94" s="11"/>
      <c r="E94" s="124"/>
      <c r="F94" s="120"/>
      <c r="G94" s="120"/>
      <c r="H94" s="120"/>
      <c r="I94" s="120"/>
      <c r="J94" s="120"/>
      <c r="K94" s="120"/>
      <c r="L94" s="120"/>
      <c r="M94" s="120"/>
      <c r="N94" s="120"/>
      <c r="O94" s="120"/>
    </row>
    <row r="95" spans="1:15" ht="22.5" x14ac:dyDescent="0.3">
      <c r="A95" s="84" t="s">
        <v>178</v>
      </c>
      <c r="B95" s="281" t="s">
        <v>179</v>
      </c>
      <c r="C95" s="281"/>
      <c r="D95" s="81"/>
      <c r="E95" s="124"/>
      <c r="F95" s="120"/>
      <c r="G95" s="120"/>
      <c r="H95" s="120"/>
      <c r="I95" s="120"/>
      <c r="J95" s="120"/>
      <c r="K95" s="120"/>
      <c r="L95" s="120"/>
      <c r="M95" s="120"/>
      <c r="N95" s="120"/>
      <c r="O95" s="120"/>
    </row>
    <row r="96" spans="1:15" ht="22.5" x14ac:dyDescent="0.3">
      <c r="A96" s="35">
        <v>6.1</v>
      </c>
      <c r="B96" s="262" t="s">
        <v>180</v>
      </c>
      <c r="C96" s="263"/>
      <c r="D96" s="11">
        <v>175</v>
      </c>
      <c r="E96" s="124">
        <v>3</v>
      </c>
      <c r="F96" s="120">
        <v>12</v>
      </c>
      <c r="G96" s="120">
        <v>11</v>
      </c>
      <c r="H96" s="120"/>
      <c r="I96" s="120"/>
      <c r="J96" s="120">
        <v>11</v>
      </c>
      <c r="K96" s="120">
        <v>7</v>
      </c>
      <c r="L96" s="120">
        <v>7</v>
      </c>
      <c r="M96" s="120"/>
      <c r="N96" s="120">
        <v>4</v>
      </c>
      <c r="O96" s="120"/>
    </row>
    <row r="97" spans="1:15" ht="22.5" x14ac:dyDescent="0.3">
      <c r="A97" s="40" t="s">
        <v>181</v>
      </c>
      <c r="B97" s="258" t="s">
        <v>182</v>
      </c>
      <c r="C97" s="258"/>
      <c r="D97" s="11">
        <v>176</v>
      </c>
      <c r="E97" s="124">
        <v>3</v>
      </c>
      <c r="F97" s="120">
        <v>19</v>
      </c>
      <c r="G97" s="120">
        <v>20</v>
      </c>
      <c r="H97" s="120"/>
      <c r="I97" s="120"/>
      <c r="J97" s="120">
        <v>20</v>
      </c>
      <c r="K97" s="120">
        <v>12</v>
      </c>
      <c r="L97" s="120">
        <v>12</v>
      </c>
      <c r="M97" s="120"/>
      <c r="N97" s="120">
        <v>2</v>
      </c>
      <c r="O97" s="120"/>
    </row>
    <row r="98" spans="1:15" ht="22.5" x14ac:dyDescent="0.3">
      <c r="A98" s="40" t="s">
        <v>183</v>
      </c>
      <c r="B98" s="265" t="s">
        <v>184</v>
      </c>
      <c r="C98" s="265"/>
      <c r="D98" s="11">
        <v>177</v>
      </c>
      <c r="E98" s="124">
        <v>7</v>
      </c>
      <c r="F98" s="120">
        <v>42</v>
      </c>
      <c r="G98" s="120">
        <v>34</v>
      </c>
      <c r="H98" s="120">
        <v>1</v>
      </c>
      <c r="I98" s="120"/>
      <c r="J98" s="120">
        <v>35</v>
      </c>
      <c r="K98" s="120">
        <v>26</v>
      </c>
      <c r="L98" s="120">
        <v>15</v>
      </c>
      <c r="M98" s="120"/>
      <c r="N98" s="120">
        <v>14</v>
      </c>
      <c r="O98" s="120">
        <v>1</v>
      </c>
    </row>
    <row r="99" spans="1:15" ht="22.5" x14ac:dyDescent="0.3">
      <c r="A99" s="40" t="s">
        <v>185</v>
      </c>
      <c r="B99" s="258" t="s">
        <v>186</v>
      </c>
      <c r="C99" s="258"/>
      <c r="D99" s="11">
        <v>178</v>
      </c>
      <c r="E99" s="124">
        <v>18</v>
      </c>
      <c r="F99" s="120">
        <v>62</v>
      </c>
      <c r="G99" s="120">
        <v>49</v>
      </c>
      <c r="H99" s="120">
        <v>2</v>
      </c>
      <c r="I99" s="120"/>
      <c r="J99" s="120">
        <v>51</v>
      </c>
      <c r="K99" s="120">
        <v>29</v>
      </c>
      <c r="L99" s="120">
        <v>35</v>
      </c>
      <c r="M99" s="120">
        <v>1</v>
      </c>
      <c r="N99" s="120">
        <v>28</v>
      </c>
      <c r="O99" s="120">
        <v>4</v>
      </c>
    </row>
    <row r="100" spans="1:15" ht="22.5" x14ac:dyDescent="0.3">
      <c r="A100" s="40" t="s">
        <v>187</v>
      </c>
      <c r="B100" s="258" t="s">
        <v>188</v>
      </c>
      <c r="C100" s="258"/>
      <c r="D100" s="11">
        <v>179</v>
      </c>
      <c r="E100" s="124">
        <v>2</v>
      </c>
      <c r="F100" s="120">
        <v>8</v>
      </c>
      <c r="G100" s="120">
        <v>4</v>
      </c>
      <c r="H100" s="120">
        <v>1</v>
      </c>
      <c r="I100" s="120"/>
      <c r="J100" s="120">
        <v>5</v>
      </c>
      <c r="K100" s="120">
        <v>3</v>
      </c>
      <c r="L100" s="120">
        <v>3</v>
      </c>
      <c r="M100" s="120"/>
      <c r="N100" s="120">
        <v>5</v>
      </c>
      <c r="O100" s="120">
        <v>1</v>
      </c>
    </row>
    <row r="101" spans="1:15" ht="22.5" x14ac:dyDescent="0.3">
      <c r="A101" s="40" t="s">
        <v>189</v>
      </c>
      <c r="B101" s="258" t="s">
        <v>190</v>
      </c>
      <c r="C101" s="258"/>
      <c r="D101" s="11">
        <v>180</v>
      </c>
      <c r="E101" s="124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</row>
    <row r="102" spans="1:15" ht="22.5" x14ac:dyDescent="0.3">
      <c r="A102" s="40" t="s">
        <v>191</v>
      </c>
      <c r="B102" s="258" t="s">
        <v>192</v>
      </c>
      <c r="C102" s="258"/>
      <c r="D102" s="11">
        <v>181</v>
      </c>
      <c r="E102" s="124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</row>
    <row r="103" spans="1:15" ht="22.5" x14ac:dyDescent="0.3">
      <c r="A103" s="40" t="s">
        <v>193</v>
      </c>
      <c r="B103" s="258" t="s">
        <v>194</v>
      </c>
      <c r="C103" s="258"/>
      <c r="D103" s="11">
        <v>182</v>
      </c>
      <c r="E103" s="124">
        <v>2</v>
      </c>
      <c r="F103" s="120">
        <v>1</v>
      </c>
      <c r="G103" s="120">
        <v>2</v>
      </c>
      <c r="H103" s="120"/>
      <c r="I103" s="120"/>
      <c r="J103" s="120">
        <v>2</v>
      </c>
      <c r="K103" s="120">
        <v>2</v>
      </c>
      <c r="L103" s="120"/>
      <c r="M103" s="120"/>
      <c r="N103" s="120">
        <v>1</v>
      </c>
      <c r="O103" s="120">
        <v>1</v>
      </c>
    </row>
    <row r="104" spans="1:15" ht="22.5" x14ac:dyDescent="0.3">
      <c r="A104" s="40" t="s">
        <v>195</v>
      </c>
      <c r="B104" s="258" t="s">
        <v>196</v>
      </c>
      <c r="C104" s="258"/>
      <c r="D104" s="11">
        <v>183</v>
      </c>
      <c r="E104" s="124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</row>
    <row r="105" spans="1:15" ht="22.5" x14ac:dyDescent="0.3">
      <c r="A105" s="40" t="s">
        <v>197</v>
      </c>
      <c r="B105" s="258" t="s">
        <v>198</v>
      </c>
      <c r="C105" s="258"/>
      <c r="D105" s="11">
        <v>184</v>
      </c>
      <c r="E105" s="124"/>
      <c r="F105" s="120">
        <v>1</v>
      </c>
      <c r="G105" s="120">
        <v>1</v>
      </c>
      <c r="H105" s="120"/>
      <c r="I105" s="120"/>
      <c r="J105" s="120">
        <v>1</v>
      </c>
      <c r="K105" s="120">
        <v>1</v>
      </c>
      <c r="L105" s="120"/>
      <c r="M105" s="120"/>
      <c r="N105" s="120"/>
      <c r="O105" s="120"/>
    </row>
    <row r="106" spans="1:15" ht="22.5" x14ac:dyDescent="0.3">
      <c r="A106" s="40" t="s">
        <v>199</v>
      </c>
      <c r="B106" s="258" t="s">
        <v>200</v>
      </c>
      <c r="C106" s="258"/>
      <c r="D106" s="11">
        <v>185</v>
      </c>
      <c r="E106" s="124"/>
      <c r="F106" s="120">
        <v>4</v>
      </c>
      <c r="G106" s="120">
        <v>2</v>
      </c>
      <c r="H106" s="120"/>
      <c r="I106" s="120"/>
      <c r="J106" s="120">
        <v>2</v>
      </c>
      <c r="K106" s="120">
        <v>2</v>
      </c>
      <c r="L106" s="120"/>
      <c r="M106" s="120"/>
      <c r="N106" s="120">
        <v>2</v>
      </c>
      <c r="O106" s="120"/>
    </row>
    <row r="107" spans="1:15" ht="22.5" x14ac:dyDescent="0.3">
      <c r="A107" s="40" t="s">
        <v>201</v>
      </c>
      <c r="B107" s="258" t="s">
        <v>202</v>
      </c>
      <c r="C107" s="258"/>
      <c r="D107" s="11">
        <v>186</v>
      </c>
      <c r="E107" s="124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</row>
    <row r="108" spans="1:15" ht="22.5" x14ac:dyDescent="0.3">
      <c r="A108" s="40" t="s">
        <v>177</v>
      </c>
      <c r="B108" s="262" t="s">
        <v>70</v>
      </c>
      <c r="C108" s="263"/>
      <c r="D108" s="11"/>
      <c r="E108" s="124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</row>
    <row r="109" spans="1:15" ht="22.5" x14ac:dyDescent="0.3">
      <c r="A109" s="83" t="s">
        <v>203</v>
      </c>
      <c r="B109" s="281" t="s">
        <v>204</v>
      </c>
      <c r="C109" s="281"/>
      <c r="D109" s="81"/>
      <c r="E109" s="124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</row>
    <row r="110" spans="1:15" ht="22.5" x14ac:dyDescent="0.3">
      <c r="A110" s="36" t="s">
        <v>205</v>
      </c>
      <c r="B110" s="258" t="s">
        <v>206</v>
      </c>
      <c r="C110" s="258"/>
      <c r="D110" s="11">
        <v>187</v>
      </c>
      <c r="E110" s="124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</row>
    <row r="111" spans="1:15" ht="22.5" x14ac:dyDescent="0.3">
      <c r="A111" s="36" t="s">
        <v>207</v>
      </c>
      <c r="B111" s="258" t="s">
        <v>208</v>
      </c>
      <c r="C111" s="258"/>
      <c r="D111" s="11">
        <v>188</v>
      </c>
      <c r="E111" s="124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</row>
    <row r="112" spans="1:15" ht="22.5" x14ac:dyDescent="0.3">
      <c r="A112" s="36" t="s">
        <v>209</v>
      </c>
      <c r="B112" s="262" t="s">
        <v>210</v>
      </c>
      <c r="C112" s="263"/>
      <c r="D112" s="11">
        <v>188.1</v>
      </c>
      <c r="E112" s="124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</row>
    <row r="113" spans="1:15" ht="22.5" x14ac:dyDescent="0.3">
      <c r="A113" s="36" t="s">
        <v>211</v>
      </c>
      <c r="B113" s="258" t="s">
        <v>212</v>
      </c>
      <c r="C113" s="258"/>
      <c r="D113" s="11">
        <v>189</v>
      </c>
      <c r="E113" s="124">
        <v>1</v>
      </c>
      <c r="F113" s="120">
        <v>2</v>
      </c>
      <c r="G113" s="120">
        <v>2</v>
      </c>
      <c r="H113" s="120"/>
      <c r="I113" s="120"/>
      <c r="J113" s="120">
        <v>2</v>
      </c>
      <c r="K113" s="120">
        <v>1</v>
      </c>
      <c r="L113" s="120">
        <v>2</v>
      </c>
      <c r="M113" s="120"/>
      <c r="N113" s="120">
        <v>1</v>
      </c>
      <c r="O113" s="120"/>
    </row>
    <row r="114" spans="1:15" ht="22.5" x14ac:dyDescent="0.3">
      <c r="A114" s="36" t="s">
        <v>213</v>
      </c>
      <c r="B114" s="258" t="s">
        <v>214</v>
      </c>
      <c r="C114" s="258"/>
      <c r="D114" s="11">
        <v>190</v>
      </c>
      <c r="E114" s="124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</row>
    <row r="115" spans="1:15" ht="22.5" x14ac:dyDescent="0.3">
      <c r="A115" s="36" t="s">
        <v>215</v>
      </c>
      <c r="B115" s="258" t="s">
        <v>216</v>
      </c>
      <c r="C115" s="258"/>
      <c r="D115" s="11">
        <v>191</v>
      </c>
      <c r="E115" s="124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</row>
    <row r="116" spans="1:15" ht="22.5" x14ac:dyDescent="0.3">
      <c r="A116" s="36" t="s">
        <v>217</v>
      </c>
      <c r="B116" s="258" t="s">
        <v>218</v>
      </c>
      <c r="C116" s="258"/>
      <c r="D116" s="11">
        <v>192</v>
      </c>
      <c r="E116" s="124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</row>
    <row r="117" spans="1:15" ht="22.5" x14ac:dyDescent="0.3">
      <c r="A117" s="36" t="s">
        <v>219</v>
      </c>
      <c r="B117" s="258" t="s">
        <v>220</v>
      </c>
      <c r="C117" s="258"/>
      <c r="D117" s="11">
        <v>193</v>
      </c>
      <c r="E117" s="124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</row>
    <row r="118" spans="1:15" ht="22.5" x14ac:dyDescent="0.3">
      <c r="A118" s="36" t="s">
        <v>221</v>
      </c>
      <c r="B118" s="258" t="s">
        <v>222</v>
      </c>
      <c r="C118" s="258"/>
      <c r="D118" s="11">
        <v>194</v>
      </c>
      <c r="E118" s="124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</row>
    <row r="119" spans="1:15" ht="22.5" x14ac:dyDescent="0.3">
      <c r="A119" s="36" t="s">
        <v>223</v>
      </c>
      <c r="B119" s="258" t="s">
        <v>224</v>
      </c>
      <c r="C119" s="258"/>
      <c r="D119" s="11">
        <v>195</v>
      </c>
      <c r="E119" s="124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</row>
    <row r="120" spans="1:15" ht="22.5" x14ac:dyDescent="0.3">
      <c r="A120" s="36" t="s">
        <v>225</v>
      </c>
      <c r="B120" s="258" t="s">
        <v>226</v>
      </c>
      <c r="C120" s="258"/>
      <c r="D120" s="11">
        <v>196</v>
      </c>
      <c r="E120" s="124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</row>
    <row r="121" spans="1:15" ht="22.5" x14ac:dyDescent="0.3">
      <c r="A121" s="36" t="s">
        <v>227</v>
      </c>
      <c r="B121" s="258" t="s">
        <v>228</v>
      </c>
      <c r="C121" s="258"/>
      <c r="D121" s="11">
        <v>197</v>
      </c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</row>
    <row r="122" spans="1:15" ht="22.5" x14ac:dyDescent="0.3">
      <c r="A122" s="36" t="s">
        <v>229</v>
      </c>
      <c r="B122" s="258" t="s">
        <v>230</v>
      </c>
      <c r="C122" s="258"/>
      <c r="D122" s="11">
        <v>198</v>
      </c>
      <c r="E122" s="124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</row>
    <row r="123" spans="1:15" ht="22.5" x14ac:dyDescent="0.3">
      <c r="A123" s="36" t="s">
        <v>231</v>
      </c>
      <c r="B123" s="258" t="s">
        <v>232</v>
      </c>
      <c r="C123" s="258"/>
      <c r="D123" s="11">
        <v>199</v>
      </c>
      <c r="E123" s="124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</row>
    <row r="124" spans="1:15" ht="22.5" x14ac:dyDescent="0.3">
      <c r="A124" s="44" t="s">
        <v>233</v>
      </c>
      <c r="B124" s="267" t="s">
        <v>234</v>
      </c>
      <c r="C124" s="268"/>
      <c r="D124" s="29">
        <v>199.1</v>
      </c>
      <c r="E124" s="124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</row>
    <row r="125" spans="1:15" ht="22.5" x14ac:dyDescent="0.3">
      <c r="A125" s="36" t="s">
        <v>235</v>
      </c>
      <c r="B125" s="258" t="s">
        <v>236</v>
      </c>
      <c r="C125" s="258"/>
      <c r="D125" s="11">
        <v>200</v>
      </c>
      <c r="E125" s="124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</row>
    <row r="126" spans="1:15" ht="22.5" x14ac:dyDescent="0.3">
      <c r="A126" s="36" t="s">
        <v>237</v>
      </c>
      <c r="B126" s="258" t="s">
        <v>238</v>
      </c>
      <c r="C126" s="258"/>
      <c r="D126" s="11">
        <v>201</v>
      </c>
      <c r="E126" s="124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</row>
    <row r="127" spans="1:15" ht="22.5" x14ac:dyDescent="0.3">
      <c r="A127" s="36" t="s">
        <v>239</v>
      </c>
      <c r="B127" s="258" t="s">
        <v>240</v>
      </c>
      <c r="C127" s="258"/>
      <c r="D127" s="11">
        <v>202</v>
      </c>
      <c r="E127" s="124"/>
      <c r="F127" s="120">
        <v>1</v>
      </c>
      <c r="G127" s="120">
        <v>1</v>
      </c>
      <c r="H127" s="120"/>
      <c r="I127" s="120"/>
      <c r="J127" s="120">
        <v>1</v>
      </c>
      <c r="K127" s="120">
        <v>1</v>
      </c>
      <c r="L127" s="120"/>
      <c r="M127" s="120"/>
      <c r="N127" s="120"/>
      <c r="O127" s="120"/>
    </row>
    <row r="128" spans="1:15" ht="22.5" x14ac:dyDescent="0.3">
      <c r="A128" s="36" t="s">
        <v>241</v>
      </c>
      <c r="B128" s="258" t="s">
        <v>242</v>
      </c>
      <c r="C128" s="258"/>
      <c r="D128" s="11">
        <v>203</v>
      </c>
      <c r="E128" s="124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</row>
    <row r="129" spans="1:15" ht="22.5" x14ac:dyDescent="0.3">
      <c r="A129" s="36" t="s">
        <v>243</v>
      </c>
      <c r="B129" s="258" t="s">
        <v>244</v>
      </c>
      <c r="C129" s="258"/>
      <c r="D129" s="11">
        <v>204</v>
      </c>
      <c r="E129" s="124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</row>
    <row r="130" spans="1:15" ht="22.5" x14ac:dyDescent="0.3">
      <c r="A130" s="36" t="s">
        <v>245</v>
      </c>
      <c r="B130" s="258" t="s">
        <v>246</v>
      </c>
      <c r="C130" s="258"/>
      <c r="D130" s="11">
        <v>205</v>
      </c>
      <c r="E130" s="124">
        <v>2</v>
      </c>
      <c r="F130" s="120">
        <v>1</v>
      </c>
      <c r="G130" s="120">
        <v>2</v>
      </c>
      <c r="H130" s="120"/>
      <c r="I130" s="120"/>
      <c r="J130" s="120">
        <v>2</v>
      </c>
      <c r="K130" s="120">
        <v>1</v>
      </c>
      <c r="L130" s="120">
        <v>2</v>
      </c>
      <c r="M130" s="120"/>
      <c r="N130" s="120">
        <v>1</v>
      </c>
      <c r="O130" s="120"/>
    </row>
    <row r="131" spans="1:15" ht="22.5" x14ac:dyDescent="0.3">
      <c r="A131" s="36" t="s">
        <v>247</v>
      </c>
      <c r="B131" s="258" t="s">
        <v>248</v>
      </c>
      <c r="C131" s="258"/>
      <c r="D131" s="11">
        <v>206</v>
      </c>
      <c r="E131" s="124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</row>
    <row r="132" spans="1:15" ht="22.5" x14ac:dyDescent="0.3">
      <c r="A132" s="36" t="s">
        <v>249</v>
      </c>
      <c r="B132" s="258" t="s">
        <v>250</v>
      </c>
      <c r="C132" s="258"/>
      <c r="D132" s="11">
        <v>207</v>
      </c>
      <c r="E132" s="124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</row>
    <row r="133" spans="1:15" ht="22.5" x14ac:dyDescent="0.3">
      <c r="A133" s="36" t="s">
        <v>251</v>
      </c>
      <c r="B133" s="258" t="s">
        <v>252</v>
      </c>
      <c r="C133" s="258"/>
      <c r="D133" s="11">
        <v>208</v>
      </c>
      <c r="E133" s="124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</row>
    <row r="134" spans="1:15" ht="22.5" x14ac:dyDescent="0.3">
      <c r="A134" s="36" t="s">
        <v>253</v>
      </c>
      <c r="B134" s="258" t="s">
        <v>254</v>
      </c>
      <c r="C134" s="258"/>
      <c r="D134" s="11">
        <v>209</v>
      </c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</row>
    <row r="135" spans="1:15" ht="22.5" x14ac:dyDescent="0.3">
      <c r="A135" s="36" t="s">
        <v>255</v>
      </c>
      <c r="B135" s="258" t="s">
        <v>256</v>
      </c>
      <c r="C135" s="258"/>
      <c r="D135" s="11">
        <v>210</v>
      </c>
      <c r="E135" s="124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</row>
    <row r="136" spans="1:15" ht="22.5" x14ac:dyDescent="0.3">
      <c r="A136" s="36" t="s">
        <v>257</v>
      </c>
      <c r="B136" s="258" t="s">
        <v>258</v>
      </c>
      <c r="C136" s="258"/>
      <c r="D136" s="11">
        <v>211</v>
      </c>
      <c r="E136" s="125"/>
      <c r="F136" s="126"/>
      <c r="G136" s="126"/>
      <c r="H136" s="126"/>
      <c r="I136" s="126"/>
      <c r="J136" s="126"/>
      <c r="K136" s="126"/>
      <c r="L136" s="126"/>
      <c r="M136" s="126"/>
      <c r="N136" s="126"/>
      <c r="O136" s="126"/>
    </row>
    <row r="137" spans="1:15" ht="22.5" x14ac:dyDescent="0.3">
      <c r="A137" s="36" t="s">
        <v>259</v>
      </c>
      <c r="B137" s="258" t="s">
        <v>260</v>
      </c>
      <c r="C137" s="258"/>
      <c r="D137" s="11">
        <v>212</v>
      </c>
      <c r="E137" s="124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</row>
    <row r="138" spans="1:15" ht="22.5" x14ac:dyDescent="0.3">
      <c r="A138" s="36" t="s">
        <v>261</v>
      </c>
      <c r="B138" s="258" t="s">
        <v>262</v>
      </c>
      <c r="C138" s="258"/>
      <c r="D138" s="11">
        <v>213</v>
      </c>
      <c r="E138" s="120">
        <v>1</v>
      </c>
      <c r="F138" s="120">
        <v>1</v>
      </c>
      <c r="G138" s="120">
        <v>0</v>
      </c>
      <c r="H138" s="120">
        <v>0</v>
      </c>
      <c r="I138" s="120">
        <v>0</v>
      </c>
      <c r="J138" s="120">
        <v>0</v>
      </c>
      <c r="K138" s="120">
        <v>0</v>
      </c>
      <c r="L138" s="120">
        <v>0</v>
      </c>
      <c r="M138" s="120">
        <v>0</v>
      </c>
      <c r="N138" s="120">
        <v>2</v>
      </c>
      <c r="O138" s="120">
        <v>1</v>
      </c>
    </row>
    <row r="139" spans="1:15" ht="22.5" x14ac:dyDescent="0.3">
      <c r="A139" s="36" t="s">
        <v>263</v>
      </c>
      <c r="B139" s="258" t="s">
        <v>264</v>
      </c>
      <c r="C139" s="258"/>
      <c r="D139" s="11">
        <v>214</v>
      </c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</row>
    <row r="140" spans="1:15" ht="22.5" x14ac:dyDescent="0.3">
      <c r="A140" s="36" t="s">
        <v>265</v>
      </c>
      <c r="B140" s="258" t="s">
        <v>266</v>
      </c>
      <c r="C140" s="258"/>
      <c r="D140" s="11">
        <v>215</v>
      </c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</row>
    <row r="141" spans="1:15" ht="22.5" x14ac:dyDescent="0.3">
      <c r="A141" s="36" t="s">
        <v>267</v>
      </c>
      <c r="B141" s="262" t="s">
        <v>268</v>
      </c>
      <c r="C141" s="263"/>
      <c r="D141" s="11">
        <v>216</v>
      </c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</row>
    <row r="142" spans="1:15" ht="22.5" x14ac:dyDescent="0.3">
      <c r="A142" s="36" t="s">
        <v>269</v>
      </c>
      <c r="B142" s="262" t="s">
        <v>70</v>
      </c>
      <c r="C142" s="263"/>
      <c r="D142" s="11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</row>
    <row r="143" spans="1:15" ht="22.5" x14ac:dyDescent="0.3">
      <c r="A143" s="86" t="s">
        <v>270</v>
      </c>
      <c r="B143" s="282" t="s">
        <v>271</v>
      </c>
      <c r="C143" s="283"/>
      <c r="D143" s="81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</row>
    <row r="144" spans="1:15" ht="22.5" x14ac:dyDescent="0.3">
      <c r="A144" s="10">
        <v>8.1</v>
      </c>
      <c r="B144" s="258" t="s">
        <v>272</v>
      </c>
      <c r="C144" s="258"/>
      <c r="D144" s="11">
        <v>217</v>
      </c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</row>
    <row r="145" spans="1:15" ht="22.5" x14ac:dyDescent="0.3">
      <c r="A145" s="10">
        <v>8.1999999999999993</v>
      </c>
      <c r="B145" s="269" t="s">
        <v>273</v>
      </c>
      <c r="C145" s="270"/>
      <c r="D145" s="11">
        <v>217.1</v>
      </c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</row>
    <row r="146" spans="1:15" ht="22.5" x14ac:dyDescent="0.3">
      <c r="A146" s="10">
        <v>8.3000000000000007</v>
      </c>
      <c r="B146" s="262" t="s">
        <v>274</v>
      </c>
      <c r="C146" s="263"/>
      <c r="D146" s="11">
        <v>218</v>
      </c>
      <c r="E146" s="126"/>
      <c r="F146" s="126"/>
      <c r="G146" s="126"/>
      <c r="H146" s="126"/>
      <c r="I146" s="126"/>
      <c r="J146" s="126"/>
      <c r="K146" s="126"/>
      <c r="L146" s="126"/>
      <c r="M146" s="126"/>
      <c r="N146" s="126"/>
      <c r="O146" s="126"/>
    </row>
    <row r="147" spans="1:15" ht="22.5" x14ac:dyDescent="0.3">
      <c r="A147" s="10">
        <v>8.4</v>
      </c>
      <c r="B147" s="262" t="s">
        <v>275</v>
      </c>
      <c r="C147" s="263"/>
      <c r="D147" s="11">
        <v>219</v>
      </c>
      <c r="E147" s="124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</row>
    <row r="148" spans="1:15" ht="22.5" x14ac:dyDescent="0.3">
      <c r="A148" s="10">
        <v>8.5</v>
      </c>
      <c r="B148" s="262" t="s">
        <v>276</v>
      </c>
      <c r="C148" s="263"/>
      <c r="D148" s="11">
        <v>220</v>
      </c>
      <c r="E148" s="124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</row>
    <row r="149" spans="1:15" ht="22.5" x14ac:dyDescent="0.3">
      <c r="A149" s="10">
        <v>8.6</v>
      </c>
      <c r="B149" s="262" t="s">
        <v>277</v>
      </c>
      <c r="C149" s="263"/>
      <c r="D149" s="11">
        <v>221</v>
      </c>
      <c r="E149" s="124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</row>
    <row r="150" spans="1:15" ht="22.5" x14ac:dyDescent="0.3">
      <c r="A150" s="10">
        <v>8.6999999999999993</v>
      </c>
      <c r="B150" s="262" t="s">
        <v>278</v>
      </c>
      <c r="C150" s="263"/>
      <c r="D150" s="11">
        <v>222</v>
      </c>
      <c r="E150" s="124"/>
      <c r="F150" s="120">
        <v>2</v>
      </c>
      <c r="G150" s="120">
        <v>1</v>
      </c>
      <c r="H150" s="120"/>
      <c r="I150" s="120"/>
      <c r="J150" s="120">
        <v>1</v>
      </c>
      <c r="K150" s="120">
        <v>1</v>
      </c>
      <c r="L150" s="120">
        <v>1</v>
      </c>
      <c r="M150" s="120"/>
      <c r="N150" s="120">
        <v>1</v>
      </c>
      <c r="O150" s="120"/>
    </row>
    <row r="151" spans="1:15" ht="22.5" x14ac:dyDescent="0.3">
      <c r="A151" s="10">
        <v>8.8000000000000007</v>
      </c>
      <c r="B151" s="262" t="s">
        <v>279</v>
      </c>
      <c r="C151" s="263"/>
      <c r="D151" s="11">
        <v>223</v>
      </c>
      <c r="E151" s="124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</row>
    <row r="152" spans="1:15" ht="22.5" x14ac:dyDescent="0.3">
      <c r="A152" s="36" t="s">
        <v>280</v>
      </c>
      <c r="B152" s="262" t="s">
        <v>281</v>
      </c>
      <c r="C152" s="263"/>
      <c r="D152" s="11">
        <v>224</v>
      </c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</row>
    <row r="153" spans="1:15" ht="22.5" x14ac:dyDescent="0.3">
      <c r="A153" s="36" t="s">
        <v>282</v>
      </c>
      <c r="B153" s="262" t="s">
        <v>283</v>
      </c>
      <c r="C153" s="263"/>
      <c r="D153" s="11">
        <v>225</v>
      </c>
      <c r="E153" s="124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</row>
    <row r="154" spans="1:15" ht="22.5" x14ac:dyDescent="0.3">
      <c r="A154" s="36" t="s">
        <v>284</v>
      </c>
      <c r="B154" s="262" t="s">
        <v>285</v>
      </c>
      <c r="C154" s="263"/>
      <c r="D154" s="11">
        <v>225.1</v>
      </c>
      <c r="E154" s="124">
        <v>1</v>
      </c>
      <c r="F154" s="120"/>
      <c r="G154" s="120">
        <v>1</v>
      </c>
      <c r="H154" s="120"/>
      <c r="I154" s="120"/>
      <c r="J154" s="120">
        <v>1</v>
      </c>
      <c r="K154" s="120">
        <v>1</v>
      </c>
      <c r="L154" s="120">
        <v>1</v>
      </c>
      <c r="M154" s="120"/>
      <c r="N154" s="120"/>
      <c r="O154" s="120"/>
    </row>
    <row r="155" spans="1:15" ht="22.5" x14ac:dyDescent="0.3">
      <c r="A155" s="36" t="s">
        <v>286</v>
      </c>
      <c r="B155" s="262" t="s">
        <v>287</v>
      </c>
      <c r="C155" s="263"/>
      <c r="D155" s="11">
        <v>226</v>
      </c>
      <c r="E155" s="124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</row>
    <row r="156" spans="1:15" ht="22.5" x14ac:dyDescent="0.3">
      <c r="A156" s="36" t="s">
        <v>288</v>
      </c>
      <c r="B156" s="262" t="s">
        <v>289</v>
      </c>
      <c r="C156" s="263"/>
      <c r="D156" s="11">
        <v>227</v>
      </c>
      <c r="E156" s="128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</row>
    <row r="157" spans="1:15" ht="22.5" x14ac:dyDescent="0.3">
      <c r="A157" s="36" t="s">
        <v>290</v>
      </c>
      <c r="B157" s="262" t="s">
        <v>291</v>
      </c>
      <c r="C157" s="263"/>
      <c r="D157" s="11">
        <v>228</v>
      </c>
      <c r="E157" s="128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</row>
    <row r="158" spans="1:15" ht="22.5" x14ac:dyDescent="0.3">
      <c r="A158" s="36" t="s">
        <v>292</v>
      </c>
      <c r="B158" s="262" t="s">
        <v>293</v>
      </c>
      <c r="C158" s="263"/>
      <c r="D158" s="11">
        <v>229</v>
      </c>
      <c r="E158" s="124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</row>
    <row r="159" spans="1:15" ht="22.5" x14ac:dyDescent="0.3">
      <c r="A159" s="36" t="s">
        <v>294</v>
      </c>
      <c r="B159" s="262" t="s">
        <v>295</v>
      </c>
      <c r="C159" s="263"/>
      <c r="D159" s="11">
        <v>230</v>
      </c>
      <c r="E159" s="124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</row>
    <row r="160" spans="1:15" ht="22.5" x14ac:dyDescent="0.3">
      <c r="A160" s="36" t="s">
        <v>296</v>
      </c>
      <c r="B160" s="262" t="s">
        <v>297</v>
      </c>
      <c r="C160" s="263"/>
      <c r="D160" s="11">
        <v>231</v>
      </c>
      <c r="E160" s="124"/>
      <c r="F160" s="120"/>
      <c r="G160" s="120"/>
      <c r="H160" s="120"/>
      <c r="I160" s="120"/>
      <c r="J160" s="120"/>
      <c r="K160" s="120"/>
      <c r="L160" s="120"/>
      <c r="M160" s="120"/>
      <c r="N160" s="120"/>
      <c r="O160" s="120"/>
    </row>
    <row r="161" spans="1:15" ht="22.5" x14ac:dyDescent="0.3">
      <c r="A161" s="36" t="s">
        <v>298</v>
      </c>
      <c r="B161" s="262" t="s">
        <v>299</v>
      </c>
      <c r="C161" s="263"/>
      <c r="D161" s="11">
        <v>232</v>
      </c>
      <c r="E161" s="124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</row>
    <row r="162" spans="1:15" ht="22.5" x14ac:dyDescent="0.3">
      <c r="A162" s="36" t="s">
        <v>300</v>
      </c>
      <c r="B162" s="262" t="s">
        <v>301</v>
      </c>
      <c r="C162" s="263"/>
      <c r="D162" s="11">
        <v>233</v>
      </c>
      <c r="E162" s="124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</row>
    <row r="163" spans="1:15" ht="22.5" x14ac:dyDescent="0.3">
      <c r="A163" s="36" t="s">
        <v>302</v>
      </c>
      <c r="B163" s="262" t="s">
        <v>303</v>
      </c>
      <c r="C163" s="263"/>
      <c r="D163" s="11">
        <v>234</v>
      </c>
      <c r="E163" s="124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</row>
    <row r="164" spans="1:15" ht="22.5" x14ac:dyDescent="0.3">
      <c r="A164" s="36" t="s">
        <v>304</v>
      </c>
      <c r="B164" s="262" t="s">
        <v>305</v>
      </c>
      <c r="C164" s="263"/>
      <c r="D164" s="11">
        <v>235</v>
      </c>
      <c r="E164" s="120">
        <v>7</v>
      </c>
      <c r="F164" s="120">
        <v>10</v>
      </c>
      <c r="G164" s="120">
        <v>15</v>
      </c>
      <c r="H164" s="120"/>
      <c r="I164" s="120"/>
      <c r="J164" s="120">
        <v>15</v>
      </c>
      <c r="K164" s="120">
        <v>13</v>
      </c>
      <c r="L164" s="120">
        <v>6</v>
      </c>
      <c r="M164" s="120"/>
      <c r="N164" s="120">
        <v>2</v>
      </c>
      <c r="O164" s="120"/>
    </row>
    <row r="165" spans="1:15" ht="22.5" x14ac:dyDescent="0.3">
      <c r="A165" s="36" t="s">
        <v>306</v>
      </c>
      <c r="B165" s="262" t="s">
        <v>307</v>
      </c>
      <c r="C165" s="263"/>
      <c r="D165" s="11">
        <v>236</v>
      </c>
      <c r="E165" s="124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</row>
    <row r="166" spans="1:15" ht="22.5" x14ac:dyDescent="0.3">
      <c r="A166" s="36" t="s">
        <v>308</v>
      </c>
      <c r="B166" s="262" t="s">
        <v>309</v>
      </c>
      <c r="C166" s="263"/>
      <c r="D166" s="11">
        <v>237</v>
      </c>
      <c r="E166" s="124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</row>
    <row r="167" spans="1:15" ht="22.5" x14ac:dyDescent="0.3">
      <c r="A167" s="36" t="s">
        <v>310</v>
      </c>
      <c r="B167" s="258" t="s">
        <v>311</v>
      </c>
      <c r="C167" s="258"/>
      <c r="D167" s="11">
        <v>238</v>
      </c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</row>
    <row r="168" spans="1:15" ht="22.5" x14ac:dyDescent="0.3">
      <c r="A168" s="36" t="s">
        <v>312</v>
      </c>
      <c r="B168" s="262" t="s">
        <v>313</v>
      </c>
      <c r="C168" s="263"/>
      <c r="D168" s="11">
        <v>239</v>
      </c>
      <c r="E168" s="124"/>
      <c r="F168" s="120">
        <v>1</v>
      </c>
      <c r="G168" s="120">
        <v>1</v>
      </c>
      <c r="H168" s="120"/>
      <c r="I168" s="120"/>
      <c r="J168" s="120">
        <v>1</v>
      </c>
      <c r="K168" s="120">
        <v>1</v>
      </c>
      <c r="L168" s="120">
        <v>1</v>
      </c>
      <c r="M168" s="120"/>
      <c r="N168" s="120"/>
      <c r="O168" s="120"/>
    </row>
    <row r="169" spans="1:15" ht="22.5" x14ac:dyDescent="0.3">
      <c r="A169" s="36" t="s">
        <v>314</v>
      </c>
      <c r="B169" s="262" t="s">
        <v>315</v>
      </c>
      <c r="C169" s="263"/>
      <c r="D169" s="11">
        <v>240</v>
      </c>
      <c r="E169" s="124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</row>
    <row r="170" spans="1:15" ht="22.5" x14ac:dyDescent="0.3">
      <c r="A170" s="36" t="s">
        <v>316</v>
      </c>
      <c r="B170" s="265" t="s">
        <v>317</v>
      </c>
      <c r="C170" s="265"/>
      <c r="D170" s="11">
        <v>241</v>
      </c>
      <c r="E170" s="124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</row>
    <row r="171" spans="1:15" ht="22.5" x14ac:dyDescent="0.3">
      <c r="A171" s="36" t="s">
        <v>318</v>
      </c>
      <c r="B171" s="262" t="s">
        <v>319</v>
      </c>
      <c r="C171" s="263"/>
      <c r="D171" s="11">
        <v>242</v>
      </c>
      <c r="E171" s="124">
        <v>2</v>
      </c>
      <c r="F171" s="120">
        <v>11</v>
      </c>
      <c r="G171" s="120">
        <v>8</v>
      </c>
      <c r="H171" s="120">
        <v>2</v>
      </c>
      <c r="I171" s="120"/>
      <c r="J171" s="120">
        <v>10</v>
      </c>
      <c r="K171" s="120">
        <v>5</v>
      </c>
      <c r="L171" s="120">
        <v>3</v>
      </c>
      <c r="M171" s="120"/>
      <c r="N171" s="120">
        <v>3</v>
      </c>
      <c r="O171" s="120"/>
    </row>
    <row r="172" spans="1:15" ht="22.5" x14ac:dyDescent="0.3">
      <c r="A172" s="36" t="s">
        <v>320</v>
      </c>
      <c r="B172" s="262" t="s">
        <v>321</v>
      </c>
      <c r="C172" s="263"/>
      <c r="D172" s="54">
        <v>243</v>
      </c>
      <c r="E172" s="124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</row>
    <row r="173" spans="1:15" ht="22.5" x14ac:dyDescent="0.3">
      <c r="A173" s="36" t="s">
        <v>322</v>
      </c>
      <c r="B173" s="262" t="s">
        <v>323</v>
      </c>
      <c r="C173" s="263"/>
      <c r="D173" s="54">
        <v>244</v>
      </c>
      <c r="E173" s="124"/>
      <c r="F173" s="120">
        <v>1</v>
      </c>
      <c r="G173" s="120">
        <v>1</v>
      </c>
      <c r="H173" s="120"/>
      <c r="I173" s="120"/>
      <c r="J173" s="120">
        <v>1</v>
      </c>
      <c r="K173" s="120">
        <v>1</v>
      </c>
      <c r="L173" s="120"/>
      <c r="M173" s="120"/>
      <c r="N173" s="120"/>
      <c r="O173" s="120"/>
    </row>
    <row r="174" spans="1:15" ht="22.5" x14ac:dyDescent="0.3">
      <c r="A174" s="36" t="s">
        <v>324</v>
      </c>
      <c r="B174" s="262" t="s">
        <v>325</v>
      </c>
      <c r="C174" s="263"/>
      <c r="D174" s="11">
        <v>245</v>
      </c>
      <c r="E174" s="124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</row>
    <row r="175" spans="1:15" ht="22.5" x14ac:dyDescent="0.3">
      <c r="A175" s="36" t="s">
        <v>326</v>
      </c>
      <c r="B175" s="262" t="s">
        <v>327</v>
      </c>
      <c r="C175" s="263"/>
      <c r="D175" s="11">
        <v>246</v>
      </c>
      <c r="E175" s="124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</row>
    <row r="176" spans="1:15" ht="22.5" x14ac:dyDescent="0.3">
      <c r="A176" s="36" t="s">
        <v>328</v>
      </c>
      <c r="B176" s="275" t="s">
        <v>329</v>
      </c>
      <c r="C176" s="276"/>
      <c r="D176" s="11">
        <v>247</v>
      </c>
      <c r="E176" s="124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</row>
    <row r="177" spans="1:15" ht="22.5" x14ac:dyDescent="0.3">
      <c r="A177" s="36" t="s">
        <v>330</v>
      </c>
      <c r="B177" s="275" t="s">
        <v>331</v>
      </c>
      <c r="C177" s="276"/>
      <c r="D177" s="11">
        <v>248</v>
      </c>
      <c r="E177" s="124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</row>
    <row r="178" spans="1:15" ht="22.5" x14ac:dyDescent="0.3">
      <c r="A178" s="36" t="s">
        <v>332</v>
      </c>
      <c r="B178" s="275" t="s">
        <v>333</v>
      </c>
      <c r="C178" s="276"/>
      <c r="D178" s="11">
        <v>249</v>
      </c>
      <c r="E178" s="124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</row>
    <row r="179" spans="1:15" ht="22.5" x14ac:dyDescent="0.3">
      <c r="A179" s="36" t="s">
        <v>334</v>
      </c>
      <c r="B179" s="275" t="s">
        <v>335</v>
      </c>
      <c r="C179" s="276"/>
      <c r="D179" s="11">
        <v>250</v>
      </c>
      <c r="E179" s="124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</row>
    <row r="180" spans="1:15" ht="22.5" x14ac:dyDescent="0.3">
      <c r="A180" s="36" t="s">
        <v>336</v>
      </c>
      <c r="B180" s="262" t="s">
        <v>70</v>
      </c>
      <c r="C180" s="263"/>
      <c r="D180" s="11"/>
      <c r="E180" s="124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</row>
    <row r="181" spans="1:15" ht="22.5" x14ac:dyDescent="0.3">
      <c r="A181" s="86" t="s">
        <v>337</v>
      </c>
      <c r="B181" s="282" t="s">
        <v>338</v>
      </c>
      <c r="C181" s="283"/>
      <c r="D181" s="81"/>
      <c r="E181" s="124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</row>
    <row r="182" spans="1:15" ht="22.5" x14ac:dyDescent="0.3">
      <c r="A182" s="36" t="s">
        <v>339</v>
      </c>
      <c r="B182" s="273" t="s">
        <v>340</v>
      </c>
      <c r="C182" s="274"/>
      <c r="D182" s="11">
        <v>251</v>
      </c>
      <c r="E182" s="124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</row>
    <row r="183" spans="1:15" ht="22.5" x14ac:dyDescent="0.3">
      <c r="A183" s="36" t="s">
        <v>341</v>
      </c>
      <c r="B183" s="273" t="s">
        <v>342</v>
      </c>
      <c r="C183" s="274"/>
      <c r="D183" s="11">
        <v>252</v>
      </c>
      <c r="E183" s="124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</row>
    <row r="184" spans="1:15" ht="22.5" x14ac:dyDescent="0.3">
      <c r="A184" s="36" t="s">
        <v>343</v>
      </c>
      <c r="B184" s="273" t="s">
        <v>344</v>
      </c>
      <c r="C184" s="274"/>
      <c r="D184" s="54">
        <v>253</v>
      </c>
      <c r="E184" s="124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</row>
    <row r="185" spans="1:15" ht="22.5" x14ac:dyDescent="0.3">
      <c r="A185" s="36" t="s">
        <v>345</v>
      </c>
      <c r="B185" s="275" t="s">
        <v>346</v>
      </c>
      <c r="C185" s="276"/>
      <c r="D185" s="11">
        <v>254</v>
      </c>
      <c r="E185" s="124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</row>
    <row r="186" spans="1:15" ht="22.5" x14ac:dyDescent="0.3">
      <c r="A186" s="36" t="s">
        <v>347</v>
      </c>
      <c r="B186" s="275" t="s">
        <v>348</v>
      </c>
      <c r="C186" s="276"/>
      <c r="D186" s="11">
        <v>255</v>
      </c>
      <c r="E186" s="124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</row>
    <row r="187" spans="1:15" ht="22.5" x14ac:dyDescent="0.3">
      <c r="A187" s="36" t="s">
        <v>349</v>
      </c>
      <c r="B187" s="275" t="s">
        <v>350</v>
      </c>
      <c r="C187" s="276"/>
      <c r="D187" s="11">
        <v>256</v>
      </c>
      <c r="E187" s="124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</row>
    <row r="188" spans="1:15" ht="22.5" x14ac:dyDescent="0.3">
      <c r="A188" s="36" t="s">
        <v>351</v>
      </c>
      <c r="B188" s="275" t="s">
        <v>352</v>
      </c>
      <c r="C188" s="276"/>
      <c r="D188" s="11">
        <v>257</v>
      </c>
      <c r="E188" s="124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</row>
    <row r="189" spans="1:15" ht="22.5" x14ac:dyDescent="0.3">
      <c r="A189" s="36" t="s">
        <v>353</v>
      </c>
      <c r="B189" s="275" t="s">
        <v>70</v>
      </c>
      <c r="C189" s="276"/>
      <c r="D189" s="11"/>
      <c r="E189" s="124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</row>
    <row r="190" spans="1:15" ht="22.5" x14ac:dyDescent="0.3">
      <c r="A190" s="86" t="s">
        <v>354</v>
      </c>
      <c r="B190" s="282" t="s">
        <v>355</v>
      </c>
      <c r="C190" s="283"/>
      <c r="D190" s="81"/>
      <c r="E190" s="124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</row>
    <row r="191" spans="1:15" ht="22.5" x14ac:dyDescent="0.3">
      <c r="A191" s="36" t="s">
        <v>356</v>
      </c>
      <c r="B191" s="262" t="s">
        <v>357</v>
      </c>
      <c r="C191" s="263"/>
      <c r="D191" s="11">
        <v>258</v>
      </c>
      <c r="E191" s="129">
        <v>5</v>
      </c>
      <c r="F191" s="121">
        <v>39</v>
      </c>
      <c r="G191" s="121">
        <v>34</v>
      </c>
      <c r="H191" s="121"/>
      <c r="I191" s="121"/>
      <c r="J191" s="121">
        <v>34</v>
      </c>
      <c r="K191" s="121">
        <v>24</v>
      </c>
      <c r="L191" s="121">
        <v>11</v>
      </c>
      <c r="M191" s="121"/>
      <c r="N191" s="121">
        <v>10</v>
      </c>
      <c r="O191" s="121">
        <v>1</v>
      </c>
    </row>
    <row r="192" spans="1:15" ht="22.5" x14ac:dyDescent="0.3">
      <c r="A192" s="36" t="s">
        <v>358</v>
      </c>
      <c r="B192" s="262" t="s">
        <v>359</v>
      </c>
      <c r="C192" s="263"/>
      <c r="D192" s="11">
        <v>259</v>
      </c>
      <c r="E192" s="124"/>
      <c r="F192" s="120">
        <v>2</v>
      </c>
      <c r="G192" s="120">
        <v>1</v>
      </c>
      <c r="H192" s="120"/>
      <c r="I192" s="246">
        <v>1</v>
      </c>
      <c r="J192" s="120">
        <v>2</v>
      </c>
      <c r="K192" s="120">
        <v>1</v>
      </c>
      <c r="L192" s="120">
        <v>1</v>
      </c>
      <c r="M192" s="120"/>
      <c r="N192" s="120"/>
      <c r="O192" s="120"/>
    </row>
    <row r="193" spans="1:15" ht="22.5" x14ac:dyDescent="0.3">
      <c r="A193" s="36" t="s">
        <v>360</v>
      </c>
      <c r="B193" s="262" t="s">
        <v>361</v>
      </c>
      <c r="C193" s="263"/>
      <c r="D193" s="11">
        <v>260</v>
      </c>
      <c r="E193" s="124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</row>
    <row r="194" spans="1:15" ht="22.5" x14ac:dyDescent="0.3">
      <c r="A194" s="36" t="s">
        <v>362</v>
      </c>
      <c r="B194" s="262" t="s">
        <v>363</v>
      </c>
      <c r="C194" s="263"/>
      <c r="D194" s="11">
        <v>261</v>
      </c>
      <c r="E194" s="124">
        <v>1</v>
      </c>
      <c r="F194" s="120"/>
      <c r="G194" s="120">
        <v>1</v>
      </c>
      <c r="H194" s="120"/>
      <c r="I194" s="120"/>
      <c r="J194" s="120">
        <v>1</v>
      </c>
      <c r="K194" s="120">
        <v>1</v>
      </c>
      <c r="L194" s="120">
        <v>1</v>
      </c>
      <c r="M194" s="120"/>
      <c r="N194" s="120"/>
      <c r="O194" s="120"/>
    </row>
    <row r="195" spans="1:15" ht="22.5" x14ac:dyDescent="0.3">
      <c r="A195" s="36" t="s">
        <v>364</v>
      </c>
      <c r="B195" s="262" t="s">
        <v>365</v>
      </c>
      <c r="C195" s="263"/>
      <c r="D195" s="11">
        <v>262</v>
      </c>
      <c r="E195" s="120"/>
      <c r="F195" s="120">
        <v>3</v>
      </c>
      <c r="G195" s="120">
        <v>2</v>
      </c>
      <c r="H195" s="120"/>
      <c r="I195" s="120"/>
      <c r="J195" s="120">
        <v>2</v>
      </c>
      <c r="K195" s="120">
        <v>2</v>
      </c>
      <c r="L195" s="120"/>
      <c r="M195" s="120"/>
      <c r="N195" s="120">
        <v>1</v>
      </c>
      <c r="O195" s="120"/>
    </row>
    <row r="196" spans="1:15" ht="22.5" x14ac:dyDescent="0.3">
      <c r="A196" s="36" t="s">
        <v>366</v>
      </c>
      <c r="B196" s="262" t="s">
        <v>367</v>
      </c>
      <c r="C196" s="263"/>
      <c r="D196" s="11">
        <v>263</v>
      </c>
      <c r="E196" s="120"/>
      <c r="F196" s="120">
        <v>2</v>
      </c>
      <c r="G196" s="120">
        <v>1</v>
      </c>
      <c r="H196" s="120"/>
      <c r="I196" s="120"/>
      <c r="J196" s="120">
        <v>1</v>
      </c>
      <c r="K196" s="120"/>
      <c r="L196" s="120"/>
      <c r="M196" s="120"/>
      <c r="N196" s="120">
        <v>1</v>
      </c>
      <c r="O196" s="120"/>
    </row>
    <row r="197" spans="1:15" ht="22.5" x14ac:dyDescent="0.3">
      <c r="A197" s="36" t="s">
        <v>368</v>
      </c>
      <c r="B197" s="262" t="s">
        <v>369</v>
      </c>
      <c r="C197" s="263"/>
      <c r="D197" s="11">
        <v>264</v>
      </c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</row>
    <row r="198" spans="1:15" ht="22.5" x14ac:dyDescent="0.3">
      <c r="A198" s="36" t="s">
        <v>370</v>
      </c>
      <c r="B198" s="262" t="s">
        <v>371</v>
      </c>
      <c r="C198" s="263"/>
      <c r="D198" s="11">
        <v>265</v>
      </c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</row>
    <row r="199" spans="1:15" ht="22.5" x14ac:dyDescent="0.3">
      <c r="A199" s="36" t="s">
        <v>372</v>
      </c>
      <c r="B199" s="262" t="s">
        <v>70</v>
      </c>
      <c r="C199" s="263"/>
      <c r="D199" s="11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</row>
    <row r="200" spans="1:15" ht="22.5" x14ac:dyDescent="0.3">
      <c r="A200" s="86" t="s">
        <v>373</v>
      </c>
      <c r="B200" s="282" t="s">
        <v>374</v>
      </c>
      <c r="C200" s="283"/>
      <c r="D200" s="81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</row>
    <row r="201" spans="1:15" ht="22.5" x14ac:dyDescent="0.3">
      <c r="A201" s="36" t="s">
        <v>375</v>
      </c>
      <c r="B201" s="262" t="s">
        <v>376</v>
      </c>
      <c r="C201" s="263"/>
      <c r="D201" s="11">
        <v>266</v>
      </c>
      <c r="E201" s="120">
        <v>9</v>
      </c>
      <c r="F201" s="120">
        <v>55</v>
      </c>
      <c r="G201" s="120">
        <v>42</v>
      </c>
      <c r="H201" s="120">
        <v>0</v>
      </c>
      <c r="I201" s="120">
        <v>0</v>
      </c>
      <c r="J201" s="120">
        <v>42</v>
      </c>
      <c r="K201" s="120">
        <v>22</v>
      </c>
      <c r="L201" s="120">
        <v>34</v>
      </c>
      <c r="M201" s="120">
        <v>0</v>
      </c>
      <c r="N201" s="120">
        <v>22</v>
      </c>
      <c r="O201" s="120"/>
    </row>
    <row r="202" spans="1:15" ht="22.5" x14ac:dyDescent="0.3">
      <c r="A202" s="36" t="s">
        <v>377</v>
      </c>
      <c r="B202" s="262" t="s">
        <v>378</v>
      </c>
      <c r="C202" s="263"/>
      <c r="D202" s="11">
        <v>267</v>
      </c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120"/>
    </row>
    <row r="203" spans="1:15" ht="22.5" x14ac:dyDescent="0.3">
      <c r="A203" s="36" t="s">
        <v>379</v>
      </c>
      <c r="B203" s="262" t="s">
        <v>380</v>
      </c>
      <c r="C203" s="263"/>
      <c r="D203" s="11">
        <v>268</v>
      </c>
      <c r="E203" s="120">
        <v>6</v>
      </c>
      <c r="F203" s="120">
        <v>28</v>
      </c>
      <c r="G203" s="120">
        <v>29</v>
      </c>
      <c r="H203" s="120"/>
      <c r="I203" s="120"/>
      <c r="J203" s="120">
        <v>29</v>
      </c>
      <c r="K203" s="120">
        <v>19</v>
      </c>
      <c r="L203" s="120">
        <v>9</v>
      </c>
      <c r="M203" s="120">
        <v>0</v>
      </c>
      <c r="N203" s="120">
        <v>5</v>
      </c>
      <c r="O203" s="120">
        <v>1</v>
      </c>
    </row>
    <row r="204" spans="1:15" ht="22.5" x14ac:dyDescent="0.3">
      <c r="A204" s="36" t="s">
        <v>381</v>
      </c>
      <c r="B204" s="258" t="s">
        <v>382</v>
      </c>
      <c r="C204" s="258"/>
      <c r="D204" s="11">
        <v>269</v>
      </c>
      <c r="E204" s="120"/>
      <c r="F204" s="120"/>
      <c r="G204" s="120"/>
      <c r="H204" s="120"/>
      <c r="I204" s="120"/>
      <c r="J204" s="120"/>
      <c r="K204" s="120"/>
      <c r="L204" s="120"/>
      <c r="M204" s="120"/>
      <c r="N204" s="120"/>
      <c r="O204" s="120"/>
    </row>
    <row r="205" spans="1:15" ht="22.5" x14ac:dyDescent="0.3">
      <c r="A205" s="36" t="s">
        <v>383</v>
      </c>
      <c r="B205" s="262" t="s">
        <v>384</v>
      </c>
      <c r="C205" s="263"/>
      <c r="D205" s="11">
        <v>269.10000000000002</v>
      </c>
      <c r="E205" s="120"/>
      <c r="F205" s="120"/>
      <c r="G205" s="120"/>
      <c r="H205" s="120"/>
      <c r="I205" s="120"/>
      <c r="J205" s="120"/>
      <c r="K205" s="120"/>
      <c r="L205" s="120"/>
      <c r="M205" s="120"/>
      <c r="N205" s="120"/>
      <c r="O205" s="120"/>
    </row>
    <row r="206" spans="1:15" ht="22.5" x14ac:dyDescent="0.3">
      <c r="A206" s="36" t="s">
        <v>385</v>
      </c>
      <c r="B206" s="262" t="s">
        <v>386</v>
      </c>
      <c r="C206" s="263"/>
      <c r="D206" s="11">
        <v>270</v>
      </c>
      <c r="E206" s="124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</row>
    <row r="207" spans="1:15" ht="22.5" x14ac:dyDescent="0.3">
      <c r="A207" s="36" t="s">
        <v>387</v>
      </c>
      <c r="B207" s="262" t="s">
        <v>388</v>
      </c>
      <c r="C207" s="263"/>
      <c r="D207" s="11">
        <v>272</v>
      </c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</row>
    <row r="208" spans="1:15" ht="22.5" x14ac:dyDescent="0.3">
      <c r="A208" s="36" t="s">
        <v>389</v>
      </c>
      <c r="B208" s="262" t="s">
        <v>390</v>
      </c>
      <c r="C208" s="263"/>
      <c r="D208" s="11">
        <v>273</v>
      </c>
      <c r="E208" s="120"/>
      <c r="F208" s="120">
        <v>2</v>
      </c>
      <c r="G208" s="120">
        <v>2</v>
      </c>
      <c r="H208" s="120"/>
      <c r="I208" s="120"/>
      <c r="J208" s="120">
        <v>2</v>
      </c>
      <c r="K208" s="120"/>
      <c r="L208" s="120"/>
      <c r="M208" s="120"/>
      <c r="N208" s="120"/>
      <c r="O208" s="120"/>
    </row>
    <row r="209" spans="1:15" ht="22.5" x14ac:dyDescent="0.3">
      <c r="A209" s="36" t="s">
        <v>391</v>
      </c>
      <c r="B209" s="262" t="s">
        <v>392</v>
      </c>
      <c r="C209" s="263"/>
      <c r="D209" s="11">
        <v>274</v>
      </c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</row>
    <row r="210" spans="1:15" ht="22.5" x14ac:dyDescent="0.3">
      <c r="A210" s="36" t="s">
        <v>393</v>
      </c>
      <c r="B210" s="262" t="s">
        <v>394</v>
      </c>
      <c r="C210" s="263"/>
      <c r="D210" s="11">
        <v>275</v>
      </c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</row>
    <row r="211" spans="1:15" ht="22.5" x14ac:dyDescent="0.3">
      <c r="A211" s="36" t="s">
        <v>395</v>
      </c>
      <c r="B211" s="262" t="s">
        <v>396</v>
      </c>
      <c r="C211" s="263"/>
      <c r="D211" s="11">
        <v>276</v>
      </c>
      <c r="E211" s="120"/>
      <c r="F211" s="120"/>
      <c r="G211" s="120"/>
      <c r="H211" s="120"/>
      <c r="I211" s="120"/>
      <c r="J211" s="120"/>
      <c r="K211" s="120"/>
      <c r="L211" s="120"/>
      <c r="M211" s="120"/>
      <c r="N211" s="120"/>
      <c r="O211" s="120"/>
    </row>
    <row r="212" spans="1:15" ht="22.5" x14ac:dyDescent="0.3">
      <c r="A212" s="36" t="s">
        <v>397</v>
      </c>
      <c r="B212" s="262" t="s">
        <v>398</v>
      </c>
      <c r="C212" s="263"/>
      <c r="D212" s="11">
        <v>277</v>
      </c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</row>
    <row r="213" spans="1:15" ht="22.5" x14ac:dyDescent="0.3">
      <c r="A213" s="36" t="s">
        <v>399</v>
      </c>
      <c r="B213" s="262" t="s">
        <v>400</v>
      </c>
      <c r="C213" s="263"/>
      <c r="D213" s="11">
        <v>278</v>
      </c>
      <c r="E213" s="120"/>
      <c r="F213" s="120"/>
      <c r="G213" s="120"/>
      <c r="H213" s="120"/>
      <c r="I213" s="120"/>
      <c r="J213" s="120"/>
      <c r="K213" s="120"/>
      <c r="L213" s="120"/>
      <c r="M213" s="120"/>
      <c r="N213" s="120"/>
      <c r="O213" s="120"/>
    </row>
    <row r="214" spans="1:15" ht="22.5" x14ac:dyDescent="0.3">
      <c r="A214" s="36" t="s">
        <v>401</v>
      </c>
      <c r="B214" s="262" t="s">
        <v>402</v>
      </c>
      <c r="C214" s="263"/>
      <c r="D214" s="11">
        <v>279</v>
      </c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</row>
    <row r="215" spans="1:15" ht="22.5" x14ac:dyDescent="0.3">
      <c r="A215" s="36" t="s">
        <v>403</v>
      </c>
      <c r="B215" s="262" t="s">
        <v>404</v>
      </c>
      <c r="C215" s="263"/>
      <c r="D215" s="11">
        <v>280</v>
      </c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</row>
    <row r="216" spans="1:15" ht="22.5" x14ac:dyDescent="0.3">
      <c r="A216" s="36" t="s">
        <v>405</v>
      </c>
      <c r="B216" s="262" t="s">
        <v>70</v>
      </c>
      <c r="C216" s="263"/>
      <c r="D216" s="11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</row>
    <row r="217" spans="1:15" ht="22.5" x14ac:dyDescent="0.3">
      <c r="A217" s="91" t="s">
        <v>406</v>
      </c>
      <c r="B217" s="282" t="s">
        <v>407</v>
      </c>
      <c r="C217" s="283"/>
      <c r="D217" s="81"/>
      <c r="E217" s="120"/>
      <c r="F217" s="120"/>
      <c r="G217" s="120"/>
      <c r="H217" s="120"/>
      <c r="I217" s="120"/>
      <c r="J217" s="120"/>
      <c r="K217" s="120"/>
      <c r="L217" s="120"/>
      <c r="M217" s="120"/>
      <c r="N217" s="120"/>
      <c r="O217" s="120"/>
    </row>
    <row r="218" spans="1:15" ht="22.5" x14ac:dyDescent="0.3">
      <c r="A218" s="36" t="s">
        <v>408</v>
      </c>
      <c r="B218" s="275" t="s">
        <v>409</v>
      </c>
      <c r="C218" s="276"/>
      <c r="D218" s="11">
        <v>281</v>
      </c>
      <c r="E218" s="120"/>
      <c r="F218" s="120"/>
      <c r="G218" s="120"/>
      <c r="H218" s="120"/>
      <c r="I218" s="120"/>
      <c r="J218" s="120"/>
      <c r="K218" s="120"/>
      <c r="L218" s="120"/>
      <c r="M218" s="120"/>
      <c r="N218" s="120"/>
      <c r="O218" s="120"/>
    </row>
    <row r="219" spans="1:15" ht="22.5" x14ac:dyDescent="0.3">
      <c r="A219" s="36" t="s">
        <v>410</v>
      </c>
      <c r="B219" s="275" t="s">
        <v>411</v>
      </c>
      <c r="C219" s="276"/>
      <c r="D219" s="18">
        <v>282</v>
      </c>
      <c r="E219" s="120"/>
      <c r="F219" s="120"/>
      <c r="G219" s="120"/>
      <c r="H219" s="120"/>
      <c r="I219" s="120"/>
      <c r="J219" s="120"/>
      <c r="K219" s="120"/>
      <c r="L219" s="120"/>
      <c r="M219" s="120"/>
      <c r="N219" s="120"/>
      <c r="O219" s="120"/>
    </row>
    <row r="220" spans="1:15" ht="22.5" x14ac:dyDescent="0.3">
      <c r="A220" s="36" t="s">
        <v>412</v>
      </c>
      <c r="B220" s="279" t="s">
        <v>413</v>
      </c>
      <c r="C220" s="279"/>
      <c r="D220" s="11">
        <v>283</v>
      </c>
      <c r="E220" s="120"/>
      <c r="F220" s="120"/>
      <c r="G220" s="120"/>
      <c r="H220" s="120"/>
      <c r="I220" s="120"/>
      <c r="J220" s="120"/>
      <c r="K220" s="120"/>
      <c r="L220" s="120"/>
      <c r="M220" s="120"/>
      <c r="N220" s="120"/>
      <c r="O220" s="120"/>
    </row>
    <row r="221" spans="1:15" ht="22.5" x14ac:dyDescent="0.3">
      <c r="A221" s="36" t="s">
        <v>414</v>
      </c>
      <c r="B221" s="275" t="s">
        <v>415</v>
      </c>
      <c r="C221" s="276"/>
      <c r="D221" s="11">
        <v>284</v>
      </c>
      <c r="E221" s="124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</row>
    <row r="222" spans="1:15" ht="22.5" x14ac:dyDescent="0.3">
      <c r="A222" s="36" t="s">
        <v>416</v>
      </c>
      <c r="B222" s="275" t="s">
        <v>417</v>
      </c>
      <c r="C222" s="276"/>
      <c r="D222" s="11">
        <v>285</v>
      </c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</row>
    <row r="223" spans="1:15" ht="22.5" x14ac:dyDescent="0.3">
      <c r="A223" s="36" t="s">
        <v>418</v>
      </c>
      <c r="B223" s="275" t="s">
        <v>419</v>
      </c>
      <c r="C223" s="276"/>
      <c r="D223" s="11">
        <v>286</v>
      </c>
      <c r="E223" s="120"/>
      <c r="F223" s="120"/>
      <c r="G223" s="120"/>
      <c r="H223" s="120"/>
      <c r="I223" s="120"/>
      <c r="J223" s="120"/>
      <c r="K223" s="120"/>
      <c r="L223" s="120"/>
      <c r="M223" s="120"/>
      <c r="N223" s="120"/>
      <c r="O223" s="120"/>
    </row>
    <row r="224" spans="1:15" ht="22.5" x14ac:dyDescent="0.3">
      <c r="A224" s="36" t="s">
        <v>420</v>
      </c>
      <c r="B224" s="275" t="s">
        <v>421</v>
      </c>
      <c r="C224" s="276"/>
      <c r="D224" s="11">
        <v>287</v>
      </c>
      <c r="E224" s="120"/>
      <c r="F224" s="120"/>
      <c r="G224" s="120"/>
      <c r="H224" s="120"/>
      <c r="I224" s="120"/>
      <c r="J224" s="120"/>
      <c r="K224" s="120"/>
      <c r="L224" s="120"/>
      <c r="M224" s="120"/>
      <c r="N224" s="120"/>
      <c r="O224" s="120"/>
    </row>
    <row r="225" spans="1:15" ht="22.5" x14ac:dyDescent="0.3">
      <c r="A225" s="36" t="s">
        <v>422</v>
      </c>
      <c r="B225" s="275" t="s">
        <v>423</v>
      </c>
      <c r="C225" s="276"/>
      <c r="D225" s="11">
        <v>288</v>
      </c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</row>
    <row r="226" spans="1:15" ht="22.5" x14ac:dyDescent="0.3">
      <c r="A226" s="36" t="s">
        <v>424</v>
      </c>
      <c r="B226" s="275" t="s">
        <v>425</v>
      </c>
      <c r="C226" s="276"/>
      <c r="D226" s="11">
        <v>289</v>
      </c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</row>
    <row r="227" spans="1:15" ht="22.5" x14ac:dyDescent="0.3">
      <c r="A227" s="36" t="s">
        <v>426</v>
      </c>
      <c r="B227" s="275" t="s">
        <v>427</v>
      </c>
      <c r="C227" s="276"/>
      <c r="D227" s="11">
        <v>290</v>
      </c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</row>
    <row r="228" spans="1:15" ht="22.5" x14ac:dyDescent="0.3">
      <c r="A228" s="36" t="s">
        <v>428</v>
      </c>
      <c r="B228" s="275" t="s">
        <v>429</v>
      </c>
      <c r="C228" s="276"/>
      <c r="D228" s="11">
        <v>291</v>
      </c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</row>
    <row r="229" spans="1:15" ht="22.5" x14ac:dyDescent="0.3">
      <c r="A229" s="36" t="s">
        <v>430</v>
      </c>
      <c r="B229" s="275" t="s">
        <v>431</v>
      </c>
      <c r="C229" s="276"/>
      <c r="D229" s="11">
        <v>292</v>
      </c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</row>
    <row r="230" spans="1:15" ht="22.5" x14ac:dyDescent="0.3">
      <c r="A230" s="36" t="s">
        <v>432</v>
      </c>
      <c r="B230" s="275" t="s">
        <v>433</v>
      </c>
      <c r="C230" s="276"/>
      <c r="D230" s="11">
        <v>293</v>
      </c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</row>
    <row r="231" spans="1:15" ht="22.5" x14ac:dyDescent="0.3">
      <c r="A231" s="36" t="s">
        <v>434</v>
      </c>
      <c r="B231" s="275" t="s">
        <v>435</v>
      </c>
      <c r="C231" s="276"/>
      <c r="D231" s="11">
        <v>294</v>
      </c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</row>
    <row r="232" spans="1:15" ht="22.5" x14ac:dyDescent="0.3">
      <c r="A232" s="36" t="s">
        <v>436</v>
      </c>
      <c r="B232" s="275" t="s">
        <v>437</v>
      </c>
      <c r="C232" s="276"/>
      <c r="D232" s="11">
        <v>295</v>
      </c>
      <c r="E232" s="120"/>
      <c r="F232" s="120"/>
      <c r="G232" s="120"/>
      <c r="H232" s="120"/>
      <c r="I232" s="120"/>
      <c r="J232" s="120"/>
      <c r="K232" s="120"/>
      <c r="L232" s="120"/>
      <c r="M232" s="120"/>
      <c r="N232" s="120"/>
      <c r="O232" s="120"/>
    </row>
    <row r="233" spans="1:15" ht="22.5" x14ac:dyDescent="0.3">
      <c r="A233" s="36" t="s">
        <v>438</v>
      </c>
      <c r="B233" s="275" t="s">
        <v>439</v>
      </c>
      <c r="C233" s="276"/>
      <c r="D233" s="11">
        <v>296</v>
      </c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</row>
    <row r="234" spans="1:15" ht="22.5" x14ac:dyDescent="0.3">
      <c r="A234" s="36" t="s">
        <v>440</v>
      </c>
      <c r="B234" s="275" t="s">
        <v>441</v>
      </c>
      <c r="C234" s="276"/>
      <c r="D234" s="18">
        <v>297</v>
      </c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</row>
    <row r="235" spans="1:15" ht="22.5" x14ac:dyDescent="0.3">
      <c r="A235" s="36" t="s">
        <v>442</v>
      </c>
      <c r="B235" s="275" t="s">
        <v>443</v>
      </c>
      <c r="C235" s="276"/>
      <c r="D235" s="11">
        <v>298</v>
      </c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</row>
    <row r="236" spans="1:15" ht="22.5" x14ac:dyDescent="0.3">
      <c r="A236" s="36" t="s">
        <v>444</v>
      </c>
      <c r="B236" s="275" t="s">
        <v>70</v>
      </c>
      <c r="C236" s="276"/>
      <c r="D236" s="11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</row>
    <row r="237" spans="1:15" ht="22.5" x14ac:dyDescent="0.3">
      <c r="A237" s="92" t="s">
        <v>445</v>
      </c>
      <c r="B237" s="282" t="s">
        <v>446</v>
      </c>
      <c r="C237" s="283"/>
      <c r="D237" s="81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</row>
    <row r="238" spans="1:15" ht="22.5" x14ac:dyDescent="0.3">
      <c r="A238" s="36" t="s">
        <v>447</v>
      </c>
      <c r="B238" s="258" t="s">
        <v>448</v>
      </c>
      <c r="C238" s="258"/>
      <c r="D238" s="11">
        <v>299</v>
      </c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</row>
    <row r="239" spans="1:15" ht="22.5" x14ac:dyDescent="0.3">
      <c r="A239" s="36" t="s">
        <v>449</v>
      </c>
      <c r="B239" s="258" t="s">
        <v>450</v>
      </c>
      <c r="C239" s="258"/>
      <c r="D239" s="11">
        <v>300</v>
      </c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</row>
    <row r="240" spans="1:15" ht="22.5" x14ac:dyDescent="0.3">
      <c r="A240" s="44" t="s">
        <v>451</v>
      </c>
      <c r="B240" s="260" t="s">
        <v>452</v>
      </c>
      <c r="C240" s="261"/>
      <c r="D240" s="29">
        <v>300.10000000000002</v>
      </c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</row>
    <row r="241" spans="1:15" ht="22.5" x14ac:dyDescent="0.3">
      <c r="A241" s="44" t="s">
        <v>453</v>
      </c>
      <c r="B241" s="260" t="s">
        <v>454</v>
      </c>
      <c r="C241" s="261"/>
      <c r="D241" s="29">
        <v>300.2</v>
      </c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</row>
    <row r="242" spans="1:15" ht="22.5" x14ac:dyDescent="0.3">
      <c r="A242" s="36" t="s">
        <v>455</v>
      </c>
      <c r="B242" s="262" t="s">
        <v>456</v>
      </c>
      <c r="C242" s="263"/>
      <c r="D242" s="11">
        <v>301</v>
      </c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</row>
    <row r="243" spans="1:15" ht="22.5" x14ac:dyDescent="0.3">
      <c r="A243" s="44" t="s">
        <v>457</v>
      </c>
      <c r="B243" s="260" t="s">
        <v>458</v>
      </c>
      <c r="C243" s="261"/>
      <c r="D243" s="29">
        <v>301.10000000000002</v>
      </c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</row>
    <row r="244" spans="1:15" ht="22.5" x14ac:dyDescent="0.3">
      <c r="A244" s="36" t="s">
        <v>459</v>
      </c>
      <c r="B244" s="258" t="s">
        <v>460</v>
      </c>
      <c r="C244" s="258"/>
      <c r="D244" s="11">
        <v>302</v>
      </c>
      <c r="E244" s="124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</row>
    <row r="245" spans="1:15" ht="22.5" x14ac:dyDescent="0.3">
      <c r="A245" s="36" t="s">
        <v>461</v>
      </c>
      <c r="B245" s="258" t="s">
        <v>462</v>
      </c>
      <c r="C245" s="258"/>
      <c r="D245" s="11">
        <v>303</v>
      </c>
      <c r="E245" s="124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</row>
    <row r="246" spans="1:15" ht="22.5" x14ac:dyDescent="0.3">
      <c r="A246" s="36" t="s">
        <v>463</v>
      </c>
      <c r="B246" s="258" t="s">
        <v>464</v>
      </c>
      <c r="C246" s="258"/>
      <c r="D246" s="11">
        <v>304</v>
      </c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</row>
    <row r="247" spans="1:15" ht="22.5" x14ac:dyDescent="0.3">
      <c r="A247" s="36" t="s">
        <v>465</v>
      </c>
      <c r="B247" s="258" t="s">
        <v>466</v>
      </c>
      <c r="C247" s="258"/>
      <c r="D247" s="11">
        <v>305</v>
      </c>
      <c r="E247" s="124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</row>
    <row r="248" spans="1:15" ht="22.5" x14ac:dyDescent="0.3">
      <c r="A248" s="36" t="s">
        <v>467</v>
      </c>
      <c r="B248" s="262" t="s">
        <v>468</v>
      </c>
      <c r="C248" s="263"/>
      <c r="D248" s="11">
        <v>306</v>
      </c>
      <c r="E248" s="124"/>
      <c r="F248" s="120"/>
      <c r="G248" s="120"/>
      <c r="H248" s="120"/>
      <c r="I248" s="120"/>
      <c r="J248" s="120"/>
      <c r="K248" s="120"/>
      <c r="L248" s="120"/>
      <c r="M248" s="120"/>
      <c r="N248" s="120"/>
      <c r="O248" s="120"/>
    </row>
    <row r="249" spans="1:15" ht="22.5" x14ac:dyDescent="0.3">
      <c r="A249" s="36" t="s">
        <v>469</v>
      </c>
      <c r="B249" s="262" t="s">
        <v>470</v>
      </c>
      <c r="C249" s="263"/>
      <c r="D249" s="11">
        <v>307</v>
      </c>
      <c r="E249" s="124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</row>
    <row r="250" spans="1:15" ht="22.5" x14ac:dyDescent="0.3">
      <c r="A250" s="36" t="s">
        <v>471</v>
      </c>
      <c r="B250" s="275" t="s">
        <v>70</v>
      </c>
      <c r="C250" s="276"/>
      <c r="D250" s="11"/>
      <c r="E250" s="124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</row>
    <row r="251" spans="1:15" ht="22.5" x14ac:dyDescent="0.3">
      <c r="A251" s="91" t="s">
        <v>472</v>
      </c>
      <c r="B251" s="282" t="s">
        <v>473</v>
      </c>
      <c r="C251" s="283"/>
      <c r="D251" s="81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</row>
    <row r="252" spans="1:15" ht="22.5" x14ac:dyDescent="0.3">
      <c r="A252" s="36" t="s">
        <v>474</v>
      </c>
      <c r="B252" s="262" t="s">
        <v>475</v>
      </c>
      <c r="C252" s="263"/>
      <c r="D252" s="11">
        <v>308</v>
      </c>
      <c r="E252" s="120"/>
      <c r="F252" s="120">
        <v>1</v>
      </c>
      <c r="G252" s="120">
        <v>1</v>
      </c>
      <c r="H252" s="120"/>
      <c r="I252" s="120"/>
      <c r="J252" s="120">
        <v>1</v>
      </c>
      <c r="K252" s="120"/>
      <c r="L252" s="120"/>
      <c r="M252" s="120"/>
      <c r="N252" s="120"/>
      <c r="O252" s="120"/>
    </row>
    <row r="253" spans="1:15" ht="22.5" x14ac:dyDescent="0.3">
      <c r="A253" s="36" t="s">
        <v>476</v>
      </c>
      <c r="B253" s="262" t="s">
        <v>477</v>
      </c>
      <c r="C253" s="263"/>
      <c r="D253" s="18">
        <v>309</v>
      </c>
      <c r="E253" s="120"/>
      <c r="F253" s="120">
        <v>1</v>
      </c>
      <c r="G253" s="120"/>
      <c r="H253" s="120"/>
      <c r="I253" s="120"/>
      <c r="J253" s="120"/>
      <c r="K253" s="120"/>
      <c r="L253" s="120"/>
      <c r="M253" s="120"/>
      <c r="N253" s="120">
        <v>1</v>
      </c>
      <c r="O253" s="120"/>
    </row>
    <row r="254" spans="1:15" ht="22.5" x14ac:dyDescent="0.3">
      <c r="A254" s="36" t="s">
        <v>478</v>
      </c>
      <c r="B254" s="269" t="s">
        <v>479</v>
      </c>
      <c r="C254" s="270"/>
      <c r="D254" s="11">
        <v>310</v>
      </c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</row>
    <row r="255" spans="1:15" ht="22.5" x14ac:dyDescent="0.3">
      <c r="A255" s="36" t="s">
        <v>480</v>
      </c>
      <c r="B255" s="262" t="s">
        <v>481</v>
      </c>
      <c r="C255" s="263"/>
      <c r="D255" s="11">
        <v>311</v>
      </c>
      <c r="E255" s="120"/>
      <c r="F255" s="120">
        <v>4</v>
      </c>
      <c r="G255" s="120">
        <v>3</v>
      </c>
      <c r="H255" s="120"/>
      <c r="I255" s="120"/>
      <c r="J255" s="120">
        <v>3</v>
      </c>
      <c r="K255" s="120">
        <v>1</v>
      </c>
      <c r="L255" s="120">
        <v>3</v>
      </c>
      <c r="M255" s="120"/>
      <c r="N255" s="120">
        <v>1</v>
      </c>
      <c r="O255" s="120"/>
    </row>
    <row r="256" spans="1:15" ht="22.5" x14ac:dyDescent="0.3">
      <c r="A256" s="44" t="s">
        <v>482</v>
      </c>
      <c r="B256" s="260" t="s">
        <v>483</v>
      </c>
      <c r="C256" s="261"/>
      <c r="D256" s="29">
        <v>311.10000000000002</v>
      </c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</row>
    <row r="257" spans="1:15" ht="22.5" x14ac:dyDescent="0.3">
      <c r="A257" s="44" t="s">
        <v>484</v>
      </c>
      <c r="B257" s="260" t="s">
        <v>485</v>
      </c>
      <c r="C257" s="261"/>
      <c r="D257" s="29">
        <v>311.2</v>
      </c>
      <c r="E257" s="120"/>
      <c r="F257" s="120"/>
      <c r="G257" s="120"/>
      <c r="H257" s="120"/>
      <c r="I257" s="120"/>
      <c r="J257" s="120"/>
      <c r="K257" s="120"/>
      <c r="L257" s="120"/>
      <c r="M257" s="120"/>
      <c r="N257" s="120"/>
      <c r="O257" s="120"/>
    </row>
    <row r="258" spans="1:15" ht="22.5" x14ac:dyDescent="0.3">
      <c r="A258" s="36" t="s">
        <v>486</v>
      </c>
      <c r="B258" s="262" t="s">
        <v>487</v>
      </c>
      <c r="C258" s="263"/>
      <c r="D258" s="18">
        <v>312</v>
      </c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</row>
    <row r="259" spans="1:15" ht="22.5" x14ac:dyDescent="0.3">
      <c r="A259" s="44" t="s">
        <v>488</v>
      </c>
      <c r="B259" s="260" t="s">
        <v>489</v>
      </c>
      <c r="C259" s="261"/>
      <c r="D259" s="60">
        <v>312.10000000000002</v>
      </c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</row>
    <row r="260" spans="1:15" ht="22.5" x14ac:dyDescent="0.3">
      <c r="A260" s="36" t="s">
        <v>490</v>
      </c>
      <c r="B260" s="262" t="s">
        <v>491</v>
      </c>
      <c r="C260" s="263"/>
      <c r="D260" s="11">
        <v>313</v>
      </c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</row>
    <row r="261" spans="1:15" ht="22.5" x14ac:dyDescent="0.3">
      <c r="A261" s="36" t="s">
        <v>492</v>
      </c>
      <c r="B261" s="262" t="s">
        <v>493</v>
      </c>
      <c r="C261" s="263"/>
      <c r="D261" s="11">
        <v>314</v>
      </c>
      <c r="E261" s="126"/>
      <c r="F261" s="126"/>
      <c r="G261" s="126"/>
      <c r="H261" s="126"/>
      <c r="I261" s="126"/>
      <c r="J261" s="126"/>
      <c r="K261" s="126"/>
      <c r="L261" s="126"/>
      <c r="M261" s="126"/>
      <c r="N261" s="126"/>
      <c r="O261" s="126"/>
    </row>
    <row r="262" spans="1:15" ht="22.5" x14ac:dyDescent="0.3">
      <c r="A262" s="36" t="s">
        <v>494</v>
      </c>
      <c r="B262" s="262" t="s">
        <v>495</v>
      </c>
      <c r="C262" s="263"/>
      <c r="D262" s="11">
        <v>314.10000000000002</v>
      </c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</row>
    <row r="263" spans="1:15" ht="22.5" x14ac:dyDescent="0.3">
      <c r="A263" s="36" t="s">
        <v>496</v>
      </c>
      <c r="B263" s="262" t="s">
        <v>497</v>
      </c>
      <c r="C263" s="263"/>
      <c r="D263" s="11">
        <v>315</v>
      </c>
      <c r="E263" s="126"/>
      <c r="F263" s="126"/>
      <c r="G263" s="126"/>
      <c r="H263" s="126"/>
      <c r="I263" s="126"/>
      <c r="J263" s="126"/>
      <c r="K263" s="126"/>
      <c r="L263" s="126"/>
      <c r="M263" s="126"/>
      <c r="N263" s="126"/>
      <c r="O263" s="126"/>
    </row>
    <row r="264" spans="1:15" ht="22.5" x14ac:dyDescent="0.3">
      <c r="A264" s="36" t="s">
        <v>498</v>
      </c>
      <c r="B264" s="262" t="s">
        <v>499</v>
      </c>
      <c r="C264" s="263"/>
      <c r="D264" s="11">
        <v>315.10000000000002</v>
      </c>
      <c r="E264" s="126"/>
      <c r="F264" s="126"/>
      <c r="G264" s="126"/>
      <c r="H264" s="126"/>
      <c r="I264" s="126"/>
      <c r="J264" s="126"/>
      <c r="K264" s="126"/>
      <c r="L264" s="126"/>
      <c r="M264" s="126"/>
      <c r="N264" s="126"/>
      <c r="O264" s="126"/>
    </row>
    <row r="265" spans="1:15" ht="22.5" x14ac:dyDescent="0.3">
      <c r="A265" s="36" t="s">
        <v>500</v>
      </c>
      <c r="B265" s="262" t="s">
        <v>501</v>
      </c>
      <c r="C265" s="263"/>
      <c r="D265" s="11">
        <v>315.2</v>
      </c>
      <c r="E265" s="126"/>
      <c r="F265" s="126"/>
      <c r="G265" s="126"/>
      <c r="H265" s="126"/>
      <c r="I265" s="126"/>
      <c r="J265" s="126"/>
      <c r="K265" s="126"/>
      <c r="L265" s="126"/>
      <c r="M265" s="126"/>
      <c r="N265" s="126"/>
      <c r="O265" s="126"/>
    </row>
    <row r="266" spans="1:15" ht="22.5" x14ac:dyDescent="0.3">
      <c r="A266" s="36" t="s">
        <v>502</v>
      </c>
      <c r="B266" s="275" t="s">
        <v>70</v>
      </c>
      <c r="C266" s="276"/>
      <c r="D266" s="11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</row>
    <row r="267" spans="1:15" ht="22.5" x14ac:dyDescent="0.3">
      <c r="A267" s="93" t="s">
        <v>503</v>
      </c>
      <c r="B267" s="282" t="s">
        <v>504</v>
      </c>
      <c r="C267" s="283"/>
      <c r="D267" s="81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</row>
    <row r="268" spans="1:15" ht="22.5" x14ac:dyDescent="0.3">
      <c r="A268" s="36" t="s">
        <v>505</v>
      </c>
      <c r="B268" s="262" t="s">
        <v>506</v>
      </c>
      <c r="C268" s="263"/>
      <c r="D268" s="11">
        <v>316</v>
      </c>
      <c r="E268" s="120">
        <v>3</v>
      </c>
      <c r="F268" s="120">
        <v>9</v>
      </c>
      <c r="G268" s="120">
        <v>10</v>
      </c>
      <c r="H268" s="120"/>
      <c r="I268" s="120"/>
      <c r="J268" s="120">
        <v>10</v>
      </c>
      <c r="K268" s="120">
        <v>5</v>
      </c>
      <c r="L268" s="120">
        <v>6</v>
      </c>
      <c r="M268" s="120"/>
      <c r="N268" s="120">
        <v>2</v>
      </c>
      <c r="O268" s="120">
        <v>1</v>
      </c>
    </row>
    <row r="269" spans="1:15" ht="22.5" x14ac:dyDescent="0.3">
      <c r="A269" s="36" t="s">
        <v>507</v>
      </c>
      <c r="B269" s="262" t="s">
        <v>508</v>
      </c>
      <c r="C269" s="263"/>
      <c r="D269" s="11">
        <v>317</v>
      </c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</row>
    <row r="270" spans="1:15" ht="22.5" x14ac:dyDescent="0.3">
      <c r="A270" s="36" t="s">
        <v>509</v>
      </c>
      <c r="B270" s="262" t="s">
        <v>510</v>
      </c>
      <c r="C270" s="263"/>
      <c r="D270" s="11">
        <v>318</v>
      </c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</row>
    <row r="271" spans="1:15" ht="22.5" x14ac:dyDescent="0.3">
      <c r="A271" s="36" t="s">
        <v>511</v>
      </c>
      <c r="B271" s="262" t="s">
        <v>512</v>
      </c>
      <c r="C271" s="263"/>
      <c r="D271" s="11">
        <v>319</v>
      </c>
      <c r="E271" s="120"/>
      <c r="F271" s="120">
        <v>1</v>
      </c>
      <c r="G271" s="120">
        <v>1</v>
      </c>
      <c r="H271" s="120"/>
      <c r="I271" s="120"/>
      <c r="J271" s="120">
        <v>1</v>
      </c>
      <c r="K271" s="120">
        <v>1</v>
      </c>
      <c r="L271" s="120"/>
      <c r="M271" s="120"/>
      <c r="N271" s="120"/>
      <c r="O271" s="120"/>
    </row>
    <row r="272" spans="1:15" ht="22.5" x14ac:dyDescent="0.3">
      <c r="A272" s="36" t="s">
        <v>513</v>
      </c>
      <c r="B272" s="262" t="s">
        <v>514</v>
      </c>
      <c r="C272" s="263"/>
      <c r="D272" s="11">
        <v>320</v>
      </c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</row>
    <row r="273" spans="1:15" ht="22.5" x14ac:dyDescent="0.3">
      <c r="A273" s="36" t="s">
        <v>515</v>
      </c>
      <c r="B273" s="262" t="s">
        <v>516</v>
      </c>
      <c r="C273" s="263"/>
      <c r="D273" s="11">
        <v>321</v>
      </c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</row>
    <row r="274" spans="1:15" ht="22.5" x14ac:dyDescent="0.3">
      <c r="A274" s="36" t="s">
        <v>517</v>
      </c>
      <c r="B274" s="262" t="s">
        <v>518</v>
      </c>
      <c r="C274" s="263"/>
      <c r="D274" s="11">
        <v>322</v>
      </c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</row>
    <row r="275" spans="1:15" ht="22.5" x14ac:dyDescent="0.3">
      <c r="A275" s="36" t="s">
        <v>519</v>
      </c>
      <c r="B275" s="262" t="s">
        <v>520</v>
      </c>
      <c r="C275" s="263"/>
      <c r="D275" s="11">
        <v>323</v>
      </c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</row>
    <row r="276" spans="1:15" ht="22.5" x14ac:dyDescent="0.3">
      <c r="A276" s="36" t="s">
        <v>521</v>
      </c>
      <c r="B276" s="262" t="s">
        <v>522</v>
      </c>
      <c r="C276" s="263"/>
      <c r="D276" s="11">
        <v>324</v>
      </c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</row>
    <row r="277" spans="1:15" ht="22.5" x14ac:dyDescent="0.3">
      <c r="A277" s="36" t="s">
        <v>523</v>
      </c>
      <c r="B277" s="262" t="s">
        <v>524</v>
      </c>
      <c r="C277" s="263"/>
      <c r="D277" s="11">
        <v>325</v>
      </c>
      <c r="E277" s="120">
        <v>3</v>
      </c>
      <c r="F277" s="120">
        <v>9</v>
      </c>
      <c r="G277" s="120">
        <v>9</v>
      </c>
      <c r="H277" s="120"/>
      <c r="I277" s="120"/>
      <c r="J277" s="120">
        <v>9</v>
      </c>
      <c r="K277" s="120">
        <v>6</v>
      </c>
      <c r="L277" s="120"/>
      <c r="M277" s="120"/>
      <c r="N277" s="120">
        <v>3</v>
      </c>
      <c r="O277" s="120"/>
    </row>
    <row r="278" spans="1:15" ht="22.5" x14ac:dyDescent="0.3">
      <c r="A278" s="36" t="s">
        <v>525</v>
      </c>
      <c r="B278" s="262" t="s">
        <v>526</v>
      </c>
      <c r="C278" s="263"/>
      <c r="D278" s="11">
        <v>326</v>
      </c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</row>
    <row r="279" spans="1:15" ht="22.5" x14ac:dyDescent="0.3">
      <c r="A279" s="36" t="s">
        <v>527</v>
      </c>
      <c r="B279" s="262" t="s">
        <v>528</v>
      </c>
      <c r="C279" s="263"/>
      <c r="D279" s="11">
        <v>327</v>
      </c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</row>
    <row r="280" spans="1:15" ht="22.5" x14ac:dyDescent="0.3">
      <c r="A280" s="36" t="s">
        <v>529</v>
      </c>
      <c r="B280" s="262" t="s">
        <v>530</v>
      </c>
      <c r="C280" s="263"/>
      <c r="D280" s="11">
        <v>327.10000000000002</v>
      </c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</row>
    <row r="281" spans="1:15" ht="22.5" x14ac:dyDescent="0.3">
      <c r="A281" s="36" t="s">
        <v>531</v>
      </c>
      <c r="B281" s="262" t="s">
        <v>532</v>
      </c>
      <c r="C281" s="263"/>
      <c r="D281" s="11">
        <v>327.2</v>
      </c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</row>
    <row r="282" spans="1:15" ht="22.5" x14ac:dyDescent="0.3">
      <c r="A282" s="36" t="s">
        <v>533</v>
      </c>
      <c r="B282" s="262" t="s">
        <v>534</v>
      </c>
      <c r="C282" s="263"/>
      <c r="D282" s="11">
        <v>327.3</v>
      </c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</row>
    <row r="283" spans="1:15" ht="22.5" x14ac:dyDescent="0.3">
      <c r="A283" s="36" t="s">
        <v>535</v>
      </c>
      <c r="B283" s="262" t="s">
        <v>536</v>
      </c>
      <c r="C283" s="263"/>
      <c r="D283" s="11">
        <v>327.39999999999998</v>
      </c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</row>
    <row r="284" spans="1:15" ht="22.5" x14ac:dyDescent="0.3">
      <c r="A284" s="36" t="s">
        <v>537</v>
      </c>
      <c r="B284" s="262" t="s">
        <v>538</v>
      </c>
      <c r="C284" s="263"/>
      <c r="D284" s="11">
        <v>327.5</v>
      </c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</row>
    <row r="285" spans="1:15" ht="22.5" x14ac:dyDescent="0.3">
      <c r="A285" s="36" t="s">
        <v>539</v>
      </c>
      <c r="B285" s="262" t="s">
        <v>540</v>
      </c>
      <c r="C285" s="263"/>
      <c r="D285" s="11">
        <v>328</v>
      </c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</row>
    <row r="286" spans="1:15" ht="22.5" x14ac:dyDescent="0.3">
      <c r="A286" s="36" t="s">
        <v>541</v>
      </c>
      <c r="B286" s="262" t="s">
        <v>542</v>
      </c>
      <c r="C286" s="263"/>
      <c r="D286" s="11">
        <v>329</v>
      </c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</row>
    <row r="287" spans="1:15" ht="22.5" x14ac:dyDescent="0.3">
      <c r="A287" s="36" t="s">
        <v>543</v>
      </c>
      <c r="B287" s="262" t="s">
        <v>544</v>
      </c>
      <c r="C287" s="263"/>
      <c r="D287" s="11">
        <v>330</v>
      </c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</row>
    <row r="288" spans="1:15" ht="22.5" x14ac:dyDescent="0.3">
      <c r="A288" s="36" t="s">
        <v>545</v>
      </c>
      <c r="B288" s="262" t="s">
        <v>546</v>
      </c>
      <c r="C288" s="263"/>
      <c r="D288" s="11">
        <v>331</v>
      </c>
      <c r="E288" s="126"/>
      <c r="F288" s="126"/>
      <c r="G288" s="126"/>
      <c r="H288" s="126"/>
      <c r="I288" s="126"/>
      <c r="J288" s="126"/>
      <c r="K288" s="126"/>
      <c r="L288" s="126"/>
      <c r="M288" s="126"/>
      <c r="N288" s="126"/>
      <c r="O288" s="126"/>
    </row>
    <row r="289" spans="1:15" ht="22.5" x14ac:dyDescent="0.3">
      <c r="A289" s="36" t="s">
        <v>547</v>
      </c>
      <c r="B289" s="275" t="s">
        <v>70</v>
      </c>
      <c r="C289" s="276"/>
      <c r="D289" s="11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</row>
    <row r="290" spans="1:15" ht="22.5" x14ac:dyDescent="0.3">
      <c r="A290" s="94" t="s">
        <v>548</v>
      </c>
      <c r="B290" s="282" t="s">
        <v>549</v>
      </c>
      <c r="C290" s="283"/>
      <c r="D290" s="81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</row>
    <row r="291" spans="1:15" ht="22.5" x14ac:dyDescent="0.3">
      <c r="A291" s="36" t="s">
        <v>550</v>
      </c>
      <c r="B291" s="262" t="s">
        <v>551</v>
      </c>
      <c r="C291" s="263"/>
      <c r="D291" s="11">
        <v>332</v>
      </c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</row>
    <row r="292" spans="1:15" ht="22.5" x14ac:dyDescent="0.3">
      <c r="A292" s="36" t="s">
        <v>552</v>
      </c>
      <c r="B292" s="262" t="s">
        <v>553</v>
      </c>
      <c r="C292" s="263"/>
      <c r="D292" s="11">
        <v>332.1</v>
      </c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</row>
    <row r="293" spans="1:15" ht="22.5" x14ac:dyDescent="0.3">
      <c r="A293" s="36" t="s">
        <v>554</v>
      </c>
      <c r="B293" s="262" t="s">
        <v>555</v>
      </c>
      <c r="C293" s="263"/>
      <c r="D293" s="18">
        <v>332.2</v>
      </c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</row>
    <row r="294" spans="1:15" ht="22.5" x14ac:dyDescent="0.3">
      <c r="A294" s="36" t="s">
        <v>556</v>
      </c>
      <c r="B294" s="262" t="s">
        <v>557</v>
      </c>
      <c r="C294" s="263"/>
      <c r="D294" s="18">
        <v>333</v>
      </c>
      <c r="E294" s="120">
        <v>1</v>
      </c>
      <c r="F294" s="120">
        <v>1</v>
      </c>
      <c r="G294" s="120"/>
      <c r="H294" s="120"/>
      <c r="I294" s="120"/>
      <c r="J294" s="120"/>
      <c r="K294" s="120"/>
      <c r="L294" s="120"/>
      <c r="M294" s="120"/>
      <c r="N294" s="120">
        <v>2</v>
      </c>
      <c r="O294" s="120">
        <v>1</v>
      </c>
    </row>
    <row r="295" spans="1:15" ht="22.5" x14ac:dyDescent="0.3">
      <c r="A295" s="36" t="s">
        <v>558</v>
      </c>
      <c r="B295" s="262" t="s">
        <v>559</v>
      </c>
      <c r="C295" s="263"/>
      <c r="D295" s="18">
        <v>334</v>
      </c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</row>
    <row r="296" spans="1:15" ht="22.5" x14ac:dyDescent="0.3">
      <c r="A296" s="36" t="s">
        <v>560</v>
      </c>
      <c r="B296" s="262" t="s">
        <v>561</v>
      </c>
      <c r="C296" s="263"/>
      <c r="D296" s="18">
        <v>334.1</v>
      </c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120"/>
    </row>
    <row r="297" spans="1:15" ht="22.5" x14ac:dyDescent="0.3">
      <c r="A297" s="36" t="s">
        <v>562</v>
      </c>
      <c r="B297" s="262" t="s">
        <v>563</v>
      </c>
      <c r="C297" s="263"/>
      <c r="D297" s="11">
        <v>335</v>
      </c>
      <c r="E297" s="123"/>
      <c r="F297" s="123"/>
      <c r="G297" s="123"/>
      <c r="H297" s="123"/>
      <c r="I297" s="123"/>
      <c r="J297" s="123"/>
      <c r="K297" s="123"/>
      <c r="L297" s="123"/>
      <c r="M297" s="123"/>
      <c r="N297" s="123"/>
      <c r="O297" s="123"/>
    </row>
    <row r="298" spans="1:15" ht="22.5" x14ac:dyDescent="0.3">
      <c r="A298" s="36" t="s">
        <v>564</v>
      </c>
      <c r="B298" s="262" t="s">
        <v>565</v>
      </c>
      <c r="C298" s="263"/>
      <c r="D298" s="11">
        <v>336</v>
      </c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</row>
    <row r="299" spans="1:15" ht="22.5" x14ac:dyDescent="0.3">
      <c r="A299" s="36" t="s">
        <v>566</v>
      </c>
      <c r="B299" s="262" t="s">
        <v>567</v>
      </c>
      <c r="C299" s="263"/>
      <c r="D299" s="11">
        <v>337</v>
      </c>
      <c r="E299" s="123"/>
      <c r="F299" s="123"/>
      <c r="G299" s="123"/>
      <c r="H299" s="123"/>
      <c r="I299" s="123"/>
      <c r="J299" s="123"/>
      <c r="K299" s="123"/>
      <c r="L299" s="123"/>
      <c r="M299" s="123"/>
      <c r="N299" s="123"/>
      <c r="O299" s="123"/>
    </row>
    <row r="300" spans="1:15" ht="22.5" x14ac:dyDescent="0.3">
      <c r="A300" s="36" t="s">
        <v>568</v>
      </c>
      <c r="B300" s="262" t="s">
        <v>569</v>
      </c>
      <c r="C300" s="263"/>
      <c r="D300" s="11">
        <v>338</v>
      </c>
      <c r="E300" s="120">
        <v>1</v>
      </c>
      <c r="F300" s="120">
        <v>1</v>
      </c>
      <c r="G300" s="120">
        <v>2</v>
      </c>
      <c r="H300" s="120"/>
      <c r="I300" s="120"/>
      <c r="J300" s="120">
        <v>2</v>
      </c>
      <c r="K300" s="120">
        <v>2</v>
      </c>
      <c r="L300" s="123"/>
      <c r="M300" s="123"/>
      <c r="N300" s="123"/>
      <c r="O300" s="123"/>
    </row>
    <row r="301" spans="1:15" ht="22.5" x14ac:dyDescent="0.3">
      <c r="A301" s="36" t="s">
        <v>570</v>
      </c>
      <c r="B301" s="262" t="s">
        <v>571</v>
      </c>
      <c r="C301" s="263"/>
      <c r="D301" s="11">
        <v>339</v>
      </c>
      <c r="E301" s="123"/>
      <c r="F301" s="123"/>
      <c r="G301" s="123"/>
      <c r="H301" s="123"/>
      <c r="I301" s="123"/>
      <c r="J301" s="123"/>
      <c r="K301" s="123"/>
      <c r="L301" s="123"/>
      <c r="M301" s="123"/>
      <c r="N301" s="123"/>
      <c r="O301" s="123"/>
    </row>
    <row r="302" spans="1:15" ht="22.5" x14ac:dyDescent="0.3">
      <c r="A302" s="36" t="s">
        <v>572</v>
      </c>
      <c r="B302" s="262" t="s">
        <v>573</v>
      </c>
      <c r="C302" s="263"/>
      <c r="D302" s="11">
        <v>340</v>
      </c>
      <c r="E302" s="120">
        <v>1</v>
      </c>
      <c r="F302" s="120">
        <v>1</v>
      </c>
      <c r="G302" s="120">
        <v>2</v>
      </c>
      <c r="H302" s="120"/>
      <c r="I302" s="120"/>
      <c r="J302" s="120">
        <v>2</v>
      </c>
      <c r="K302" s="120"/>
      <c r="L302" s="120">
        <v>2</v>
      </c>
      <c r="M302" s="120"/>
      <c r="N302" s="120"/>
      <c r="O302" s="120"/>
    </row>
    <row r="303" spans="1:15" ht="22.5" x14ac:dyDescent="0.3">
      <c r="A303" s="36" t="s">
        <v>574</v>
      </c>
      <c r="B303" s="262" t="s">
        <v>575</v>
      </c>
      <c r="C303" s="263"/>
      <c r="D303" s="11">
        <v>341</v>
      </c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</row>
    <row r="304" spans="1:15" ht="22.5" x14ac:dyDescent="0.3">
      <c r="A304" s="36" t="s">
        <v>576</v>
      </c>
      <c r="B304" s="262" t="s">
        <v>577</v>
      </c>
      <c r="C304" s="263"/>
      <c r="D304" s="11">
        <v>342</v>
      </c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</row>
    <row r="305" spans="1:15" ht="22.5" x14ac:dyDescent="0.3">
      <c r="A305" s="36" t="s">
        <v>578</v>
      </c>
      <c r="B305" s="262" t="s">
        <v>579</v>
      </c>
      <c r="C305" s="263"/>
      <c r="D305" s="11">
        <v>343</v>
      </c>
      <c r="E305" s="120"/>
      <c r="F305" s="120">
        <v>1</v>
      </c>
      <c r="G305" s="120">
        <v>1</v>
      </c>
      <c r="H305" s="120"/>
      <c r="I305" s="120"/>
      <c r="J305" s="120">
        <v>1</v>
      </c>
      <c r="K305" s="120"/>
      <c r="L305" s="120"/>
      <c r="M305" s="120"/>
      <c r="N305" s="120"/>
      <c r="O305" s="120"/>
    </row>
    <row r="306" spans="1:15" ht="22.5" x14ac:dyDescent="0.3">
      <c r="A306" s="36" t="s">
        <v>580</v>
      </c>
      <c r="B306" s="262" t="s">
        <v>581</v>
      </c>
      <c r="C306" s="263"/>
      <c r="D306" s="11">
        <v>344</v>
      </c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</row>
    <row r="307" spans="1:15" ht="22.5" x14ac:dyDescent="0.3">
      <c r="A307" s="36" t="s">
        <v>582</v>
      </c>
      <c r="B307" s="262" t="s">
        <v>583</v>
      </c>
      <c r="C307" s="263"/>
      <c r="D307" s="11">
        <v>345</v>
      </c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</row>
    <row r="308" spans="1:15" ht="22.5" x14ac:dyDescent="0.3">
      <c r="A308" s="36" t="s">
        <v>584</v>
      </c>
      <c r="B308" s="262" t="s">
        <v>585</v>
      </c>
      <c r="C308" s="263"/>
      <c r="D308" s="11">
        <v>345.1</v>
      </c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120"/>
    </row>
    <row r="309" spans="1:15" ht="22.5" x14ac:dyDescent="0.3">
      <c r="A309" s="36" t="s">
        <v>586</v>
      </c>
      <c r="B309" s="262" t="s">
        <v>587</v>
      </c>
      <c r="C309" s="263"/>
      <c r="D309" s="11">
        <v>346</v>
      </c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</row>
    <row r="310" spans="1:15" ht="22.5" x14ac:dyDescent="0.3">
      <c r="A310" s="36" t="s">
        <v>588</v>
      </c>
      <c r="B310" s="262" t="s">
        <v>589</v>
      </c>
      <c r="C310" s="263"/>
      <c r="D310" s="11">
        <v>347</v>
      </c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</row>
    <row r="311" spans="1:15" ht="22.5" x14ac:dyDescent="0.3">
      <c r="A311" s="36" t="s">
        <v>590</v>
      </c>
      <c r="B311" s="262" t="s">
        <v>591</v>
      </c>
      <c r="C311" s="263"/>
      <c r="D311" s="11">
        <v>348</v>
      </c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</row>
    <row r="312" spans="1:15" ht="22.5" x14ac:dyDescent="0.3">
      <c r="A312" s="36" t="s">
        <v>592</v>
      </c>
      <c r="B312" s="262" t="s">
        <v>593</v>
      </c>
      <c r="C312" s="263"/>
      <c r="D312" s="11">
        <v>349</v>
      </c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</row>
    <row r="313" spans="1:15" ht="22.5" x14ac:dyDescent="0.3">
      <c r="A313" s="36" t="s">
        <v>594</v>
      </c>
      <c r="B313" s="262" t="s">
        <v>595</v>
      </c>
      <c r="C313" s="263"/>
      <c r="D313" s="11">
        <v>350</v>
      </c>
      <c r="E313" s="120"/>
      <c r="F313" s="120">
        <v>1</v>
      </c>
      <c r="G313" s="120"/>
      <c r="H313" s="120"/>
      <c r="I313" s="120"/>
      <c r="J313" s="120"/>
      <c r="K313" s="120"/>
      <c r="L313" s="120"/>
      <c r="M313" s="120"/>
      <c r="N313" s="120">
        <v>1</v>
      </c>
      <c r="O313" s="120"/>
    </row>
    <row r="314" spans="1:15" ht="22.5" x14ac:dyDescent="0.3">
      <c r="A314" s="36" t="s">
        <v>596</v>
      </c>
      <c r="B314" s="258" t="s">
        <v>597</v>
      </c>
      <c r="C314" s="258"/>
      <c r="D314" s="11">
        <v>351</v>
      </c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</row>
    <row r="315" spans="1:15" ht="22.5" x14ac:dyDescent="0.3">
      <c r="A315" s="36" t="s">
        <v>598</v>
      </c>
      <c r="B315" s="262" t="s">
        <v>599</v>
      </c>
      <c r="C315" s="263"/>
      <c r="D315" s="11">
        <v>352</v>
      </c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</row>
    <row r="316" spans="1:15" ht="22.5" x14ac:dyDescent="0.3">
      <c r="A316" s="36" t="s">
        <v>600</v>
      </c>
      <c r="B316" s="262" t="s">
        <v>601</v>
      </c>
      <c r="C316" s="263"/>
      <c r="D316" s="11">
        <v>353</v>
      </c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</row>
    <row r="317" spans="1:15" ht="22.5" x14ac:dyDescent="0.3">
      <c r="A317" s="36" t="s">
        <v>602</v>
      </c>
      <c r="B317" s="262" t="s">
        <v>603</v>
      </c>
      <c r="C317" s="263"/>
      <c r="D317" s="11">
        <v>354</v>
      </c>
      <c r="E317" s="124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</row>
    <row r="318" spans="1:15" ht="22.5" x14ac:dyDescent="0.3">
      <c r="A318" s="36" t="s">
        <v>604</v>
      </c>
      <c r="B318" s="262" t="s">
        <v>605</v>
      </c>
      <c r="C318" s="263"/>
      <c r="D318" s="11">
        <v>355</v>
      </c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</row>
    <row r="319" spans="1:15" ht="22.5" x14ac:dyDescent="0.3">
      <c r="A319" s="36" t="s">
        <v>606</v>
      </c>
      <c r="B319" s="275" t="s">
        <v>70</v>
      </c>
      <c r="C319" s="276"/>
      <c r="D319" s="11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</row>
    <row r="320" spans="1:15" ht="22.5" x14ac:dyDescent="0.3">
      <c r="A320" s="94" t="s">
        <v>607</v>
      </c>
      <c r="B320" s="282" t="s">
        <v>608</v>
      </c>
      <c r="C320" s="283"/>
      <c r="D320" s="81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</row>
    <row r="321" spans="1:15" ht="22.5" x14ac:dyDescent="0.3">
      <c r="A321" s="36" t="s">
        <v>609</v>
      </c>
      <c r="B321" s="262" t="s">
        <v>610</v>
      </c>
      <c r="C321" s="263"/>
      <c r="D321" s="18">
        <v>356</v>
      </c>
      <c r="E321" s="120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</row>
    <row r="322" spans="1:15" ht="22.5" x14ac:dyDescent="0.3">
      <c r="A322" s="36" t="s">
        <v>611</v>
      </c>
      <c r="B322" s="262" t="s">
        <v>612</v>
      </c>
      <c r="C322" s="263"/>
      <c r="D322" s="18">
        <v>357</v>
      </c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</row>
    <row r="323" spans="1:15" ht="22.5" x14ac:dyDescent="0.3">
      <c r="A323" s="36" t="s">
        <v>613</v>
      </c>
      <c r="B323" s="262" t="s">
        <v>614</v>
      </c>
      <c r="C323" s="263"/>
      <c r="D323" s="18">
        <v>358</v>
      </c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</row>
    <row r="324" spans="1:15" ht="22.5" x14ac:dyDescent="0.3">
      <c r="A324" s="36" t="s">
        <v>615</v>
      </c>
      <c r="B324" s="262" t="s">
        <v>616</v>
      </c>
      <c r="C324" s="263"/>
      <c r="D324" s="18">
        <v>359</v>
      </c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</row>
    <row r="325" spans="1:15" ht="22.5" x14ac:dyDescent="0.3">
      <c r="A325" s="36" t="s">
        <v>617</v>
      </c>
      <c r="B325" s="262" t="s">
        <v>618</v>
      </c>
      <c r="C325" s="263"/>
      <c r="D325" s="18">
        <v>360</v>
      </c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</row>
    <row r="326" spans="1:15" ht="22.5" x14ac:dyDescent="0.3">
      <c r="A326" s="36" t="s">
        <v>619</v>
      </c>
      <c r="B326" s="262" t="s">
        <v>620</v>
      </c>
      <c r="C326" s="263"/>
      <c r="D326" s="11">
        <v>361</v>
      </c>
      <c r="E326" s="120"/>
      <c r="F326" s="120">
        <v>1</v>
      </c>
      <c r="G326" s="120">
        <v>1</v>
      </c>
      <c r="H326" s="120"/>
      <c r="I326" s="120"/>
      <c r="J326" s="120">
        <v>1</v>
      </c>
      <c r="K326" s="120"/>
      <c r="L326" s="120">
        <v>1</v>
      </c>
      <c r="M326" s="120"/>
      <c r="N326" s="120"/>
      <c r="O326" s="120"/>
    </row>
    <row r="327" spans="1:15" ht="22.5" x14ac:dyDescent="0.3">
      <c r="A327" s="36" t="s">
        <v>621</v>
      </c>
      <c r="B327" s="273" t="s">
        <v>622</v>
      </c>
      <c r="C327" s="274"/>
      <c r="D327" s="54">
        <v>362</v>
      </c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</row>
    <row r="328" spans="1:15" ht="22.5" x14ac:dyDescent="0.3">
      <c r="A328" s="36" t="s">
        <v>623</v>
      </c>
      <c r="B328" s="273" t="s">
        <v>624</v>
      </c>
      <c r="C328" s="274"/>
      <c r="D328" s="54">
        <v>363</v>
      </c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</row>
    <row r="329" spans="1:15" ht="22.5" x14ac:dyDescent="0.3">
      <c r="A329" s="36" t="s">
        <v>625</v>
      </c>
      <c r="B329" s="273" t="s">
        <v>626</v>
      </c>
      <c r="C329" s="274"/>
      <c r="D329" s="11">
        <v>364</v>
      </c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</row>
    <row r="330" spans="1:15" ht="22.5" x14ac:dyDescent="0.3">
      <c r="A330" s="36" t="s">
        <v>627</v>
      </c>
      <c r="B330" s="273" t="s">
        <v>628</v>
      </c>
      <c r="C330" s="274"/>
      <c r="D330" s="11">
        <v>365</v>
      </c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</row>
    <row r="331" spans="1:15" ht="22.5" x14ac:dyDescent="0.3">
      <c r="A331" s="36" t="s">
        <v>629</v>
      </c>
      <c r="B331" s="273" t="s">
        <v>630</v>
      </c>
      <c r="C331" s="274"/>
      <c r="D331" s="11">
        <v>366</v>
      </c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</row>
    <row r="332" spans="1:15" ht="22.5" x14ac:dyDescent="0.3">
      <c r="A332" s="36" t="s">
        <v>631</v>
      </c>
      <c r="B332" s="262" t="s">
        <v>632</v>
      </c>
      <c r="C332" s="263"/>
      <c r="D332" s="11">
        <v>367</v>
      </c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</row>
    <row r="333" spans="1:15" ht="22.5" x14ac:dyDescent="0.3">
      <c r="A333" s="36" t="s">
        <v>633</v>
      </c>
      <c r="B333" s="262" t="s">
        <v>634</v>
      </c>
      <c r="C333" s="263"/>
      <c r="D333" s="11">
        <v>368</v>
      </c>
      <c r="E333" s="120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</row>
    <row r="334" spans="1:15" ht="22.5" x14ac:dyDescent="0.3">
      <c r="A334" s="36" t="s">
        <v>635</v>
      </c>
      <c r="B334" s="262" t="s">
        <v>636</v>
      </c>
      <c r="C334" s="263"/>
      <c r="D334" s="11">
        <v>369</v>
      </c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</row>
    <row r="335" spans="1:15" ht="22.5" x14ac:dyDescent="0.3">
      <c r="A335" s="36" t="s">
        <v>637</v>
      </c>
      <c r="B335" s="262" t="s">
        <v>638</v>
      </c>
      <c r="C335" s="263"/>
      <c r="D335" s="11">
        <v>370</v>
      </c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</row>
    <row r="336" spans="1:15" ht="22.5" x14ac:dyDescent="0.3">
      <c r="A336" s="36" t="s">
        <v>639</v>
      </c>
      <c r="B336" s="262" t="s">
        <v>640</v>
      </c>
      <c r="C336" s="263"/>
      <c r="D336" s="11">
        <v>371</v>
      </c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</row>
    <row r="337" spans="1:15" ht="22.5" x14ac:dyDescent="0.3">
      <c r="A337" s="36" t="s">
        <v>641</v>
      </c>
      <c r="B337" s="262" t="s">
        <v>642</v>
      </c>
      <c r="C337" s="263"/>
      <c r="D337" s="11">
        <v>372</v>
      </c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</row>
    <row r="338" spans="1:15" ht="22.5" x14ac:dyDescent="0.3">
      <c r="A338" s="36" t="s">
        <v>643</v>
      </c>
      <c r="B338" s="262" t="s">
        <v>644</v>
      </c>
      <c r="C338" s="263"/>
      <c r="D338" s="11">
        <v>373</v>
      </c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</row>
    <row r="339" spans="1:15" ht="22.5" x14ac:dyDescent="0.3">
      <c r="A339" s="36" t="s">
        <v>645</v>
      </c>
      <c r="B339" s="262" t="s">
        <v>646</v>
      </c>
      <c r="C339" s="263"/>
      <c r="D339" s="11">
        <v>374</v>
      </c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</row>
    <row r="340" spans="1:15" ht="22.5" x14ac:dyDescent="0.3">
      <c r="A340" s="36" t="s">
        <v>647</v>
      </c>
      <c r="B340" s="262" t="s">
        <v>648</v>
      </c>
      <c r="C340" s="263"/>
      <c r="D340" s="11">
        <v>375</v>
      </c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</row>
    <row r="341" spans="1:15" ht="22.5" x14ac:dyDescent="0.3">
      <c r="A341" s="36" t="s">
        <v>649</v>
      </c>
      <c r="B341" s="262" t="s">
        <v>650</v>
      </c>
      <c r="C341" s="263"/>
      <c r="D341" s="11">
        <v>376</v>
      </c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</row>
    <row r="342" spans="1:15" ht="22.5" x14ac:dyDescent="0.3">
      <c r="A342" s="36" t="s">
        <v>651</v>
      </c>
      <c r="B342" s="262" t="s">
        <v>652</v>
      </c>
      <c r="C342" s="263"/>
      <c r="D342" s="11">
        <v>377</v>
      </c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</row>
    <row r="343" spans="1:15" ht="22.5" x14ac:dyDescent="0.3">
      <c r="A343" s="36" t="s">
        <v>653</v>
      </c>
      <c r="B343" s="273" t="s">
        <v>654</v>
      </c>
      <c r="C343" s="274"/>
      <c r="D343" s="54">
        <v>378</v>
      </c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</row>
    <row r="344" spans="1:15" ht="22.5" x14ac:dyDescent="0.3">
      <c r="A344" s="36" t="s">
        <v>655</v>
      </c>
      <c r="B344" s="258" t="s">
        <v>656</v>
      </c>
      <c r="C344" s="258"/>
      <c r="D344" s="11">
        <v>379</v>
      </c>
      <c r="E344" s="120"/>
      <c r="F344" s="130"/>
      <c r="G344" s="120"/>
      <c r="H344" s="120"/>
      <c r="I344" s="120"/>
      <c r="J344" s="120"/>
      <c r="K344" s="120"/>
      <c r="L344" s="120"/>
      <c r="M344" s="120"/>
      <c r="N344" s="120"/>
      <c r="O344" s="120"/>
    </row>
    <row r="345" spans="1:15" ht="22.5" x14ac:dyDescent="0.3">
      <c r="A345" s="36" t="s">
        <v>657</v>
      </c>
      <c r="B345" s="258" t="s">
        <v>658</v>
      </c>
      <c r="C345" s="258"/>
      <c r="D345" s="11">
        <v>380</v>
      </c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</row>
    <row r="346" spans="1:15" ht="22.5" x14ac:dyDescent="0.3">
      <c r="A346" s="36" t="s">
        <v>659</v>
      </c>
      <c r="B346" s="258" t="s">
        <v>660</v>
      </c>
      <c r="C346" s="258"/>
      <c r="D346" s="11">
        <v>381</v>
      </c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</row>
    <row r="347" spans="1:15" ht="22.5" x14ac:dyDescent="0.3">
      <c r="A347" s="36" t="s">
        <v>661</v>
      </c>
      <c r="B347" s="262" t="s">
        <v>662</v>
      </c>
      <c r="C347" s="263"/>
      <c r="D347" s="67">
        <v>382</v>
      </c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</row>
    <row r="348" spans="1:15" ht="22.5" x14ac:dyDescent="0.3">
      <c r="A348" s="36" t="s">
        <v>663</v>
      </c>
      <c r="B348" s="258" t="s">
        <v>664</v>
      </c>
      <c r="C348" s="258"/>
      <c r="D348" s="67">
        <v>383</v>
      </c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</row>
    <row r="349" spans="1:15" ht="22.5" x14ac:dyDescent="0.3">
      <c r="A349" s="36" t="s">
        <v>665</v>
      </c>
      <c r="B349" s="275" t="s">
        <v>70</v>
      </c>
      <c r="C349" s="276"/>
      <c r="D349" s="11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</row>
    <row r="350" spans="1:15" ht="22.5" x14ac:dyDescent="0.3">
      <c r="A350" s="95" t="s">
        <v>666</v>
      </c>
      <c r="B350" s="282" t="s">
        <v>667</v>
      </c>
      <c r="C350" s="283"/>
      <c r="D350" s="81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</row>
    <row r="351" spans="1:15" ht="22.5" x14ac:dyDescent="0.3">
      <c r="A351" s="10">
        <v>18.100000000000001</v>
      </c>
      <c r="B351" s="262" t="s">
        <v>668</v>
      </c>
      <c r="C351" s="263"/>
      <c r="D351" s="11">
        <v>384</v>
      </c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</row>
    <row r="352" spans="1:15" ht="22.5" x14ac:dyDescent="0.3">
      <c r="A352" s="36" t="s">
        <v>669</v>
      </c>
      <c r="B352" s="262" t="s">
        <v>670</v>
      </c>
      <c r="C352" s="263"/>
      <c r="D352" s="11">
        <v>385</v>
      </c>
      <c r="E352" s="126"/>
      <c r="F352" s="126"/>
      <c r="G352" s="126"/>
      <c r="H352" s="126"/>
      <c r="I352" s="126"/>
      <c r="J352" s="126"/>
      <c r="K352" s="126"/>
      <c r="L352" s="126"/>
      <c r="M352" s="126"/>
      <c r="N352" s="126"/>
      <c r="O352" s="126"/>
    </row>
    <row r="353" spans="1:15" ht="22.5" x14ac:dyDescent="0.3">
      <c r="A353" s="10">
        <v>18.3</v>
      </c>
      <c r="B353" s="262" t="s">
        <v>671</v>
      </c>
      <c r="C353" s="263"/>
      <c r="D353" s="11">
        <v>386</v>
      </c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</row>
    <row r="354" spans="1:15" ht="22.5" x14ac:dyDescent="0.3">
      <c r="A354" s="10">
        <v>18.399999999999999</v>
      </c>
      <c r="B354" s="262" t="s">
        <v>672</v>
      </c>
      <c r="C354" s="263"/>
      <c r="D354" s="11">
        <v>387</v>
      </c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</row>
    <row r="355" spans="1:15" ht="22.5" x14ac:dyDescent="0.3">
      <c r="A355" s="10">
        <v>18.5</v>
      </c>
      <c r="B355" s="262" t="s">
        <v>673</v>
      </c>
      <c r="C355" s="263"/>
      <c r="D355" s="11">
        <v>388</v>
      </c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</row>
    <row r="356" spans="1:15" ht="22.5" x14ac:dyDescent="0.3">
      <c r="A356" s="36" t="s">
        <v>674</v>
      </c>
      <c r="B356" s="258" t="s">
        <v>675</v>
      </c>
      <c r="C356" s="258"/>
      <c r="D356" s="11">
        <v>389</v>
      </c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</row>
    <row r="357" spans="1:15" ht="22.5" x14ac:dyDescent="0.3">
      <c r="A357" s="10">
        <v>18.7</v>
      </c>
      <c r="B357" s="262" t="s">
        <v>676</v>
      </c>
      <c r="C357" s="263"/>
      <c r="D357" s="18">
        <v>390</v>
      </c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</row>
    <row r="358" spans="1:15" ht="22.5" x14ac:dyDescent="0.3">
      <c r="A358" s="36" t="s">
        <v>677</v>
      </c>
      <c r="B358" s="262" t="s">
        <v>678</v>
      </c>
      <c r="C358" s="263"/>
      <c r="D358" s="18">
        <v>391</v>
      </c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</row>
    <row r="359" spans="1:15" ht="22.5" x14ac:dyDescent="0.3">
      <c r="A359" s="10">
        <v>18.899999999999999</v>
      </c>
      <c r="B359" s="258" t="s">
        <v>679</v>
      </c>
      <c r="C359" s="258"/>
      <c r="D359" s="11">
        <v>392</v>
      </c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</row>
    <row r="360" spans="1:15" ht="22.5" x14ac:dyDescent="0.3">
      <c r="A360" s="36" t="s">
        <v>680</v>
      </c>
      <c r="B360" s="258" t="s">
        <v>681</v>
      </c>
      <c r="C360" s="258"/>
      <c r="D360" s="11">
        <v>393</v>
      </c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</row>
    <row r="361" spans="1:15" ht="22.5" x14ac:dyDescent="0.3">
      <c r="A361" s="10">
        <v>18.11</v>
      </c>
      <c r="B361" s="258" t="s">
        <v>682</v>
      </c>
      <c r="C361" s="258"/>
      <c r="D361" s="11">
        <v>394</v>
      </c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</row>
    <row r="362" spans="1:15" ht="22.5" x14ac:dyDescent="0.3">
      <c r="A362" s="36" t="s">
        <v>683</v>
      </c>
      <c r="B362" s="258" t="s">
        <v>684</v>
      </c>
      <c r="C362" s="258"/>
      <c r="D362" s="54">
        <v>395</v>
      </c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</row>
    <row r="363" spans="1:15" ht="22.5" x14ac:dyDescent="0.3">
      <c r="A363" s="10">
        <v>18.13</v>
      </c>
      <c r="B363" s="258" t="s">
        <v>685</v>
      </c>
      <c r="C363" s="258"/>
      <c r="D363" s="54">
        <v>396</v>
      </c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</row>
    <row r="364" spans="1:15" ht="22.5" x14ac:dyDescent="0.3">
      <c r="A364" s="36" t="s">
        <v>686</v>
      </c>
      <c r="B364" s="258" t="s">
        <v>687</v>
      </c>
      <c r="C364" s="258"/>
      <c r="D364" s="54">
        <v>397</v>
      </c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</row>
    <row r="365" spans="1:15" ht="22.5" x14ac:dyDescent="0.3">
      <c r="A365" s="10">
        <v>18.149999999999999</v>
      </c>
      <c r="B365" s="258" t="s">
        <v>688</v>
      </c>
      <c r="C365" s="258"/>
      <c r="D365" s="54">
        <v>397.1</v>
      </c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</row>
    <row r="366" spans="1:15" ht="22.5" x14ac:dyDescent="0.3">
      <c r="A366" s="10">
        <v>19</v>
      </c>
      <c r="B366" s="284" t="s">
        <v>689</v>
      </c>
      <c r="C366" s="284"/>
      <c r="D366" s="96"/>
      <c r="E366" s="120">
        <f t="shared" ref="E366:O366" si="0">SUM(E8:E365)</f>
        <v>98</v>
      </c>
      <c r="F366" s="120">
        <f t="shared" si="0"/>
        <v>385</v>
      </c>
      <c r="G366" s="120">
        <f t="shared" si="0"/>
        <v>337</v>
      </c>
      <c r="H366" s="120">
        <f t="shared" si="0"/>
        <v>13</v>
      </c>
      <c r="I366" s="120">
        <f t="shared" si="0"/>
        <v>1</v>
      </c>
      <c r="J366" s="120">
        <f t="shared" si="0"/>
        <v>351</v>
      </c>
      <c r="K366" s="120">
        <f t="shared" si="0"/>
        <v>219</v>
      </c>
      <c r="L366" s="120">
        <f t="shared" si="0"/>
        <v>183</v>
      </c>
      <c r="M366" s="120">
        <f t="shared" si="0"/>
        <v>1</v>
      </c>
      <c r="N366" s="120">
        <f t="shared" si="0"/>
        <v>131</v>
      </c>
      <c r="O366" s="120">
        <f t="shared" si="0"/>
        <v>12</v>
      </c>
    </row>
  </sheetData>
  <mergeCells count="375">
    <mergeCell ref="B366:C366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L3:L5"/>
    <mergeCell ref="M3:M5"/>
    <mergeCell ref="N3:N5"/>
    <mergeCell ref="O3:O5"/>
    <mergeCell ref="G4:G5"/>
    <mergeCell ref="H4:H5"/>
    <mergeCell ref="I4:I5"/>
    <mergeCell ref="J4:J5"/>
    <mergeCell ref="A3:C5"/>
    <mergeCell ref="D3:D5"/>
    <mergeCell ref="E3:E5"/>
    <mergeCell ref="F3:F5"/>
    <mergeCell ref="G3:J3"/>
    <mergeCell ref="K3:K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DG397"/>
  <sheetViews>
    <sheetView topLeftCell="A360" workbookViewId="0">
      <selection activeCell="I1" sqref="I1:I1048576"/>
    </sheetView>
  </sheetViews>
  <sheetFormatPr defaultRowHeight="15.75" x14ac:dyDescent="0.2"/>
  <cols>
    <col min="1" max="1" width="9.140625" style="97"/>
    <col min="2" max="2" width="9.140625" style="113"/>
    <col min="3" max="3" width="9.140625" style="114"/>
    <col min="4" max="4" width="9.140625" style="115"/>
    <col min="5" max="5" width="9.140625" style="3"/>
    <col min="6" max="16384" width="9.140625" style="1"/>
  </cols>
  <sheetData>
    <row r="1" spans="1:111" x14ac:dyDescent="0.2">
      <c r="A1" s="116"/>
    </row>
    <row r="2" spans="1:111" x14ac:dyDescent="0.2">
      <c r="A2" s="116"/>
    </row>
    <row r="3" spans="1:111" s="101" customFormat="1" ht="14.25" x14ac:dyDescent="0.2">
      <c r="A3" s="252" t="s">
        <v>1</v>
      </c>
      <c r="B3" s="252"/>
      <c r="C3" s="252"/>
      <c r="D3" s="248" t="s">
        <v>2</v>
      </c>
      <c r="E3" s="248" t="s">
        <v>3</v>
      </c>
      <c r="F3" s="253" t="s">
        <v>4</v>
      </c>
      <c r="G3" s="256" t="s">
        <v>5</v>
      </c>
      <c r="H3" s="256"/>
      <c r="I3" s="256"/>
      <c r="J3" s="256"/>
      <c r="K3" s="248" t="s">
        <v>6</v>
      </c>
      <c r="L3" s="248" t="s">
        <v>7</v>
      </c>
      <c r="M3" s="257" t="s">
        <v>8</v>
      </c>
      <c r="N3" s="248" t="s">
        <v>9</v>
      </c>
      <c r="O3" s="248" t="s">
        <v>10</v>
      </c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</row>
    <row r="4" spans="1:111" s="101" customFormat="1" ht="12.75" x14ac:dyDescent="0.2">
      <c r="A4" s="252"/>
      <c r="B4" s="252"/>
      <c r="C4" s="252"/>
      <c r="D4" s="248"/>
      <c r="E4" s="248"/>
      <c r="F4" s="254"/>
      <c r="G4" s="248" t="s">
        <v>11</v>
      </c>
      <c r="H4" s="248" t="s">
        <v>12</v>
      </c>
      <c r="I4" s="248" t="s">
        <v>13</v>
      </c>
      <c r="J4" s="248" t="s">
        <v>14</v>
      </c>
      <c r="K4" s="248"/>
      <c r="L4" s="248"/>
      <c r="M4" s="257"/>
      <c r="N4" s="248"/>
      <c r="O4" s="248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</row>
    <row r="5" spans="1:111" s="101" customFormat="1" ht="12.75" x14ac:dyDescent="0.2">
      <c r="A5" s="252"/>
      <c r="B5" s="252"/>
      <c r="C5" s="252"/>
      <c r="D5" s="248"/>
      <c r="E5" s="248"/>
      <c r="F5" s="255"/>
      <c r="G5" s="248"/>
      <c r="H5" s="248"/>
      <c r="I5" s="248"/>
      <c r="J5" s="248"/>
      <c r="K5" s="248"/>
      <c r="L5" s="248"/>
      <c r="M5" s="257"/>
      <c r="N5" s="248"/>
      <c r="O5" s="248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</row>
    <row r="6" spans="1:111" s="3" customFormat="1" x14ac:dyDescent="0.2">
      <c r="A6" s="4"/>
      <c r="B6" s="249"/>
      <c r="C6" s="249"/>
      <c r="D6" s="5"/>
      <c r="E6" s="6">
        <v>1</v>
      </c>
      <c r="F6" s="6">
        <v>2</v>
      </c>
      <c r="G6" s="6">
        <v>3</v>
      </c>
      <c r="H6" s="6">
        <v>4</v>
      </c>
      <c r="I6" s="6">
        <v>5</v>
      </c>
      <c r="J6" s="6">
        <v>6</v>
      </c>
      <c r="K6" s="6">
        <v>7</v>
      </c>
      <c r="L6" s="6">
        <v>8</v>
      </c>
      <c r="M6" s="6">
        <v>9</v>
      </c>
      <c r="N6" s="6">
        <v>10</v>
      </c>
      <c r="O6" s="6">
        <v>11</v>
      </c>
    </row>
    <row r="7" spans="1:111" s="3" customFormat="1" ht="15" x14ac:dyDescent="0.2">
      <c r="A7" s="132" t="s">
        <v>15</v>
      </c>
      <c r="B7" s="289" t="s">
        <v>16</v>
      </c>
      <c r="C7" s="289"/>
      <c r="D7" s="133"/>
      <c r="E7" s="14"/>
      <c r="F7" s="14"/>
      <c r="G7" s="14"/>
      <c r="H7" s="73"/>
      <c r="I7" s="14"/>
      <c r="J7" s="14"/>
      <c r="K7" s="14"/>
      <c r="L7" s="14"/>
      <c r="M7" s="14"/>
      <c r="N7" s="14"/>
      <c r="O7" s="14"/>
    </row>
    <row r="8" spans="1:111" ht="15" x14ac:dyDescent="0.2">
      <c r="A8" s="10">
        <v>1.1000000000000001</v>
      </c>
      <c r="B8" s="258" t="s">
        <v>17</v>
      </c>
      <c r="C8" s="258"/>
      <c r="D8" s="11">
        <v>104</v>
      </c>
      <c r="E8" s="12">
        <v>9</v>
      </c>
      <c r="F8" s="13">
        <v>8</v>
      </c>
      <c r="G8" s="13">
        <v>14</v>
      </c>
      <c r="H8" s="2"/>
      <c r="I8" s="2">
        <v>1</v>
      </c>
      <c r="J8" s="2">
        <v>15</v>
      </c>
      <c r="K8" s="2">
        <v>13</v>
      </c>
      <c r="L8" s="2">
        <v>5</v>
      </c>
      <c r="M8" s="2"/>
      <c r="N8" s="2">
        <v>2</v>
      </c>
      <c r="O8" s="2"/>
      <c r="P8" s="101"/>
    </row>
    <row r="9" spans="1:111" ht="15" x14ac:dyDescent="0.2">
      <c r="A9" s="15" t="s">
        <v>18</v>
      </c>
      <c r="B9" s="258" t="s">
        <v>19</v>
      </c>
      <c r="C9" s="258"/>
      <c r="D9" s="11">
        <v>105</v>
      </c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11" ht="15" x14ac:dyDescent="0.2">
      <c r="A10" s="15" t="s">
        <v>20</v>
      </c>
      <c r="B10" s="258" t="s">
        <v>21</v>
      </c>
      <c r="C10" s="258"/>
      <c r="D10" s="11">
        <v>106</v>
      </c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11" ht="15" x14ac:dyDescent="0.2">
      <c r="A11" s="15" t="s">
        <v>22</v>
      </c>
      <c r="B11" s="258" t="s">
        <v>23</v>
      </c>
      <c r="C11" s="258"/>
      <c r="D11" s="11">
        <v>107</v>
      </c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11" ht="15" x14ac:dyDescent="0.2">
      <c r="A12" s="15" t="s">
        <v>24</v>
      </c>
      <c r="B12" s="258" t="s">
        <v>25</v>
      </c>
      <c r="C12" s="258"/>
      <c r="D12" s="11">
        <v>108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11" ht="15" x14ac:dyDescent="0.2">
      <c r="A13" s="15" t="s">
        <v>26</v>
      </c>
      <c r="B13" s="258" t="s">
        <v>27</v>
      </c>
      <c r="C13" s="258"/>
      <c r="D13" s="11">
        <v>109</v>
      </c>
      <c r="E13" s="14"/>
      <c r="F13" s="2">
        <v>1</v>
      </c>
      <c r="G13" s="2"/>
      <c r="H13" s="2"/>
      <c r="I13" s="2"/>
      <c r="J13" s="2"/>
      <c r="K13" s="2"/>
      <c r="L13" s="2"/>
      <c r="M13" s="2"/>
      <c r="N13" s="2">
        <v>1</v>
      </c>
      <c r="O13" s="2"/>
    </row>
    <row r="14" spans="1:111" ht="15" x14ac:dyDescent="0.2">
      <c r="A14" s="15" t="s">
        <v>28</v>
      </c>
      <c r="B14" s="258" t="s">
        <v>29</v>
      </c>
      <c r="C14" s="258"/>
      <c r="D14" s="11">
        <v>110</v>
      </c>
      <c r="E14" s="14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11" ht="15" x14ac:dyDescent="0.2">
      <c r="A15" s="15" t="s">
        <v>30</v>
      </c>
      <c r="B15" s="258" t="s">
        <v>31</v>
      </c>
      <c r="C15" s="258"/>
      <c r="D15" s="11">
        <v>111</v>
      </c>
      <c r="E15" s="14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11" ht="15" x14ac:dyDescent="0.2">
      <c r="A16" s="10">
        <v>1.9</v>
      </c>
      <c r="B16" s="258" t="s">
        <v>32</v>
      </c>
      <c r="C16" s="258"/>
      <c r="D16" s="11">
        <v>112</v>
      </c>
      <c r="E16" s="16">
        <v>4</v>
      </c>
      <c r="F16" s="17">
        <v>8</v>
      </c>
      <c r="G16" s="17">
        <v>11</v>
      </c>
      <c r="H16" s="17"/>
      <c r="I16" s="17"/>
      <c r="J16" s="17">
        <v>11</v>
      </c>
      <c r="K16" s="17">
        <v>8</v>
      </c>
      <c r="L16" s="17">
        <v>4</v>
      </c>
      <c r="M16" s="17"/>
      <c r="N16" s="17">
        <v>1</v>
      </c>
      <c r="O16" s="17"/>
      <c r="P16" s="101"/>
    </row>
    <row r="17" spans="1:15" ht="15" x14ac:dyDescent="0.2">
      <c r="A17" s="15" t="s">
        <v>33</v>
      </c>
      <c r="B17" s="258" t="s">
        <v>34</v>
      </c>
      <c r="C17" s="258"/>
      <c r="D17" s="11">
        <v>113</v>
      </c>
      <c r="E17" s="14"/>
      <c r="F17" s="2">
        <v>2</v>
      </c>
      <c r="G17" s="2">
        <v>1</v>
      </c>
      <c r="H17" s="2"/>
      <c r="I17" s="2">
        <v>1</v>
      </c>
      <c r="J17" s="2">
        <v>2</v>
      </c>
      <c r="K17" s="2">
        <v>2</v>
      </c>
      <c r="L17" s="2">
        <v>1</v>
      </c>
      <c r="M17" s="2"/>
      <c r="N17" s="2"/>
      <c r="O17" s="2"/>
    </row>
    <row r="18" spans="1:15" ht="15" x14ac:dyDescent="0.2">
      <c r="A18" s="15" t="s">
        <v>35</v>
      </c>
      <c r="B18" s="258" t="s">
        <v>36</v>
      </c>
      <c r="C18" s="258"/>
      <c r="D18" s="11">
        <v>114</v>
      </c>
      <c r="E18" s="14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ht="15" x14ac:dyDescent="0.2">
      <c r="A19" s="15" t="s">
        <v>37</v>
      </c>
      <c r="B19" s="258" t="s">
        <v>38</v>
      </c>
      <c r="C19" s="258"/>
      <c r="D19" s="11">
        <v>115</v>
      </c>
      <c r="E19" s="14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ht="15" x14ac:dyDescent="0.2">
      <c r="A20" s="15" t="s">
        <v>39</v>
      </c>
      <c r="B20" s="258" t="s">
        <v>40</v>
      </c>
      <c r="C20" s="258"/>
      <c r="D20" s="11">
        <v>116</v>
      </c>
      <c r="E20" s="14"/>
      <c r="F20" s="2">
        <v>2</v>
      </c>
      <c r="G20" s="2">
        <v>1</v>
      </c>
      <c r="H20" s="2"/>
      <c r="I20" s="2"/>
      <c r="J20" s="2">
        <v>1</v>
      </c>
      <c r="K20" s="2"/>
      <c r="L20" s="2"/>
      <c r="M20" s="2"/>
      <c r="N20" s="2">
        <v>1</v>
      </c>
      <c r="O20" s="2"/>
    </row>
    <row r="21" spans="1:15" ht="15" x14ac:dyDescent="0.2">
      <c r="A21" s="15" t="s">
        <v>41</v>
      </c>
      <c r="B21" s="258" t="s">
        <v>42</v>
      </c>
      <c r="C21" s="258"/>
      <c r="D21" s="11">
        <v>117</v>
      </c>
      <c r="E21" s="14">
        <v>3</v>
      </c>
      <c r="F21" s="2">
        <v>4</v>
      </c>
      <c r="G21" s="2">
        <v>3</v>
      </c>
      <c r="H21" s="2">
        <v>2</v>
      </c>
      <c r="I21" s="2">
        <v>1</v>
      </c>
      <c r="J21" s="2">
        <v>6</v>
      </c>
      <c r="K21" s="2">
        <v>2</v>
      </c>
      <c r="L21" s="2"/>
      <c r="M21" s="2"/>
      <c r="N21" s="2">
        <v>1</v>
      </c>
      <c r="O21" s="2">
        <v>1</v>
      </c>
    </row>
    <row r="22" spans="1:15" ht="15" x14ac:dyDescent="0.2">
      <c r="A22" s="15" t="s">
        <v>43</v>
      </c>
      <c r="B22" s="258" t="s">
        <v>44</v>
      </c>
      <c r="C22" s="258"/>
      <c r="D22" s="11">
        <v>118</v>
      </c>
      <c r="E22" s="14">
        <v>2</v>
      </c>
      <c r="F22" s="2">
        <v>3</v>
      </c>
      <c r="G22" s="2">
        <v>3</v>
      </c>
      <c r="H22" s="2">
        <v>1</v>
      </c>
      <c r="I22" s="2"/>
      <c r="J22" s="2">
        <v>4</v>
      </c>
      <c r="K22" s="2">
        <v>4</v>
      </c>
      <c r="L22" s="2"/>
      <c r="M22" s="2"/>
      <c r="N22" s="2">
        <v>1</v>
      </c>
      <c r="O22" s="2"/>
    </row>
    <row r="23" spans="1:15" ht="15" x14ac:dyDescent="0.2">
      <c r="A23" s="15" t="s">
        <v>45</v>
      </c>
      <c r="B23" s="258" t="s">
        <v>46</v>
      </c>
      <c r="C23" s="258"/>
      <c r="D23" s="11">
        <v>119</v>
      </c>
      <c r="E23" s="14"/>
      <c r="F23" s="2"/>
      <c r="G23" s="2"/>
      <c r="H23" s="2"/>
      <c r="I23" s="2"/>
      <c r="J23" s="30"/>
      <c r="K23" s="2"/>
      <c r="L23" s="2"/>
      <c r="M23" s="2"/>
      <c r="N23" s="2"/>
      <c r="O23" s="2"/>
    </row>
    <row r="24" spans="1:15" ht="15" x14ac:dyDescent="0.2">
      <c r="A24" s="15" t="s">
        <v>47</v>
      </c>
      <c r="B24" s="258" t="s">
        <v>48</v>
      </c>
      <c r="C24" s="258"/>
      <c r="D24" s="11">
        <v>120</v>
      </c>
      <c r="E24" s="14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ht="15" x14ac:dyDescent="0.2">
      <c r="A25" s="15" t="s">
        <v>49</v>
      </c>
      <c r="B25" s="258" t="s">
        <v>50</v>
      </c>
      <c r="C25" s="258"/>
      <c r="D25" s="11">
        <v>121</v>
      </c>
      <c r="E25" s="14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ht="15" x14ac:dyDescent="0.2">
      <c r="A26" s="15" t="s">
        <v>51</v>
      </c>
      <c r="B26" s="258" t="s">
        <v>52</v>
      </c>
      <c r="C26" s="258"/>
      <c r="D26" s="11">
        <v>122</v>
      </c>
      <c r="E26" s="14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ht="15" x14ac:dyDescent="0.2">
      <c r="A27" s="15" t="s">
        <v>53</v>
      </c>
      <c r="B27" s="258" t="s">
        <v>54</v>
      </c>
      <c r="C27" s="258"/>
      <c r="D27" s="18">
        <v>123</v>
      </c>
      <c r="E27" s="14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5" x14ac:dyDescent="0.2">
      <c r="A28" s="15" t="s">
        <v>55</v>
      </c>
      <c r="B28" s="258" t="s">
        <v>56</v>
      </c>
      <c r="C28" s="258"/>
      <c r="D28" s="18">
        <v>124</v>
      </c>
      <c r="E28" s="14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" x14ac:dyDescent="0.2">
      <c r="A29" s="15" t="s">
        <v>57</v>
      </c>
      <c r="B29" s="258" t="s">
        <v>58</v>
      </c>
      <c r="C29" s="258"/>
      <c r="D29" s="18">
        <v>125</v>
      </c>
      <c r="E29" s="14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5" x14ac:dyDescent="0.2">
      <c r="A30" s="15" t="s">
        <v>59</v>
      </c>
      <c r="B30" s="258" t="s">
        <v>60</v>
      </c>
      <c r="C30" s="258"/>
      <c r="D30" s="18">
        <v>126</v>
      </c>
      <c r="E30" s="14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ht="15" x14ac:dyDescent="0.2">
      <c r="A31" s="15" t="s">
        <v>61</v>
      </c>
      <c r="B31" s="258" t="s">
        <v>62</v>
      </c>
      <c r="C31" s="258"/>
      <c r="D31" s="18">
        <v>127</v>
      </c>
      <c r="E31" s="14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ht="15" x14ac:dyDescent="0.2">
      <c r="A32" s="15" t="s">
        <v>63</v>
      </c>
      <c r="B32" s="258" t="s">
        <v>64</v>
      </c>
      <c r="C32" s="258"/>
      <c r="D32" s="18">
        <v>128</v>
      </c>
      <c r="E32" s="14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6" ht="15" x14ac:dyDescent="0.2">
      <c r="A33" s="15" t="s">
        <v>65</v>
      </c>
      <c r="B33" s="258" t="s">
        <v>66</v>
      </c>
      <c r="C33" s="258"/>
      <c r="D33" s="18">
        <v>129</v>
      </c>
      <c r="E33" s="14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6" ht="15" x14ac:dyDescent="0.2">
      <c r="A34" s="15" t="s">
        <v>67</v>
      </c>
      <c r="B34" s="258" t="s">
        <v>68</v>
      </c>
      <c r="C34" s="258"/>
      <c r="D34" s="18">
        <v>130</v>
      </c>
      <c r="E34" s="19"/>
      <c r="F34" s="20">
        <v>1</v>
      </c>
      <c r="G34" s="2">
        <v>1</v>
      </c>
      <c r="H34" s="2"/>
      <c r="I34" s="2"/>
      <c r="J34" s="2">
        <v>1</v>
      </c>
      <c r="K34" s="2">
        <v>1</v>
      </c>
      <c r="L34" s="2"/>
      <c r="M34" s="2"/>
      <c r="N34" s="2"/>
      <c r="O34" s="2"/>
    </row>
    <row r="35" spans="1:16" s="21" customFormat="1" ht="15" x14ac:dyDescent="0.2">
      <c r="A35" s="15" t="s">
        <v>69</v>
      </c>
      <c r="B35" s="262" t="s">
        <v>70</v>
      </c>
      <c r="C35" s="263"/>
      <c r="D35" s="18"/>
      <c r="E35" s="22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6" ht="15" x14ac:dyDescent="0.2">
      <c r="A36" s="134" t="s">
        <v>71</v>
      </c>
      <c r="B36" s="290" t="s">
        <v>72</v>
      </c>
      <c r="C36" s="290"/>
      <c r="D36" s="135"/>
      <c r="E36" s="14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ht="15" x14ac:dyDescent="0.2">
      <c r="A37" s="27" t="s">
        <v>73</v>
      </c>
      <c r="B37" s="258" t="s">
        <v>74</v>
      </c>
      <c r="C37" s="258"/>
      <c r="D37" s="11">
        <v>131</v>
      </c>
      <c r="E37" s="14"/>
      <c r="F37" s="2">
        <v>3</v>
      </c>
      <c r="G37" s="2">
        <v>2</v>
      </c>
      <c r="H37" s="2"/>
      <c r="I37" s="2"/>
      <c r="J37" s="2">
        <v>2</v>
      </c>
      <c r="K37" s="2">
        <v>1</v>
      </c>
      <c r="L37" s="2"/>
      <c r="M37" s="2"/>
      <c r="N37" s="2">
        <v>1</v>
      </c>
      <c r="O37" s="2"/>
      <c r="P37" s="101"/>
    </row>
    <row r="38" spans="1:16" ht="15" x14ac:dyDescent="0.2">
      <c r="A38" s="27" t="s">
        <v>75</v>
      </c>
      <c r="B38" s="258" t="s">
        <v>76</v>
      </c>
      <c r="C38" s="258"/>
      <c r="D38" s="11">
        <v>132</v>
      </c>
      <c r="E38" s="14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ht="15" x14ac:dyDescent="0.2">
      <c r="A39" s="136" t="s">
        <v>77</v>
      </c>
      <c r="B39" s="291" t="s">
        <v>78</v>
      </c>
      <c r="C39" s="292"/>
      <c r="D39" s="137">
        <v>132.1</v>
      </c>
      <c r="E39" s="14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ht="15" x14ac:dyDescent="0.2">
      <c r="A40" s="27" t="s">
        <v>79</v>
      </c>
      <c r="B40" s="258" t="s">
        <v>80</v>
      </c>
      <c r="C40" s="258"/>
      <c r="D40" s="11">
        <v>133</v>
      </c>
      <c r="E40" s="14"/>
      <c r="F40" s="2">
        <v>1</v>
      </c>
      <c r="G40" s="2">
        <v>1</v>
      </c>
      <c r="H40" s="2"/>
      <c r="I40" s="2"/>
      <c r="J40" s="2">
        <v>1</v>
      </c>
      <c r="K40" s="2"/>
      <c r="L40" s="2">
        <v>1</v>
      </c>
      <c r="M40" s="2"/>
      <c r="N40" s="2"/>
      <c r="O40" s="2"/>
    </row>
    <row r="41" spans="1:16" ht="15" x14ac:dyDescent="0.2">
      <c r="A41" s="27" t="s">
        <v>81</v>
      </c>
      <c r="B41" s="258" t="s">
        <v>82</v>
      </c>
      <c r="C41" s="258"/>
      <c r="D41" s="11">
        <v>134</v>
      </c>
      <c r="E41" s="14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ht="15" x14ac:dyDescent="0.2">
      <c r="A42" s="27" t="s">
        <v>83</v>
      </c>
      <c r="B42" s="258" t="s">
        <v>84</v>
      </c>
      <c r="C42" s="258"/>
      <c r="D42" s="11">
        <v>135</v>
      </c>
      <c r="E42" s="14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ht="15" x14ac:dyDescent="0.2">
      <c r="A43" s="27" t="s">
        <v>85</v>
      </c>
      <c r="B43" s="258" t="s">
        <v>86</v>
      </c>
      <c r="C43" s="258"/>
      <c r="D43" s="11">
        <v>136</v>
      </c>
      <c r="E43" s="14"/>
      <c r="F43" s="2">
        <v>1</v>
      </c>
      <c r="G43" s="2"/>
      <c r="H43" s="2">
        <v>1</v>
      </c>
      <c r="I43" s="30"/>
      <c r="J43" s="2">
        <v>1</v>
      </c>
      <c r="K43" s="2">
        <v>1</v>
      </c>
      <c r="L43" s="2"/>
      <c r="M43" s="2"/>
      <c r="N43" s="2"/>
      <c r="O43" s="2"/>
    </row>
    <row r="44" spans="1:16" ht="15" x14ac:dyDescent="0.2">
      <c r="A44" s="27" t="s">
        <v>87</v>
      </c>
      <c r="B44" s="258" t="s">
        <v>88</v>
      </c>
      <c r="C44" s="258"/>
      <c r="D44" s="11">
        <v>137</v>
      </c>
      <c r="E44" s="14"/>
      <c r="F44" s="2">
        <v>1</v>
      </c>
      <c r="G44" s="2"/>
      <c r="H44" s="2"/>
      <c r="I44" s="2"/>
      <c r="J44" s="2"/>
      <c r="K44" s="2"/>
      <c r="L44" s="2"/>
      <c r="M44" s="2"/>
      <c r="N44" s="2">
        <v>1</v>
      </c>
      <c r="O44" s="2">
        <v>1</v>
      </c>
    </row>
    <row r="45" spans="1:16" s="31" customFormat="1" ht="15" x14ac:dyDescent="0.2">
      <c r="A45" s="27">
        <v>2.8</v>
      </c>
      <c r="B45" s="262" t="s">
        <v>70</v>
      </c>
      <c r="C45" s="263"/>
      <c r="D45" s="11"/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</row>
    <row r="46" spans="1:16" ht="15" x14ac:dyDescent="0.2">
      <c r="A46" s="134" t="s">
        <v>89</v>
      </c>
      <c r="B46" s="290" t="s">
        <v>90</v>
      </c>
      <c r="C46" s="290"/>
      <c r="D46" s="138"/>
      <c r="E46" s="14"/>
      <c r="F46" s="2"/>
      <c r="G46" s="2"/>
      <c r="H46" s="2"/>
      <c r="I46" s="30"/>
      <c r="J46" s="2"/>
      <c r="K46" s="2"/>
      <c r="L46" s="2"/>
      <c r="M46" s="2"/>
      <c r="N46" s="2"/>
      <c r="O46" s="2"/>
    </row>
    <row r="47" spans="1:16" ht="15" x14ac:dyDescent="0.2">
      <c r="A47" s="10">
        <v>3.1</v>
      </c>
      <c r="B47" s="258" t="s">
        <v>91</v>
      </c>
      <c r="C47" s="258"/>
      <c r="D47" s="11">
        <v>138</v>
      </c>
      <c r="E47" s="14"/>
      <c r="F47" s="2"/>
      <c r="G47" s="2"/>
      <c r="H47" s="2"/>
      <c r="I47" s="30"/>
      <c r="J47" s="2"/>
      <c r="K47" s="2"/>
      <c r="L47" s="2"/>
      <c r="M47" s="2"/>
      <c r="N47" s="2"/>
      <c r="O47" s="2"/>
    </row>
    <row r="48" spans="1:16" ht="15" x14ac:dyDescent="0.2">
      <c r="A48" s="35">
        <v>3.2</v>
      </c>
      <c r="B48" s="258" t="s">
        <v>92</v>
      </c>
      <c r="C48" s="258"/>
      <c r="D48" s="18">
        <v>139</v>
      </c>
      <c r="E48" s="14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ht="15" x14ac:dyDescent="0.2">
      <c r="A49" s="10">
        <v>3.3</v>
      </c>
      <c r="B49" s="258" t="s">
        <v>93</v>
      </c>
      <c r="C49" s="258"/>
      <c r="D49" s="11">
        <v>140</v>
      </c>
      <c r="E49" s="14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ht="15" x14ac:dyDescent="0.2">
      <c r="A50" s="35">
        <v>3.4</v>
      </c>
      <c r="B50" s="258" t="s">
        <v>94</v>
      </c>
      <c r="C50" s="258"/>
      <c r="D50" s="11">
        <v>141</v>
      </c>
      <c r="E50" s="14"/>
      <c r="F50" s="2">
        <v>2</v>
      </c>
      <c r="G50" s="2">
        <v>2</v>
      </c>
      <c r="H50" s="2"/>
      <c r="I50" s="2"/>
      <c r="J50" s="2">
        <v>2</v>
      </c>
      <c r="K50" s="2">
        <v>2</v>
      </c>
      <c r="L50" s="2"/>
      <c r="M50" s="2"/>
      <c r="N50" s="2"/>
      <c r="O50" s="2"/>
    </row>
    <row r="51" spans="1:15" s="31" customFormat="1" ht="15" x14ac:dyDescent="0.2">
      <c r="A51" s="10">
        <v>3.5</v>
      </c>
      <c r="B51" s="258" t="s">
        <v>95</v>
      </c>
      <c r="C51" s="258"/>
      <c r="D51" s="11">
        <v>142</v>
      </c>
      <c r="E51" s="32"/>
      <c r="F51" s="33">
        <v>1</v>
      </c>
      <c r="G51" s="33"/>
      <c r="H51" s="33"/>
      <c r="I51" s="33"/>
      <c r="J51" s="33"/>
      <c r="K51" s="33"/>
      <c r="L51" s="33"/>
      <c r="M51" s="33"/>
      <c r="N51" s="33">
        <v>1</v>
      </c>
      <c r="O51" s="33"/>
    </row>
    <row r="52" spans="1:15" ht="15" x14ac:dyDescent="0.2">
      <c r="A52" s="35">
        <v>3.6</v>
      </c>
      <c r="B52" s="262" t="s">
        <v>70</v>
      </c>
      <c r="C52" s="263"/>
      <c r="D52" s="18"/>
      <c r="E52" s="14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ht="15" x14ac:dyDescent="0.2">
      <c r="A53" s="134" t="s">
        <v>96</v>
      </c>
      <c r="B53" s="290" t="s">
        <v>97</v>
      </c>
      <c r="C53" s="290"/>
      <c r="D53" s="138"/>
      <c r="E53" s="14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ht="15" x14ac:dyDescent="0.2">
      <c r="A54" s="36" t="s">
        <v>98</v>
      </c>
      <c r="B54" s="258" t="s">
        <v>99</v>
      </c>
      <c r="C54" s="258"/>
      <c r="D54" s="11">
        <v>143</v>
      </c>
      <c r="E54" s="14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ht="15" x14ac:dyDescent="0.2">
      <c r="A55" s="36" t="s">
        <v>100</v>
      </c>
      <c r="B55" s="258" t="s">
        <v>101</v>
      </c>
      <c r="C55" s="258"/>
      <c r="D55" s="18">
        <v>144</v>
      </c>
      <c r="E55" s="14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15" x14ac:dyDescent="0.2">
      <c r="A56" s="36" t="s">
        <v>102</v>
      </c>
      <c r="B56" s="258" t="s">
        <v>103</v>
      </c>
      <c r="C56" s="258"/>
      <c r="D56" s="18">
        <v>145</v>
      </c>
      <c r="E56" s="14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5" x14ac:dyDescent="0.2">
      <c r="A57" s="36" t="s">
        <v>104</v>
      </c>
      <c r="B57" s="258" t="s">
        <v>105</v>
      </c>
      <c r="C57" s="258"/>
      <c r="D57" s="18">
        <v>146</v>
      </c>
      <c r="E57" s="14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ht="15" x14ac:dyDescent="0.2">
      <c r="A58" s="36" t="s">
        <v>106</v>
      </c>
      <c r="B58" s="258" t="s">
        <v>107</v>
      </c>
      <c r="C58" s="258"/>
      <c r="D58" s="18">
        <v>147</v>
      </c>
      <c r="E58" s="14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ht="15" x14ac:dyDescent="0.2">
      <c r="A59" s="36" t="s">
        <v>108</v>
      </c>
      <c r="B59" s="258" t="s">
        <v>109</v>
      </c>
      <c r="C59" s="258"/>
      <c r="D59" s="18">
        <v>148</v>
      </c>
      <c r="E59" s="14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ht="15" x14ac:dyDescent="0.2">
      <c r="A60" s="36" t="s">
        <v>110</v>
      </c>
      <c r="B60" s="258" t="s">
        <v>111</v>
      </c>
      <c r="C60" s="258"/>
      <c r="D60" s="18">
        <v>149</v>
      </c>
      <c r="E60" s="14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5" x14ac:dyDescent="0.2">
      <c r="A61" s="36" t="s">
        <v>112</v>
      </c>
      <c r="B61" s="258" t="s">
        <v>113</v>
      </c>
      <c r="C61" s="258"/>
      <c r="D61" s="18">
        <v>150</v>
      </c>
      <c r="E61" s="14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5" x14ac:dyDescent="0.2">
      <c r="A62" s="36" t="s">
        <v>114</v>
      </c>
      <c r="B62" s="258" t="s">
        <v>115</v>
      </c>
      <c r="C62" s="258"/>
      <c r="D62" s="11">
        <v>151</v>
      </c>
      <c r="E62" s="14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5" x14ac:dyDescent="0.2">
      <c r="A63" s="36" t="s">
        <v>116</v>
      </c>
      <c r="B63" s="258" t="s">
        <v>117</v>
      </c>
      <c r="C63" s="258"/>
      <c r="D63" s="11">
        <v>152</v>
      </c>
      <c r="E63" s="14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15" x14ac:dyDescent="0.2">
      <c r="A64" s="36" t="s">
        <v>118</v>
      </c>
      <c r="B64" s="258" t="s">
        <v>119</v>
      </c>
      <c r="C64" s="258"/>
      <c r="D64" s="11">
        <v>153</v>
      </c>
      <c r="E64" s="14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5" x14ac:dyDescent="0.2">
      <c r="A65" s="36" t="s">
        <v>120</v>
      </c>
      <c r="B65" s="258" t="s">
        <v>121</v>
      </c>
      <c r="C65" s="258"/>
      <c r="D65" s="11">
        <v>154</v>
      </c>
      <c r="E65" s="14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5" x14ac:dyDescent="0.2">
      <c r="A66" s="36" t="s">
        <v>122</v>
      </c>
      <c r="B66" s="262" t="s">
        <v>123</v>
      </c>
      <c r="C66" s="263"/>
      <c r="D66" s="11">
        <v>154.1</v>
      </c>
      <c r="E66" s="14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5" x14ac:dyDescent="0.2">
      <c r="A67" s="36" t="s">
        <v>124</v>
      </c>
      <c r="B67" s="262" t="s">
        <v>125</v>
      </c>
      <c r="C67" s="263"/>
      <c r="D67" s="11">
        <v>154.19999999999999</v>
      </c>
      <c r="E67" s="14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5" x14ac:dyDescent="0.2">
      <c r="A68" s="36" t="s">
        <v>126</v>
      </c>
      <c r="B68" s="262" t="s">
        <v>127</v>
      </c>
      <c r="C68" s="263"/>
      <c r="D68" s="11">
        <v>154.30000000000001</v>
      </c>
      <c r="E68" s="14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ht="15" x14ac:dyDescent="0.2">
      <c r="A69" s="36" t="s">
        <v>128</v>
      </c>
      <c r="B69" s="262" t="s">
        <v>129</v>
      </c>
      <c r="C69" s="263"/>
      <c r="D69" s="11">
        <v>154.4</v>
      </c>
      <c r="E69" s="14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ht="15" x14ac:dyDescent="0.2">
      <c r="A70" s="36" t="s">
        <v>130</v>
      </c>
      <c r="B70" s="262" t="s">
        <v>131</v>
      </c>
      <c r="C70" s="263"/>
      <c r="D70" s="11">
        <v>154.5</v>
      </c>
      <c r="E70" s="14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ht="15" x14ac:dyDescent="0.2">
      <c r="A71" s="36" t="s">
        <v>132</v>
      </c>
      <c r="B71" s="258" t="s">
        <v>133</v>
      </c>
      <c r="C71" s="258"/>
      <c r="D71" s="11">
        <v>155</v>
      </c>
      <c r="E71" s="14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ht="15" x14ac:dyDescent="0.2">
      <c r="A72" s="36" t="s">
        <v>134</v>
      </c>
      <c r="B72" s="258" t="s">
        <v>135</v>
      </c>
      <c r="C72" s="258"/>
      <c r="D72" s="11">
        <v>156</v>
      </c>
      <c r="E72" s="14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ht="15" x14ac:dyDescent="0.2">
      <c r="A73" s="36" t="s">
        <v>136</v>
      </c>
      <c r="B73" s="258" t="s">
        <v>137</v>
      </c>
      <c r="C73" s="258"/>
      <c r="D73" s="11">
        <v>157</v>
      </c>
      <c r="E73" s="14"/>
      <c r="F73" s="2">
        <v>2</v>
      </c>
      <c r="G73" s="2">
        <v>2</v>
      </c>
      <c r="H73" s="2"/>
      <c r="I73" s="2"/>
      <c r="J73" s="2">
        <v>2</v>
      </c>
      <c r="K73" s="2">
        <v>1</v>
      </c>
      <c r="L73" s="2">
        <v>1</v>
      </c>
      <c r="M73" s="2"/>
      <c r="N73" s="2"/>
      <c r="O73" s="2"/>
    </row>
    <row r="74" spans="1:15" ht="15" x14ac:dyDescent="0.2">
      <c r="A74" s="36" t="s">
        <v>138</v>
      </c>
      <c r="B74" s="258" t="s">
        <v>139</v>
      </c>
      <c r="C74" s="258"/>
      <c r="D74" s="11">
        <v>158</v>
      </c>
      <c r="E74" s="14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ht="15" x14ac:dyDescent="0.2">
      <c r="A75" s="36" t="s">
        <v>140</v>
      </c>
      <c r="B75" s="258" t="s">
        <v>141</v>
      </c>
      <c r="C75" s="258"/>
      <c r="D75" s="11">
        <v>159</v>
      </c>
      <c r="E75" s="37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ht="15" x14ac:dyDescent="0.2">
      <c r="A76" s="36" t="s">
        <v>142</v>
      </c>
      <c r="B76" s="258" t="s">
        <v>143</v>
      </c>
      <c r="C76" s="258"/>
      <c r="D76" s="11">
        <v>160</v>
      </c>
      <c r="E76" s="37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ht="15" x14ac:dyDescent="0.2">
      <c r="A77" s="36" t="s">
        <v>144</v>
      </c>
      <c r="B77" s="258" t="s">
        <v>145</v>
      </c>
      <c r="C77" s="258"/>
      <c r="D77" s="11">
        <v>161</v>
      </c>
      <c r="E77" s="37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ht="15" x14ac:dyDescent="0.2">
      <c r="A78" s="36" t="s">
        <v>146</v>
      </c>
      <c r="B78" s="258" t="s">
        <v>147</v>
      </c>
      <c r="C78" s="258"/>
      <c r="D78" s="11">
        <v>162</v>
      </c>
      <c r="E78" s="37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ht="15" x14ac:dyDescent="0.2">
      <c r="A79" s="36" t="s">
        <v>148</v>
      </c>
      <c r="B79" s="258" t="s">
        <v>149</v>
      </c>
      <c r="C79" s="258"/>
      <c r="D79" s="11">
        <v>163</v>
      </c>
      <c r="E79" s="37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ht="15" x14ac:dyDescent="0.2">
      <c r="A80" s="36" t="s">
        <v>150</v>
      </c>
      <c r="B80" s="258" t="s">
        <v>151</v>
      </c>
      <c r="C80" s="258"/>
      <c r="D80" s="11">
        <v>164</v>
      </c>
      <c r="E80" s="37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ht="15" x14ac:dyDescent="0.2">
      <c r="A81" s="36" t="s">
        <v>152</v>
      </c>
      <c r="B81" s="262" t="s">
        <v>70</v>
      </c>
      <c r="C81" s="263"/>
      <c r="D81" s="11"/>
      <c r="E81" s="37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ht="15" x14ac:dyDescent="0.2">
      <c r="A82" s="139" t="s">
        <v>153</v>
      </c>
      <c r="B82" s="290" t="s">
        <v>154</v>
      </c>
      <c r="C82" s="290"/>
      <c r="D82" s="138"/>
      <c r="E82" s="37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ht="15" x14ac:dyDescent="0.2">
      <c r="A83" s="40" t="s">
        <v>155</v>
      </c>
      <c r="B83" s="258" t="s">
        <v>156</v>
      </c>
      <c r="C83" s="258"/>
      <c r="D83" s="11">
        <v>165</v>
      </c>
      <c r="E83" s="37"/>
      <c r="F83" s="2">
        <v>1</v>
      </c>
      <c r="G83" s="2">
        <v>1</v>
      </c>
      <c r="H83" s="2"/>
      <c r="I83" s="2"/>
      <c r="J83" s="2">
        <v>1</v>
      </c>
      <c r="K83" s="2"/>
      <c r="L83" s="2"/>
      <c r="M83" s="2"/>
      <c r="N83" s="2"/>
      <c r="O83" s="2"/>
    </row>
    <row r="84" spans="1:15" ht="15" x14ac:dyDescent="0.2">
      <c r="A84" s="40" t="s">
        <v>157</v>
      </c>
      <c r="B84" s="258" t="s">
        <v>158</v>
      </c>
      <c r="C84" s="258"/>
      <c r="D84" s="11">
        <v>166</v>
      </c>
      <c r="E84" s="37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ht="15" x14ac:dyDescent="0.2">
      <c r="A85" s="40" t="s">
        <v>159</v>
      </c>
      <c r="B85" s="258" t="s">
        <v>160</v>
      </c>
      <c r="C85" s="258"/>
      <c r="D85" s="11">
        <v>167</v>
      </c>
      <c r="E85" s="37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ht="15" x14ac:dyDescent="0.2">
      <c r="A86" s="40" t="s">
        <v>161</v>
      </c>
      <c r="B86" s="258" t="s">
        <v>162</v>
      </c>
      <c r="C86" s="258"/>
      <c r="D86" s="11">
        <v>168</v>
      </c>
      <c r="E86" s="37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ht="15" x14ac:dyDescent="0.2">
      <c r="A87" s="40" t="s">
        <v>163</v>
      </c>
      <c r="B87" s="258" t="s">
        <v>164</v>
      </c>
      <c r="C87" s="258"/>
      <c r="D87" s="11">
        <v>169</v>
      </c>
      <c r="E87" s="37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ht="15" x14ac:dyDescent="0.2">
      <c r="A88" s="40" t="s">
        <v>165</v>
      </c>
      <c r="B88" s="258" t="s">
        <v>166</v>
      </c>
      <c r="C88" s="258"/>
      <c r="D88" s="11">
        <v>169.1</v>
      </c>
      <c r="E88" s="37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ht="15" x14ac:dyDescent="0.2">
      <c r="A89" s="40" t="s">
        <v>167</v>
      </c>
      <c r="B89" s="258" t="s">
        <v>168</v>
      </c>
      <c r="C89" s="258"/>
      <c r="D89" s="11">
        <v>170</v>
      </c>
      <c r="E89" s="37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ht="15" x14ac:dyDescent="0.2">
      <c r="A90" s="40" t="s">
        <v>169</v>
      </c>
      <c r="B90" s="258" t="s">
        <v>170</v>
      </c>
      <c r="C90" s="258"/>
      <c r="D90" s="11">
        <v>171</v>
      </c>
      <c r="E90" s="37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ht="15" x14ac:dyDescent="0.2">
      <c r="A91" s="40" t="s">
        <v>171</v>
      </c>
      <c r="B91" s="258" t="s">
        <v>172</v>
      </c>
      <c r="C91" s="258"/>
      <c r="D91" s="11">
        <v>172</v>
      </c>
      <c r="E91" s="37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ht="15" x14ac:dyDescent="0.2">
      <c r="A92" s="140" t="s">
        <v>173</v>
      </c>
      <c r="B92" s="293" t="s">
        <v>174</v>
      </c>
      <c r="C92" s="293"/>
      <c r="D92" s="141">
        <v>173</v>
      </c>
      <c r="E92" s="14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ht="15" x14ac:dyDescent="0.2">
      <c r="A93" s="40" t="s">
        <v>175</v>
      </c>
      <c r="B93" s="258" t="s">
        <v>176</v>
      </c>
      <c r="C93" s="258"/>
      <c r="D93" s="11">
        <v>174</v>
      </c>
      <c r="E93" s="37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ht="15" x14ac:dyDescent="0.2">
      <c r="A94" s="40" t="s">
        <v>177</v>
      </c>
      <c r="B94" s="262" t="s">
        <v>70</v>
      </c>
      <c r="C94" s="263"/>
      <c r="D94" s="11"/>
      <c r="E94" s="37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ht="15" x14ac:dyDescent="0.2">
      <c r="A95" s="142" t="s">
        <v>178</v>
      </c>
      <c r="B95" s="290" t="s">
        <v>179</v>
      </c>
      <c r="C95" s="290"/>
      <c r="D95" s="138"/>
      <c r="E95" s="37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ht="15" x14ac:dyDescent="0.2">
      <c r="A96" s="35">
        <v>6.1</v>
      </c>
      <c r="B96" s="262" t="s">
        <v>180</v>
      </c>
      <c r="C96" s="263"/>
      <c r="D96" s="11">
        <v>175</v>
      </c>
      <c r="E96" s="37"/>
      <c r="F96" s="2">
        <v>4</v>
      </c>
      <c r="G96" s="2">
        <v>3</v>
      </c>
      <c r="H96" s="2"/>
      <c r="I96" s="2"/>
      <c r="J96" s="2">
        <v>3</v>
      </c>
      <c r="K96" s="2">
        <v>2</v>
      </c>
      <c r="L96" s="2">
        <v>1</v>
      </c>
      <c r="M96" s="2"/>
      <c r="N96" s="2">
        <v>1</v>
      </c>
      <c r="O96" s="2"/>
    </row>
    <row r="97" spans="1:15" ht="15" x14ac:dyDescent="0.2">
      <c r="A97" s="40" t="s">
        <v>181</v>
      </c>
      <c r="B97" s="258" t="s">
        <v>182</v>
      </c>
      <c r="C97" s="258"/>
      <c r="D97" s="11">
        <v>176</v>
      </c>
      <c r="E97" s="37"/>
      <c r="F97" s="2">
        <v>2</v>
      </c>
      <c r="G97" s="2">
        <v>2</v>
      </c>
      <c r="H97" s="2"/>
      <c r="I97" s="2"/>
      <c r="J97" s="2">
        <v>2</v>
      </c>
      <c r="K97" s="2">
        <v>2</v>
      </c>
      <c r="L97" s="2"/>
      <c r="M97" s="2"/>
      <c r="N97" s="2"/>
      <c r="O97" s="2"/>
    </row>
    <row r="98" spans="1:15" ht="15" x14ac:dyDescent="0.2">
      <c r="A98" s="40" t="s">
        <v>183</v>
      </c>
      <c r="B98" s="265" t="s">
        <v>184</v>
      </c>
      <c r="C98" s="265"/>
      <c r="D98" s="11">
        <v>177</v>
      </c>
      <c r="E98" s="37">
        <v>11</v>
      </c>
      <c r="F98" s="2">
        <v>47</v>
      </c>
      <c r="G98" s="2">
        <v>45</v>
      </c>
      <c r="H98" s="2">
        <v>1</v>
      </c>
      <c r="I98" s="2">
        <v>1</v>
      </c>
      <c r="J98" s="2">
        <v>47</v>
      </c>
      <c r="K98" s="2">
        <v>43</v>
      </c>
      <c r="L98" s="2">
        <v>17</v>
      </c>
      <c r="M98" s="2"/>
      <c r="N98" s="2">
        <v>11</v>
      </c>
      <c r="O98" s="2">
        <v>4</v>
      </c>
    </row>
    <row r="99" spans="1:15" ht="15" x14ac:dyDescent="0.2">
      <c r="A99" s="40" t="s">
        <v>185</v>
      </c>
      <c r="B99" s="258" t="s">
        <v>186</v>
      </c>
      <c r="C99" s="258"/>
      <c r="D99" s="11">
        <v>178</v>
      </c>
      <c r="E99" s="37">
        <v>4</v>
      </c>
      <c r="F99" s="2">
        <v>13</v>
      </c>
      <c r="G99" s="2">
        <v>14</v>
      </c>
      <c r="H99" s="2"/>
      <c r="I99" s="2"/>
      <c r="J99" s="2">
        <v>14</v>
      </c>
      <c r="K99" s="2">
        <v>14</v>
      </c>
      <c r="L99" s="2">
        <v>6</v>
      </c>
      <c r="M99" s="2"/>
      <c r="N99" s="2">
        <v>3</v>
      </c>
      <c r="O99" s="2"/>
    </row>
    <row r="100" spans="1:15" ht="15" x14ac:dyDescent="0.2">
      <c r="A100" s="40" t="s">
        <v>187</v>
      </c>
      <c r="B100" s="258" t="s">
        <v>188</v>
      </c>
      <c r="C100" s="258"/>
      <c r="D100" s="11">
        <v>179</v>
      </c>
      <c r="E100" s="37"/>
      <c r="F100" s="2">
        <v>4</v>
      </c>
      <c r="G100" s="2">
        <v>4</v>
      </c>
      <c r="H100" s="2"/>
      <c r="I100" s="2"/>
      <c r="J100" s="2">
        <v>4</v>
      </c>
      <c r="K100" s="2">
        <v>3</v>
      </c>
      <c r="L100" s="2">
        <v>1</v>
      </c>
      <c r="M100" s="2"/>
      <c r="N100" s="2"/>
      <c r="O100" s="2"/>
    </row>
    <row r="101" spans="1:15" ht="15" x14ac:dyDescent="0.2">
      <c r="A101" s="40" t="s">
        <v>189</v>
      </c>
      <c r="B101" s="258" t="s">
        <v>190</v>
      </c>
      <c r="C101" s="258"/>
      <c r="D101" s="11">
        <v>180</v>
      </c>
      <c r="E101" s="37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ht="15" x14ac:dyDescent="0.2">
      <c r="A102" s="40" t="s">
        <v>191</v>
      </c>
      <c r="B102" s="258" t="s">
        <v>192</v>
      </c>
      <c r="C102" s="258"/>
      <c r="D102" s="11">
        <v>181</v>
      </c>
      <c r="E102" s="37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ht="15" x14ac:dyDescent="0.2">
      <c r="A103" s="40" t="s">
        <v>193</v>
      </c>
      <c r="B103" s="258" t="s">
        <v>194</v>
      </c>
      <c r="C103" s="258"/>
      <c r="D103" s="11">
        <v>182</v>
      </c>
      <c r="E103" s="37"/>
      <c r="F103" s="2">
        <v>1</v>
      </c>
      <c r="G103" s="2">
        <v>1</v>
      </c>
      <c r="H103" s="2"/>
      <c r="I103" s="2"/>
      <c r="J103" s="2">
        <v>1</v>
      </c>
      <c r="K103" s="2">
        <v>1</v>
      </c>
      <c r="L103" s="2"/>
      <c r="M103" s="2"/>
      <c r="N103" s="2"/>
      <c r="O103" s="2"/>
    </row>
    <row r="104" spans="1:15" ht="15" x14ac:dyDescent="0.2">
      <c r="A104" s="40" t="s">
        <v>195</v>
      </c>
      <c r="B104" s="258" t="s">
        <v>196</v>
      </c>
      <c r="C104" s="258"/>
      <c r="D104" s="11">
        <v>183</v>
      </c>
      <c r="E104" s="37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ht="15" x14ac:dyDescent="0.2">
      <c r="A105" s="40" t="s">
        <v>197</v>
      </c>
      <c r="B105" s="258" t="s">
        <v>198</v>
      </c>
      <c r="C105" s="258"/>
      <c r="D105" s="11">
        <v>184</v>
      </c>
      <c r="E105" s="37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ht="15" x14ac:dyDescent="0.2">
      <c r="A106" s="40" t="s">
        <v>199</v>
      </c>
      <c r="B106" s="258" t="s">
        <v>200</v>
      </c>
      <c r="C106" s="258"/>
      <c r="D106" s="11">
        <v>185</v>
      </c>
      <c r="E106" s="37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ht="15" x14ac:dyDescent="0.2">
      <c r="A107" s="40" t="s">
        <v>201</v>
      </c>
      <c r="B107" s="258" t="s">
        <v>202</v>
      </c>
      <c r="C107" s="258"/>
      <c r="D107" s="11">
        <v>186</v>
      </c>
      <c r="E107" s="37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ht="15" x14ac:dyDescent="0.2">
      <c r="A108" s="40" t="s">
        <v>177</v>
      </c>
      <c r="B108" s="262" t="s">
        <v>70</v>
      </c>
      <c r="C108" s="263"/>
      <c r="D108" s="11"/>
      <c r="E108" s="37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ht="15" x14ac:dyDescent="0.2">
      <c r="A109" s="139" t="s">
        <v>203</v>
      </c>
      <c r="B109" s="290" t="s">
        <v>204</v>
      </c>
      <c r="C109" s="290"/>
      <c r="D109" s="138"/>
      <c r="E109" s="37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ht="15" x14ac:dyDescent="0.2">
      <c r="A110" s="36" t="s">
        <v>205</v>
      </c>
      <c r="B110" s="258" t="s">
        <v>206</v>
      </c>
      <c r="C110" s="258"/>
      <c r="D110" s="11">
        <v>187</v>
      </c>
      <c r="E110" s="37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ht="15" x14ac:dyDescent="0.2">
      <c r="A111" s="36" t="s">
        <v>207</v>
      </c>
      <c r="B111" s="258" t="s">
        <v>208</v>
      </c>
      <c r="C111" s="258"/>
      <c r="D111" s="11">
        <v>188</v>
      </c>
      <c r="E111" s="37">
        <v>2</v>
      </c>
      <c r="F111" s="2">
        <v>2</v>
      </c>
      <c r="G111" s="2">
        <v>3</v>
      </c>
      <c r="H111" s="2"/>
      <c r="I111" s="2"/>
      <c r="J111" s="2">
        <v>3</v>
      </c>
      <c r="K111" s="2">
        <v>3</v>
      </c>
      <c r="L111" s="2">
        <v>1</v>
      </c>
      <c r="M111" s="2"/>
      <c r="N111" s="2">
        <v>1</v>
      </c>
      <c r="O111" s="2"/>
    </row>
    <row r="112" spans="1:15" ht="15" x14ac:dyDescent="0.2">
      <c r="A112" s="36" t="s">
        <v>209</v>
      </c>
      <c r="B112" s="262" t="s">
        <v>210</v>
      </c>
      <c r="C112" s="263"/>
      <c r="D112" s="11">
        <v>188.1</v>
      </c>
      <c r="E112" s="37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ht="15" x14ac:dyDescent="0.2">
      <c r="A113" s="36" t="s">
        <v>211</v>
      </c>
      <c r="B113" s="258" t="s">
        <v>212</v>
      </c>
      <c r="C113" s="258"/>
      <c r="D113" s="11">
        <v>189</v>
      </c>
      <c r="E113" s="37"/>
      <c r="F113" s="2">
        <v>1</v>
      </c>
      <c r="G113" s="2">
        <v>1</v>
      </c>
      <c r="H113" s="2"/>
      <c r="I113" s="2"/>
      <c r="J113" s="2">
        <v>1</v>
      </c>
      <c r="K113" s="2"/>
      <c r="L113" s="2"/>
      <c r="M113" s="2"/>
      <c r="N113" s="2"/>
      <c r="O113" s="2"/>
    </row>
    <row r="114" spans="1:15" ht="15" x14ac:dyDescent="0.2">
      <c r="A114" s="36" t="s">
        <v>213</v>
      </c>
      <c r="B114" s="258" t="s">
        <v>214</v>
      </c>
      <c r="C114" s="258"/>
      <c r="D114" s="11">
        <v>190</v>
      </c>
      <c r="E114" s="37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ht="15" x14ac:dyDescent="0.2">
      <c r="A115" s="36" t="s">
        <v>215</v>
      </c>
      <c r="B115" s="258" t="s">
        <v>216</v>
      </c>
      <c r="C115" s="258"/>
      <c r="D115" s="11">
        <v>191</v>
      </c>
      <c r="E115" s="37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ht="15" x14ac:dyDescent="0.2">
      <c r="A116" s="36" t="s">
        <v>217</v>
      </c>
      <c r="B116" s="258" t="s">
        <v>218</v>
      </c>
      <c r="C116" s="258"/>
      <c r="D116" s="11">
        <v>192</v>
      </c>
      <c r="E116" s="37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ht="15" x14ac:dyDescent="0.2">
      <c r="A117" s="36" t="s">
        <v>219</v>
      </c>
      <c r="B117" s="258" t="s">
        <v>220</v>
      </c>
      <c r="C117" s="258"/>
      <c r="D117" s="11">
        <v>193</v>
      </c>
      <c r="E117" s="37"/>
      <c r="F117" s="2">
        <v>1</v>
      </c>
      <c r="G117" s="2"/>
      <c r="H117" s="2"/>
      <c r="I117" s="2"/>
      <c r="J117" s="2"/>
      <c r="K117" s="2"/>
      <c r="L117" s="2"/>
      <c r="M117" s="2"/>
      <c r="N117" s="2">
        <v>1</v>
      </c>
      <c r="O117" s="2"/>
    </row>
    <row r="118" spans="1:15" ht="15" x14ac:dyDescent="0.2">
      <c r="A118" s="36" t="s">
        <v>221</v>
      </c>
      <c r="B118" s="258" t="s">
        <v>222</v>
      </c>
      <c r="C118" s="258"/>
      <c r="D118" s="11">
        <v>194</v>
      </c>
      <c r="E118" s="37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ht="15" x14ac:dyDescent="0.2">
      <c r="A119" s="36" t="s">
        <v>223</v>
      </c>
      <c r="B119" s="258" t="s">
        <v>224</v>
      </c>
      <c r="C119" s="258"/>
      <c r="D119" s="11">
        <v>195</v>
      </c>
      <c r="E119" s="37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ht="15" x14ac:dyDescent="0.2">
      <c r="A120" s="36" t="s">
        <v>225</v>
      </c>
      <c r="B120" s="258" t="s">
        <v>226</v>
      </c>
      <c r="C120" s="258"/>
      <c r="D120" s="11">
        <v>196</v>
      </c>
      <c r="E120" s="37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ht="15" x14ac:dyDescent="0.2">
      <c r="A121" s="36" t="s">
        <v>227</v>
      </c>
      <c r="B121" s="258" t="s">
        <v>228</v>
      </c>
      <c r="C121" s="258"/>
      <c r="D121" s="11">
        <v>197</v>
      </c>
      <c r="E121" s="14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ht="15" x14ac:dyDescent="0.2">
      <c r="A122" s="36" t="s">
        <v>229</v>
      </c>
      <c r="B122" s="258" t="s">
        <v>230</v>
      </c>
      <c r="C122" s="258"/>
      <c r="D122" s="11">
        <v>198</v>
      </c>
      <c r="E122" s="37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ht="15" x14ac:dyDescent="0.2">
      <c r="A123" s="36" t="s">
        <v>231</v>
      </c>
      <c r="B123" s="258" t="s">
        <v>232</v>
      </c>
      <c r="C123" s="258"/>
      <c r="D123" s="11">
        <v>199</v>
      </c>
      <c r="E123" s="37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ht="15" x14ac:dyDescent="0.2">
      <c r="A124" s="143" t="s">
        <v>233</v>
      </c>
      <c r="B124" s="294" t="s">
        <v>234</v>
      </c>
      <c r="C124" s="295"/>
      <c r="D124" s="137">
        <v>199.1</v>
      </c>
      <c r="E124" s="37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ht="15" x14ac:dyDescent="0.2">
      <c r="A125" s="36" t="s">
        <v>235</v>
      </c>
      <c r="B125" s="258" t="s">
        <v>236</v>
      </c>
      <c r="C125" s="258"/>
      <c r="D125" s="11">
        <v>200</v>
      </c>
      <c r="E125" s="37"/>
      <c r="F125" s="2">
        <v>1</v>
      </c>
      <c r="G125" s="2">
        <v>1</v>
      </c>
      <c r="H125" s="2"/>
      <c r="I125" s="2"/>
      <c r="J125" s="2">
        <v>1</v>
      </c>
      <c r="K125" s="2"/>
      <c r="L125" s="2"/>
      <c r="M125" s="2"/>
      <c r="N125" s="2"/>
      <c r="O125" s="2"/>
    </row>
    <row r="126" spans="1:15" ht="15" x14ac:dyDescent="0.2">
      <c r="A126" s="36" t="s">
        <v>237</v>
      </c>
      <c r="B126" s="258" t="s">
        <v>238</v>
      </c>
      <c r="C126" s="258"/>
      <c r="D126" s="11">
        <v>201</v>
      </c>
      <c r="E126" s="37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ht="15" x14ac:dyDescent="0.2">
      <c r="A127" s="36" t="s">
        <v>239</v>
      </c>
      <c r="B127" s="258" t="s">
        <v>240</v>
      </c>
      <c r="C127" s="258"/>
      <c r="D127" s="11">
        <v>202</v>
      </c>
      <c r="E127" s="37">
        <v>2</v>
      </c>
      <c r="F127" s="2"/>
      <c r="G127" s="2">
        <v>2</v>
      </c>
      <c r="H127" s="2"/>
      <c r="I127" s="2"/>
      <c r="J127" s="2">
        <v>2</v>
      </c>
      <c r="K127" s="2">
        <v>2</v>
      </c>
      <c r="L127" s="2"/>
      <c r="M127" s="2"/>
      <c r="N127" s="2"/>
      <c r="O127" s="2"/>
    </row>
    <row r="128" spans="1:15" ht="15" x14ac:dyDescent="0.2">
      <c r="A128" s="36" t="s">
        <v>241</v>
      </c>
      <c r="B128" s="258" t="s">
        <v>242</v>
      </c>
      <c r="C128" s="258"/>
      <c r="D128" s="11">
        <v>203</v>
      </c>
      <c r="E128" s="37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ht="15" x14ac:dyDescent="0.2">
      <c r="A129" s="36" t="s">
        <v>243</v>
      </c>
      <c r="B129" s="258" t="s">
        <v>244</v>
      </c>
      <c r="C129" s="258"/>
      <c r="D129" s="11">
        <v>204</v>
      </c>
      <c r="E129" s="37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ht="15" x14ac:dyDescent="0.2">
      <c r="A130" s="36" t="s">
        <v>245</v>
      </c>
      <c r="B130" s="258" t="s">
        <v>246</v>
      </c>
      <c r="C130" s="258"/>
      <c r="D130" s="11">
        <v>205</v>
      </c>
      <c r="E130" s="37"/>
      <c r="F130" s="2">
        <v>5</v>
      </c>
      <c r="G130" s="2">
        <v>4</v>
      </c>
      <c r="H130" s="2"/>
      <c r="I130" s="2"/>
      <c r="J130" s="2">
        <v>4</v>
      </c>
      <c r="K130" s="2">
        <v>1</v>
      </c>
      <c r="L130" s="2">
        <v>3</v>
      </c>
      <c r="M130" s="2"/>
      <c r="N130" s="2">
        <v>1</v>
      </c>
      <c r="O130" s="2"/>
    </row>
    <row r="131" spans="1:15" ht="15" x14ac:dyDescent="0.2">
      <c r="A131" s="36" t="s">
        <v>247</v>
      </c>
      <c r="B131" s="258" t="s">
        <v>248</v>
      </c>
      <c r="C131" s="258"/>
      <c r="D131" s="11">
        <v>206</v>
      </c>
      <c r="E131" s="37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ht="15" x14ac:dyDescent="0.2">
      <c r="A132" s="36" t="s">
        <v>249</v>
      </c>
      <c r="B132" s="258" t="s">
        <v>250</v>
      </c>
      <c r="C132" s="258"/>
      <c r="D132" s="11">
        <v>207</v>
      </c>
      <c r="E132" s="37"/>
      <c r="F132" s="2">
        <v>1</v>
      </c>
      <c r="G132" s="2">
        <v>1</v>
      </c>
      <c r="H132" s="2"/>
      <c r="I132" s="2"/>
      <c r="J132" s="2">
        <v>1</v>
      </c>
      <c r="K132" s="2">
        <v>1</v>
      </c>
      <c r="L132" s="2"/>
      <c r="M132" s="2"/>
      <c r="N132" s="2"/>
      <c r="O132" s="2"/>
    </row>
    <row r="133" spans="1:15" ht="15" x14ac:dyDescent="0.2">
      <c r="A133" s="36" t="s">
        <v>251</v>
      </c>
      <c r="B133" s="258" t="s">
        <v>252</v>
      </c>
      <c r="C133" s="258"/>
      <c r="D133" s="11">
        <v>208</v>
      </c>
      <c r="E133" s="37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ht="15" x14ac:dyDescent="0.2">
      <c r="A134" s="36" t="s">
        <v>253</v>
      </c>
      <c r="B134" s="258" t="s">
        <v>254</v>
      </c>
      <c r="C134" s="258"/>
      <c r="D134" s="11">
        <v>209</v>
      </c>
      <c r="E134" s="14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ht="15" x14ac:dyDescent="0.2">
      <c r="A135" s="36" t="s">
        <v>255</v>
      </c>
      <c r="B135" s="258" t="s">
        <v>256</v>
      </c>
      <c r="C135" s="258"/>
      <c r="D135" s="11">
        <v>210</v>
      </c>
      <c r="E135" s="37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s="45" customFormat="1" ht="15" x14ac:dyDescent="0.2">
      <c r="A136" s="36" t="s">
        <v>257</v>
      </c>
      <c r="B136" s="258" t="s">
        <v>258</v>
      </c>
      <c r="C136" s="258"/>
      <c r="D136" s="11">
        <v>211</v>
      </c>
      <c r="E136" s="46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ht="15" x14ac:dyDescent="0.2">
      <c r="A137" s="36" t="s">
        <v>259</v>
      </c>
      <c r="B137" s="258" t="s">
        <v>260</v>
      </c>
      <c r="C137" s="258"/>
      <c r="D137" s="11">
        <v>212</v>
      </c>
      <c r="E137" s="37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s="31" customFormat="1" ht="15" x14ac:dyDescent="0.2">
      <c r="A138" s="36" t="s">
        <v>261</v>
      </c>
      <c r="B138" s="258" t="s">
        <v>262</v>
      </c>
      <c r="C138" s="258"/>
      <c r="D138" s="11">
        <v>213</v>
      </c>
      <c r="E138" s="32"/>
      <c r="F138" s="33">
        <v>1</v>
      </c>
      <c r="G138" s="33">
        <v>1</v>
      </c>
      <c r="H138" s="33"/>
      <c r="I138" s="33"/>
      <c r="J138" s="33">
        <v>1</v>
      </c>
      <c r="K138" s="33">
        <v>1</v>
      </c>
      <c r="L138" s="33"/>
      <c r="M138" s="33"/>
      <c r="N138" s="33"/>
      <c r="O138" s="33"/>
    </row>
    <row r="139" spans="1:15" ht="15" x14ac:dyDescent="0.2">
      <c r="A139" s="36" t="s">
        <v>263</v>
      </c>
      <c r="B139" s="258" t="s">
        <v>264</v>
      </c>
      <c r="C139" s="258"/>
      <c r="D139" s="11">
        <v>214</v>
      </c>
      <c r="E139" s="14"/>
      <c r="F139" s="2">
        <v>1</v>
      </c>
      <c r="G139" s="2">
        <v>1</v>
      </c>
      <c r="H139" s="2"/>
      <c r="I139" s="2"/>
      <c r="J139" s="2">
        <v>1</v>
      </c>
      <c r="K139" s="2">
        <v>1</v>
      </c>
      <c r="L139" s="2">
        <v>1</v>
      </c>
      <c r="M139" s="2"/>
      <c r="N139" s="2"/>
      <c r="O139" s="2"/>
    </row>
    <row r="140" spans="1:15" ht="15" x14ac:dyDescent="0.2">
      <c r="A140" s="36" t="s">
        <v>265</v>
      </c>
      <c r="B140" s="258" t="s">
        <v>266</v>
      </c>
      <c r="C140" s="258"/>
      <c r="D140" s="11">
        <v>215</v>
      </c>
      <c r="E140" s="14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ht="15" x14ac:dyDescent="0.2">
      <c r="A141" s="36" t="s">
        <v>267</v>
      </c>
      <c r="B141" s="262" t="s">
        <v>268</v>
      </c>
      <c r="C141" s="263"/>
      <c r="D141" s="11">
        <v>216</v>
      </c>
      <c r="E141" s="14">
        <v>1</v>
      </c>
      <c r="F141" s="2"/>
      <c r="G141" s="2"/>
      <c r="H141" s="2"/>
      <c r="I141" s="2"/>
      <c r="J141" s="2"/>
      <c r="K141" s="2"/>
      <c r="L141" s="2"/>
      <c r="M141" s="2"/>
      <c r="N141" s="2">
        <v>1</v>
      </c>
      <c r="O141" s="2">
        <v>1</v>
      </c>
    </row>
    <row r="142" spans="1:15" ht="15" x14ac:dyDescent="0.2">
      <c r="A142" s="36" t="s">
        <v>269</v>
      </c>
      <c r="B142" s="262" t="s">
        <v>70</v>
      </c>
      <c r="C142" s="263"/>
      <c r="D142" s="11"/>
      <c r="E142" s="14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ht="15" x14ac:dyDescent="0.2">
      <c r="A143" s="86" t="s">
        <v>270</v>
      </c>
      <c r="B143" s="296" t="s">
        <v>271</v>
      </c>
      <c r="C143" s="297"/>
      <c r="D143" s="138"/>
      <c r="E143" s="14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ht="15" x14ac:dyDescent="0.2">
      <c r="A144" s="10">
        <v>8.1</v>
      </c>
      <c r="B144" s="258" t="s">
        <v>272</v>
      </c>
      <c r="C144" s="258"/>
      <c r="D144" s="11">
        <v>217</v>
      </c>
      <c r="E144" s="14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ht="15" x14ac:dyDescent="0.2">
      <c r="A145" s="10">
        <v>8.1999999999999993</v>
      </c>
      <c r="B145" s="269" t="s">
        <v>273</v>
      </c>
      <c r="C145" s="270"/>
      <c r="D145" s="11">
        <v>217.1</v>
      </c>
      <c r="E145" s="14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s="45" customFormat="1" ht="15" x14ac:dyDescent="0.2">
      <c r="A146" s="10">
        <v>8.3000000000000007</v>
      </c>
      <c r="B146" s="262" t="s">
        <v>274</v>
      </c>
      <c r="C146" s="263"/>
      <c r="D146" s="11">
        <v>218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ht="15" x14ac:dyDescent="0.2">
      <c r="A147" s="10">
        <v>8.4</v>
      </c>
      <c r="B147" s="262" t="s">
        <v>275</v>
      </c>
      <c r="C147" s="263"/>
      <c r="D147" s="11">
        <v>219</v>
      </c>
      <c r="E147" s="37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ht="15" x14ac:dyDescent="0.2">
      <c r="A148" s="10">
        <v>8.5</v>
      </c>
      <c r="B148" s="262" t="s">
        <v>276</v>
      </c>
      <c r="C148" s="263"/>
      <c r="D148" s="11">
        <v>220</v>
      </c>
      <c r="E148" s="37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ht="15" x14ac:dyDescent="0.2">
      <c r="A149" s="10">
        <v>8.6</v>
      </c>
      <c r="B149" s="262" t="s">
        <v>277</v>
      </c>
      <c r="C149" s="263"/>
      <c r="D149" s="11">
        <v>221</v>
      </c>
      <c r="E149" s="37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ht="15" x14ac:dyDescent="0.2">
      <c r="A150" s="10">
        <v>8.6999999999999993</v>
      </c>
      <c r="B150" s="262" t="s">
        <v>278</v>
      </c>
      <c r="C150" s="263"/>
      <c r="D150" s="11">
        <v>222</v>
      </c>
      <c r="E150" s="37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ht="15" x14ac:dyDescent="0.2">
      <c r="A151" s="10">
        <v>8.8000000000000007</v>
      </c>
      <c r="B151" s="262" t="s">
        <v>279</v>
      </c>
      <c r="C151" s="263"/>
      <c r="D151" s="11">
        <v>223</v>
      </c>
      <c r="E151" s="37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s="48" customFormat="1" ht="15" x14ac:dyDescent="0.2">
      <c r="A152" s="36" t="s">
        <v>280</v>
      </c>
      <c r="B152" s="262" t="s">
        <v>281</v>
      </c>
      <c r="C152" s="263"/>
      <c r="D152" s="11">
        <v>224</v>
      </c>
      <c r="E152" s="49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ht="15" x14ac:dyDescent="0.2">
      <c r="A153" s="36" t="s">
        <v>282</v>
      </c>
      <c r="B153" s="262" t="s">
        <v>283</v>
      </c>
      <c r="C153" s="263"/>
      <c r="D153" s="11">
        <v>225</v>
      </c>
      <c r="E153" s="37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ht="15" x14ac:dyDescent="0.2">
      <c r="A154" s="36" t="s">
        <v>284</v>
      </c>
      <c r="B154" s="262" t="s">
        <v>285</v>
      </c>
      <c r="C154" s="263"/>
      <c r="D154" s="11">
        <v>225.1</v>
      </c>
      <c r="E154" s="37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ht="15" x14ac:dyDescent="0.2">
      <c r="A155" s="36" t="s">
        <v>286</v>
      </c>
      <c r="B155" s="262" t="s">
        <v>287</v>
      </c>
      <c r="C155" s="263"/>
      <c r="D155" s="11">
        <v>226</v>
      </c>
      <c r="E155" s="37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s="31" customFormat="1" ht="15" x14ac:dyDescent="0.2">
      <c r="A156" s="36" t="s">
        <v>288</v>
      </c>
      <c r="B156" s="262" t="s">
        <v>289</v>
      </c>
      <c r="C156" s="263"/>
      <c r="D156" s="11">
        <v>227</v>
      </c>
      <c r="E156" s="51"/>
      <c r="F156" s="33"/>
      <c r="G156" s="33"/>
      <c r="H156" s="33"/>
      <c r="I156" s="33"/>
      <c r="J156" s="33"/>
      <c r="K156" s="33"/>
      <c r="L156" s="33"/>
      <c r="M156" s="33"/>
      <c r="N156" s="33"/>
      <c r="O156" s="33"/>
    </row>
    <row r="157" spans="1:15" s="31" customFormat="1" ht="15" x14ac:dyDescent="0.2">
      <c r="A157" s="36" t="s">
        <v>290</v>
      </c>
      <c r="B157" s="262" t="s">
        <v>291</v>
      </c>
      <c r="C157" s="263"/>
      <c r="D157" s="11">
        <v>228</v>
      </c>
      <c r="E157" s="51"/>
      <c r="F157" s="33"/>
      <c r="G157" s="33"/>
      <c r="H157" s="33"/>
      <c r="I157" s="33"/>
      <c r="J157" s="33"/>
      <c r="K157" s="33"/>
      <c r="L157" s="33"/>
      <c r="M157" s="33"/>
      <c r="N157" s="33"/>
      <c r="O157" s="33"/>
    </row>
    <row r="158" spans="1:15" ht="15" x14ac:dyDescent="0.2">
      <c r="A158" s="36" t="s">
        <v>292</v>
      </c>
      <c r="B158" s="262" t="s">
        <v>293</v>
      </c>
      <c r="C158" s="263"/>
      <c r="D158" s="11">
        <v>229</v>
      </c>
      <c r="E158" s="37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ht="15" x14ac:dyDescent="0.2">
      <c r="A159" s="36" t="s">
        <v>294</v>
      </c>
      <c r="B159" s="262" t="s">
        <v>295</v>
      </c>
      <c r="C159" s="263"/>
      <c r="D159" s="11">
        <v>230</v>
      </c>
      <c r="E159" s="37"/>
      <c r="F159" s="2">
        <v>1</v>
      </c>
      <c r="G159" s="2">
        <v>1</v>
      </c>
      <c r="H159" s="2"/>
      <c r="I159" s="2"/>
      <c r="J159" s="2">
        <v>1</v>
      </c>
      <c r="K159" s="2">
        <v>1</v>
      </c>
      <c r="L159" s="2"/>
      <c r="M159" s="2"/>
      <c r="N159" s="2"/>
      <c r="O159" s="2"/>
    </row>
    <row r="160" spans="1:15" ht="15" x14ac:dyDescent="0.2">
      <c r="A160" s="36" t="s">
        <v>296</v>
      </c>
      <c r="B160" s="262" t="s">
        <v>297</v>
      </c>
      <c r="C160" s="263"/>
      <c r="D160" s="11">
        <v>231</v>
      </c>
      <c r="E160" s="37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ht="15" x14ac:dyDescent="0.2">
      <c r="A161" s="36" t="s">
        <v>298</v>
      </c>
      <c r="B161" s="262" t="s">
        <v>299</v>
      </c>
      <c r="C161" s="263"/>
      <c r="D161" s="11">
        <v>232</v>
      </c>
      <c r="E161" s="37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ht="15" x14ac:dyDescent="0.2">
      <c r="A162" s="36" t="s">
        <v>300</v>
      </c>
      <c r="B162" s="262" t="s">
        <v>301</v>
      </c>
      <c r="C162" s="263"/>
      <c r="D162" s="11">
        <v>233</v>
      </c>
      <c r="E162" s="37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ht="15" x14ac:dyDescent="0.2">
      <c r="A163" s="36" t="s">
        <v>302</v>
      </c>
      <c r="B163" s="262" t="s">
        <v>303</v>
      </c>
      <c r="C163" s="263"/>
      <c r="D163" s="11">
        <v>234</v>
      </c>
      <c r="E163" s="37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ht="15" x14ac:dyDescent="0.2">
      <c r="A164" s="36" t="s">
        <v>304</v>
      </c>
      <c r="B164" s="262" t="s">
        <v>305</v>
      </c>
      <c r="C164" s="263"/>
      <c r="D164" s="11">
        <v>235</v>
      </c>
      <c r="E164" s="14">
        <v>1</v>
      </c>
      <c r="F164" s="2">
        <v>3</v>
      </c>
      <c r="G164" s="2">
        <v>4</v>
      </c>
      <c r="H164" s="2"/>
      <c r="I164" s="2"/>
      <c r="J164" s="2">
        <v>4</v>
      </c>
      <c r="K164" s="2">
        <v>4</v>
      </c>
      <c r="L164" s="2"/>
      <c r="M164" s="2"/>
      <c r="N164" s="2"/>
      <c r="O164" s="2"/>
    </row>
    <row r="165" spans="1:15" ht="15" x14ac:dyDescent="0.2">
      <c r="A165" s="36" t="s">
        <v>306</v>
      </c>
      <c r="B165" s="262" t="s">
        <v>307</v>
      </c>
      <c r="C165" s="263"/>
      <c r="D165" s="11">
        <v>236</v>
      </c>
      <c r="E165" s="37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ht="15" x14ac:dyDescent="0.2">
      <c r="A166" s="36" t="s">
        <v>308</v>
      </c>
      <c r="B166" s="262" t="s">
        <v>309</v>
      </c>
      <c r="C166" s="263"/>
      <c r="D166" s="11">
        <v>237</v>
      </c>
      <c r="E166" s="37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s="52" customFormat="1" ht="15" x14ac:dyDescent="0.2">
      <c r="A167" s="36" t="s">
        <v>310</v>
      </c>
      <c r="B167" s="258" t="s">
        <v>311</v>
      </c>
      <c r="C167" s="258"/>
      <c r="D167" s="11">
        <v>238</v>
      </c>
      <c r="E167" s="53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 spans="1:15" ht="15" x14ac:dyDescent="0.2">
      <c r="A168" s="36" t="s">
        <v>312</v>
      </c>
      <c r="B168" s="262" t="s">
        <v>313</v>
      </c>
      <c r="C168" s="263"/>
      <c r="D168" s="11">
        <v>239</v>
      </c>
      <c r="E168" s="37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ht="15" x14ac:dyDescent="0.2">
      <c r="A169" s="36" t="s">
        <v>314</v>
      </c>
      <c r="B169" s="262" t="s">
        <v>315</v>
      </c>
      <c r="C169" s="263"/>
      <c r="D169" s="11">
        <v>240</v>
      </c>
      <c r="E169" s="37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ht="15" x14ac:dyDescent="0.2">
      <c r="A170" s="36" t="s">
        <v>316</v>
      </c>
      <c r="B170" s="265" t="s">
        <v>317</v>
      </c>
      <c r="C170" s="265"/>
      <c r="D170" s="11">
        <v>241</v>
      </c>
      <c r="E170" s="37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ht="15" x14ac:dyDescent="0.2">
      <c r="A171" s="36" t="s">
        <v>318</v>
      </c>
      <c r="B171" s="262" t="s">
        <v>319</v>
      </c>
      <c r="C171" s="263"/>
      <c r="D171" s="11">
        <v>242</v>
      </c>
      <c r="E171" s="37">
        <v>4</v>
      </c>
      <c r="F171" s="2">
        <v>17</v>
      </c>
      <c r="G171" s="2">
        <v>16</v>
      </c>
      <c r="H171" s="2">
        <v>1</v>
      </c>
      <c r="I171" s="2"/>
      <c r="J171" s="2">
        <v>17</v>
      </c>
      <c r="K171" s="2">
        <v>13</v>
      </c>
      <c r="L171" s="2">
        <v>7</v>
      </c>
      <c r="M171" s="2"/>
      <c r="N171" s="2">
        <v>4</v>
      </c>
      <c r="O171" s="2"/>
    </row>
    <row r="172" spans="1:15" ht="15" x14ac:dyDescent="0.2">
      <c r="A172" s="36" t="s">
        <v>320</v>
      </c>
      <c r="B172" s="262" t="s">
        <v>321</v>
      </c>
      <c r="C172" s="263"/>
      <c r="D172" s="54">
        <v>243</v>
      </c>
      <c r="E172" s="37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ht="15" x14ac:dyDescent="0.2">
      <c r="A173" s="36" t="s">
        <v>322</v>
      </c>
      <c r="B173" s="262" t="s">
        <v>323</v>
      </c>
      <c r="C173" s="263"/>
      <c r="D173" s="54">
        <v>244</v>
      </c>
      <c r="E173" s="37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ht="15" x14ac:dyDescent="0.2">
      <c r="A174" s="36" t="s">
        <v>324</v>
      </c>
      <c r="B174" s="262" t="s">
        <v>325</v>
      </c>
      <c r="C174" s="263"/>
      <c r="D174" s="11">
        <v>245</v>
      </c>
      <c r="E174" s="37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ht="15" x14ac:dyDescent="0.2">
      <c r="A175" s="36" t="s">
        <v>326</v>
      </c>
      <c r="B175" s="262" t="s">
        <v>327</v>
      </c>
      <c r="C175" s="263"/>
      <c r="D175" s="11">
        <v>246</v>
      </c>
      <c r="E175" s="37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ht="15" x14ac:dyDescent="0.2">
      <c r="A176" s="36" t="s">
        <v>328</v>
      </c>
      <c r="B176" s="275" t="s">
        <v>329</v>
      </c>
      <c r="C176" s="276"/>
      <c r="D176" s="11">
        <v>247</v>
      </c>
      <c r="E176" s="37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ht="15" x14ac:dyDescent="0.2">
      <c r="A177" s="36" t="s">
        <v>330</v>
      </c>
      <c r="B177" s="275" t="s">
        <v>331</v>
      </c>
      <c r="C177" s="276"/>
      <c r="D177" s="11">
        <v>248</v>
      </c>
      <c r="E177" s="37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ht="15" x14ac:dyDescent="0.2">
      <c r="A178" s="36" t="s">
        <v>332</v>
      </c>
      <c r="B178" s="275" t="s">
        <v>333</v>
      </c>
      <c r="C178" s="276"/>
      <c r="D178" s="11">
        <v>249</v>
      </c>
      <c r="E178" s="37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ht="15" x14ac:dyDescent="0.2">
      <c r="A179" s="36" t="s">
        <v>334</v>
      </c>
      <c r="B179" s="275" t="s">
        <v>335</v>
      </c>
      <c r="C179" s="276"/>
      <c r="D179" s="11">
        <v>250</v>
      </c>
      <c r="E179" s="37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ht="15" x14ac:dyDescent="0.2">
      <c r="A180" s="36" t="s">
        <v>336</v>
      </c>
      <c r="B180" s="262" t="s">
        <v>70</v>
      </c>
      <c r="C180" s="263"/>
      <c r="D180" s="11"/>
      <c r="E180" s="37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ht="15" x14ac:dyDescent="0.2">
      <c r="A181" s="86" t="s">
        <v>337</v>
      </c>
      <c r="B181" s="296" t="s">
        <v>338</v>
      </c>
      <c r="C181" s="297"/>
      <c r="D181" s="138"/>
      <c r="E181" s="37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ht="15" x14ac:dyDescent="0.2">
      <c r="A182" s="36" t="s">
        <v>339</v>
      </c>
      <c r="B182" s="273" t="s">
        <v>340</v>
      </c>
      <c r="C182" s="274"/>
      <c r="D182" s="11">
        <v>251</v>
      </c>
      <c r="E182" s="37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ht="15" x14ac:dyDescent="0.2">
      <c r="A183" s="36" t="s">
        <v>341</v>
      </c>
      <c r="B183" s="273" t="s">
        <v>342</v>
      </c>
      <c r="C183" s="274"/>
      <c r="D183" s="11">
        <v>252</v>
      </c>
      <c r="E183" s="37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ht="15" x14ac:dyDescent="0.2">
      <c r="A184" s="36" t="s">
        <v>343</v>
      </c>
      <c r="B184" s="273" t="s">
        <v>344</v>
      </c>
      <c r="C184" s="274"/>
      <c r="D184" s="54">
        <v>253</v>
      </c>
      <c r="E184" s="37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ht="15" x14ac:dyDescent="0.2">
      <c r="A185" s="36" t="s">
        <v>345</v>
      </c>
      <c r="B185" s="275" t="s">
        <v>346</v>
      </c>
      <c r="C185" s="276"/>
      <c r="D185" s="11">
        <v>254</v>
      </c>
      <c r="E185" s="37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ht="15" x14ac:dyDescent="0.2">
      <c r="A186" s="36" t="s">
        <v>347</v>
      </c>
      <c r="B186" s="275" t="s">
        <v>348</v>
      </c>
      <c r="C186" s="276"/>
      <c r="D186" s="11">
        <v>255</v>
      </c>
      <c r="E186" s="37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ht="15" x14ac:dyDescent="0.2">
      <c r="A187" s="36" t="s">
        <v>349</v>
      </c>
      <c r="B187" s="275" t="s">
        <v>350</v>
      </c>
      <c r="C187" s="276"/>
      <c r="D187" s="11">
        <v>256</v>
      </c>
      <c r="E187" s="37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ht="15" x14ac:dyDescent="0.2">
      <c r="A188" s="36" t="s">
        <v>351</v>
      </c>
      <c r="B188" s="275" t="s">
        <v>352</v>
      </c>
      <c r="C188" s="276"/>
      <c r="D188" s="11">
        <v>257</v>
      </c>
      <c r="E188" s="37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ht="15" x14ac:dyDescent="0.2">
      <c r="A189" s="36" t="s">
        <v>353</v>
      </c>
      <c r="B189" s="275" t="s">
        <v>70</v>
      </c>
      <c r="C189" s="276"/>
      <c r="D189" s="11"/>
      <c r="E189" s="37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ht="15" x14ac:dyDescent="0.2">
      <c r="A190" s="86" t="s">
        <v>354</v>
      </c>
      <c r="B190" s="296" t="s">
        <v>355</v>
      </c>
      <c r="C190" s="297"/>
      <c r="D190" s="138"/>
      <c r="E190" s="37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s="55" customFormat="1" ht="15" x14ac:dyDescent="0.2">
      <c r="A191" s="36" t="s">
        <v>356</v>
      </c>
      <c r="B191" s="262" t="s">
        <v>357</v>
      </c>
      <c r="C191" s="263"/>
      <c r="D191" s="11">
        <v>258</v>
      </c>
      <c r="E191" s="56"/>
      <c r="F191" s="30">
        <v>17</v>
      </c>
      <c r="G191" s="30">
        <v>17</v>
      </c>
      <c r="H191" s="30"/>
      <c r="I191" s="30"/>
      <c r="J191" s="30">
        <v>17</v>
      </c>
      <c r="K191" s="30">
        <v>11</v>
      </c>
      <c r="L191" s="30">
        <v>1</v>
      </c>
      <c r="M191" s="30"/>
      <c r="N191" s="30"/>
      <c r="O191" s="30"/>
    </row>
    <row r="192" spans="1:15" ht="15" x14ac:dyDescent="0.2">
      <c r="A192" s="36" t="s">
        <v>358</v>
      </c>
      <c r="B192" s="262" t="s">
        <v>359</v>
      </c>
      <c r="C192" s="263"/>
      <c r="D192" s="11">
        <v>259</v>
      </c>
      <c r="E192" s="37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ht="15" x14ac:dyDescent="0.2">
      <c r="A193" s="36" t="s">
        <v>360</v>
      </c>
      <c r="B193" s="262" t="s">
        <v>361</v>
      </c>
      <c r="C193" s="263"/>
      <c r="D193" s="11">
        <v>260</v>
      </c>
      <c r="E193" s="37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ht="15" x14ac:dyDescent="0.2">
      <c r="A194" s="36" t="s">
        <v>362</v>
      </c>
      <c r="B194" s="262" t="s">
        <v>363</v>
      </c>
      <c r="C194" s="263"/>
      <c r="D194" s="11">
        <v>261</v>
      </c>
      <c r="E194" s="37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ht="15" x14ac:dyDescent="0.2">
      <c r="A195" s="36" t="s">
        <v>364</v>
      </c>
      <c r="B195" s="262" t="s">
        <v>365</v>
      </c>
      <c r="C195" s="263"/>
      <c r="D195" s="11">
        <v>262</v>
      </c>
      <c r="E195" s="14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ht="15" x14ac:dyDescent="0.2">
      <c r="A196" s="36" t="s">
        <v>366</v>
      </c>
      <c r="B196" s="262" t="s">
        <v>367</v>
      </c>
      <c r="C196" s="263"/>
      <c r="D196" s="11">
        <v>263</v>
      </c>
      <c r="E196" s="14"/>
      <c r="F196" s="2">
        <v>2</v>
      </c>
      <c r="G196" s="2">
        <v>2</v>
      </c>
      <c r="H196" s="2"/>
      <c r="I196" s="2"/>
      <c r="J196" s="2">
        <v>2</v>
      </c>
      <c r="K196" s="2">
        <v>2</v>
      </c>
      <c r="L196" s="2"/>
      <c r="M196" s="2"/>
      <c r="N196" s="2"/>
      <c r="O196" s="2"/>
    </row>
    <row r="197" spans="1:15" ht="15" x14ac:dyDescent="0.2">
      <c r="A197" s="36" t="s">
        <v>368</v>
      </c>
      <c r="B197" s="262" t="s">
        <v>369</v>
      </c>
      <c r="C197" s="263"/>
      <c r="D197" s="11">
        <v>264</v>
      </c>
      <c r="E197" s="14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ht="15" x14ac:dyDescent="0.2">
      <c r="A198" s="36" t="s">
        <v>370</v>
      </c>
      <c r="B198" s="262" t="s">
        <v>371</v>
      </c>
      <c r="C198" s="263"/>
      <c r="D198" s="11">
        <v>265</v>
      </c>
      <c r="E198" s="14">
        <v>1</v>
      </c>
      <c r="F198" s="2">
        <v>2</v>
      </c>
      <c r="G198" s="2">
        <v>2</v>
      </c>
      <c r="H198" s="2"/>
      <c r="I198" s="2"/>
      <c r="J198" s="2">
        <v>2</v>
      </c>
      <c r="K198" s="2">
        <v>2</v>
      </c>
      <c r="L198" s="2"/>
      <c r="M198" s="2"/>
      <c r="N198" s="2">
        <v>1</v>
      </c>
      <c r="O198" s="2"/>
    </row>
    <row r="199" spans="1:15" ht="15" x14ac:dyDescent="0.2">
      <c r="A199" s="36" t="s">
        <v>372</v>
      </c>
      <c r="B199" s="262" t="s">
        <v>70</v>
      </c>
      <c r="C199" s="263"/>
      <c r="D199" s="11"/>
      <c r="E199" s="14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ht="15" x14ac:dyDescent="0.2">
      <c r="A200" s="86" t="s">
        <v>373</v>
      </c>
      <c r="B200" s="296" t="s">
        <v>374</v>
      </c>
      <c r="C200" s="297"/>
      <c r="D200" s="138"/>
      <c r="E200" s="14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ht="15" x14ac:dyDescent="0.2">
      <c r="A201" s="36" t="s">
        <v>375</v>
      </c>
      <c r="B201" s="262" t="s">
        <v>376</v>
      </c>
      <c r="C201" s="263"/>
      <c r="D201" s="11">
        <v>266</v>
      </c>
      <c r="E201" s="14">
        <v>3</v>
      </c>
      <c r="F201" s="2">
        <v>5</v>
      </c>
      <c r="G201" s="2">
        <v>3</v>
      </c>
      <c r="H201" s="2"/>
      <c r="I201" s="2"/>
      <c r="J201" s="2">
        <v>3</v>
      </c>
      <c r="K201" s="2">
        <v>1</v>
      </c>
      <c r="L201" s="2">
        <v>3</v>
      </c>
      <c r="M201" s="2">
        <v>1</v>
      </c>
      <c r="N201" s="2">
        <v>4</v>
      </c>
      <c r="O201" s="2">
        <v>1</v>
      </c>
    </row>
    <row r="202" spans="1:15" ht="15" x14ac:dyDescent="0.2">
      <c r="A202" s="36" t="s">
        <v>377</v>
      </c>
      <c r="B202" s="262" t="s">
        <v>378</v>
      </c>
      <c r="C202" s="263"/>
      <c r="D202" s="11">
        <v>267</v>
      </c>
      <c r="E202" s="14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ht="15" x14ac:dyDescent="0.2">
      <c r="A203" s="36" t="s">
        <v>379</v>
      </c>
      <c r="B203" s="262" t="s">
        <v>380</v>
      </c>
      <c r="C203" s="263"/>
      <c r="D203" s="11">
        <v>268</v>
      </c>
      <c r="E203" s="14">
        <v>8</v>
      </c>
      <c r="F203" s="2">
        <v>15</v>
      </c>
      <c r="G203" s="2">
        <v>20</v>
      </c>
      <c r="H203" s="2">
        <v>1</v>
      </c>
      <c r="I203" s="2"/>
      <c r="J203" s="2">
        <v>21</v>
      </c>
      <c r="K203" s="2">
        <v>18</v>
      </c>
      <c r="L203" s="2">
        <v>4</v>
      </c>
      <c r="M203" s="2"/>
      <c r="N203" s="2">
        <v>2</v>
      </c>
      <c r="O203" s="2"/>
    </row>
    <row r="204" spans="1:15" ht="15" x14ac:dyDescent="0.2">
      <c r="A204" s="36" t="s">
        <v>381</v>
      </c>
      <c r="B204" s="258" t="s">
        <v>382</v>
      </c>
      <c r="C204" s="258"/>
      <c r="D204" s="11">
        <v>269</v>
      </c>
      <c r="E204" s="14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ht="15" x14ac:dyDescent="0.2">
      <c r="A205" s="36" t="s">
        <v>383</v>
      </c>
      <c r="B205" s="262" t="s">
        <v>384</v>
      </c>
      <c r="C205" s="263"/>
      <c r="D205" s="11">
        <v>269.10000000000002</v>
      </c>
      <c r="E205" s="14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ht="15" x14ac:dyDescent="0.2">
      <c r="A206" s="36" t="s">
        <v>385</v>
      </c>
      <c r="B206" s="262" t="s">
        <v>386</v>
      </c>
      <c r="C206" s="263"/>
      <c r="D206" s="11">
        <v>270</v>
      </c>
      <c r="E206" s="37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ht="15" x14ac:dyDescent="0.2">
      <c r="A207" s="36" t="s">
        <v>387</v>
      </c>
      <c r="B207" s="262" t="s">
        <v>388</v>
      </c>
      <c r="C207" s="263"/>
      <c r="D207" s="11">
        <v>272</v>
      </c>
      <c r="E207" s="14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ht="15" x14ac:dyDescent="0.2">
      <c r="A208" s="36" t="s">
        <v>389</v>
      </c>
      <c r="B208" s="262" t="s">
        <v>390</v>
      </c>
      <c r="C208" s="263"/>
      <c r="D208" s="11">
        <v>273</v>
      </c>
      <c r="E208" s="14"/>
      <c r="F208" s="2">
        <v>2</v>
      </c>
      <c r="G208" s="2">
        <v>2</v>
      </c>
      <c r="H208" s="2"/>
      <c r="I208" s="2"/>
      <c r="J208" s="2">
        <v>2</v>
      </c>
      <c r="K208" s="2">
        <v>2</v>
      </c>
      <c r="L208" s="2"/>
      <c r="M208" s="2"/>
      <c r="N208" s="2"/>
      <c r="O208" s="2"/>
    </row>
    <row r="209" spans="1:15" ht="15" x14ac:dyDescent="0.2">
      <c r="A209" s="36" t="s">
        <v>391</v>
      </c>
      <c r="B209" s="262" t="s">
        <v>392</v>
      </c>
      <c r="C209" s="263"/>
      <c r="D209" s="11">
        <v>274</v>
      </c>
      <c r="E209" s="14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ht="15" x14ac:dyDescent="0.2">
      <c r="A210" s="36" t="s">
        <v>393</v>
      </c>
      <c r="B210" s="262" t="s">
        <v>394</v>
      </c>
      <c r="C210" s="263"/>
      <c r="D210" s="11">
        <v>275</v>
      </c>
      <c r="E210" s="14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ht="15" x14ac:dyDescent="0.2">
      <c r="A211" s="36" t="s">
        <v>395</v>
      </c>
      <c r="B211" s="262" t="s">
        <v>396</v>
      </c>
      <c r="C211" s="263"/>
      <c r="D211" s="11">
        <v>276</v>
      </c>
      <c r="E211" s="14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ht="15" x14ac:dyDescent="0.2">
      <c r="A212" s="36" t="s">
        <v>397</v>
      </c>
      <c r="B212" s="262" t="s">
        <v>398</v>
      </c>
      <c r="C212" s="263"/>
      <c r="D212" s="11">
        <v>277</v>
      </c>
      <c r="E212" s="14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ht="15" x14ac:dyDescent="0.2">
      <c r="A213" s="36" t="s">
        <v>399</v>
      </c>
      <c r="B213" s="262" t="s">
        <v>400</v>
      </c>
      <c r="C213" s="263"/>
      <c r="D213" s="11">
        <v>278</v>
      </c>
      <c r="E213" s="14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ht="15" x14ac:dyDescent="0.2">
      <c r="A214" s="36" t="s">
        <v>401</v>
      </c>
      <c r="B214" s="262" t="s">
        <v>402</v>
      </c>
      <c r="C214" s="263"/>
      <c r="D214" s="11">
        <v>279</v>
      </c>
      <c r="E214" s="14"/>
      <c r="F214" s="2">
        <v>2</v>
      </c>
      <c r="G214" s="2">
        <v>2</v>
      </c>
      <c r="H214" s="2"/>
      <c r="I214" s="2"/>
      <c r="J214" s="2">
        <v>2</v>
      </c>
      <c r="K214" s="2">
        <v>2</v>
      </c>
      <c r="L214" s="2"/>
      <c r="M214" s="2"/>
      <c r="N214" s="2"/>
      <c r="O214" s="2"/>
    </row>
    <row r="215" spans="1:15" ht="15" x14ac:dyDescent="0.2">
      <c r="A215" s="36" t="s">
        <v>403</v>
      </c>
      <c r="B215" s="262" t="s">
        <v>404</v>
      </c>
      <c r="C215" s="263"/>
      <c r="D215" s="11">
        <v>280</v>
      </c>
      <c r="E215" s="14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ht="15" x14ac:dyDescent="0.2">
      <c r="A216" s="36" t="s">
        <v>405</v>
      </c>
      <c r="B216" s="262" t="s">
        <v>70</v>
      </c>
      <c r="C216" s="263"/>
      <c r="D216" s="11"/>
      <c r="E216" s="14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ht="15" x14ac:dyDescent="0.2">
      <c r="A217" s="91" t="s">
        <v>406</v>
      </c>
      <c r="B217" s="296" t="s">
        <v>407</v>
      </c>
      <c r="C217" s="297"/>
      <c r="D217" s="138"/>
      <c r="E217" s="14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ht="15" x14ac:dyDescent="0.2">
      <c r="A218" s="36" t="s">
        <v>408</v>
      </c>
      <c r="B218" s="275" t="s">
        <v>409</v>
      </c>
      <c r="C218" s="276"/>
      <c r="D218" s="11">
        <v>281</v>
      </c>
      <c r="E218" s="14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ht="15" x14ac:dyDescent="0.2">
      <c r="A219" s="36" t="s">
        <v>410</v>
      </c>
      <c r="B219" s="275" t="s">
        <v>411</v>
      </c>
      <c r="C219" s="276"/>
      <c r="D219" s="18">
        <v>282</v>
      </c>
      <c r="E219" s="14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ht="15" x14ac:dyDescent="0.2">
      <c r="A220" s="36" t="s">
        <v>412</v>
      </c>
      <c r="B220" s="279" t="s">
        <v>413</v>
      </c>
      <c r="C220" s="279"/>
      <c r="D220" s="11">
        <v>283</v>
      </c>
      <c r="E220" s="14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ht="15" x14ac:dyDescent="0.2">
      <c r="A221" s="36" t="s">
        <v>414</v>
      </c>
      <c r="B221" s="275" t="s">
        <v>415</v>
      </c>
      <c r="C221" s="276"/>
      <c r="D221" s="11">
        <v>284</v>
      </c>
      <c r="E221" s="37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ht="15" x14ac:dyDescent="0.2">
      <c r="A222" s="36" t="s">
        <v>416</v>
      </c>
      <c r="B222" s="275" t="s">
        <v>417</v>
      </c>
      <c r="C222" s="276"/>
      <c r="D222" s="11">
        <v>285</v>
      </c>
      <c r="E222" s="14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ht="15" x14ac:dyDescent="0.2">
      <c r="A223" s="36" t="s">
        <v>418</v>
      </c>
      <c r="B223" s="275" t="s">
        <v>419</v>
      </c>
      <c r="C223" s="276"/>
      <c r="D223" s="11">
        <v>286</v>
      </c>
      <c r="E223" s="14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ht="15" x14ac:dyDescent="0.2">
      <c r="A224" s="36" t="s">
        <v>420</v>
      </c>
      <c r="B224" s="275" t="s">
        <v>421</v>
      </c>
      <c r="C224" s="276"/>
      <c r="D224" s="11">
        <v>287</v>
      </c>
      <c r="E224" s="14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ht="15" x14ac:dyDescent="0.2">
      <c r="A225" s="36" t="s">
        <v>422</v>
      </c>
      <c r="B225" s="275" t="s">
        <v>423</v>
      </c>
      <c r="C225" s="276"/>
      <c r="D225" s="11">
        <v>288</v>
      </c>
      <c r="E225" s="14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ht="15" x14ac:dyDescent="0.2">
      <c r="A226" s="36" t="s">
        <v>424</v>
      </c>
      <c r="B226" s="275" t="s">
        <v>425</v>
      </c>
      <c r="C226" s="276"/>
      <c r="D226" s="11">
        <v>289</v>
      </c>
      <c r="E226" s="14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ht="15" x14ac:dyDescent="0.2">
      <c r="A227" s="36" t="s">
        <v>426</v>
      </c>
      <c r="B227" s="275" t="s">
        <v>427</v>
      </c>
      <c r="C227" s="276"/>
      <c r="D227" s="11">
        <v>290</v>
      </c>
      <c r="E227" s="14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ht="15" x14ac:dyDescent="0.2">
      <c r="A228" s="36" t="s">
        <v>428</v>
      </c>
      <c r="B228" s="275" t="s">
        <v>429</v>
      </c>
      <c r="C228" s="276"/>
      <c r="D228" s="11">
        <v>291</v>
      </c>
      <c r="E228" s="14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ht="15" x14ac:dyDescent="0.2">
      <c r="A229" s="36" t="s">
        <v>430</v>
      </c>
      <c r="B229" s="275" t="s">
        <v>431</v>
      </c>
      <c r="C229" s="276"/>
      <c r="D229" s="11">
        <v>292</v>
      </c>
      <c r="E229" s="14"/>
      <c r="F229" s="2">
        <v>1</v>
      </c>
      <c r="G229" s="2">
        <v>1</v>
      </c>
      <c r="H229" s="2"/>
      <c r="I229" s="2"/>
      <c r="J229" s="2">
        <v>1</v>
      </c>
      <c r="K229" s="2">
        <v>1</v>
      </c>
      <c r="L229" s="2"/>
      <c r="M229" s="2"/>
      <c r="N229" s="2"/>
      <c r="O229" s="2"/>
    </row>
    <row r="230" spans="1:15" ht="15" x14ac:dyDescent="0.2">
      <c r="A230" s="36" t="s">
        <v>432</v>
      </c>
      <c r="B230" s="275" t="s">
        <v>433</v>
      </c>
      <c r="C230" s="276"/>
      <c r="D230" s="11">
        <v>293</v>
      </c>
      <c r="E230" s="14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ht="15" x14ac:dyDescent="0.2">
      <c r="A231" s="36" t="s">
        <v>434</v>
      </c>
      <c r="B231" s="275" t="s">
        <v>435</v>
      </c>
      <c r="C231" s="276"/>
      <c r="D231" s="11">
        <v>294</v>
      </c>
      <c r="E231" s="14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ht="15" x14ac:dyDescent="0.2">
      <c r="A232" s="36" t="s">
        <v>436</v>
      </c>
      <c r="B232" s="275" t="s">
        <v>437</v>
      </c>
      <c r="C232" s="276"/>
      <c r="D232" s="11">
        <v>295</v>
      </c>
      <c r="E232" s="14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ht="15" x14ac:dyDescent="0.2">
      <c r="A233" s="36" t="s">
        <v>438</v>
      </c>
      <c r="B233" s="275" t="s">
        <v>439</v>
      </c>
      <c r="C233" s="276"/>
      <c r="D233" s="11">
        <v>296</v>
      </c>
      <c r="E233" s="14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ht="15" x14ac:dyDescent="0.2">
      <c r="A234" s="36" t="s">
        <v>440</v>
      </c>
      <c r="B234" s="275" t="s">
        <v>441</v>
      </c>
      <c r="C234" s="276"/>
      <c r="D234" s="18">
        <v>297</v>
      </c>
      <c r="E234" s="14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ht="15" x14ac:dyDescent="0.2">
      <c r="A235" s="36" t="s">
        <v>442</v>
      </c>
      <c r="B235" s="275" t="s">
        <v>443</v>
      </c>
      <c r="C235" s="276"/>
      <c r="D235" s="11">
        <v>298</v>
      </c>
      <c r="E235" s="14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ht="15" x14ac:dyDescent="0.2">
      <c r="A236" s="36" t="s">
        <v>444</v>
      </c>
      <c r="B236" s="275" t="s">
        <v>70</v>
      </c>
      <c r="C236" s="276"/>
      <c r="D236" s="11"/>
      <c r="E236" s="14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ht="15" x14ac:dyDescent="0.2">
      <c r="A237" s="92" t="s">
        <v>445</v>
      </c>
      <c r="B237" s="296" t="s">
        <v>446</v>
      </c>
      <c r="C237" s="297"/>
      <c r="D237" s="138"/>
      <c r="E237" s="14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ht="15" x14ac:dyDescent="0.2">
      <c r="A238" s="36" t="s">
        <v>447</v>
      </c>
      <c r="B238" s="258" t="s">
        <v>448</v>
      </c>
      <c r="C238" s="258"/>
      <c r="D238" s="11">
        <v>299</v>
      </c>
      <c r="E238" s="14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ht="15" x14ac:dyDescent="0.2">
      <c r="A239" s="36" t="s">
        <v>449</v>
      </c>
      <c r="B239" s="258" t="s">
        <v>450</v>
      </c>
      <c r="C239" s="258"/>
      <c r="D239" s="11">
        <v>300</v>
      </c>
      <c r="E239" s="14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ht="15" x14ac:dyDescent="0.2">
      <c r="A240" s="143" t="s">
        <v>451</v>
      </c>
      <c r="B240" s="291" t="s">
        <v>452</v>
      </c>
      <c r="C240" s="292"/>
      <c r="D240" s="137">
        <v>300.10000000000002</v>
      </c>
      <c r="E240" s="14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ht="15" x14ac:dyDescent="0.2">
      <c r="A241" s="143" t="s">
        <v>453</v>
      </c>
      <c r="B241" s="291" t="s">
        <v>454</v>
      </c>
      <c r="C241" s="292"/>
      <c r="D241" s="137">
        <v>300.2</v>
      </c>
      <c r="E241" s="14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ht="15" x14ac:dyDescent="0.2">
      <c r="A242" s="36" t="s">
        <v>455</v>
      </c>
      <c r="B242" s="262" t="s">
        <v>456</v>
      </c>
      <c r="C242" s="263"/>
      <c r="D242" s="11">
        <v>301</v>
      </c>
      <c r="E242" s="14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ht="15" x14ac:dyDescent="0.2">
      <c r="A243" s="143" t="s">
        <v>457</v>
      </c>
      <c r="B243" s="291" t="s">
        <v>458</v>
      </c>
      <c r="C243" s="292"/>
      <c r="D243" s="137">
        <v>301.10000000000002</v>
      </c>
      <c r="E243" s="14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ht="15" x14ac:dyDescent="0.2">
      <c r="A244" s="36" t="s">
        <v>459</v>
      </c>
      <c r="B244" s="258" t="s">
        <v>460</v>
      </c>
      <c r="C244" s="258"/>
      <c r="D244" s="11">
        <v>302</v>
      </c>
      <c r="E244" s="37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ht="15" x14ac:dyDescent="0.2">
      <c r="A245" s="36" t="s">
        <v>461</v>
      </c>
      <c r="B245" s="258" t="s">
        <v>462</v>
      </c>
      <c r="C245" s="258"/>
      <c r="D245" s="11">
        <v>303</v>
      </c>
      <c r="E245" s="37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ht="15" x14ac:dyDescent="0.2">
      <c r="A246" s="36" t="s">
        <v>463</v>
      </c>
      <c r="B246" s="258" t="s">
        <v>464</v>
      </c>
      <c r="C246" s="258"/>
      <c r="D246" s="11">
        <v>304</v>
      </c>
      <c r="E246" s="14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ht="15" x14ac:dyDescent="0.2">
      <c r="A247" s="36" t="s">
        <v>465</v>
      </c>
      <c r="B247" s="258" t="s">
        <v>466</v>
      </c>
      <c r="C247" s="258"/>
      <c r="D247" s="11">
        <v>305</v>
      </c>
      <c r="E247" s="37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ht="15" x14ac:dyDescent="0.2">
      <c r="A248" s="36" t="s">
        <v>467</v>
      </c>
      <c r="B248" s="262" t="s">
        <v>468</v>
      </c>
      <c r="C248" s="263"/>
      <c r="D248" s="11">
        <v>306</v>
      </c>
      <c r="E248" s="37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ht="15" x14ac:dyDescent="0.2">
      <c r="A249" s="36" t="s">
        <v>469</v>
      </c>
      <c r="B249" s="262" t="s">
        <v>470</v>
      </c>
      <c r="C249" s="263"/>
      <c r="D249" s="11">
        <v>307</v>
      </c>
      <c r="E249" s="37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ht="15" x14ac:dyDescent="0.2">
      <c r="A250" s="36" t="s">
        <v>471</v>
      </c>
      <c r="B250" s="275" t="s">
        <v>70</v>
      </c>
      <c r="C250" s="276"/>
      <c r="D250" s="11"/>
      <c r="E250" s="37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ht="15" x14ac:dyDescent="0.2">
      <c r="A251" s="91" t="s">
        <v>472</v>
      </c>
      <c r="B251" s="296" t="s">
        <v>473</v>
      </c>
      <c r="C251" s="297"/>
      <c r="D251" s="138"/>
      <c r="E251" s="14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ht="15" x14ac:dyDescent="0.2">
      <c r="A252" s="36" t="s">
        <v>474</v>
      </c>
      <c r="B252" s="262" t="s">
        <v>475</v>
      </c>
      <c r="C252" s="263"/>
      <c r="D252" s="11">
        <v>308</v>
      </c>
      <c r="E252" s="14">
        <v>1</v>
      </c>
      <c r="F252" s="2">
        <v>1</v>
      </c>
      <c r="G252" s="2">
        <v>2</v>
      </c>
      <c r="H252" s="2"/>
      <c r="I252" s="2"/>
      <c r="J252" s="2">
        <v>2</v>
      </c>
      <c r="K252" s="2">
        <v>2</v>
      </c>
      <c r="L252" s="2"/>
      <c r="M252" s="2"/>
      <c r="N252" s="2"/>
      <c r="O252" s="2"/>
    </row>
    <row r="253" spans="1:15" ht="15" x14ac:dyDescent="0.2">
      <c r="A253" s="36" t="s">
        <v>476</v>
      </c>
      <c r="B253" s="262" t="s">
        <v>477</v>
      </c>
      <c r="C253" s="263"/>
      <c r="D253" s="18">
        <v>309</v>
      </c>
      <c r="E253" s="14"/>
      <c r="F253" s="2">
        <v>1</v>
      </c>
      <c r="G253" s="2">
        <v>1</v>
      </c>
      <c r="H253" s="2"/>
      <c r="I253" s="2"/>
      <c r="J253" s="2">
        <v>1</v>
      </c>
      <c r="K253" s="2"/>
      <c r="L253" s="2">
        <v>1</v>
      </c>
      <c r="M253" s="2"/>
      <c r="N253" s="2"/>
      <c r="O253" s="2"/>
    </row>
    <row r="254" spans="1:15" ht="15" x14ac:dyDescent="0.2">
      <c r="A254" s="36" t="s">
        <v>478</v>
      </c>
      <c r="B254" s="269" t="s">
        <v>479</v>
      </c>
      <c r="C254" s="270"/>
      <c r="D254" s="11">
        <v>310</v>
      </c>
      <c r="E254" s="14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ht="15" x14ac:dyDescent="0.2">
      <c r="A255" s="36" t="s">
        <v>480</v>
      </c>
      <c r="B255" s="262" t="s">
        <v>481</v>
      </c>
      <c r="C255" s="263"/>
      <c r="D255" s="11">
        <v>311</v>
      </c>
      <c r="E255" s="14">
        <v>2</v>
      </c>
      <c r="F255" s="2"/>
      <c r="G255" s="2">
        <v>2</v>
      </c>
      <c r="H255" s="2"/>
      <c r="I255" s="2"/>
      <c r="J255" s="2">
        <v>2</v>
      </c>
      <c r="K255" s="2"/>
      <c r="L255" s="2">
        <v>2</v>
      </c>
      <c r="M255" s="2"/>
      <c r="N255" s="2"/>
      <c r="O255" s="2"/>
    </row>
    <row r="256" spans="1:15" ht="15" x14ac:dyDescent="0.2">
      <c r="A256" s="143" t="s">
        <v>482</v>
      </c>
      <c r="B256" s="291" t="s">
        <v>483</v>
      </c>
      <c r="C256" s="292"/>
      <c r="D256" s="137">
        <v>311.10000000000002</v>
      </c>
      <c r="E256" s="14"/>
      <c r="F256" s="2">
        <v>1</v>
      </c>
      <c r="G256" s="2">
        <v>1</v>
      </c>
      <c r="H256" s="2"/>
      <c r="I256" s="2"/>
      <c r="J256" s="2">
        <v>1</v>
      </c>
      <c r="K256" s="2"/>
      <c r="L256" s="2"/>
      <c r="M256" s="2"/>
      <c r="N256" s="2"/>
      <c r="O256" s="2"/>
    </row>
    <row r="257" spans="1:15" ht="15" x14ac:dyDescent="0.2">
      <c r="A257" s="143" t="s">
        <v>484</v>
      </c>
      <c r="B257" s="291" t="s">
        <v>485</v>
      </c>
      <c r="C257" s="292"/>
      <c r="D257" s="137">
        <v>311.2</v>
      </c>
      <c r="E257" s="14"/>
      <c r="F257" s="2">
        <v>1</v>
      </c>
      <c r="G257" s="2">
        <v>1</v>
      </c>
      <c r="H257" s="2"/>
      <c r="I257" s="2"/>
      <c r="J257" s="2">
        <v>1</v>
      </c>
      <c r="K257" s="2">
        <v>1</v>
      </c>
      <c r="L257" s="2"/>
      <c r="M257" s="2"/>
      <c r="N257" s="2"/>
      <c r="O257" s="2"/>
    </row>
    <row r="258" spans="1:15" ht="15" x14ac:dyDescent="0.2">
      <c r="A258" s="36" t="s">
        <v>486</v>
      </c>
      <c r="B258" s="262" t="s">
        <v>487</v>
      </c>
      <c r="C258" s="263"/>
      <c r="D258" s="18">
        <v>312</v>
      </c>
      <c r="E258" s="14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ht="15" x14ac:dyDescent="0.2">
      <c r="A259" s="143" t="s">
        <v>488</v>
      </c>
      <c r="B259" s="291" t="s">
        <v>489</v>
      </c>
      <c r="C259" s="292"/>
      <c r="D259" s="144">
        <v>312.10000000000002</v>
      </c>
      <c r="E259" s="14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ht="15" x14ac:dyDescent="0.2">
      <c r="A260" s="36" t="s">
        <v>490</v>
      </c>
      <c r="B260" s="262" t="s">
        <v>491</v>
      </c>
      <c r="C260" s="263"/>
      <c r="D260" s="11">
        <v>313</v>
      </c>
      <c r="E260" s="14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s="45" customFormat="1" ht="15" x14ac:dyDescent="0.2">
      <c r="A261" s="36" t="s">
        <v>492</v>
      </c>
      <c r="B261" s="262" t="s">
        <v>493</v>
      </c>
      <c r="C261" s="263"/>
      <c r="D261" s="11">
        <v>314</v>
      </c>
      <c r="E261" s="19"/>
      <c r="F261" s="20">
        <v>1</v>
      </c>
      <c r="G261" s="20">
        <v>1</v>
      </c>
      <c r="H261" s="20"/>
      <c r="I261" s="20"/>
      <c r="J261" s="20">
        <v>1</v>
      </c>
      <c r="K261" s="20">
        <v>1</v>
      </c>
      <c r="L261" s="20"/>
      <c r="M261" s="20"/>
      <c r="N261" s="20"/>
      <c r="O261" s="20"/>
    </row>
    <row r="262" spans="1:15" ht="15" x14ac:dyDescent="0.2">
      <c r="A262" s="36" t="s">
        <v>494</v>
      </c>
      <c r="B262" s="262" t="s">
        <v>495</v>
      </c>
      <c r="C262" s="263"/>
      <c r="D262" s="11">
        <v>314.10000000000002</v>
      </c>
      <c r="E262" s="14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s="45" customFormat="1" ht="15" x14ac:dyDescent="0.2">
      <c r="A263" s="36" t="s">
        <v>496</v>
      </c>
      <c r="B263" s="262" t="s">
        <v>497</v>
      </c>
      <c r="C263" s="263"/>
      <c r="D263" s="11">
        <v>315</v>
      </c>
      <c r="E263" s="19">
        <v>1</v>
      </c>
      <c r="F263" s="20"/>
      <c r="G263" s="20"/>
      <c r="H263" s="20">
        <v>1</v>
      </c>
      <c r="I263" s="20"/>
      <c r="J263" s="20">
        <v>1</v>
      </c>
      <c r="K263" s="20">
        <v>1</v>
      </c>
      <c r="L263" s="20"/>
      <c r="M263" s="20"/>
      <c r="N263" s="20"/>
      <c r="O263" s="20"/>
    </row>
    <row r="264" spans="1:15" s="45" customFormat="1" ht="15" x14ac:dyDescent="0.2">
      <c r="A264" s="36" t="s">
        <v>498</v>
      </c>
      <c r="B264" s="262" t="s">
        <v>499</v>
      </c>
      <c r="C264" s="263"/>
      <c r="D264" s="11">
        <v>315.10000000000002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s="45" customFormat="1" ht="15" x14ac:dyDescent="0.2">
      <c r="A265" s="36" t="s">
        <v>500</v>
      </c>
      <c r="B265" s="262" t="s">
        <v>501</v>
      </c>
      <c r="C265" s="263"/>
      <c r="D265" s="11">
        <v>315.2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ht="15" x14ac:dyDescent="0.2">
      <c r="A266" s="36" t="s">
        <v>502</v>
      </c>
      <c r="B266" s="275" t="s">
        <v>70</v>
      </c>
      <c r="C266" s="276"/>
      <c r="D266" s="11"/>
      <c r="E266" s="14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ht="15" x14ac:dyDescent="0.2">
      <c r="A267" s="93" t="s">
        <v>503</v>
      </c>
      <c r="B267" s="296" t="s">
        <v>504</v>
      </c>
      <c r="C267" s="297"/>
      <c r="D267" s="138"/>
      <c r="E267" s="14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ht="15" x14ac:dyDescent="0.2">
      <c r="A268" s="36" t="s">
        <v>505</v>
      </c>
      <c r="B268" s="262" t="s">
        <v>506</v>
      </c>
      <c r="C268" s="263"/>
      <c r="D268" s="11">
        <v>316</v>
      </c>
      <c r="E268" s="14">
        <v>1</v>
      </c>
      <c r="F268" s="2">
        <v>3</v>
      </c>
      <c r="G268" s="2">
        <v>3</v>
      </c>
      <c r="H268" s="2"/>
      <c r="I268" s="2"/>
      <c r="J268" s="2">
        <v>3</v>
      </c>
      <c r="K268" s="2">
        <v>3</v>
      </c>
      <c r="L268" s="2">
        <v>2</v>
      </c>
      <c r="M268" s="2"/>
      <c r="N268" s="2">
        <v>1</v>
      </c>
      <c r="O268" s="2"/>
    </row>
    <row r="269" spans="1:15" s="62" customFormat="1" ht="15" x14ac:dyDescent="0.2">
      <c r="A269" s="36" t="s">
        <v>507</v>
      </c>
      <c r="B269" s="262" t="s">
        <v>508</v>
      </c>
      <c r="C269" s="263"/>
      <c r="D269" s="11">
        <v>317</v>
      </c>
      <c r="E269" s="16"/>
      <c r="F269" s="17"/>
      <c r="G269" s="17"/>
      <c r="H269" s="17"/>
      <c r="I269" s="17"/>
      <c r="J269" s="17"/>
      <c r="K269" s="17"/>
      <c r="L269" s="17"/>
      <c r="M269" s="17"/>
      <c r="N269" s="17"/>
      <c r="O269" s="17"/>
    </row>
    <row r="270" spans="1:15" ht="15" x14ac:dyDescent="0.2">
      <c r="A270" s="36" t="s">
        <v>509</v>
      </c>
      <c r="B270" s="262" t="s">
        <v>510</v>
      </c>
      <c r="C270" s="263"/>
      <c r="D270" s="11">
        <v>318</v>
      </c>
      <c r="E270" s="14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ht="15" x14ac:dyDescent="0.2">
      <c r="A271" s="36" t="s">
        <v>511</v>
      </c>
      <c r="B271" s="262" t="s">
        <v>512</v>
      </c>
      <c r="C271" s="263"/>
      <c r="D271" s="11">
        <v>319</v>
      </c>
      <c r="E271" s="14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ht="15" x14ac:dyDescent="0.2">
      <c r="A272" s="36" t="s">
        <v>513</v>
      </c>
      <c r="B272" s="262" t="s">
        <v>514</v>
      </c>
      <c r="C272" s="263"/>
      <c r="D272" s="11">
        <v>320</v>
      </c>
      <c r="E272" s="14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ht="15" x14ac:dyDescent="0.2">
      <c r="A273" s="36" t="s">
        <v>515</v>
      </c>
      <c r="B273" s="262" t="s">
        <v>516</v>
      </c>
      <c r="C273" s="263"/>
      <c r="D273" s="11">
        <v>321</v>
      </c>
      <c r="E273" s="14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ht="15" x14ac:dyDescent="0.2">
      <c r="A274" s="36" t="s">
        <v>517</v>
      </c>
      <c r="B274" s="262" t="s">
        <v>518</v>
      </c>
      <c r="C274" s="263"/>
      <c r="D274" s="11">
        <v>322</v>
      </c>
      <c r="E274" s="14"/>
      <c r="F274" s="2">
        <v>3</v>
      </c>
      <c r="G274" s="2">
        <v>3</v>
      </c>
      <c r="H274" s="2"/>
      <c r="I274" s="2"/>
      <c r="J274" s="2">
        <v>3</v>
      </c>
      <c r="K274" s="2">
        <v>3</v>
      </c>
      <c r="L274" s="2">
        <v>1</v>
      </c>
      <c r="M274" s="2"/>
      <c r="N274" s="2"/>
      <c r="O274" s="2"/>
    </row>
    <row r="275" spans="1:15" ht="15" x14ac:dyDescent="0.2">
      <c r="A275" s="36" t="s">
        <v>519</v>
      </c>
      <c r="B275" s="262" t="s">
        <v>520</v>
      </c>
      <c r="C275" s="263"/>
      <c r="D275" s="11">
        <v>323</v>
      </c>
      <c r="E275" s="14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ht="15" x14ac:dyDescent="0.2">
      <c r="A276" s="36" t="s">
        <v>521</v>
      </c>
      <c r="B276" s="262" t="s">
        <v>522</v>
      </c>
      <c r="C276" s="263"/>
      <c r="D276" s="11">
        <v>324</v>
      </c>
      <c r="E276" s="14"/>
      <c r="F276" s="2">
        <v>1</v>
      </c>
      <c r="G276" s="2">
        <v>1</v>
      </c>
      <c r="H276" s="2"/>
      <c r="I276" s="2"/>
      <c r="J276" s="2">
        <v>1</v>
      </c>
      <c r="K276" s="2">
        <v>1</v>
      </c>
      <c r="L276" s="2"/>
      <c r="M276" s="2"/>
      <c r="N276" s="2"/>
      <c r="O276" s="2"/>
    </row>
    <row r="277" spans="1:15" ht="15" x14ac:dyDescent="0.2">
      <c r="A277" s="36" t="s">
        <v>523</v>
      </c>
      <c r="B277" s="262" t="s">
        <v>524</v>
      </c>
      <c r="C277" s="263"/>
      <c r="D277" s="11">
        <v>325</v>
      </c>
      <c r="E277" s="14"/>
      <c r="F277" s="2">
        <v>1</v>
      </c>
      <c r="G277" s="2"/>
      <c r="H277" s="2"/>
      <c r="I277" s="2"/>
      <c r="J277" s="2"/>
      <c r="K277" s="2"/>
      <c r="L277" s="2"/>
      <c r="M277" s="2"/>
      <c r="N277" s="2">
        <v>1</v>
      </c>
      <c r="O277" s="2"/>
    </row>
    <row r="278" spans="1:15" ht="15" x14ac:dyDescent="0.2">
      <c r="A278" s="36" t="s">
        <v>525</v>
      </c>
      <c r="B278" s="262" t="s">
        <v>526</v>
      </c>
      <c r="C278" s="263"/>
      <c r="D278" s="11">
        <v>326</v>
      </c>
      <c r="E278" s="14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ht="15" x14ac:dyDescent="0.2">
      <c r="A279" s="36" t="s">
        <v>527</v>
      </c>
      <c r="B279" s="262" t="s">
        <v>528</v>
      </c>
      <c r="C279" s="263"/>
      <c r="D279" s="11">
        <v>327</v>
      </c>
      <c r="E279" s="14"/>
      <c r="F279" s="2">
        <v>5</v>
      </c>
      <c r="G279" s="2">
        <v>5</v>
      </c>
      <c r="H279" s="2"/>
      <c r="I279" s="2"/>
      <c r="J279" s="2">
        <v>5</v>
      </c>
      <c r="K279" s="2">
        <v>5</v>
      </c>
      <c r="L279" s="2">
        <v>1</v>
      </c>
      <c r="M279" s="2"/>
      <c r="N279" s="2"/>
      <c r="O279" s="2"/>
    </row>
    <row r="280" spans="1:15" ht="15" x14ac:dyDescent="0.2">
      <c r="A280" s="36" t="s">
        <v>529</v>
      </c>
      <c r="B280" s="262" t="s">
        <v>530</v>
      </c>
      <c r="C280" s="263"/>
      <c r="D280" s="11">
        <v>327.10000000000002</v>
      </c>
      <c r="E280" s="14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ht="15" x14ac:dyDescent="0.2">
      <c r="A281" s="36" t="s">
        <v>531</v>
      </c>
      <c r="B281" s="262" t="s">
        <v>532</v>
      </c>
      <c r="C281" s="263"/>
      <c r="D281" s="11">
        <v>327.2</v>
      </c>
      <c r="E281" s="14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ht="15" x14ac:dyDescent="0.2">
      <c r="A282" s="36" t="s">
        <v>533</v>
      </c>
      <c r="B282" s="262" t="s">
        <v>534</v>
      </c>
      <c r="C282" s="263"/>
      <c r="D282" s="11">
        <v>327.3</v>
      </c>
      <c r="E282" s="14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ht="15" x14ac:dyDescent="0.2">
      <c r="A283" s="36" t="s">
        <v>535</v>
      </c>
      <c r="B283" s="262" t="s">
        <v>536</v>
      </c>
      <c r="C283" s="263"/>
      <c r="D283" s="11">
        <v>327.39999999999998</v>
      </c>
      <c r="E283" s="14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ht="15" x14ac:dyDescent="0.2">
      <c r="A284" s="36" t="s">
        <v>537</v>
      </c>
      <c r="B284" s="262" t="s">
        <v>538</v>
      </c>
      <c r="C284" s="263"/>
      <c r="D284" s="11">
        <v>327.5</v>
      </c>
      <c r="E284" s="14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ht="15" x14ac:dyDescent="0.2">
      <c r="A285" s="36" t="s">
        <v>539</v>
      </c>
      <c r="B285" s="262" t="s">
        <v>540</v>
      </c>
      <c r="C285" s="263"/>
      <c r="D285" s="11">
        <v>328</v>
      </c>
      <c r="E285" s="14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ht="15" x14ac:dyDescent="0.2">
      <c r="A286" s="36" t="s">
        <v>541</v>
      </c>
      <c r="B286" s="262" t="s">
        <v>542</v>
      </c>
      <c r="C286" s="263"/>
      <c r="D286" s="11">
        <v>329</v>
      </c>
      <c r="E286" s="14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ht="15" x14ac:dyDescent="0.2">
      <c r="A287" s="36" t="s">
        <v>543</v>
      </c>
      <c r="B287" s="262" t="s">
        <v>544</v>
      </c>
      <c r="C287" s="263"/>
      <c r="D287" s="11">
        <v>330</v>
      </c>
      <c r="E287" s="14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s="45" customFormat="1" ht="15" x14ac:dyDescent="0.2">
      <c r="A288" s="36" t="s">
        <v>545</v>
      </c>
      <c r="B288" s="262" t="s">
        <v>546</v>
      </c>
      <c r="C288" s="263"/>
      <c r="D288" s="11">
        <v>331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ht="15" x14ac:dyDescent="0.2">
      <c r="A289" s="36" t="s">
        <v>547</v>
      </c>
      <c r="B289" s="275" t="s">
        <v>70</v>
      </c>
      <c r="C289" s="276"/>
      <c r="D289" s="11"/>
      <c r="E289" s="14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ht="15" x14ac:dyDescent="0.2">
      <c r="A290" s="94" t="s">
        <v>548</v>
      </c>
      <c r="B290" s="296" t="s">
        <v>549</v>
      </c>
      <c r="C290" s="297"/>
      <c r="D290" s="138"/>
      <c r="E290" s="14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ht="15" x14ac:dyDescent="0.2">
      <c r="A291" s="36" t="s">
        <v>550</v>
      </c>
      <c r="B291" s="262" t="s">
        <v>551</v>
      </c>
      <c r="C291" s="263"/>
      <c r="D291" s="11">
        <v>332</v>
      </c>
      <c r="E291" s="14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ht="15" x14ac:dyDescent="0.2">
      <c r="A292" s="36" t="s">
        <v>552</v>
      </c>
      <c r="B292" s="262" t="s">
        <v>553</v>
      </c>
      <c r="C292" s="263"/>
      <c r="D292" s="11">
        <v>332.1</v>
      </c>
      <c r="E292" s="14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ht="15" x14ac:dyDescent="0.2">
      <c r="A293" s="36" t="s">
        <v>554</v>
      </c>
      <c r="B293" s="262" t="s">
        <v>555</v>
      </c>
      <c r="C293" s="263"/>
      <c r="D293" s="18">
        <v>332.2</v>
      </c>
      <c r="E293" s="14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ht="15" x14ac:dyDescent="0.2">
      <c r="A294" s="36" t="s">
        <v>556</v>
      </c>
      <c r="B294" s="262" t="s">
        <v>557</v>
      </c>
      <c r="C294" s="263"/>
      <c r="D294" s="18">
        <v>333</v>
      </c>
      <c r="E294" s="14"/>
      <c r="F294" s="2">
        <v>5</v>
      </c>
      <c r="G294" s="2">
        <v>2</v>
      </c>
      <c r="H294" s="2">
        <v>3</v>
      </c>
      <c r="I294" s="2"/>
      <c r="J294" s="2">
        <v>5</v>
      </c>
      <c r="K294" s="2">
        <v>4</v>
      </c>
      <c r="L294" s="2"/>
      <c r="M294" s="2"/>
      <c r="N294" s="2"/>
      <c r="O294" s="2"/>
    </row>
    <row r="295" spans="1:15" ht="15" x14ac:dyDescent="0.2">
      <c r="A295" s="36" t="s">
        <v>558</v>
      </c>
      <c r="B295" s="262" t="s">
        <v>559</v>
      </c>
      <c r="C295" s="263"/>
      <c r="D295" s="18">
        <v>334</v>
      </c>
      <c r="E295" s="14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ht="15" x14ac:dyDescent="0.2">
      <c r="A296" s="36" t="s">
        <v>560</v>
      </c>
      <c r="B296" s="262" t="s">
        <v>561</v>
      </c>
      <c r="C296" s="263"/>
      <c r="D296" s="18">
        <v>334.1</v>
      </c>
      <c r="E296" s="14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s="31" customFormat="1" ht="15" x14ac:dyDescent="0.2">
      <c r="A297" s="36" t="s">
        <v>562</v>
      </c>
      <c r="B297" s="262" t="s">
        <v>563</v>
      </c>
      <c r="C297" s="263"/>
      <c r="D297" s="11">
        <v>335</v>
      </c>
      <c r="E297" s="32"/>
      <c r="F297" s="33"/>
      <c r="G297" s="33"/>
      <c r="H297" s="33"/>
      <c r="I297" s="33"/>
      <c r="J297" s="33"/>
      <c r="K297" s="33"/>
      <c r="L297" s="33"/>
      <c r="M297" s="33"/>
      <c r="N297" s="33"/>
      <c r="O297" s="33"/>
    </row>
    <row r="298" spans="1:15" ht="15" x14ac:dyDescent="0.2">
      <c r="A298" s="36" t="s">
        <v>564</v>
      </c>
      <c r="B298" s="262" t="s">
        <v>565</v>
      </c>
      <c r="C298" s="263"/>
      <c r="D298" s="11">
        <v>336</v>
      </c>
      <c r="E298" s="14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s="31" customFormat="1" ht="15" x14ac:dyDescent="0.2">
      <c r="A299" s="36" t="s">
        <v>566</v>
      </c>
      <c r="B299" s="262" t="s">
        <v>567</v>
      </c>
      <c r="C299" s="263"/>
      <c r="D299" s="11">
        <v>337</v>
      </c>
      <c r="E299" s="32"/>
      <c r="F299" s="33"/>
      <c r="G299" s="33"/>
      <c r="H299" s="33"/>
      <c r="I299" s="33"/>
      <c r="J299" s="33"/>
      <c r="K299" s="33"/>
      <c r="L299" s="33"/>
      <c r="M299" s="33"/>
      <c r="N299" s="33"/>
      <c r="O299" s="33"/>
    </row>
    <row r="300" spans="1:15" s="31" customFormat="1" ht="15" x14ac:dyDescent="0.2">
      <c r="A300" s="36" t="s">
        <v>568</v>
      </c>
      <c r="B300" s="262" t="s">
        <v>569</v>
      </c>
      <c r="C300" s="263"/>
      <c r="D300" s="11">
        <v>338</v>
      </c>
      <c r="E300" s="32"/>
      <c r="F300" s="33"/>
      <c r="G300" s="33"/>
      <c r="H300" s="33"/>
      <c r="I300" s="33"/>
      <c r="J300" s="33"/>
      <c r="K300" s="33"/>
      <c r="L300" s="33"/>
      <c r="M300" s="33"/>
      <c r="N300" s="33"/>
      <c r="O300" s="33"/>
    </row>
    <row r="301" spans="1:15" s="31" customFormat="1" ht="15" x14ac:dyDescent="0.2">
      <c r="A301" s="36" t="s">
        <v>570</v>
      </c>
      <c r="B301" s="262" t="s">
        <v>571</v>
      </c>
      <c r="C301" s="263"/>
      <c r="D301" s="11">
        <v>339</v>
      </c>
      <c r="E301" s="32"/>
      <c r="F301" s="33"/>
      <c r="G301" s="33"/>
      <c r="H301" s="33"/>
      <c r="I301" s="33"/>
      <c r="J301" s="33"/>
      <c r="K301" s="33"/>
      <c r="L301" s="33"/>
      <c r="M301" s="33"/>
      <c r="N301" s="33"/>
      <c r="O301" s="33"/>
    </row>
    <row r="302" spans="1:15" ht="15" x14ac:dyDescent="0.2">
      <c r="A302" s="36" t="s">
        <v>572</v>
      </c>
      <c r="B302" s="262" t="s">
        <v>573</v>
      </c>
      <c r="C302" s="263"/>
      <c r="D302" s="11">
        <v>340</v>
      </c>
      <c r="E302" s="14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ht="15" x14ac:dyDescent="0.2">
      <c r="A303" s="36" t="s">
        <v>574</v>
      </c>
      <c r="B303" s="262" t="s">
        <v>575</v>
      </c>
      <c r="C303" s="263"/>
      <c r="D303" s="11">
        <v>341</v>
      </c>
      <c r="E303" s="14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ht="15" x14ac:dyDescent="0.2">
      <c r="A304" s="36" t="s">
        <v>576</v>
      </c>
      <c r="B304" s="262" t="s">
        <v>577</v>
      </c>
      <c r="C304" s="263"/>
      <c r="D304" s="11">
        <v>342</v>
      </c>
      <c r="E304" s="14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ht="15" x14ac:dyDescent="0.2">
      <c r="A305" s="36" t="s">
        <v>578</v>
      </c>
      <c r="B305" s="262" t="s">
        <v>579</v>
      </c>
      <c r="C305" s="263"/>
      <c r="D305" s="11">
        <v>343</v>
      </c>
      <c r="E305" s="14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ht="15" x14ac:dyDescent="0.2">
      <c r="A306" s="36" t="s">
        <v>580</v>
      </c>
      <c r="B306" s="262" t="s">
        <v>581</v>
      </c>
      <c r="C306" s="263"/>
      <c r="D306" s="11">
        <v>344</v>
      </c>
      <c r="E306" s="14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ht="15" x14ac:dyDescent="0.2">
      <c r="A307" s="36" t="s">
        <v>582</v>
      </c>
      <c r="B307" s="262" t="s">
        <v>583</v>
      </c>
      <c r="C307" s="263"/>
      <c r="D307" s="11">
        <v>345</v>
      </c>
      <c r="E307" s="14"/>
      <c r="F307" s="2">
        <v>1</v>
      </c>
      <c r="G307" s="2">
        <v>1</v>
      </c>
      <c r="H307" s="2"/>
      <c r="I307" s="2"/>
      <c r="J307" s="2">
        <v>1</v>
      </c>
      <c r="K307" s="2">
        <v>1</v>
      </c>
      <c r="L307" s="2"/>
      <c r="M307" s="2"/>
      <c r="N307" s="2"/>
      <c r="O307" s="2"/>
    </row>
    <row r="308" spans="1:15" ht="15" x14ac:dyDescent="0.2">
      <c r="A308" s="36" t="s">
        <v>584</v>
      </c>
      <c r="B308" s="262" t="s">
        <v>585</v>
      </c>
      <c r="C308" s="263"/>
      <c r="D308" s="11">
        <v>345.1</v>
      </c>
      <c r="E308" s="14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ht="15" x14ac:dyDescent="0.2">
      <c r="A309" s="36" t="s">
        <v>586</v>
      </c>
      <c r="B309" s="262" t="s">
        <v>587</v>
      </c>
      <c r="C309" s="263"/>
      <c r="D309" s="11">
        <v>346</v>
      </c>
      <c r="E309" s="14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ht="15" x14ac:dyDescent="0.2">
      <c r="A310" s="36" t="s">
        <v>588</v>
      </c>
      <c r="B310" s="262" t="s">
        <v>589</v>
      </c>
      <c r="C310" s="263"/>
      <c r="D310" s="11">
        <v>347</v>
      </c>
      <c r="E310" s="14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ht="15" x14ac:dyDescent="0.2">
      <c r="A311" s="36" t="s">
        <v>590</v>
      </c>
      <c r="B311" s="262" t="s">
        <v>591</v>
      </c>
      <c r="C311" s="263"/>
      <c r="D311" s="11">
        <v>348</v>
      </c>
      <c r="E311" s="14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ht="15" x14ac:dyDescent="0.2">
      <c r="A312" s="36" t="s">
        <v>592</v>
      </c>
      <c r="B312" s="262" t="s">
        <v>593</v>
      </c>
      <c r="C312" s="263"/>
      <c r="D312" s="11">
        <v>349</v>
      </c>
      <c r="E312" s="14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ht="15" x14ac:dyDescent="0.2">
      <c r="A313" s="36" t="s">
        <v>594</v>
      </c>
      <c r="B313" s="262" t="s">
        <v>595</v>
      </c>
      <c r="C313" s="263"/>
      <c r="D313" s="11">
        <v>350</v>
      </c>
      <c r="E313" s="14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ht="15" x14ac:dyDescent="0.2">
      <c r="A314" s="36" t="s">
        <v>596</v>
      </c>
      <c r="B314" s="258" t="s">
        <v>597</v>
      </c>
      <c r="C314" s="258"/>
      <c r="D314" s="11">
        <v>351</v>
      </c>
      <c r="E314" s="14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ht="15" x14ac:dyDescent="0.2">
      <c r="A315" s="36" t="s">
        <v>598</v>
      </c>
      <c r="B315" s="262" t="s">
        <v>599</v>
      </c>
      <c r="C315" s="263"/>
      <c r="D315" s="11">
        <v>352</v>
      </c>
      <c r="E315" s="14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ht="15" x14ac:dyDescent="0.2">
      <c r="A316" s="36" t="s">
        <v>600</v>
      </c>
      <c r="B316" s="262" t="s">
        <v>601</v>
      </c>
      <c r="C316" s="263"/>
      <c r="D316" s="11">
        <v>353</v>
      </c>
      <c r="E316" s="14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ht="15" x14ac:dyDescent="0.2">
      <c r="A317" s="36" t="s">
        <v>602</v>
      </c>
      <c r="B317" s="262" t="s">
        <v>603</v>
      </c>
      <c r="C317" s="263"/>
      <c r="D317" s="11">
        <v>354</v>
      </c>
      <c r="E317" s="37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ht="15" x14ac:dyDescent="0.2">
      <c r="A318" s="36" t="s">
        <v>604</v>
      </c>
      <c r="B318" s="262" t="s">
        <v>605</v>
      </c>
      <c r="C318" s="263"/>
      <c r="D318" s="11">
        <v>355</v>
      </c>
      <c r="E318" s="14"/>
      <c r="F318" s="2">
        <v>1</v>
      </c>
      <c r="G318" s="2">
        <v>1</v>
      </c>
      <c r="H318" s="2"/>
      <c r="I318" s="2"/>
      <c r="J318" s="2">
        <v>1</v>
      </c>
      <c r="K318" s="2">
        <v>1</v>
      </c>
      <c r="L318" s="2"/>
      <c r="M318" s="2"/>
      <c r="N318" s="2"/>
      <c r="O318" s="2"/>
    </row>
    <row r="319" spans="1:15" ht="15" x14ac:dyDescent="0.2">
      <c r="A319" s="36" t="s">
        <v>606</v>
      </c>
      <c r="B319" s="275" t="s">
        <v>70</v>
      </c>
      <c r="C319" s="276"/>
      <c r="D319" s="11"/>
      <c r="E319" s="14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ht="15" x14ac:dyDescent="0.2">
      <c r="A320" s="94" t="s">
        <v>607</v>
      </c>
      <c r="B320" s="296" t="s">
        <v>608</v>
      </c>
      <c r="C320" s="297"/>
      <c r="D320" s="138"/>
      <c r="E320" s="14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ht="15" x14ac:dyDescent="0.2">
      <c r="A321" s="36" t="s">
        <v>609</v>
      </c>
      <c r="B321" s="262" t="s">
        <v>610</v>
      </c>
      <c r="C321" s="263"/>
      <c r="D321" s="18">
        <v>356</v>
      </c>
      <c r="E321" s="14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ht="15" x14ac:dyDescent="0.2">
      <c r="A322" s="36" t="s">
        <v>611</v>
      </c>
      <c r="B322" s="262" t="s">
        <v>612</v>
      </c>
      <c r="C322" s="263"/>
      <c r="D322" s="18">
        <v>357</v>
      </c>
      <c r="E322" s="14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ht="15" x14ac:dyDescent="0.2">
      <c r="A323" s="36" t="s">
        <v>613</v>
      </c>
      <c r="B323" s="262" t="s">
        <v>614</v>
      </c>
      <c r="C323" s="263"/>
      <c r="D323" s="18">
        <v>358</v>
      </c>
      <c r="E323" s="14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ht="15" x14ac:dyDescent="0.2">
      <c r="A324" s="36" t="s">
        <v>615</v>
      </c>
      <c r="B324" s="262" t="s">
        <v>616</v>
      </c>
      <c r="C324" s="263"/>
      <c r="D324" s="18">
        <v>359</v>
      </c>
      <c r="E324" s="14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ht="15" x14ac:dyDescent="0.2">
      <c r="A325" s="36" t="s">
        <v>617</v>
      </c>
      <c r="B325" s="262" t="s">
        <v>618</v>
      </c>
      <c r="C325" s="263"/>
      <c r="D325" s="18">
        <v>360</v>
      </c>
      <c r="E325" s="14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ht="15" x14ac:dyDescent="0.2">
      <c r="A326" s="36" t="s">
        <v>619</v>
      </c>
      <c r="B326" s="262" t="s">
        <v>620</v>
      </c>
      <c r="C326" s="263"/>
      <c r="D326" s="11">
        <v>361</v>
      </c>
      <c r="E326" s="14">
        <v>1</v>
      </c>
      <c r="F326" s="2">
        <v>4</v>
      </c>
      <c r="G326" s="2">
        <v>5</v>
      </c>
      <c r="H326" s="2"/>
      <c r="I326" s="2"/>
      <c r="J326" s="2">
        <v>5</v>
      </c>
      <c r="K326" s="2">
        <v>4</v>
      </c>
      <c r="L326" s="2"/>
      <c r="M326" s="2"/>
      <c r="N326" s="2"/>
      <c r="O326" s="2"/>
    </row>
    <row r="327" spans="1:15" ht="15" x14ac:dyDescent="0.2">
      <c r="A327" s="36" t="s">
        <v>621</v>
      </c>
      <c r="B327" s="273" t="s">
        <v>622</v>
      </c>
      <c r="C327" s="274"/>
      <c r="D327" s="54">
        <v>362</v>
      </c>
      <c r="E327" s="14"/>
      <c r="F327" s="2">
        <v>1</v>
      </c>
      <c r="G327" s="2"/>
      <c r="H327" s="2"/>
      <c r="I327" s="2"/>
      <c r="J327" s="2"/>
      <c r="K327" s="2"/>
      <c r="L327" s="2"/>
      <c r="M327" s="2"/>
      <c r="N327" s="2"/>
      <c r="O327" s="2"/>
    </row>
    <row r="328" spans="1:15" ht="15" x14ac:dyDescent="0.2">
      <c r="A328" s="36" t="s">
        <v>623</v>
      </c>
      <c r="B328" s="273" t="s">
        <v>624</v>
      </c>
      <c r="C328" s="274"/>
      <c r="D328" s="54">
        <v>363</v>
      </c>
      <c r="E328" s="14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s="52" customFormat="1" ht="15" x14ac:dyDescent="0.2">
      <c r="A329" s="36" t="s">
        <v>625</v>
      </c>
      <c r="B329" s="273" t="s">
        <v>626</v>
      </c>
      <c r="C329" s="274"/>
      <c r="D329" s="11">
        <v>364</v>
      </c>
      <c r="E329" s="53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 spans="1:15" ht="15" x14ac:dyDescent="0.2">
      <c r="A330" s="36" t="s">
        <v>627</v>
      </c>
      <c r="B330" s="273" t="s">
        <v>628</v>
      </c>
      <c r="C330" s="274"/>
      <c r="D330" s="11">
        <v>365</v>
      </c>
      <c r="E330" s="14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ht="15" x14ac:dyDescent="0.2">
      <c r="A331" s="36" t="s">
        <v>629</v>
      </c>
      <c r="B331" s="273" t="s">
        <v>630</v>
      </c>
      <c r="C331" s="274"/>
      <c r="D331" s="11">
        <v>366</v>
      </c>
      <c r="E331" s="14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ht="15" x14ac:dyDescent="0.2">
      <c r="A332" s="36" t="s">
        <v>631</v>
      </c>
      <c r="B332" s="262" t="s">
        <v>632</v>
      </c>
      <c r="C332" s="263"/>
      <c r="D332" s="11">
        <v>367</v>
      </c>
      <c r="E332" s="14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ht="15" x14ac:dyDescent="0.2">
      <c r="A333" s="36" t="s">
        <v>633</v>
      </c>
      <c r="B333" s="262" t="s">
        <v>634</v>
      </c>
      <c r="C333" s="263"/>
      <c r="D333" s="11">
        <v>368</v>
      </c>
      <c r="E333" s="14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ht="15" x14ac:dyDescent="0.2">
      <c r="A334" s="36" t="s">
        <v>635</v>
      </c>
      <c r="B334" s="262" t="s">
        <v>636</v>
      </c>
      <c r="C334" s="263"/>
      <c r="D334" s="11">
        <v>369</v>
      </c>
      <c r="E334" s="14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ht="15" x14ac:dyDescent="0.2">
      <c r="A335" s="36" t="s">
        <v>637</v>
      </c>
      <c r="B335" s="262" t="s">
        <v>638</v>
      </c>
      <c r="C335" s="263"/>
      <c r="D335" s="11">
        <v>370</v>
      </c>
      <c r="E335" s="14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ht="15" x14ac:dyDescent="0.2">
      <c r="A336" s="36" t="s">
        <v>639</v>
      </c>
      <c r="B336" s="262" t="s">
        <v>640</v>
      </c>
      <c r="C336" s="263"/>
      <c r="D336" s="11">
        <v>371</v>
      </c>
      <c r="E336" s="14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6" ht="15" x14ac:dyDescent="0.2">
      <c r="A337" s="36" t="s">
        <v>641</v>
      </c>
      <c r="B337" s="262" t="s">
        <v>642</v>
      </c>
      <c r="C337" s="263"/>
      <c r="D337" s="11">
        <v>372</v>
      </c>
      <c r="E337" s="14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6" ht="15" x14ac:dyDescent="0.2">
      <c r="A338" s="36" t="s">
        <v>643</v>
      </c>
      <c r="B338" s="262" t="s">
        <v>644</v>
      </c>
      <c r="C338" s="263"/>
      <c r="D338" s="11">
        <v>373</v>
      </c>
      <c r="E338" s="14"/>
      <c r="F338" s="2">
        <v>1</v>
      </c>
      <c r="G338" s="2">
        <v>1</v>
      </c>
      <c r="H338" s="2"/>
      <c r="I338" s="2"/>
      <c r="J338" s="2">
        <v>1</v>
      </c>
      <c r="K338" s="2">
        <v>1</v>
      </c>
      <c r="L338" s="2"/>
      <c r="M338" s="2"/>
      <c r="N338" s="2"/>
      <c r="O338" s="2"/>
    </row>
    <row r="339" spans="1:16" ht="15" x14ac:dyDescent="0.2">
      <c r="A339" s="36" t="s">
        <v>645</v>
      </c>
      <c r="B339" s="262" t="s">
        <v>646</v>
      </c>
      <c r="C339" s="263"/>
      <c r="D339" s="11">
        <v>374</v>
      </c>
      <c r="E339" s="14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6" ht="15" x14ac:dyDescent="0.2">
      <c r="A340" s="36" t="s">
        <v>647</v>
      </c>
      <c r="B340" s="262" t="s">
        <v>648</v>
      </c>
      <c r="C340" s="263"/>
      <c r="D340" s="11">
        <v>375</v>
      </c>
      <c r="E340" s="14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6" ht="15" x14ac:dyDescent="0.2">
      <c r="A341" s="36" t="s">
        <v>649</v>
      </c>
      <c r="B341" s="262" t="s">
        <v>650</v>
      </c>
      <c r="C341" s="263"/>
      <c r="D341" s="11">
        <v>376</v>
      </c>
      <c r="E341" s="14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6" ht="15" x14ac:dyDescent="0.2">
      <c r="A342" s="36" t="s">
        <v>651</v>
      </c>
      <c r="B342" s="262" t="s">
        <v>652</v>
      </c>
      <c r="C342" s="263"/>
      <c r="D342" s="11">
        <v>377</v>
      </c>
      <c r="E342" s="14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6" ht="15" x14ac:dyDescent="0.2">
      <c r="A343" s="36" t="s">
        <v>653</v>
      </c>
      <c r="B343" s="273" t="s">
        <v>654</v>
      </c>
      <c r="C343" s="274"/>
      <c r="D343" s="54">
        <v>378</v>
      </c>
      <c r="E343" s="14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6" ht="15" x14ac:dyDescent="0.2">
      <c r="A344" s="36" t="s">
        <v>655</v>
      </c>
      <c r="B344" s="258" t="s">
        <v>656</v>
      </c>
      <c r="C344" s="258"/>
      <c r="D344" s="11">
        <v>379</v>
      </c>
      <c r="E344" s="14"/>
      <c r="F344" s="63"/>
      <c r="G344" s="2"/>
      <c r="H344" s="2"/>
      <c r="I344" s="2"/>
      <c r="J344" s="2"/>
      <c r="K344" s="2"/>
      <c r="L344" s="2"/>
      <c r="M344" s="2"/>
      <c r="N344" s="2"/>
      <c r="O344" s="2"/>
    </row>
    <row r="345" spans="1:16" s="64" customFormat="1" ht="15" x14ac:dyDescent="0.2">
      <c r="A345" s="36" t="s">
        <v>657</v>
      </c>
      <c r="B345" s="258" t="s">
        <v>658</v>
      </c>
      <c r="C345" s="258"/>
      <c r="D345" s="11">
        <v>380</v>
      </c>
      <c r="E345" s="65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102"/>
    </row>
    <row r="346" spans="1:16" ht="15" x14ac:dyDescent="0.2">
      <c r="A346" s="36" t="s">
        <v>659</v>
      </c>
      <c r="B346" s="258" t="s">
        <v>660</v>
      </c>
      <c r="C346" s="258"/>
      <c r="D346" s="11">
        <v>381</v>
      </c>
      <c r="E346" s="14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6" ht="15" x14ac:dyDescent="0.2">
      <c r="A347" s="36" t="s">
        <v>661</v>
      </c>
      <c r="B347" s="262" t="s">
        <v>662</v>
      </c>
      <c r="C347" s="263"/>
      <c r="D347" s="67">
        <v>382</v>
      </c>
      <c r="E347" s="14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6" ht="15" x14ac:dyDescent="0.2">
      <c r="A348" s="36" t="s">
        <v>663</v>
      </c>
      <c r="B348" s="258" t="s">
        <v>664</v>
      </c>
      <c r="C348" s="258"/>
      <c r="D348" s="67">
        <v>383</v>
      </c>
      <c r="E348" s="14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6" ht="15" x14ac:dyDescent="0.2">
      <c r="A349" s="36" t="s">
        <v>665</v>
      </c>
      <c r="B349" s="275" t="s">
        <v>70</v>
      </c>
      <c r="C349" s="276"/>
      <c r="D349" s="11"/>
      <c r="E349" s="14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6" ht="15" x14ac:dyDescent="0.2">
      <c r="A350" s="95" t="s">
        <v>666</v>
      </c>
      <c r="B350" s="296" t="s">
        <v>667</v>
      </c>
      <c r="C350" s="297"/>
      <c r="D350" s="138"/>
      <c r="E350" s="14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6" s="45" customFormat="1" ht="15" x14ac:dyDescent="0.2">
      <c r="A351" s="10">
        <v>18.100000000000001</v>
      </c>
      <c r="B351" s="262" t="s">
        <v>668</v>
      </c>
      <c r="C351" s="263"/>
      <c r="D351" s="11">
        <v>384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6" s="45" customFormat="1" ht="15" x14ac:dyDescent="0.2">
      <c r="A352" s="36" t="s">
        <v>669</v>
      </c>
      <c r="B352" s="262" t="s">
        <v>670</v>
      </c>
      <c r="C352" s="263"/>
      <c r="D352" s="11">
        <v>385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ht="15" x14ac:dyDescent="0.2">
      <c r="A353" s="10">
        <v>18.3</v>
      </c>
      <c r="B353" s="262" t="s">
        <v>671</v>
      </c>
      <c r="C353" s="263"/>
      <c r="D353" s="11">
        <v>386</v>
      </c>
      <c r="E353" s="14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ht="15" x14ac:dyDescent="0.2">
      <c r="A354" s="10">
        <v>18.399999999999999</v>
      </c>
      <c r="B354" s="262" t="s">
        <v>672</v>
      </c>
      <c r="C354" s="263"/>
      <c r="D354" s="11">
        <v>387</v>
      </c>
      <c r="E354" s="14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ht="15" x14ac:dyDescent="0.2">
      <c r="A355" s="10">
        <v>18.5</v>
      </c>
      <c r="B355" s="262" t="s">
        <v>673</v>
      </c>
      <c r="C355" s="263"/>
      <c r="D355" s="11">
        <v>388</v>
      </c>
      <c r="E355" s="14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ht="15" x14ac:dyDescent="0.2">
      <c r="A356" s="36" t="s">
        <v>674</v>
      </c>
      <c r="B356" s="258" t="s">
        <v>675</v>
      </c>
      <c r="C356" s="258"/>
      <c r="D356" s="11">
        <v>389</v>
      </c>
      <c r="E356" s="14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ht="15" x14ac:dyDescent="0.2">
      <c r="A357" s="10">
        <v>18.7</v>
      </c>
      <c r="B357" s="262" t="s">
        <v>676</v>
      </c>
      <c r="C357" s="263"/>
      <c r="D357" s="18">
        <v>390</v>
      </c>
      <c r="E357" s="14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ht="15" x14ac:dyDescent="0.2">
      <c r="A358" s="36" t="s">
        <v>677</v>
      </c>
      <c r="B358" s="262" t="s">
        <v>678</v>
      </c>
      <c r="C358" s="263"/>
      <c r="D358" s="18">
        <v>391</v>
      </c>
      <c r="E358" s="14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ht="15" x14ac:dyDescent="0.2">
      <c r="A359" s="10">
        <v>18.899999999999999</v>
      </c>
      <c r="B359" s="258" t="s">
        <v>679</v>
      </c>
      <c r="C359" s="258"/>
      <c r="D359" s="11">
        <v>392</v>
      </c>
      <c r="E359" s="14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ht="15" x14ac:dyDescent="0.2">
      <c r="A360" s="36" t="s">
        <v>680</v>
      </c>
      <c r="B360" s="258" t="s">
        <v>681</v>
      </c>
      <c r="C360" s="258"/>
      <c r="D360" s="11">
        <v>393</v>
      </c>
      <c r="E360" s="14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ht="15" x14ac:dyDescent="0.2">
      <c r="A361" s="10">
        <v>18.11</v>
      </c>
      <c r="B361" s="258" t="s">
        <v>682</v>
      </c>
      <c r="C361" s="258"/>
      <c r="D361" s="11">
        <v>394</v>
      </c>
      <c r="E361" s="14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ht="15" x14ac:dyDescent="0.2">
      <c r="A362" s="36" t="s">
        <v>683</v>
      </c>
      <c r="B362" s="258" t="s">
        <v>684</v>
      </c>
      <c r="C362" s="258"/>
      <c r="D362" s="54">
        <v>395</v>
      </c>
      <c r="E362" s="14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ht="15" x14ac:dyDescent="0.2">
      <c r="A363" s="10">
        <v>18.13</v>
      </c>
      <c r="B363" s="258" t="s">
        <v>685</v>
      </c>
      <c r="C363" s="258"/>
      <c r="D363" s="54">
        <v>396</v>
      </c>
      <c r="E363" s="14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ht="15" x14ac:dyDescent="0.2">
      <c r="A364" s="36" t="s">
        <v>686</v>
      </c>
      <c r="B364" s="258" t="s">
        <v>687</v>
      </c>
      <c r="C364" s="258"/>
      <c r="D364" s="54">
        <v>397</v>
      </c>
      <c r="E364" s="14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ht="15" x14ac:dyDescent="0.2">
      <c r="A365" s="10">
        <v>18.149999999999999</v>
      </c>
      <c r="B365" s="258" t="s">
        <v>688</v>
      </c>
      <c r="C365" s="258"/>
      <c r="D365" s="54">
        <v>397.1</v>
      </c>
      <c r="E365" s="14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ht="15" x14ac:dyDescent="0.2">
      <c r="A366" s="10">
        <v>19</v>
      </c>
      <c r="B366" s="298" t="s">
        <v>689</v>
      </c>
      <c r="C366" s="298"/>
      <c r="D366" s="145"/>
      <c r="E366" s="14">
        <v>61</v>
      </c>
      <c r="F366" s="2">
        <v>223</v>
      </c>
      <c r="G366" s="2">
        <v>225</v>
      </c>
      <c r="H366" s="2">
        <v>11</v>
      </c>
      <c r="I366" s="2">
        <v>4</v>
      </c>
      <c r="J366" s="2">
        <v>240</v>
      </c>
      <c r="K366" s="2">
        <v>192</v>
      </c>
      <c r="L366" s="2">
        <v>64</v>
      </c>
      <c r="M366" s="2">
        <v>1</v>
      </c>
      <c r="N366" s="2">
        <v>42</v>
      </c>
      <c r="O366" s="2">
        <v>8</v>
      </c>
    </row>
    <row r="367" spans="1:15" ht="12.75" x14ac:dyDescent="0.2">
      <c r="A367" s="1"/>
      <c r="B367" s="1"/>
      <c r="C367" s="1"/>
      <c r="D367" s="1"/>
      <c r="E367" s="99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</row>
    <row r="368" spans="1:15" ht="12.75" x14ac:dyDescent="0.2">
      <c r="A368" s="1"/>
      <c r="B368" s="1"/>
      <c r="C368" s="1"/>
      <c r="D368" s="1"/>
      <c r="E368" s="99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</row>
    <row r="369" spans="1:15" ht="12.75" x14ac:dyDescent="0.2">
      <c r="A369" s="1"/>
      <c r="B369" s="1"/>
      <c r="C369" s="1"/>
      <c r="D369" s="1"/>
      <c r="E369" s="99"/>
      <c r="F369" s="299" t="s">
        <v>695</v>
      </c>
      <c r="G369" s="299"/>
      <c r="H369" s="299"/>
      <c r="I369" s="299"/>
      <c r="J369" s="299"/>
      <c r="K369" s="299"/>
      <c r="L369" s="299"/>
      <c r="M369" s="299"/>
      <c r="N369" s="299"/>
      <c r="O369" s="101"/>
    </row>
    <row r="370" spans="1:15" ht="12.75" x14ac:dyDescent="0.2">
      <c r="A370" s="1"/>
      <c r="B370" s="1"/>
      <c r="C370" s="1"/>
      <c r="D370" s="1"/>
      <c r="E370" s="99"/>
      <c r="F370" s="299"/>
      <c r="G370" s="299"/>
      <c r="H370" s="299"/>
      <c r="I370" s="299"/>
      <c r="J370" s="299"/>
      <c r="K370" s="299"/>
      <c r="L370" s="299"/>
      <c r="M370" s="299"/>
      <c r="N370" s="299"/>
      <c r="O370" s="101"/>
    </row>
    <row r="371" spans="1:15" ht="12.75" x14ac:dyDescent="0.2">
      <c r="A371" s="1"/>
      <c r="B371" s="1"/>
      <c r="C371" s="1"/>
      <c r="D371" s="1"/>
      <c r="E371" s="99"/>
      <c r="F371" s="299"/>
      <c r="G371" s="299"/>
      <c r="H371" s="299"/>
      <c r="I371" s="299"/>
      <c r="J371" s="299"/>
      <c r="K371" s="299"/>
      <c r="L371" s="299"/>
      <c r="M371" s="299"/>
      <c r="N371" s="299"/>
      <c r="O371" s="101"/>
    </row>
    <row r="372" spans="1:15" ht="12.75" x14ac:dyDescent="0.2">
      <c r="A372" s="1"/>
      <c r="B372" s="1"/>
      <c r="C372" s="1"/>
      <c r="D372" s="1"/>
      <c r="E372" s="99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</row>
    <row r="373" spans="1:15" s="45" customFormat="1" ht="12.75" x14ac:dyDescent="0.2">
      <c r="E373" s="103"/>
      <c r="F373" s="104"/>
      <c r="G373" s="104"/>
      <c r="H373" s="104"/>
      <c r="I373" s="104"/>
      <c r="J373" s="104"/>
      <c r="K373" s="104"/>
      <c r="L373" s="104"/>
      <c r="M373" s="104"/>
      <c r="N373" s="104"/>
      <c r="O373" s="104"/>
    </row>
    <row r="374" spans="1:15" x14ac:dyDescent="0.2">
      <c r="A374" s="105"/>
      <c r="B374" s="287"/>
      <c r="C374" s="287"/>
      <c r="D374" s="106"/>
      <c r="E374" s="99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</row>
    <row r="375" spans="1:15" x14ac:dyDescent="0.2">
      <c r="A375" s="105"/>
      <c r="B375" s="288"/>
      <c r="C375" s="288"/>
      <c r="D375" s="106"/>
      <c r="E375" s="99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</row>
    <row r="376" spans="1:15" x14ac:dyDescent="0.2">
      <c r="A376" s="105"/>
      <c r="B376" s="98"/>
      <c r="C376" s="107"/>
      <c r="D376" s="106"/>
      <c r="E376" s="99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</row>
    <row r="377" spans="1:15" x14ac:dyDescent="0.2">
      <c r="A377" s="108"/>
      <c r="B377" s="98"/>
      <c r="C377" s="107"/>
      <c r="D377" s="106"/>
      <c r="E377" s="99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</row>
    <row r="378" spans="1:15" x14ac:dyDescent="0.2">
      <c r="A378" s="109"/>
      <c r="B378" s="98"/>
      <c r="C378" s="107"/>
      <c r="D378" s="110"/>
      <c r="E378" s="99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</row>
    <row r="379" spans="1:15" x14ac:dyDescent="0.2">
      <c r="A379" s="109"/>
      <c r="B379" s="98"/>
      <c r="C379" s="107"/>
      <c r="D379" s="110"/>
      <c r="E379" s="99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</row>
    <row r="380" spans="1:15" x14ac:dyDescent="0.2">
      <c r="A380" s="109"/>
      <c r="B380" s="98"/>
      <c r="C380" s="107"/>
      <c r="D380" s="111"/>
      <c r="E380" s="99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</row>
    <row r="381" spans="1:15" x14ac:dyDescent="0.2">
      <c r="A381" s="109"/>
      <c r="B381" s="98"/>
      <c r="C381" s="107"/>
      <c r="D381" s="112"/>
      <c r="E381" s="99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</row>
    <row r="382" spans="1:15" x14ac:dyDescent="0.2">
      <c r="A382" s="109"/>
      <c r="B382" s="98"/>
      <c r="C382" s="107"/>
      <c r="D382" s="111"/>
      <c r="E382" s="99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</row>
    <row r="383" spans="1:15" x14ac:dyDescent="0.2">
      <c r="A383" s="109"/>
      <c r="B383" s="98"/>
      <c r="C383" s="107"/>
      <c r="D383" s="111"/>
      <c r="E383" s="99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</row>
    <row r="384" spans="1:15" x14ac:dyDescent="0.2">
      <c r="A384" s="109"/>
      <c r="B384" s="98"/>
      <c r="C384" s="107"/>
      <c r="D384" s="111"/>
      <c r="E384" s="99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</row>
    <row r="385" spans="1:5" s="101" customFormat="1" x14ac:dyDescent="0.2">
      <c r="A385" s="109"/>
      <c r="B385" s="98"/>
      <c r="C385" s="107"/>
      <c r="D385" s="111"/>
      <c r="E385" s="99"/>
    </row>
    <row r="386" spans="1:5" x14ac:dyDescent="0.2">
      <c r="A386" s="109"/>
      <c r="B386" s="98"/>
      <c r="C386" s="107"/>
      <c r="D386" s="111"/>
    </row>
    <row r="387" spans="1:5" x14ac:dyDescent="0.2">
      <c r="A387" s="109"/>
      <c r="B387" s="98"/>
      <c r="C387" s="107"/>
      <c r="D387" s="111"/>
    </row>
    <row r="388" spans="1:5" x14ac:dyDescent="0.2">
      <c r="A388" s="109"/>
      <c r="B388" s="98"/>
      <c r="C388" s="107"/>
      <c r="D388" s="111"/>
    </row>
    <row r="389" spans="1:5" x14ac:dyDescent="0.2">
      <c r="A389" s="109"/>
      <c r="B389" s="98"/>
      <c r="C389" s="107"/>
      <c r="D389" s="111"/>
    </row>
    <row r="390" spans="1:5" x14ac:dyDescent="0.2">
      <c r="A390" s="109"/>
      <c r="B390" s="98"/>
      <c r="C390" s="107"/>
      <c r="D390" s="111"/>
    </row>
    <row r="391" spans="1:5" x14ac:dyDescent="0.2">
      <c r="A391" s="109"/>
      <c r="B391" s="98"/>
      <c r="C391" s="107"/>
      <c r="D391" s="111"/>
    </row>
    <row r="392" spans="1:5" x14ac:dyDescent="0.2">
      <c r="A392" s="109"/>
      <c r="B392" s="98"/>
      <c r="C392" s="107"/>
      <c r="D392" s="111"/>
    </row>
    <row r="393" spans="1:5" x14ac:dyDescent="0.2">
      <c r="A393" s="109"/>
      <c r="B393" s="98"/>
      <c r="C393" s="107"/>
      <c r="D393" s="111"/>
    </row>
    <row r="394" spans="1:5" x14ac:dyDescent="0.2">
      <c r="A394" s="109"/>
      <c r="B394" s="98"/>
      <c r="C394" s="107"/>
      <c r="D394" s="111"/>
    </row>
    <row r="395" spans="1:5" x14ac:dyDescent="0.2">
      <c r="A395" s="109"/>
      <c r="B395" s="98"/>
      <c r="C395" s="107"/>
      <c r="D395" s="111"/>
    </row>
    <row r="396" spans="1:5" x14ac:dyDescent="0.2">
      <c r="A396" s="109"/>
      <c r="B396" s="98"/>
      <c r="C396" s="107"/>
      <c r="D396" s="111"/>
    </row>
    <row r="397" spans="1:5" x14ac:dyDescent="0.2">
      <c r="A397" s="109"/>
      <c r="B397" s="98"/>
      <c r="C397" s="107"/>
      <c r="D397" s="111"/>
    </row>
  </sheetData>
  <mergeCells count="378">
    <mergeCell ref="B366:C366"/>
    <mergeCell ref="F369:N371"/>
    <mergeCell ref="B374:C374"/>
    <mergeCell ref="B375:C375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K3:K5"/>
    <mergeCell ref="L3:L5"/>
    <mergeCell ref="M3:M5"/>
    <mergeCell ref="N3:N5"/>
    <mergeCell ref="O3:O5"/>
    <mergeCell ref="G4:G5"/>
    <mergeCell ref="H4:H5"/>
    <mergeCell ref="I4:I5"/>
    <mergeCell ref="J4:J5"/>
    <mergeCell ref="A3:C5"/>
    <mergeCell ref="D3:D5"/>
    <mergeCell ref="E3:E5"/>
    <mergeCell ref="F3:F5"/>
    <mergeCell ref="G3:J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G397"/>
  <sheetViews>
    <sheetView topLeftCell="A351" workbookViewId="0">
      <selection activeCell="J171" sqref="J171"/>
    </sheetView>
  </sheetViews>
  <sheetFormatPr defaultRowHeight="15.75" x14ac:dyDescent="0.2"/>
  <cols>
    <col min="1" max="1" width="9.140625" style="97"/>
    <col min="2" max="2" width="9.140625" style="113"/>
    <col min="3" max="3" width="9.140625" style="114"/>
    <col min="4" max="4" width="9.140625" style="178"/>
    <col min="5" max="15" width="9.140625" style="173"/>
    <col min="16" max="16384" width="9.140625" style="1"/>
  </cols>
  <sheetData>
    <row r="1" spans="1:111" x14ac:dyDescent="0.2">
      <c r="A1" s="116"/>
    </row>
    <row r="2" spans="1:111" ht="18" x14ac:dyDescent="0.2">
      <c r="A2" s="286" t="s">
        <v>696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111" s="101" customFormat="1" ht="14.25" x14ac:dyDescent="0.2">
      <c r="A3" s="252" t="s">
        <v>1</v>
      </c>
      <c r="B3" s="252"/>
      <c r="C3" s="252"/>
      <c r="D3" s="300" t="s">
        <v>2</v>
      </c>
      <c r="E3" s="300" t="s">
        <v>3</v>
      </c>
      <c r="F3" s="301" t="s">
        <v>4</v>
      </c>
      <c r="G3" s="304" t="s">
        <v>5</v>
      </c>
      <c r="H3" s="304"/>
      <c r="I3" s="304"/>
      <c r="J3" s="304"/>
      <c r="K3" s="300" t="s">
        <v>6</v>
      </c>
      <c r="L3" s="300" t="s">
        <v>7</v>
      </c>
      <c r="M3" s="305" t="s">
        <v>8</v>
      </c>
      <c r="N3" s="300" t="s">
        <v>9</v>
      </c>
      <c r="O3" s="300" t="s">
        <v>10</v>
      </c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</row>
    <row r="4" spans="1:111" s="101" customFormat="1" ht="12.75" x14ac:dyDescent="0.2">
      <c r="A4" s="252"/>
      <c r="B4" s="252"/>
      <c r="C4" s="252"/>
      <c r="D4" s="300"/>
      <c r="E4" s="300"/>
      <c r="F4" s="302"/>
      <c r="G4" s="300" t="s">
        <v>11</v>
      </c>
      <c r="H4" s="300" t="s">
        <v>12</v>
      </c>
      <c r="I4" s="300" t="s">
        <v>13</v>
      </c>
      <c r="J4" s="300" t="s">
        <v>14</v>
      </c>
      <c r="K4" s="300"/>
      <c r="L4" s="300"/>
      <c r="M4" s="305"/>
      <c r="N4" s="300"/>
      <c r="O4" s="3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</row>
    <row r="5" spans="1:111" s="101" customFormat="1" ht="109.5" customHeight="1" x14ac:dyDescent="0.2">
      <c r="A5" s="252"/>
      <c r="B5" s="252"/>
      <c r="C5" s="252"/>
      <c r="D5" s="300"/>
      <c r="E5" s="300"/>
      <c r="F5" s="303"/>
      <c r="G5" s="300"/>
      <c r="H5" s="300"/>
      <c r="I5" s="300"/>
      <c r="J5" s="300"/>
      <c r="K5" s="300"/>
      <c r="L5" s="300"/>
      <c r="M5" s="305"/>
      <c r="N5" s="300"/>
      <c r="O5" s="3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</row>
    <row r="6" spans="1:111" s="3" customFormat="1" x14ac:dyDescent="0.2">
      <c r="A6" s="4"/>
      <c r="B6" s="249"/>
      <c r="C6" s="249"/>
      <c r="D6" s="149"/>
      <c r="E6" s="150">
        <v>1</v>
      </c>
      <c r="F6" s="150">
        <v>2</v>
      </c>
      <c r="G6" s="150">
        <v>3</v>
      </c>
      <c r="H6" s="150">
        <v>4</v>
      </c>
      <c r="I6" s="150">
        <v>5</v>
      </c>
      <c r="J6" s="150">
        <v>6</v>
      </c>
      <c r="K6" s="150">
        <v>7</v>
      </c>
      <c r="L6" s="150">
        <v>8</v>
      </c>
      <c r="M6" s="150">
        <v>9</v>
      </c>
      <c r="N6" s="150">
        <v>10</v>
      </c>
      <c r="O6" s="150">
        <v>11</v>
      </c>
    </row>
    <row r="7" spans="1:111" s="3" customFormat="1" ht="15" x14ac:dyDescent="0.2">
      <c r="A7" s="132" t="s">
        <v>15</v>
      </c>
      <c r="B7" s="289" t="s">
        <v>16</v>
      </c>
      <c r="C7" s="289"/>
      <c r="D7" s="151"/>
      <c r="E7" s="152"/>
      <c r="F7" s="152"/>
      <c r="G7" s="152"/>
      <c r="H7" s="153"/>
      <c r="I7" s="152"/>
      <c r="J7" s="152"/>
      <c r="K7" s="152"/>
      <c r="L7" s="152"/>
      <c r="M7" s="152"/>
      <c r="N7" s="152"/>
      <c r="O7" s="152"/>
    </row>
    <row r="8" spans="1:111" ht="15" x14ac:dyDescent="0.2">
      <c r="A8" s="10">
        <v>1.1000000000000001</v>
      </c>
      <c r="B8" s="258" t="s">
        <v>17</v>
      </c>
      <c r="C8" s="258"/>
      <c r="D8" s="154">
        <v>104</v>
      </c>
      <c r="E8" s="155">
        <v>2</v>
      </c>
      <c r="F8" s="155"/>
      <c r="G8" s="155">
        <v>2</v>
      </c>
      <c r="H8" s="152"/>
      <c r="I8" s="152"/>
      <c r="J8" s="152">
        <v>2</v>
      </c>
      <c r="K8" s="152">
        <v>1</v>
      </c>
      <c r="L8" s="152">
        <v>1</v>
      </c>
      <c r="M8" s="152"/>
      <c r="N8" s="152"/>
      <c r="O8" s="152"/>
      <c r="P8" s="101"/>
    </row>
    <row r="9" spans="1:111" ht="15" x14ac:dyDescent="0.2">
      <c r="A9" s="15" t="s">
        <v>18</v>
      </c>
      <c r="B9" s="258" t="s">
        <v>19</v>
      </c>
      <c r="C9" s="258"/>
      <c r="D9" s="154">
        <v>105</v>
      </c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</row>
    <row r="10" spans="1:111" ht="15" x14ac:dyDescent="0.2">
      <c r="A10" s="15" t="s">
        <v>20</v>
      </c>
      <c r="B10" s="258" t="s">
        <v>21</v>
      </c>
      <c r="C10" s="258"/>
      <c r="D10" s="154">
        <v>106</v>
      </c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</row>
    <row r="11" spans="1:111" ht="15" x14ac:dyDescent="0.2">
      <c r="A11" s="15" t="s">
        <v>22</v>
      </c>
      <c r="B11" s="258" t="s">
        <v>23</v>
      </c>
      <c r="C11" s="258"/>
      <c r="D11" s="154">
        <v>107</v>
      </c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</row>
    <row r="12" spans="1:111" ht="15" x14ac:dyDescent="0.2">
      <c r="A12" s="15" t="s">
        <v>24</v>
      </c>
      <c r="B12" s="258" t="s">
        <v>25</v>
      </c>
      <c r="C12" s="258"/>
      <c r="D12" s="154">
        <v>108</v>
      </c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</row>
    <row r="13" spans="1:111" ht="15" x14ac:dyDescent="0.2">
      <c r="A13" s="15" t="s">
        <v>26</v>
      </c>
      <c r="B13" s="258" t="s">
        <v>27</v>
      </c>
      <c r="C13" s="258"/>
      <c r="D13" s="154">
        <v>109</v>
      </c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</row>
    <row r="14" spans="1:111" ht="15" x14ac:dyDescent="0.2">
      <c r="A14" s="15" t="s">
        <v>28</v>
      </c>
      <c r="B14" s="258" t="s">
        <v>29</v>
      </c>
      <c r="C14" s="258"/>
      <c r="D14" s="154">
        <v>110</v>
      </c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</row>
    <row r="15" spans="1:111" ht="15" x14ac:dyDescent="0.2">
      <c r="A15" s="15" t="s">
        <v>30</v>
      </c>
      <c r="B15" s="258" t="s">
        <v>31</v>
      </c>
      <c r="C15" s="258"/>
      <c r="D15" s="154">
        <v>111</v>
      </c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</row>
    <row r="16" spans="1:111" ht="15" x14ac:dyDescent="0.2">
      <c r="A16" s="10">
        <v>1.9</v>
      </c>
      <c r="B16" s="258" t="s">
        <v>32</v>
      </c>
      <c r="C16" s="258"/>
      <c r="D16" s="154">
        <v>112</v>
      </c>
      <c r="E16" s="156">
        <v>1</v>
      </c>
      <c r="F16" s="156">
        <v>8</v>
      </c>
      <c r="G16" s="156">
        <v>8</v>
      </c>
      <c r="H16" s="156"/>
      <c r="I16" s="156"/>
      <c r="J16" s="156">
        <v>8</v>
      </c>
      <c r="K16" s="156">
        <v>4</v>
      </c>
      <c r="L16" s="156">
        <v>2</v>
      </c>
      <c r="M16" s="156"/>
      <c r="N16" s="156">
        <v>1</v>
      </c>
      <c r="O16" s="156"/>
      <c r="P16" s="101"/>
    </row>
    <row r="17" spans="1:15" ht="15" x14ac:dyDescent="0.2">
      <c r="A17" s="15" t="s">
        <v>33</v>
      </c>
      <c r="B17" s="258" t="s">
        <v>34</v>
      </c>
      <c r="C17" s="258"/>
      <c r="D17" s="154">
        <v>113</v>
      </c>
      <c r="E17" s="152">
        <v>1</v>
      </c>
      <c r="F17" s="152">
        <v>1</v>
      </c>
      <c r="G17" s="152">
        <v>1</v>
      </c>
      <c r="H17" s="152">
        <v>1</v>
      </c>
      <c r="I17" s="152"/>
      <c r="J17" s="152">
        <v>2</v>
      </c>
      <c r="K17" s="152">
        <v>2</v>
      </c>
      <c r="L17" s="152"/>
      <c r="M17" s="152"/>
      <c r="N17" s="152"/>
      <c r="O17" s="152"/>
    </row>
    <row r="18" spans="1:15" ht="15" x14ac:dyDescent="0.2">
      <c r="A18" s="15" t="s">
        <v>35</v>
      </c>
      <c r="B18" s="258" t="s">
        <v>36</v>
      </c>
      <c r="C18" s="258"/>
      <c r="D18" s="154">
        <v>114</v>
      </c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</row>
    <row r="19" spans="1:15" ht="15" x14ac:dyDescent="0.2">
      <c r="A19" s="15" t="s">
        <v>37</v>
      </c>
      <c r="B19" s="258" t="s">
        <v>38</v>
      </c>
      <c r="C19" s="258"/>
      <c r="D19" s="154">
        <v>115</v>
      </c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</row>
    <row r="20" spans="1:15" ht="15" x14ac:dyDescent="0.2">
      <c r="A20" s="15" t="s">
        <v>39</v>
      </c>
      <c r="B20" s="258" t="s">
        <v>40</v>
      </c>
      <c r="C20" s="258"/>
      <c r="D20" s="154">
        <v>116</v>
      </c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</row>
    <row r="21" spans="1:15" ht="15" x14ac:dyDescent="0.2">
      <c r="A21" s="15" t="s">
        <v>41</v>
      </c>
      <c r="B21" s="258" t="s">
        <v>42</v>
      </c>
      <c r="C21" s="258"/>
      <c r="D21" s="154">
        <v>117</v>
      </c>
      <c r="E21" s="152"/>
      <c r="F21" s="152">
        <v>2</v>
      </c>
      <c r="G21" s="152">
        <v>2</v>
      </c>
      <c r="H21" s="152"/>
      <c r="I21" s="152"/>
      <c r="J21" s="152">
        <v>2</v>
      </c>
      <c r="K21" s="152">
        <v>1</v>
      </c>
      <c r="L21" s="152">
        <v>1</v>
      </c>
      <c r="M21" s="152"/>
      <c r="N21" s="152"/>
      <c r="O21" s="152"/>
    </row>
    <row r="22" spans="1:15" ht="15" x14ac:dyDescent="0.2">
      <c r="A22" s="15" t="s">
        <v>43</v>
      </c>
      <c r="B22" s="258" t="s">
        <v>44</v>
      </c>
      <c r="C22" s="258"/>
      <c r="D22" s="154">
        <v>118</v>
      </c>
      <c r="E22" s="152">
        <v>2</v>
      </c>
      <c r="F22" s="152">
        <v>2</v>
      </c>
      <c r="G22" s="152">
        <v>2</v>
      </c>
      <c r="H22" s="152">
        <v>2</v>
      </c>
      <c r="I22" s="152"/>
      <c r="J22" s="152">
        <v>4</v>
      </c>
      <c r="K22" s="152">
        <v>1</v>
      </c>
      <c r="L22" s="152">
        <v>1</v>
      </c>
      <c r="M22" s="152"/>
      <c r="N22" s="152"/>
      <c r="O22" s="152"/>
    </row>
    <row r="23" spans="1:15" ht="15" x14ac:dyDescent="0.2">
      <c r="A23" s="15" t="s">
        <v>45</v>
      </c>
      <c r="B23" s="258" t="s">
        <v>46</v>
      </c>
      <c r="C23" s="258"/>
      <c r="D23" s="154">
        <v>119</v>
      </c>
      <c r="E23" s="152"/>
      <c r="F23" s="152"/>
      <c r="G23" s="152"/>
      <c r="H23" s="152"/>
      <c r="I23" s="152"/>
      <c r="J23" s="157"/>
      <c r="K23" s="152"/>
      <c r="L23" s="152"/>
      <c r="M23" s="152"/>
      <c r="N23" s="152"/>
      <c r="O23" s="152"/>
    </row>
    <row r="24" spans="1:15" ht="15" x14ac:dyDescent="0.2">
      <c r="A24" s="15" t="s">
        <v>47</v>
      </c>
      <c r="B24" s="258" t="s">
        <v>48</v>
      </c>
      <c r="C24" s="258"/>
      <c r="D24" s="154">
        <v>120</v>
      </c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</row>
    <row r="25" spans="1:15" ht="15" x14ac:dyDescent="0.2">
      <c r="A25" s="15" t="s">
        <v>49</v>
      </c>
      <c r="B25" s="258" t="s">
        <v>50</v>
      </c>
      <c r="C25" s="258"/>
      <c r="D25" s="154">
        <v>121</v>
      </c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</row>
    <row r="26" spans="1:15" ht="15" x14ac:dyDescent="0.2">
      <c r="A26" s="15" t="s">
        <v>51</v>
      </c>
      <c r="B26" s="258" t="s">
        <v>52</v>
      </c>
      <c r="C26" s="258"/>
      <c r="D26" s="154">
        <v>122</v>
      </c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</row>
    <row r="27" spans="1:15" ht="15" x14ac:dyDescent="0.2">
      <c r="A27" s="15" t="s">
        <v>53</v>
      </c>
      <c r="B27" s="258" t="s">
        <v>54</v>
      </c>
      <c r="C27" s="258"/>
      <c r="D27" s="155">
        <v>123</v>
      </c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</row>
    <row r="28" spans="1:15" ht="15" x14ac:dyDescent="0.2">
      <c r="A28" s="15" t="s">
        <v>55</v>
      </c>
      <c r="B28" s="258" t="s">
        <v>56</v>
      </c>
      <c r="C28" s="258"/>
      <c r="D28" s="155">
        <v>124</v>
      </c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</row>
    <row r="29" spans="1:15" ht="15" x14ac:dyDescent="0.2">
      <c r="A29" s="15" t="s">
        <v>57</v>
      </c>
      <c r="B29" s="258" t="s">
        <v>58</v>
      </c>
      <c r="C29" s="258"/>
      <c r="D29" s="155">
        <v>125</v>
      </c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</row>
    <row r="30" spans="1:15" ht="15" x14ac:dyDescent="0.2">
      <c r="A30" s="15" t="s">
        <v>59</v>
      </c>
      <c r="B30" s="258" t="s">
        <v>60</v>
      </c>
      <c r="C30" s="258"/>
      <c r="D30" s="155">
        <v>126</v>
      </c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</row>
    <row r="31" spans="1:15" ht="15" x14ac:dyDescent="0.2">
      <c r="A31" s="15" t="s">
        <v>61</v>
      </c>
      <c r="B31" s="258" t="s">
        <v>62</v>
      </c>
      <c r="C31" s="258"/>
      <c r="D31" s="155">
        <v>127</v>
      </c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</row>
    <row r="32" spans="1:15" ht="15" x14ac:dyDescent="0.2">
      <c r="A32" s="15" t="s">
        <v>63</v>
      </c>
      <c r="B32" s="258" t="s">
        <v>64</v>
      </c>
      <c r="C32" s="258"/>
      <c r="D32" s="155">
        <v>128</v>
      </c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</row>
    <row r="33" spans="1:16" ht="15" x14ac:dyDescent="0.2">
      <c r="A33" s="15" t="s">
        <v>65</v>
      </c>
      <c r="B33" s="258" t="s">
        <v>66</v>
      </c>
      <c r="C33" s="258"/>
      <c r="D33" s="155">
        <v>129</v>
      </c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</row>
    <row r="34" spans="1:16" ht="15" x14ac:dyDescent="0.2">
      <c r="A34" s="15" t="s">
        <v>67</v>
      </c>
      <c r="B34" s="258" t="s">
        <v>68</v>
      </c>
      <c r="C34" s="258"/>
      <c r="D34" s="155">
        <v>130</v>
      </c>
      <c r="E34" s="158"/>
      <c r="F34" s="158"/>
      <c r="G34" s="152"/>
      <c r="H34" s="152"/>
      <c r="I34" s="152"/>
      <c r="J34" s="152"/>
      <c r="K34" s="152"/>
      <c r="L34" s="152"/>
      <c r="M34" s="152"/>
      <c r="N34" s="152"/>
      <c r="O34" s="152"/>
    </row>
    <row r="35" spans="1:16" s="21" customFormat="1" ht="15" x14ac:dyDescent="0.2">
      <c r="A35" s="15" t="s">
        <v>69</v>
      </c>
      <c r="B35" s="262" t="s">
        <v>70</v>
      </c>
      <c r="C35" s="263"/>
      <c r="D35" s="155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</row>
    <row r="36" spans="1:16" ht="15" x14ac:dyDescent="0.2">
      <c r="A36" s="134" t="s">
        <v>71</v>
      </c>
      <c r="B36" s="290" t="s">
        <v>72</v>
      </c>
      <c r="C36" s="290"/>
      <c r="D36" s="160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</row>
    <row r="37" spans="1:16" ht="15" x14ac:dyDescent="0.2">
      <c r="A37" s="27" t="s">
        <v>73</v>
      </c>
      <c r="B37" s="258" t="s">
        <v>74</v>
      </c>
      <c r="C37" s="258"/>
      <c r="D37" s="154">
        <v>131</v>
      </c>
      <c r="E37" s="152"/>
      <c r="F37" s="152">
        <v>1</v>
      </c>
      <c r="G37" s="152"/>
      <c r="H37" s="152"/>
      <c r="I37" s="152"/>
      <c r="J37" s="152"/>
      <c r="K37" s="152"/>
      <c r="L37" s="152"/>
      <c r="M37" s="152"/>
      <c r="N37" s="152">
        <v>1</v>
      </c>
      <c r="O37" s="152"/>
      <c r="P37" s="101"/>
    </row>
    <row r="38" spans="1:16" ht="15" x14ac:dyDescent="0.2">
      <c r="A38" s="27" t="s">
        <v>75</v>
      </c>
      <c r="B38" s="258" t="s">
        <v>76</v>
      </c>
      <c r="C38" s="258"/>
      <c r="D38" s="154">
        <v>132</v>
      </c>
      <c r="E38" s="152"/>
      <c r="F38" s="152">
        <v>1</v>
      </c>
      <c r="G38" s="152"/>
      <c r="H38" s="152"/>
      <c r="I38" s="152"/>
      <c r="J38" s="152"/>
      <c r="K38" s="152"/>
      <c r="L38" s="152"/>
      <c r="M38" s="152"/>
      <c r="N38" s="152">
        <v>1</v>
      </c>
      <c r="O38" s="152"/>
    </row>
    <row r="39" spans="1:16" ht="15" x14ac:dyDescent="0.2">
      <c r="A39" s="136" t="s">
        <v>77</v>
      </c>
      <c r="B39" s="291" t="s">
        <v>78</v>
      </c>
      <c r="C39" s="292"/>
      <c r="D39" s="161">
        <v>132.1</v>
      </c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</row>
    <row r="40" spans="1:16" ht="15" x14ac:dyDescent="0.2">
      <c r="A40" s="27" t="s">
        <v>79</v>
      </c>
      <c r="B40" s="258" t="s">
        <v>80</v>
      </c>
      <c r="C40" s="258"/>
      <c r="D40" s="154">
        <v>133</v>
      </c>
      <c r="E40" s="152"/>
      <c r="F40" s="152">
        <v>1</v>
      </c>
      <c r="G40" s="152">
        <v>1</v>
      </c>
      <c r="H40" s="152"/>
      <c r="I40" s="152"/>
      <c r="J40" s="152">
        <v>1</v>
      </c>
      <c r="K40" s="152"/>
      <c r="L40" s="152"/>
      <c r="M40" s="152"/>
      <c r="N40" s="152"/>
      <c r="O40" s="152"/>
    </row>
    <row r="41" spans="1:16" ht="15" x14ac:dyDescent="0.2">
      <c r="A41" s="27" t="s">
        <v>81</v>
      </c>
      <c r="B41" s="258" t="s">
        <v>82</v>
      </c>
      <c r="C41" s="258"/>
      <c r="D41" s="154">
        <v>134</v>
      </c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</row>
    <row r="42" spans="1:16" ht="15" x14ac:dyDescent="0.2">
      <c r="A42" s="27" t="s">
        <v>83</v>
      </c>
      <c r="B42" s="258" t="s">
        <v>84</v>
      </c>
      <c r="C42" s="258"/>
      <c r="D42" s="154">
        <v>135</v>
      </c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</row>
    <row r="43" spans="1:16" ht="15" x14ac:dyDescent="0.2">
      <c r="A43" s="27" t="s">
        <v>85</v>
      </c>
      <c r="B43" s="258" t="s">
        <v>86</v>
      </c>
      <c r="C43" s="258"/>
      <c r="D43" s="154">
        <v>136</v>
      </c>
      <c r="E43" s="152"/>
      <c r="F43" s="152"/>
      <c r="G43" s="152"/>
      <c r="H43" s="152"/>
      <c r="I43" s="157"/>
      <c r="J43" s="152"/>
      <c r="K43" s="152"/>
      <c r="L43" s="152"/>
      <c r="M43" s="152"/>
      <c r="N43" s="152"/>
      <c r="O43" s="152"/>
    </row>
    <row r="44" spans="1:16" ht="15" x14ac:dyDescent="0.2">
      <c r="A44" s="27" t="s">
        <v>87</v>
      </c>
      <c r="B44" s="258" t="s">
        <v>88</v>
      </c>
      <c r="C44" s="258"/>
      <c r="D44" s="154">
        <v>137</v>
      </c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</row>
    <row r="45" spans="1:16" s="31" customFormat="1" ht="15" x14ac:dyDescent="0.2">
      <c r="A45" s="27">
        <v>2.8</v>
      </c>
      <c r="B45" s="262" t="s">
        <v>70</v>
      </c>
      <c r="C45" s="263"/>
      <c r="D45" s="154"/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</row>
    <row r="46" spans="1:16" ht="15" x14ac:dyDescent="0.2">
      <c r="A46" s="134" t="s">
        <v>89</v>
      </c>
      <c r="B46" s="290" t="s">
        <v>90</v>
      </c>
      <c r="C46" s="290"/>
      <c r="D46" s="163"/>
      <c r="E46" s="152"/>
      <c r="F46" s="152"/>
      <c r="G46" s="152"/>
      <c r="H46" s="152"/>
      <c r="I46" s="157"/>
      <c r="J46" s="152"/>
      <c r="K46" s="152"/>
      <c r="L46" s="152"/>
      <c r="M46" s="152"/>
      <c r="N46" s="152"/>
      <c r="O46" s="152"/>
    </row>
    <row r="47" spans="1:16" ht="15" x14ac:dyDescent="0.2">
      <c r="A47" s="10">
        <v>3.1</v>
      </c>
      <c r="B47" s="258" t="s">
        <v>91</v>
      </c>
      <c r="C47" s="258"/>
      <c r="D47" s="154">
        <v>138</v>
      </c>
      <c r="E47" s="152"/>
      <c r="F47" s="152"/>
      <c r="G47" s="152"/>
      <c r="H47" s="152"/>
      <c r="I47" s="157"/>
      <c r="J47" s="152"/>
      <c r="K47" s="152"/>
      <c r="L47" s="152"/>
      <c r="M47" s="152"/>
      <c r="N47" s="152"/>
      <c r="O47" s="152"/>
    </row>
    <row r="48" spans="1:16" ht="15" x14ac:dyDescent="0.2">
      <c r="A48" s="35">
        <v>3.2</v>
      </c>
      <c r="B48" s="258" t="s">
        <v>92</v>
      </c>
      <c r="C48" s="258"/>
      <c r="D48" s="155">
        <v>139</v>
      </c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</row>
    <row r="49" spans="1:15" ht="15" x14ac:dyDescent="0.2">
      <c r="A49" s="10">
        <v>3.3</v>
      </c>
      <c r="B49" s="258" t="s">
        <v>93</v>
      </c>
      <c r="C49" s="258"/>
      <c r="D49" s="154">
        <v>140</v>
      </c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</row>
    <row r="50" spans="1:15" ht="15" x14ac:dyDescent="0.2">
      <c r="A50" s="35">
        <v>3.4</v>
      </c>
      <c r="B50" s="258" t="s">
        <v>94</v>
      </c>
      <c r="C50" s="258"/>
      <c r="D50" s="154">
        <v>141</v>
      </c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</row>
    <row r="51" spans="1:15" s="31" customFormat="1" ht="15" x14ac:dyDescent="0.2">
      <c r="A51" s="10">
        <v>3.5</v>
      </c>
      <c r="B51" s="258" t="s">
        <v>95</v>
      </c>
      <c r="C51" s="258"/>
      <c r="D51" s="154">
        <v>142</v>
      </c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</row>
    <row r="52" spans="1:15" ht="15" x14ac:dyDescent="0.2">
      <c r="A52" s="35">
        <v>3.6</v>
      </c>
      <c r="B52" s="262" t="s">
        <v>70</v>
      </c>
      <c r="C52" s="263"/>
      <c r="D52" s="155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</row>
    <row r="53" spans="1:15" ht="15" x14ac:dyDescent="0.2">
      <c r="A53" s="134" t="s">
        <v>96</v>
      </c>
      <c r="B53" s="290" t="s">
        <v>97</v>
      </c>
      <c r="C53" s="290"/>
      <c r="D53" s="163"/>
      <c r="E53" s="152"/>
      <c r="F53" s="152"/>
      <c r="G53" s="152"/>
      <c r="H53" s="152"/>
      <c r="I53" s="152"/>
      <c r="J53" s="152"/>
      <c r="K53" s="152"/>
      <c r="L53" s="152"/>
      <c r="M53" s="152"/>
      <c r="N53" s="152"/>
      <c r="O53" s="152"/>
    </row>
    <row r="54" spans="1:15" ht="15" x14ac:dyDescent="0.2">
      <c r="A54" s="36" t="s">
        <v>98</v>
      </c>
      <c r="B54" s="258" t="s">
        <v>99</v>
      </c>
      <c r="C54" s="258"/>
      <c r="D54" s="154">
        <v>143</v>
      </c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</row>
    <row r="55" spans="1:15" ht="15" x14ac:dyDescent="0.2">
      <c r="A55" s="36" t="s">
        <v>100</v>
      </c>
      <c r="B55" s="258" t="s">
        <v>101</v>
      </c>
      <c r="C55" s="258"/>
      <c r="D55" s="155">
        <v>144</v>
      </c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</row>
    <row r="56" spans="1:15" ht="15" x14ac:dyDescent="0.2">
      <c r="A56" s="36" t="s">
        <v>102</v>
      </c>
      <c r="B56" s="258" t="s">
        <v>103</v>
      </c>
      <c r="C56" s="258"/>
      <c r="D56" s="155">
        <v>145</v>
      </c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</row>
    <row r="57" spans="1:15" ht="15" x14ac:dyDescent="0.2">
      <c r="A57" s="36" t="s">
        <v>104</v>
      </c>
      <c r="B57" s="258" t="s">
        <v>105</v>
      </c>
      <c r="C57" s="258"/>
      <c r="D57" s="155">
        <v>146</v>
      </c>
      <c r="E57" s="152"/>
      <c r="F57" s="152"/>
      <c r="G57" s="152"/>
      <c r="H57" s="152"/>
      <c r="I57" s="152"/>
      <c r="J57" s="152"/>
      <c r="K57" s="152"/>
      <c r="L57" s="152"/>
      <c r="M57" s="152"/>
      <c r="N57" s="152"/>
      <c r="O57" s="152"/>
    </row>
    <row r="58" spans="1:15" ht="15" x14ac:dyDescent="0.2">
      <c r="A58" s="36" t="s">
        <v>106</v>
      </c>
      <c r="B58" s="258" t="s">
        <v>107</v>
      </c>
      <c r="C58" s="258"/>
      <c r="D58" s="155">
        <v>147</v>
      </c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</row>
    <row r="59" spans="1:15" ht="15" x14ac:dyDescent="0.2">
      <c r="A59" s="36" t="s">
        <v>108</v>
      </c>
      <c r="B59" s="258" t="s">
        <v>109</v>
      </c>
      <c r="C59" s="258"/>
      <c r="D59" s="155">
        <v>148</v>
      </c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</row>
    <row r="60" spans="1:15" ht="15" x14ac:dyDescent="0.2">
      <c r="A60" s="36" t="s">
        <v>110</v>
      </c>
      <c r="B60" s="258" t="s">
        <v>111</v>
      </c>
      <c r="C60" s="258"/>
      <c r="D60" s="155">
        <v>149</v>
      </c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</row>
    <row r="61" spans="1:15" ht="15" x14ac:dyDescent="0.2">
      <c r="A61" s="36" t="s">
        <v>112</v>
      </c>
      <c r="B61" s="258" t="s">
        <v>113</v>
      </c>
      <c r="C61" s="258"/>
      <c r="D61" s="155">
        <v>150</v>
      </c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</row>
    <row r="62" spans="1:15" ht="15" x14ac:dyDescent="0.2">
      <c r="A62" s="36" t="s">
        <v>114</v>
      </c>
      <c r="B62" s="258" t="s">
        <v>115</v>
      </c>
      <c r="C62" s="258"/>
      <c r="D62" s="154">
        <v>151</v>
      </c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</row>
    <row r="63" spans="1:15" ht="15" x14ac:dyDescent="0.2">
      <c r="A63" s="36" t="s">
        <v>116</v>
      </c>
      <c r="B63" s="258" t="s">
        <v>117</v>
      </c>
      <c r="C63" s="258"/>
      <c r="D63" s="154">
        <v>152</v>
      </c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</row>
    <row r="64" spans="1:15" ht="15" x14ac:dyDescent="0.2">
      <c r="A64" s="36" t="s">
        <v>118</v>
      </c>
      <c r="B64" s="258" t="s">
        <v>119</v>
      </c>
      <c r="C64" s="258"/>
      <c r="D64" s="154">
        <v>153</v>
      </c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</row>
    <row r="65" spans="1:15" ht="15" x14ac:dyDescent="0.2">
      <c r="A65" s="36" t="s">
        <v>120</v>
      </c>
      <c r="B65" s="258" t="s">
        <v>121</v>
      </c>
      <c r="C65" s="258"/>
      <c r="D65" s="154">
        <v>154</v>
      </c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</row>
    <row r="66" spans="1:15" ht="15" x14ac:dyDescent="0.2">
      <c r="A66" s="36" t="s">
        <v>122</v>
      </c>
      <c r="B66" s="262" t="s">
        <v>123</v>
      </c>
      <c r="C66" s="263"/>
      <c r="D66" s="154">
        <v>154.1</v>
      </c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2"/>
    </row>
    <row r="67" spans="1:15" ht="15" x14ac:dyDescent="0.2">
      <c r="A67" s="36" t="s">
        <v>124</v>
      </c>
      <c r="B67" s="262" t="s">
        <v>125</v>
      </c>
      <c r="C67" s="263"/>
      <c r="D67" s="154">
        <v>154.19999999999999</v>
      </c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</row>
    <row r="68" spans="1:15" ht="15" x14ac:dyDescent="0.2">
      <c r="A68" s="36" t="s">
        <v>126</v>
      </c>
      <c r="B68" s="262" t="s">
        <v>127</v>
      </c>
      <c r="C68" s="263"/>
      <c r="D68" s="154">
        <v>154.30000000000001</v>
      </c>
      <c r="E68" s="152"/>
      <c r="F68" s="152"/>
      <c r="G68" s="152"/>
      <c r="H68" s="152"/>
      <c r="I68" s="152"/>
      <c r="J68" s="152"/>
      <c r="K68" s="152"/>
      <c r="L68" s="152"/>
      <c r="M68" s="152"/>
      <c r="N68" s="152"/>
      <c r="O68" s="152"/>
    </row>
    <row r="69" spans="1:15" ht="15" x14ac:dyDescent="0.2">
      <c r="A69" s="36" t="s">
        <v>128</v>
      </c>
      <c r="B69" s="262" t="s">
        <v>129</v>
      </c>
      <c r="C69" s="263"/>
      <c r="D69" s="154">
        <v>154.4</v>
      </c>
      <c r="E69" s="152"/>
      <c r="F69" s="152"/>
      <c r="G69" s="152"/>
      <c r="H69" s="152"/>
      <c r="I69" s="152"/>
      <c r="J69" s="152"/>
      <c r="K69" s="152"/>
      <c r="L69" s="152"/>
      <c r="M69" s="152"/>
      <c r="N69" s="152"/>
      <c r="O69" s="152"/>
    </row>
    <row r="70" spans="1:15" ht="15" x14ac:dyDescent="0.2">
      <c r="A70" s="36" t="s">
        <v>130</v>
      </c>
      <c r="B70" s="262" t="s">
        <v>131</v>
      </c>
      <c r="C70" s="263"/>
      <c r="D70" s="154">
        <v>154.5</v>
      </c>
      <c r="E70" s="152"/>
      <c r="F70" s="152"/>
      <c r="G70" s="152"/>
      <c r="H70" s="152"/>
      <c r="I70" s="152"/>
      <c r="J70" s="152"/>
      <c r="K70" s="152"/>
      <c r="L70" s="152"/>
      <c r="M70" s="152"/>
      <c r="N70" s="152"/>
      <c r="O70" s="152"/>
    </row>
    <row r="71" spans="1:15" ht="15" x14ac:dyDescent="0.2">
      <c r="A71" s="36" t="s">
        <v>132</v>
      </c>
      <c r="B71" s="258" t="s">
        <v>133</v>
      </c>
      <c r="C71" s="258"/>
      <c r="D71" s="154">
        <v>155</v>
      </c>
      <c r="E71" s="152"/>
      <c r="F71" s="152"/>
      <c r="G71" s="152"/>
      <c r="H71" s="152"/>
      <c r="I71" s="152"/>
      <c r="J71" s="152"/>
      <c r="K71" s="152"/>
      <c r="L71" s="152"/>
      <c r="M71" s="152"/>
      <c r="N71" s="152"/>
      <c r="O71" s="152"/>
    </row>
    <row r="72" spans="1:15" ht="15" x14ac:dyDescent="0.2">
      <c r="A72" s="36" t="s">
        <v>134</v>
      </c>
      <c r="B72" s="258" t="s">
        <v>135</v>
      </c>
      <c r="C72" s="258"/>
      <c r="D72" s="154">
        <v>156</v>
      </c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</row>
    <row r="73" spans="1:15" ht="15" x14ac:dyDescent="0.2">
      <c r="A73" s="36" t="s">
        <v>136</v>
      </c>
      <c r="B73" s="258" t="s">
        <v>137</v>
      </c>
      <c r="C73" s="258"/>
      <c r="D73" s="154">
        <v>157</v>
      </c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</row>
    <row r="74" spans="1:15" ht="15" x14ac:dyDescent="0.2">
      <c r="A74" s="36" t="s">
        <v>138</v>
      </c>
      <c r="B74" s="258" t="s">
        <v>139</v>
      </c>
      <c r="C74" s="258"/>
      <c r="D74" s="154">
        <v>158</v>
      </c>
      <c r="E74" s="152"/>
      <c r="F74" s="152"/>
      <c r="G74" s="152"/>
      <c r="H74" s="152"/>
      <c r="I74" s="152"/>
      <c r="J74" s="152"/>
      <c r="K74" s="152"/>
      <c r="L74" s="152"/>
      <c r="M74" s="152"/>
      <c r="N74" s="152"/>
      <c r="O74" s="152"/>
    </row>
    <row r="75" spans="1:15" ht="15" x14ac:dyDescent="0.2">
      <c r="A75" s="36" t="s">
        <v>140</v>
      </c>
      <c r="B75" s="258" t="s">
        <v>141</v>
      </c>
      <c r="C75" s="258"/>
      <c r="D75" s="154">
        <v>159</v>
      </c>
      <c r="E75" s="153"/>
      <c r="F75" s="152"/>
      <c r="G75" s="152"/>
      <c r="H75" s="152"/>
      <c r="I75" s="152"/>
      <c r="J75" s="152"/>
      <c r="K75" s="152"/>
      <c r="L75" s="152"/>
      <c r="M75" s="152"/>
      <c r="N75" s="152"/>
      <c r="O75" s="152"/>
    </row>
    <row r="76" spans="1:15" ht="15" x14ac:dyDescent="0.2">
      <c r="A76" s="36" t="s">
        <v>142</v>
      </c>
      <c r="B76" s="258" t="s">
        <v>143</v>
      </c>
      <c r="C76" s="258"/>
      <c r="D76" s="154">
        <v>160</v>
      </c>
      <c r="E76" s="153"/>
      <c r="F76" s="152"/>
      <c r="G76" s="152"/>
      <c r="H76" s="152"/>
      <c r="I76" s="152"/>
      <c r="J76" s="152"/>
      <c r="K76" s="152"/>
      <c r="L76" s="152"/>
      <c r="M76" s="152"/>
      <c r="N76" s="152"/>
      <c r="O76" s="152"/>
    </row>
    <row r="77" spans="1:15" ht="15" x14ac:dyDescent="0.2">
      <c r="A77" s="36" t="s">
        <v>144</v>
      </c>
      <c r="B77" s="258" t="s">
        <v>145</v>
      </c>
      <c r="C77" s="258"/>
      <c r="D77" s="154">
        <v>161</v>
      </c>
      <c r="E77" s="153"/>
      <c r="F77" s="152"/>
      <c r="G77" s="152"/>
      <c r="H77" s="152"/>
      <c r="I77" s="152"/>
      <c r="J77" s="152"/>
      <c r="K77" s="152"/>
      <c r="L77" s="152"/>
      <c r="M77" s="152"/>
      <c r="N77" s="152"/>
      <c r="O77" s="152"/>
    </row>
    <row r="78" spans="1:15" ht="15" x14ac:dyDescent="0.2">
      <c r="A78" s="36" t="s">
        <v>146</v>
      </c>
      <c r="B78" s="258" t="s">
        <v>147</v>
      </c>
      <c r="C78" s="258"/>
      <c r="D78" s="154">
        <v>162</v>
      </c>
      <c r="E78" s="153"/>
      <c r="F78" s="152"/>
      <c r="G78" s="152"/>
      <c r="H78" s="152"/>
      <c r="I78" s="152"/>
      <c r="J78" s="152"/>
      <c r="K78" s="152"/>
      <c r="L78" s="152"/>
      <c r="M78" s="152"/>
      <c r="N78" s="152"/>
      <c r="O78" s="152"/>
    </row>
    <row r="79" spans="1:15" ht="15" x14ac:dyDescent="0.2">
      <c r="A79" s="36" t="s">
        <v>148</v>
      </c>
      <c r="B79" s="258" t="s">
        <v>149</v>
      </c>
      <c r="C79" s="258"/>
      <c r="D79" s="154">
        <v>163</v>
      </c>
      <c r="E79" s="153"/>
      <c r="F79" s="152"/>
      <c r="G79" s="152"/>
      <c r="H79" s="152"/>
      <c r="I79" s="152"/>
      <c r="J79" s="152"/>
      <c r="K79" s="152"/>
      <c r="L79" s="152"/>
      <c r="M79" s="152"/>
      <c r="N79" s="152"/>
      <c r="O79" s="152"/>
    </row>
    <row r="80" spans="1:15" ht="15" x14ac:dyDescent="0.2">
      <c r="A80" s="36" t="s">
        <v>150</v>
      </c>
      <c r="B80" s="258" t="s">
        <v>151</v>
      </c>
      <c r="C80" s="258"/>
      <c r="D80" s="154">
        <v>164</v>
      </c>
      <c r="E80" s="153"/>
      <c r="F80" s="152"/>
      <c r="G80" s="152"/>
      <c r="H80" s="152"/>
      <c r="I80" s="152"/>
      <c r="J80" s="152"/>
      <c r="K80" s="152"/>
      <c r="L80" s="152"/>
      <c r="M80" s="152"/>
      <c r="N80" s="152"/>
      <c r="O80" s="152"/>
    </row>
    <row r="81" spans="1:15" ht="15" x14ac:dyDescent="0.2">
      <c r="A81" s="36" t="s">
        <v>152</v>
      </c>
      <c r="B81" s="262" t="s">
        <v>70</v>
      </c>
      <c r="C81" s="263"/>
      <c r="D81" s="154"/>
      <c r="E81" s="153"/>
      <c r="F81" s="152"/>
      <c r="G81" s="152"/>
      <c r="H81" s="152"/>
      <c r="I81" s="152"/>
      <c r="J81" s="152"/>
      <c r="K81" s="152"/>
      <c r="L81" s="152"/>
      <c r="M81" s="152"/>
      <c r="N81" s="152"/>
      <c r="O81" s="152"/>
    </row>
    <row r="82" spans="1:15" ht="15" x14ac:dyDescent="0.2">
      <c r="A82" s="139" t="s">
        <v>153</v>
      </c>
      <c r="B82" s="290" t="s">
        <v>154</v>
      </c>
      <c r="C82" s="290"/>
      <c r="D82" s="163"/>
      <c r="E82" s="153"/>
      <c r="F82" s="152"/>
      <c r="G82" s="152"/>
      <c r="H82" s="152"/>
      <c r="I82" s="152"/>
      <c r="J82" s="152"/>
      <c r="K82" s="152"/>
      <c r="L82" s="152"/>
      <c r="M82" s="152"/>
      <c r="N82" s="152"/>
      <c r="O82" s="152"/>
    </row>
    <row r="83" spans="1:15" ht="15" x14ac:dyDescent="0.2">
      <c r="A83" s="40" t="s">
        <v>155</v>
      </c>
      <c r="B83" s="258" t="s">
        <v>156</v>
      </c>
      <c r="C83" s="258"/>
      <c r="D83" s="154">
        <v>165</v>
      </c>
      <c r="E83" s="153"/>
      <c r="F83" s="152"/>
      <c r="G83" s="152"/>
      <c r="H83" s="152"/>
      <c r="I83" s="152"/>
      <c r="J83" s="152"/>
      <c r="K83" s="152"/>
      <c r="L83" s="152"/>
      <c r="M83" s="152"/>
      <c r="N83" s="152"/>
      <c r="O83" s="152"/>
    </row>
    <row r="84" spans="1:15" ht="15" x14ac:dyDescent="0.2">
      <c r="A84" s="40" t="s">
        <v>157</v>
      </c>
      <c r="B84" s="258" t="s">
        <v>158</v>
      </c>
      <c r="C84" s="258"/>
      <c r="D84" s="154">
        <v>166</v>
      </c>
      <c r="E84" s="153"/>
      <c r="F84" s="152"/>
      <c r="G84" s="152"/>
      <c r="H84" s="152"/>
      <c r="I84" s="152"/>
      <c r="J84" s="152"/>
      <c r="K84" s="152"/>
      <c r="L84" s="152"/>
      <c r="M84" s="152"/>
      <c r="N84" s="152"/>
      <c r="O84" s="152"/>
    </row>
    <row r="85" spans="1:15" ht="15" x14ac:dyDescent="0.2">
      <c r="A85" s="40" t="s">
        <v>159</v>
      </c>
      <c r="B85" s="258" t="s">
        <v>160</v>
      </c>
      <c r="C85" s="258"/>
      <c r="D85" s="154">
        <v>167</v>
      </c>
      <c r="E85" s="153"/>
      <c r="F85" s="152"/>
      <c r="G85" s="152"/>
      <c r="H85" s="152"/>
      <c r="I85" s="152"/>
      <c r="J85" s="152"/>
      <c r="K85" s="152"/>
      <c r="L85" s="152"/>
      <c r="M85" s="152"/>
      <c r="N85" s="152"/>
      <c r="O85" s="152"/>
    </row>
    <row r="86" spans="1:15" ht="15" x14ac:dyDescent="0.2">
      <c r="A86" s="40" t="s">
        <v>161</v>
      </c>
      <c r="B86" s="258" t="s">
        <v>162</v>
      </c>
      <c r="C86" s="258"/>
      <c r="D86" s="154">
        <v>168</v>
      </c>
      <c r="E86" s="153"/>
      <c r="F86" s="152"/>
      <c r="G86" s="152"/>
      <c r="H86" s="152"/>
      <c r="I86" s="152"/>
      <c r="J86" s="152"/>
      <c r="K86" s="152"/>
      <c r="L86" s="152"/>
      <c r="M86" s="152"/>
      <c r="N86" s="152"/>
      <c r="O86" s="152"/>
    </row>
    <row r="87" spans="1:15" ht="15" x14ac:dyDescent="0.2">
      <c r="A87" s="40" t="s">
        <v>163</v>
      </c>
      <c r="B87" s="258" t="s">
        <v>164</v>
      </c>
      <c r="C87" s="258"/>
      <c r="D87" s="154">
        <v>169</v>
      </c>
      <c r="E87" s="153"/>
      <c r="F87" s="152"/>
      <c r="G87" s="152"/>
      <c r="H87" s="152"/>
      <c r="I87" s="152"/>
      <c r="J87" s="152"/>
      <c r="K87" s="152"/>
      <c r="L87" s="152"/>
      <c r="M87" s="152"/>
      <c r="N87" s="152"/>
      <c r="O87" s="152"/>
    </row>
    <row r="88" spans="1:15" ht="15" x14ac:dyDescent="0.2">
      <c r="A88" s="40" t="s">
        <v>165</v>
      </c>
      <c r="B88" s="258" t="s">
        <v>166</v>
      </c>
      <c r="C88" s="258"/>
      <c r="D88" s="154">
        <v>169.1</v>
      </c>
      <c r="E88" s="153"/>
      <c r="F88" s="152"/>
      <c r="G88" s="152"/>
      <c r="H88" s="152"/>
      <c r="I88" s="152"/>
      <c r="J88" s="152"/>
      <c r="K88" s="152"/>
      <c r="L88" s="152"/>
      <c r="M88" s="152"/>
      <c r="N88" s="152"/>
      <c r="O88" s="152"/>
    </row>
    <row r="89" spans="1:15" ht="15" x14ac:dyDescent="0.2">
      <c r="A89" s="40" t="s">
        <v>167</v>
      </c>
      <c r="B89" s="258" t="s">
        <v>168</v>
      </c>
      <c r="C89" s="258"/>
      <c r="D89" s="154">
        <v>170</v>
      </c>
      <c r="E89" s="153"/>
      <c r="F89" s="152"/>
      <c r="G89" s="152"/>
      <c r="H89" s="152"/>
      <c r="I89" s="152"/>
      <c r="J89" s="152"/>
      <c r="K89" s="152"/>
      <c r="L89" s="152"/>
      <c r="M89" s="152"/>
      <c r="N89" s="152"/>
      <c r="O89" s="152"/>
    </row>
    <row r="90" spans="1:15" ht="15" x14ac:dyDescent="0.2">
      <c r="A90" s="40" t="s">
        <v>169</v>
      </c>
      <c r="B90" s="258" t="s">
        <v>170</v>
      </c>
      <c r="C90" s="258"/>
      <c r="D90" s="154">
        <v>171</v>
      </c>
      <c r="E90" s="153"/>
      <c r="F90" s="152"/>
      <c r="G90" s="152"/>
      <c r="H90" s="152"/>
      <c r="I90" s="152"/>
      <c r="J90" s="152"/>
      <c r="K90" s="152"/>
      <c r="L90" s="152"/>
      <c r="M90" s="152"/>
      <c r="N90" s="152"/>
      <c r="O90" s="152"/>
    </row>
    <row r="91" spans="1:15" ht="15" x14ac:dyDescent="0.2">
      <c r="A91" s="40" t="s">
        <v>171</v>
      </c>
      <c r="B91" s="258" t="s">
        <v>172</v>
      </c>
      <c r="C91" s="258"/>
      <c r="D91" s="154">
        <v>172</v>
      </c>
      <c r="E91" s="153"/>
      <c r="F91" s="152"/>
      <c r="G91" s="152"/>
      <c r="H91" s="152"/>
      <c r="I91" s="152"/>
      <c r="J91" s="152"/>
      <c r="K91" s="152"/>
      <c r="L91" s="152"/>
      <c r="M91" s="152"/>
      <c r="N91" s="152"/>
      <c r="O91" s="152"/>
    </row>
    <row r="92" spans="1:15" ht="15" x14ac:dyDescent="0.2">
      <c r="A92" s="140" t="s">
        <v>173</v>
      </c>
      <c r="B92" s="293" t="s">
        <v>174</v>
      </c>
      <c r="C92" s="293"/>
      <c r="D92" s="164">
        <v>173</v>
      </c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</row>
    <row r="93" spans="1:15" ht="15" x14ac:dyDescent="0.2">
      <c r="A93" s="40" t="s">
        <v>175</v>
      </c>
      <c r="B93" s="258" t="s">
        <v>176</v>
      </c>
      <c r="C93" s="258"/>
      <c r="D93" s="154">
        <v>174</v>
      </c>
      <c r="E93" s="153"/>
      <c r="F93" s="152"/>
      <c r="G93" s="152"/>
      <c r="H93" s="152"/>
      <c r="I93" s="152"/>
      <c r="J93" s="152"/>
      <c r="K93" s="152"/>
      <c r="L93" s="152"/>
      <c r="M93" s="152"/>
      <c r="N93" s="152"/>
      <c r="O93" s="152"/>
    </row>
    <row r="94" spans="1:15" ht="15" x14ac:dyDescent="0.2">
      <c r="A94" s="40" t="s">
        <v>177</v>
      </c>
      <c r="B94" s="262" t="s">
        <v>70</v>
      </c>
      <c r="C94" s="263"/>
      <c r="D94" s="154"/>
      <c r="E94" s="153"/>
      <c r="F94" s="152"/>
      <c r="G94" s="152"/>
      <c r="H94" s="152"/>
      <c r="I94" s="152"/>
      <c r="J94" s="152"/>
      <c r="K94" s="152"/>
      <c r="L94" s="152"/>
      <c r="M94" s="152"/>
      <c r="N94" s="152"/>
      <c r="O94" s="152"/>
    </row>
    <row r="95" spans="1:15" ht="15" x14ac:dyDescent="0.2">
      <c r="A95" s="142" t="s">
        <v>178</v>
      </c>
      <c r="B95" s="290" t="s">
        <v>179</v>
      </c>
      <c r="C95" s="290"/>
      <c r="D95" s="163"/>
      <c r="E95" s="153"/>
      <c r="F95" s="152"/>
      <c r="G95" s="152"/>
      <c r="H95" s="152"/>
      <c r="I95" s="152"/>
      <c r="J95" s="152"/>
      <c r="K95" s="152"/>
      <c r="L95" s="152"/>
      <c r="M95" s="152"/>
      <c r="N95" s="152"/>
      <c r="O95" s="152"/>
    </row>
    <row r="96" spans="1:15" ht="15" x14ac:dyDescent="0.2">
      <c r="A96" s="35">
        <v>6.1</v>
      </c>
      <c r="B96" s="262" t="s">
        <v>180</v>
      </c>
      <c r="C96" s="263"/>
      <c r="D96" s="154">
        <v>175</v>
      </c>
      <c r="E96" s="153">
        <v>1</v>
      </c>
      <c r="F96" s="152">
        <v>4</v>
      </c>
      <c r="G96" s="152">
        <v>4</v>
      </c>
      <c r="H96" s="152"/>
      <c r="I96" s="152"/>
      <c r="J96" s="152">
        <v>4</v>
      </c>
      <c r="K96" s="152"/>
      <c r="L96" s="152">
        <v>4</v>
      </c>
      <c r="M96" s="152"/>
      <c r="N96" s="152">
        <v>1</v>
      </c>
      <c r="O96" s="152"/>
    </row>
    <row r="97" spans="1:15" ht="15" x14ac:dyDescent="0.2">
      <c r="A97" s="40" t="s">
        <v>181</v>
      </c>
      <c r="B97" s="258" t="s">
        <v>182</v>
      </c>
      <c r="C97" s="258"/>
      <c r="D97" s="154">
        <v>176</v>
      </c>
      <c r="E97" s="153"/>
      <c r="F97" s="152">
        <v>9</v>
      </c>
      <c r="G97" s="152">
        <v>9</v>
      </c>
      <c r="H97" s="152"/>
      <c r="I97" s="152"/>
      <c r="J97" s="152">
        <v>9</v>
      </c>
      <c r="K97" s="152">
        <v>5</v>
      </c>
      <c r="L97" s="152">
        <v>3</v>
      </c>
      <c r="M97" s="152"/>
      <c r="N97" s="152"/>
      <c r="O97" s="152"/>
    </row>
    <row r="98" spans="1:15" ht="15" x14ac:dyDescent="0.2">
      <c r="A98" s="40" t="s">
        <v>183</v>
      </c>
      <c r="B98" s="265" t="s">
        <v>184</v>
      </c>
      <c r="C98" s="265"/>
      <c r="D98" s="154">
        <v>177</v>
      </c>
      <c r="E98" s="153">
        <v>5</v>
      </c>
      <c r="F98" s="152">
        <v>25</v>
      </c>
      <c r="G98" s="152">
        <v>28</v>
      </c>
      <c r="H98" s="152">
        <v>1</v>
      </c>
      <c r="I98" s="152"/>
      <c r="J98" s="152">
        <v>29</v>
      </c>
      <c r="K98" s="152">
        <v>18</v>
      </c>
      <c r="L98" s="152">
        <v>6</v>
      </c>
      <c r="M98" s="152"/>
      <c r="N98" s="152">
        <v>1</v>
      </c>
      <c r="O98" s="152"/>
    </row>
    <row r="99" spans="1:15" ht="15" x14ac:dyDescent="0.2">
      <c r="A99" s="40" t="s">
        <v>185</v>
      </c>
      <c r="B99" s="258" t="s">
        <v>186</v>
      </c>
      <c r="C99" s="258"/>
      <c r="D99" s="154">
        <v>178</v>
      </c>
      <c r="E99" s="153">
        <v>1</v>
      </c>
      <c r="F99" s="152">
        <v>17</v>
      </c>
      <c r="G99" s="152">
        <v>13</v>
      </c>
      <c r="H99" s="152">
        <v>1</v>
      </c>
      <c r="I99" s="152"/>
      <c r="J99" s="152">
        <v>14</v>
      </c>
      <c r="K99" s="152">
        <v>4</v>
      </c>
      <c r="L99" s="152">
        <v>9</v>
      </c>
      <c r="M99" s="152"/>
      <c r="N99" s="152">
        <v>4</v>
      </c>
      <c r="O99" s="152">
        <v>1</v>
      </c>
    </row>
    <row r="100" spans="1:15" ht="15" x14ac:dyDescent="0.2">
      <c r="A100" s="40" t="s">
        <v>187</v>
      </c>
      <c r="B100" s="258" t="s">
        <v>188</v>
      </c>
      <c r="C100" s="258"/>
      <c r="D100" s="154">
        <v>179</v>
      </c>
      <c r="E100" s="153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</row>
    <row r="101" spans="1:15" ht="15" x14ac:dyDescent="0.2">
      <c r="A101" s="40" t="s">
        <v>189</v>
      </c>
      <c r="B101" s="258" t="s">
        <v>190</v>
      </c>
      <c r="C101" s="258"/>
      <c r="D101" s="154">
        <v>180</v>
      </c>
      <c r="E101" s="153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</row>
    <row r="102" spans="1:15" ht="15" x14ac:dyDescent="0.2">
      <c r="A102" s="40" t="s">
        <v>191</v>
      </c>
      <c r="B102" s="258" t="s">
        <v>192</v>
      </c>
      <c r="C102" s="258"/>
      <c r="D102" s="154">
        <v>181</v>
      </c>
      <c r="E102" s="153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</row>
    <row r="103" spans="1:15" ht="15" x14ac:dyDescent="0.2">
      <c r="A103" s="40" t="s">
        <v>193</v>
      </c>
      <c r="B103" s="258" t="s">
        <v>194</v>
      </c>
      <c r="C103" s="258"/>
      <c r="D103" s="154">
        <v>182</v>
      </c>
      <c r="E103" s="153"/>
      <c r="F103" s="152">
        <v>2</v>
      </c>
      <c r="G103" s="152">
        <v>1</v>
      </c>
      <c r="H103" s="152"/>
      <c r="I103" s="152"/>
      <c r="J103" s="152">
        <v>1</v>
      </c>
      <c r="K103" s="152">
        <v>1</v>
      </c>
      <c r="L103" s="152"/>
      <c r="M103" s="152"/>
      <c r="N103" s="152">
        <v>1</v>
      </c>
      <c r="O103" s="152"/>
    </row>
    <row r="104" spans="1:15" ht="15" x14ac:dyDescent="0.2">
      <c r="A104" s="40" t="s">
        <v>195</v>
      </c>
      <c r="B104" s="258" t="s">
        <v>196</v>
      </c>
      <c r="C104" s="258"/>
      <c r="D104" s="154">
        <v>183</v>
      </c>
      <c r="E104" s="153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</row>
    <row r="105" spans="1:15" ht="15" x14ac:dyDescent="0.2">
      <c r="A105" s="40" t="s">
        <v>197</v>
      </c>
      <c r="B105" s="258" t="s">
        <v>198</v>
      </c>
      <c r="C105" s="258"/>
      <c r="D105" s="154">
        <v>184</v>
      </c>
      <c r="E105" s="153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</row>
    <row r="106" spans="1:15" ht="15" x14ac:dyDescent="0.2">
      <c r="A106" s="40" t="s">
        <v>199</v>
      </c>
      <c r="B106" s="258" t="s">
        <v>200</v>
      </c>
      <c r="C106" s="258"/>
      <c r="D106" s="154">
        <v>185</v>
      </c>
      <c r="E106" s="153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</row>
    <row r="107" spans="1:15" ht="15" x14ac:dyDescent="0.2">
      <c r="A107" s="40" t="s">
        <v>201</v>
      </c>
      <c r="B107" s="258" t="s">
        <v>202</v>
      </c>
      <c r="C107" s="258"/>
      <c r="D107" s="154">
        <v>186</v>
      </c>
      <c r="E107" s="153"/>
      <c r="F107" s="152">
        <v>1</v>
      </c>
      <c r="G107" s="152">
        <v>1</v>
      </c>
      <c r="H107" s="152"/>
      <c r="I107" s="152"/>
      <c r="J107" s="152">
        <v>1</v>
      </c>
      <c r="K107" s="152">
        <v>1</v>
      </c>
      <c r="L107" s="152"/>
      <c r="M107" s="152"/>
      <c r="N107" s="152"/>
      <c r="O107" s="152"/>
    </row>
    <row r="108" spans="1:15" ht="15" x14ac:dyDescent="0.2">
      <c r="A108" s="40" t="s">
        <v>177</v>
      </c>
      <c r="B108" s="262" t="s">
        <v>70</v>
      </c>
      <c r="C108" s="263"/>
      <c r="D108" s="154"/>
      <c r="E108" s="153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</row>
    <row r="109" spans="1:15" ht="15" x14ac:dyDescent="0.2">
      <c r="A109" s="139" t="s">
        <v>203</v>
      </c>
      <c r="B109" s="290" t="s">
        <v>204</v>
      </c>
      <c r="C109" s="290"/>
      <c r="D109" s="163"/>
      <c r="E109" s="153"/>
      <c r="F109" s="152"/>
      <c r="G109" s="152"/>
      <c r="H109" s="152"/>
      <c r="I109" s="152"/>
      <c r="J109" s="152"/>
      <c r="K109" s="152"/>
      <c r="L109" s="152"/>
      <c r="M109" s="152"/>
      <c r="N109" s="152"/>
      <c r="O109" s="152"/>
    </row>
    <row r="110" spans="1:15" ht="15" x14ac:dyDescent="0.2">
      <c r="A110" s="36" t="s">
        <v>205</v>
      </c>
      <c r="B110" s="258" t="s">
        <v>206</v>
      </c>
      <c r="C110" s="258"/>
      <c r="D110" s="154">
        <v>187</v>
      </c>
      <c r="E110" s="153"/>
      <c r="F110" s="152"/>
      <c r="G110" s="152"/>
      <c r="H110" s="152"/>
      <c r="I110" s="152"/>
      <c r="J110" s="152"/>
      <c r="K110" s="152"/>
      <c r="L110" s="152"/>
      <c r="M110" s="152"/>
      <c r="N110" s="152"/>
      <c r="O110" s="152"/>
    </row>
    <row r="111" spans="1:15" ht="15" x14ac:dyDescent="0.2">
      <c r="A111" s="36" t="s">
        <v>207</v>
      </c>
      <c r="B111" s="258" t="s">
        <v>208</v>
      </c>
      <c r="C111" s="258"/>
      <c r="D111" s="154">
        <v>188</v>
      </c>
      <c r="E111" s="153"/>
      <c r="F111" s="152"/>
      <c r="G111" s="152"/>
      <c r="H111" s="152"/>
      <c r="I111" s="152"/>
      <c r="J111" s="152"/>
      <c r="K111" s="152"/>
      <c r="L111" s="152"/>
      <c r="M111" s="152"/>
      <c r="N111" s="152"/>
      <c r="O111" s="152"/>
    </row>
    <row r="112" spans="1:15" ht="15" x14ac:dyDescent="0.2">
      <c r="A112" s="36" t="s">
        <v>209</v>
      </c>
      <c r="B112" s="262" t="s">
        <v>210</v>
      </c>
      <c r="C112" s="263"/>
      <c r="D112" s="154">
        <v>188.1</v>
      </c>
      <c r="E112" s="153"/>
      <c r="F112" s="152"/>
      <c r="G112" s="152"/>
      <c r="H112" s="152"/>
      <c r="I112" s="152"/>
      <c r="J112" s="152"/>
      <c r="K112" s="152"/>
      <c r="L112" s="152"/>
      <c r="M112" s="152"/>
      <c r="N112" s="152"/>
      <c r="O112" s="152"/>
    </row>
    <row r="113" spans="1:15" ht="15" x14ac:dyDescent="0.2">
      <c r="A113" s="36" t="s">
        <v>211</v>
      </c>
      <c r="B113" s="258" t="s">
        <v>212</v>
      </c>
      <c r="C113" s="258"/>
      <c r="D113" s="154">
        <v>189</v>
      </c>
      <c r="E113" s="153"/>
      <c r="F113" s="152">
        <v>1</v>
      </c>
      <c r="G113" s="152">
        <v>1</v>
      </c>
      <c r="H113" s="152"/>
      <c r="I113" s="152"/>
      <c r="J113" s="152">
        <v>1</v>
      </c>
      <c r="K113" s="152"/>
      <c r="L113" s="152">
        <v>1</v>
      </c>
      <c r="M113" s="152"/>
      <c r="N113" s="152"/>
      <c r="O113" s="152"/>
    </row>
    <row r="114" spans="1:15" ht="15" x14ac:dyDescent="0.2">
      <c r="A114" s="36" t="s">
        <v>213</v>
      </c>
      <c r="B114" s="258" t="s">
        <v>214</v>
      </c>
      <c r="C114" s="258"/>
      <c r="D114" s="154">
        <v>190</v>
      </c>
      <c r="E114" s="153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</row>
    <row r="115" spans="1:15" ht="15" x14ac:dyDescent="0.2">
      <c r="A115" s="36" t="s">
        <v>215</v>
      </c>
      <c r="B115" s="258" t="s">
        <v>216</v>
      </c>
      <c r="C115" s="258"/>
      <c r="D115" s="154">
        <v>191</v>
      </c>
      <c r="E115" s="153"/>
      <c r="F115" s="152"/>
      <c r="G115" s="152"/>
      <c r="H115" s="152"/>
      <c r="I115" s="152"/>
      <c r="J115" s="152"/>
      <c r="K115" s="152"/>
      <c r="L115" s="152"/>
      <c r="M115" s="152"/>
      <c r="N115" s="152"/>
      <c r="O115" s="152"/>
    </row>
    <row r="116" spans="1:15" ht="15" x14ac:dyDescent="0.2">
      <c r="A116" s="36" t="s">
        <v>217</v>
      </c>
      <c r="B116" s="258" t="s">
        <v>218</v>
      </c>
      <c r="C116" s="258"/>
      <c r="D116" s="154">
        <v>192</v>
      </c>
      <c r="E116" s="153"/>
      <c r="F116" s="152"/>
      <c r="G116" s="152"/>
      <c r="H116" s="152"/>
      <c r="I116" s="152"/>
      <c r="J116" s="152"/>
      <c r="K116" s="152"/>
      <c r="L116" s="152"/>
      <c r="M116" s="152"/>
      <c r="N116" s="152"/>
      <c r="O116" s="152"/>
    </row>
    <row r="117" spans="1:15" ht="15" x14ac:dyDescent="0.2">
      <c r="A117" s="36" t="s">
        <v>219</v>
      </c>
      <c r="B117" s="258" t="s">
        <v>220</v>
      </c>
      <c r="C117" s="258"/>
      <c r="D117" s="154">
        <v>193</v>
      </c>
      <c r="E117" s="153"/>
      <c r="F117" s="152"/>
      <c r="G117" s="152"/>
      <c r="H117" s="152"/>
      <c r="I117" s="152"/>
      <c r="J117" s="152"/>
      <c r="K117" s="152"/>
      <c r="L117" s="152"/>
      <c r="M117" s="152"/>
      <c r="N117" s="152"/>
      <c r="O117" s="152"/>
    </row>
    <row r="118" spans="1:15" ht="15" x14ac:dyDescent="0.2">
      <c r="A118" s="36" t="s">
        <v>221</v>
      </c>
      <c r="B118" s="258" t="s">
        <v>222</v>
      </c>
      <c r="C118" s="258"/>
      <c r="D118" s="154">
        <v>194</v>
      </c>
      <c r="E118" s="153"/>
      <c r="F118" s="152"/>
      <c r="G118" s="152"/>
      <c r="H118" s="152"/>
      <c r="I118" s="152"/>
      <c r="J118" s="152"/>
      <c r="K118" s="152"/>
      <c r="L118" s="152"/>
      <c r="M118" s="152"/>
      <c r="N118" s="152"/>
      <c r="O118" s="152"/>
    </row>
    <row r="119" spans="1:15" ht="15" x14ac:dyDescent="0.2">
      <c r="A119" s="36" t="s">
        <v>223</v>
      </c>
      <c r="B119" s="258" t="s">
        <v>224</v>
      </c>
      <c r="C119" s="258"/>
      <c r="D119" s="154">
        <v>195</v>
      </c>
      <c r="E119" s="153"/>
      <c r="F119" s="152"/>
      <c r="G119" s="152"/>
      <c r="H119" s="152"/>
      <c r="I119" s="152"/>
      <c r="J119" s="152"/>
      <c r="K119" s="152"/>
      <c r="L119" s="152"/>
      <c r="M119" s="152"/>
      <c r="N119" s="152"/>
      <c r="O119" s="152"/>
    </row>
    <row r="120" spans="1:15" ht="15" x14ac:dyDescent="0.2">
      <c r="A120" s="36" t="s">
        <v>225</v>
      </c>
      <c r="B120" s="258" t="s">
        <v>226</v>
      </c>
      <c r="C120" s="258"/>
      <c r="D120" s="154">
        <v>196</v>
      </c>
      <c r="E120" s="153"/>
      <c r="F120" s="152"/>
      <c r="G120" s="152"/>
      <c r="H120" s="152"/>
      <c r="I120" s="152"/>
      <c r="J120" s="152"/>
      <c r="K120" s="152"/>
      <c r="L120" s="152"/>
      <c r="M120" s="152"/>
      <c r="N120" s="152"/>
      <c r="O120" s="152"/>
    </row>
    <row r="121" spans="1:15" ht="15" x14ac:dyDescent="0.2">
      <c r="A121" s="36" t="s">
        <v>227</v>
      </c>
      <c r="B121" s="258" t="s">
        <v>228</v>
      </c>
      <c r="C121" s="258"/>
      <c r="D121" s="154">
        <v>197</v>
      </c>
      <c r="E121" s="152"/>
      <c r="F121" s="152"/>
      <c r="G121" s="152"/>
      <c r="H121" s="152"/>
      <c r="I121" s="152"/>
      <c r="J121" s="152"/>
      <c r="K121" s="152"/>
      <c r="L121" s="152"/>
      <c r="M121" s="152"/>
      <c r="N121" s="152"/>
      <c r="O121" s="152"/>
    </row>
    <row r="122" spans="1:15" ht="15" x14ac:dyDescent="0.2">
      <c r="A122" s="36" t="s">
        <v>229</v>
      </c>
      <c r="B122" s="258" t="s">
        <v>230</v>
      </c>
      <c r="C122" s="258"/>
      <c r="D122" s="154">
        <v>198</v>
      </c>
      <c r="E122" s="153"/>
      <c r="F122" s="152"/>
      <c r="G122" s="152"/>
      <c r="H122" s="152"/>
      <c r="I122" s="152"/>
      <c r="J122" s="152"/>
      <c r="K122" s="152"/>
      <c r="L122" s="152"/>
      <c r="M122" s="152"/>
      <c r="N122" s="152"/>
      <c r="O122" s="152"/>
    </row>
    <row r="123" spans="1:15" ht="15" x14ac:dyDescent="0.2">
      <c r="A123" s="36" t="s">
        <v>231</v>
      </c>
      <c r="B123" s="258" t="s">
        <v>232</v>
      </c>
      <c r="C123" s="258"/>
      <c r="D123" s="154">
        <v>199</v>
      </c>
      <c r="E123" s="153"/>
      <c r="F123" s="152"/>
      <c r="G123" s="152"/>
      <c r="H123" s="152"/>
      <c r="I123" s="152"/>
      <c r="J123" s="152"/>
      <c r="K123" s="152"/>
      <c r="L123" s="152"/>
      <c r="M123" s="152"/>
      <c r="N123" s="152"/>
      <c r="O123" s="152"/>
    </row>
    <row r="124" spans="1:15" ht="15" x14ac:dyDescent="0.2">
      <c r="A124" s="143" t="s">
        <v>233</v>
      </c>
      <c r="B124" s="294" t="s">
        <v>234</v>
      </c>
      <c r="C124" s="295"/>
      <c r="D124" s="161">
        <v>199.1</v>
      </c>
      <c r="E124" s="153"/>
      <c r="F124" s="152"/>
      <c r="G124" s="152"/>
      <c r="H124" s="152"/>
      <c r="I124" s="152"/>
      <c r="J124" s="152"/>
      <c r="K124" s="152"/>
      <c r="L124" s="152"/>
      <c r="M124" s="152"/>
      <c r="N124" s="152"/>
      <c r="O124" s="152"/>
    </row>
    <row r="125" spans="1:15" ht="15" x14ac:dyDescent="0.2">
      <c r="A125" s="36" t="s">
        <v>235</v>
      </c>
      <c r="B125" s="258" t="s">
        <v>236</v>
      </c>
      <c r="C125" s="258"/>
      <c r="D125" s="154">
        <v>200</v>
      </c>
      <c r="E125" s="153"/>
      <c r="F125" s="152"/>
      <c r="G125" s="152"/>
      <c r="H125" s="152"/>
      <c r="I125" s="152"/>
      <c r="J125" s="152"/>
      <c r="K125" s="152"/>
      <c r="L125" s="152"/>
      <c r="M125" s="152"/>
      <c r="N125" s="152"/>
      <c r="O125" s="152"/>
    </row>
    <row r="126" spans="1:15" ht="15" x14ac:dyDescent="0.2">
      <c r="A126" s="36" t="s">
        <v>237</v>
      </c>
      <c r="B126" s="258" t="s">
        <v>238</v>
      </c>
      <c r="C126" s="258"/>
      <c r="D126" s="154">
        <v>201</v>
      </c>
      <c r="E126" s="153"/>
      <c r="F126" s="152"/>
      <c r="G126" s="152"/>
      <c r="H126" s="152"/>
      <c r="I126" s="152"/>
      <c r="J126" s="152"/>
      <c r="K126" s="152"/>
      <c r="L126" s="152"/>
      <c r="M126" s="152"/>
      <c r="N126" s="152"/>
      <c r="O126" s="152"/>
    </row>
    <row r="127" spans="1:15" ht="15" x14ac:dyDescent="0.2">
      <c r="A127" s="36" t="s">
        <v>239</v>
      </c>
      <c r="B127" s="258" t="s">
        <v>240</v>
      </c>
      <c r="C127" s="258"/>
      <c r="D127" s="154">
        <v>202</v>
      </c>
      <c r="E127" s="153"/>
      <c r="F127" s="152"/>
      <c r="G127" s="152"/>
      <c r="H127" s="152"/>
      <c r="I127" s="152"/>
      <c r="J127" s="152"/>
      <c r="K127" s="152"/>
      <c r="L127" s="152"/>
      <c r="M127" s="152"/>
      <c r="N127" s="152"/>
      <c r="O127" s="152"/>
    </row>
    <row r="128" spans="1:15" ht="15" x14ac:dyDescent="0.2">
      <c r="A128" s="36" t="s">
        <v>241</v>
      </c>
      <c r="B128" s="258" t="s">
        <v>242</v>
      </c>
      <c r="C128" s="258"/>
      <c r="D128" s="154">
        <v>203</v>
      </c>
      <c r="E128" s="153"/>
      <c r="F128" s="152"/>
      <c r="G128" s="152"/>
      <c r="H128" s="152"/>
      <c r="I128" s="152"/>
      <c r="J128" s="152"/>
      <c r="K128" s="152"/>
      <c r="L128" s="152"/>
      <c r="M128" s="152"/>
      <c r="N128" s="152"/>
      <c r="O128" s="152"/>
    </row>
    <row r="129" spans="1:15" ht="15" x14ac:dyDescent="0.2">
      <c r="A129" s="36" t="s">
        <v>243</v>
      </c>
      <c r="B129" s="258" t="s">
        <v>244</v>
      </c>
      <c r="C129" s="258"/>
      <c r="D129" s="154">
        <v>204</v>
      </c>
      <c r="E129" s="153"/>
      <c r="F129" s="152"/>
      <c r="G129" s="152"/>
      <c r="H129" s="152"/>
      <c r="I129" s="152"/>
      <c r="J129" s="152"/>
      <c r="K129" s="152"/>
      <c r="L129" s="152"/>
      <c r="M129" s="152"/>
      <c r="N129" s="152"/>
      <c r="O129" s="152"/>
    </row>
    <row r="130" spans="1:15" ht="15" x14ac:dyDescent="0.2">
      <c r="A130" s="36" t="s">
        <v>245</v>
      </c>
      <c r="B130" s="258" t="s">
        <v>246</v>
      </c>
      <c r="C130" s="258"/>
      <c r="D130" s="154">
        <v>205</v>
      </c>
      <c r="E130" s="153"/>
      <c r="F130" s="152">
        <v>1</v>
      </c>
      <c r="G130" s="152">
        <v>1</v>
      </c>
      <c r="H130" s="152"/>
      <c r="I130" s="152"/>
      <c r="J130" s="152">
        <v>1</v>
      </c>
      <c r="K130" s="152">
        <v>1</v>
      </c>
      <c r="L130" s="152"/>
      <c r="M130" s="152"/>
      <c r="N130" s="152"/>
      <c r="O130" s="152"/>
    </row>
    <row r="131" spans="1:15" ht="15" x14ac:dyDescent="0.2">
      <c r="A131" s="36" t="s">
        <v>247</v>
      </c>
      <c r="B131" s="258" t="s">
        <v>248</v>
      </c>
      <c r="C131" s="258"/>
      <c r="D131" s="154">
        <v>206</v>
      </c>
      <c r="E131" s="153"/>
      <c r="F131" s="152"/>
      <c r="G131" s="152"/>
      <c r="H131" s="152"/>
      <c r="I131" s="152"/>
      <c r="J131" s="152"/>
      <c r="K131" s="152"/>
      <c r="L131" s="152"/>
      <c r="M131" s="152"/>
      <c r="N131" s="152"/>
      <c r="O131" s="152"/>
    </row>
    <row r="132" spans="1:15" ht="15" x14ac:dyDescent="0.2">
      <c r="A132" s="36" t="s">
        <v>249</v>
      </c>
      <c r="B132" s="258" t="s">
        <v>250</v>
      </c>
      <c r="C132" s="258"/>
      <c r="D132" s="154">
        <v>207</v>
      </c>
      <c r="E132" s="153"/>
      <c r="F132" s="152"/>
      <c r="G132" s="152"/>
      <c r="H132" s="152"/>
      <c r="I132" s="152"/>
      <c r="J132" s="152"/>
      <c r="K132" s="152"/>
      <c r="L132" s="152"/>
      <c r="M132" s="152"/>
      <c r="N132" s="152"/>
      <c r="O132" s="152"/>
    </row>
    <row r="133" spans="1:15" ht="15" x14ac:dyDescent="0.2">
      <c r="A133" s="36" t="s">
        <v>251</v>
      </c>
      <c r="B133" s="258" t="s">
        <v>252</v>
      </c>
      <c r="C133" s="258"/>
      <c r="D133" s="154">
        <v>208</v>
      </c>
      <c r="E133" s="153"/>
      <c r="F133" s="152"/>
      <c r="G133" s="152"/>
      <c r="H133" s="152"/>
      <c r="I133" s="152"/>
      <c r="J133" s="152"/>
      <c r="K133" s="152"/>
      <c r="L133" s="152"/>
      <c r="M133" s="152"/>
      <c r="N133" s="152"/>
      <c r="O133" s="152"/>
    </row>
    <row r="134" spans="1:15" ht="15" x14ac:dyDescent="0.2">
      <c r="A134" s="36" t="s">
        <v>253</v>
      </c>
      <c r="B134" s="258" t="s">
        <v>254</v>
      </c>
      <c r="C134" s="258"/>
      <c r="D134" s="154">
        <v>209</v>
      </c>
      <c r="E134" s="152"/>
      <c r="F134" s="152"/>
      <c r="G134" s="152"/>
      <c r="H134" s="152"/>
      <c r="I134" s="152"/>
      <c r="J134" s="152"/>
      <c r="K134" s="152"/>
      <c r="L134" s="152"/>
      <c r="M134" s="152"/>
      <c r="N134" s="152"/>
      <c r="O134" s="152"/>
    </row>
    <row r="135" spans="1:15" ht="15" x14ac:dyDescent="0.2">
      <c r="A135" s="36" t="s">
        <v>255</v>
      </c>
      <c r="B135" s="258" t="s">
        <v>256</v>
      </c>
      <c r="C135" s="258"/>
      <c r="D135" s="154">
        <v>210</v>
      </c>
      <c r="E135" s="153"/>
      <c r="F135" s="152"/>
      <c r="G135" s="152"/>
      <c r="H135" s="152"/>
      <c r="I135" s="152"/>
      <c r="J135" s="152"/>
      <c r="K135" s="152"/>
      <c r="L135" s="152"/>
      <c r="M135" s="152"/>
      <c r="N135" s="152"/>
      <c r="O135" s="152"/>
    </row>
    <row r="136" spans="1:15" s="45" customFormat="1" ht="15" x14ac:dyDescent="0.2">
      <c r="A136" s="36" t="s">
        <v>257</v>
      </c>
      <c r="B136" s="258" t="s">
        <v>258</v>
      </c>
      <c r="C136" s="258"/>
      <c r="D136" s="154">
        <v>211</v>
      </c>
      <c r="E136" s="165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</row>
    <row r="137" spans="1:15" ht="15" x14ac:dyDescent="0.2">
      <c r="A137" s="36" t="s">
        <v>259</v>
      </c>
      <c r="B137" s="258" t="s">
        <v>260</v>
      </c>
      <c r="C137" s="258"/>
      <c r="D137" s="154">
        <v>212</v>
      </c>
      <c r="E137" s="153"/>
      <c r="F137" s="152"/>
      <c r="G137" s="152"/>
      <c r="H137" s="152"/>
      <c r="I137" s="152"/>
      <c r="J137" s="152"/>
      <c r="K137" s="152"/>
      <c r="L137" s="152"/>
      <c r="M137" s="152"/>
      <c r="N137" s="152"/>
      <c r="O137" s="152"/>
    </row>
    <row r="138" spans="1:15" s="31" customFormat="1" ht="15" x14ac:dyDescent="0.2">
      <c r="A138" s="36" t="s">
        <v>261</v>
      </c>
      <c r="B138" s="258" t="s">
        <v>262</v>
      </c>
      <c r="C138" s="258"/>
      <c r="D138" s="154">
        <v>213</v>
      </c>
      <c r="E138" s="162"/>
      <c r="F138" s="162">
        <v>2</v>
      </c>
      <c r="G138" s="162">
        <v>1</v>
      </c>
      <c r="H138" s="162">
        <v>1</v>
      </c>
      <c r="I138" s="162"/>
      <c r="J138" s="162">
        <v>2</v>
      </c>
      <c r="K138" s="162">
        <v>1</v>
      </c>
      <c r="L138" s="162">
        <v>1</v>
      </c>
      <c r="M138" s="162"/>
      <c r="N138" s="162"/>
      <c r="O138" s="162"/>
    </row>
    <row r="139" spans="1:15" ht="15" x14ac:dyDescent="0.2">
      <c r="A139" s="36" t="s">
        <v>263</v>
      </c>
      <c r="B139" s="258" t="s">
        <v>264</v>
      </c>
      <c r="C139" s="258"/>
      <c r="D139" s="154">
        <v>214</v>
      </c>
      <c r="E139" s="152"/>
      <c r="F139" s="152"/>
      <c r="G139" s="152"/>
      <c r="H139" s="152"/>
      <c r="I139" s="152"/>
      <c r="J139" s="152"/>
      <c r="K139" s="152"/>
      <c r="L139" s="152"/>
      <c r="M139" s="152"/>
      <c r="N139" s="152"/>
      <c r="O139" s="152"/>
    </row>
    <row r="140" spans="1:15" ht="15" x14ac:dyDescent="0.2">
      <c r="A140" s="36" t="s">
        <v>265</v>
      </c>
      <c r="B140" s="258" t="s">
        <v>266</v>
      </c>
      <c r="C140" s="258"/>
      <c r="D140" s="154">
        <v>215</v>
      </c>
      <c r="E140" s="152"/>
      <c r="F140" s="152">
        <v>1</v>
      </c>
      <c r="G140" s="152">
        <v>1</v>
      </c>
      <c r="H140" s="152"/>
      <c r="I140" s="152"/>
      <c r="J140" s="152">
        <v>1</v>
      </c>
      <c r="K140" s="152">
        <v>1</v>
      </c>
      <c r="L140" s="152"/>
      <c r="M140" s="152"/>
      <c r="N140" s="152"/>
      <c r="O140" s="152"/>
    </row>
    <row r="141" spans="1:15" ht="15" x14ac:dyDescent="0.2">
      <c r="A141" s="36" t="s">
        <v>267</v>
      </c>
      <c r="B141" s="262" t="s">
        <v>268</v>
      </c>
      <c r="C141" s="263"/>
      <c r="D141" s="154">
        <v>216</v>
      </c>
      <c r="E141" s="152"/>
      <c r="F141" s="152"/>
      <c r="G141" s="152"/>
      <c r="H141" s="152"/>
      <c r="I141" s="152"/>
      <c r="J141" s="152"/>
      <c r="K141" s="152"/>
      <c r="L141" s="152"/>
      <c r="M141" s="152"/>
      <c r="N141" s="152"/>
      <c r="O141" s="152"/>
    </row>
    <row r="142" spans="1:15" ht="15" x14ac:dyDescent="0.2">
      <c r="A142" s="36" t="s">
        <v>269</v>
      </c>
      <c r="B142" s="262" t="s">
        <v>70</v>
      </c>
      <c r="C142" s="263"/>
      <c r="D142" s="154"/>
      <c r="E142" s="152"/>
      <c r="F142" s="152"/>
      <c r="G142" s="152"/>
      <c r="H142" s="152"/>
      <c r="I142" s="152"/>
      <c r="J142" s="152"/>
      <c r="K142" s="152"/>
      <c r="L142" s="152"/>
      <c r="M142" s="152"/>
      <c r="N142" s="152"/>
      <c r="O142" s="152"/>
    </row>
    <row r="143" spans="1:15" ht="15" x14ac:dyDescent="0.2">
      <c r="A143" s="86" t="s">
        <v>270</v>
      </c>
      <c r="B143" s="296" t="s">
        <v>271</v>
      </c>
      <c r="C143" s="297"/>
      <c r="D143" s="163"/>
      <c r="E143" s="152"/>
      <c r="F143" s="152"/>
      <c r="G143" s="152"/>
      <c r="H143" s="152"/>
      <c r="I143" s="152"/>
      <c r="J143" s="152"/>
      <c r="K143" s="152"/>
      <c r="L143" s="152"/>
      <c r="M143" s="152"/>
      <c r="N143" s="152"/>
      <c r="O143" s="152"/>
    </row>
    <row r="144" spans="1:15" ht="15" x14ac:dyDescent="0.2">
      <c r="A144" s="10">
        <v>8.1</v>
      </c>
      <c r="B144" s="258" t="s">
        <v>272</v>
      </c>
      <c r="C144" s="258"/>
      <c r="D144" s="154">
        <v>217</v>
      </c>
      <c r="E144" s="152"/>
      <c r="F144" s="152"/>
      <c r="G144" s="152"/>
      <c r="H144" s="152"/>
      <c r="I144" s="152"/>
      <c r="J144" s="152"/>
      <c r="K144" s="152"/>
      <c r="L144" s="152"/>
      <c r="M144" s="152"/>
      <c r="N144" s="152"/>
      <c r="O144" s="152"/>
    </row>
    <row r="145" spans="1:15" ht="15" x14ac:dyDescent="0.2">
      <c r="A145" s="10">
        <v>8.1999999999999993</v>
      </c>
      <c r="B145" s="269" t="s">
        <v>273</v>
      </c>
      <c r="C145" s="270"/>
      <c r="D145" s="154">
        <v>217.1</v>
      </c>
      <c r="E145" s="152"/>
      <c r="F145" s="152"/>
      <c r="G145" s="152"/>
      <c r="H145" s="152"/>
      <c r="I145" s="152"/>
      <c r="J145" s="152"/>
      <c r="K145" s="152"/>
      <c r="L145" s="152"/>
      <c r="M145" s="152"/>
      <c r="N145" s="152"/>
      <c r="O145" s="152"/>
    </row>
    <row r="146" spans="1:15" s="45" customFormat="1" ht="15" x14ac:dyDescent="0.2">
      <c r="A146" s="10">
        <v>8.3000000000000007</v>
      </c>
      <c r="B146" s="262" t="s">
        <v>274</v>
      </c>
      <c r="C146" s="263"/>
      <c r="D146" s="154">
        <v>218</v>
      </c>
      <c r="E146" s="158"/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</row>
    <row r="147" spans="1:15" ht="15" x14ac:dyDescent="0.2">
      <c r="A147" s="10">
        <v>8.4</v>
      </c>
      <c r="B147" s="262" t="s">
        <v>275</v>
      </c>
      <c r="C147" s="263"/>
      <c r="D147" s="154">
        <v>219</v>
      </c>
      <c r="E147" s="153"/>
      <c r="F147" s="152"/>
      <c r="G147" s="152"/>
      <c r="H147" s="152"/>
      <c r="I147" s="152"/>
      <c r="J147" s="152"/>
      <c r="K147" s="152"/>
      <c r="L147" s="152"/>
      <c r="M147" s="152"/>
      <c r="N147" s="152"/>
      <c r="O147" s="152"/>
    </row>
    <row r="148" spans="1:15" ht="15" x14ac:dyDescent="0.2">
      <c r="A148" s="10">
        <v>8.5</v>
      </c>
      <c r="B148" s="262" t="s">
        <v>276</v>
      </c>
      <c r="C148" s="263"/>
      <c r="D148" s="154">
        <v>220</v>
      </c>
      <c r="E148" s="153"/>
      <c r="F148" s="152"/>
      <c r="G148" s="152"/>
      <c r="H148" s="152"/>
      <c r="I148" s="152"/>
      <c r="J148" s="152"/>
      <c r="K148" s="152"/>
      <c r="L148" s="152"/>
      <c r="M148" s="152"/>
      <c r="N148" s="152"/>
      <c r="O148" s="152"/>
    </row>
    <row r="149" spans="1:15" ht="15" x14ac:dyDescent="0.2">
      <c r="A149" s="10">
        <v>8.6</v>
      </c>
      <c r="B149" s="262" t="s">
        <v>277</v>
      </c>
      <c r="C149" s="263"/>
      <c r="D149" s="154">
        <v>221</v>
      </c>
      <c r="E149" s="153"/>
      <c r="F149" s="152"/>
      <c r="G149" s="152"/>
      <c r="H149" s="152"/>
      <c r="I149" s="152"/>
      <c r="J149" s="152"/>
      <c r="K149" s="152"/>
      <c r="L149" s="152"/>
      <c r="M149" s="152"/>
      <c r="N149" s="152"/>
      <c r="O149" s="152"/>
    </row>
    <row r="150" spans="1:15" ht="15" x14ac:dyDescent="0.2">
      <c r="A150" s="10">
        <v>8.6999999999999993</v>
      </c>
      <c r="B150" s="262" t="s">
        <v>278</v>
      </c>
      <c r="C150" s="263"/>
      <c r="D150" s="154">
        <v>222</v>
      </c>
      <c r="E150" s="153"/>
      <c r="F150" s="152"/>
      <c r="G150" s="152"/>
      <c r="H150" s="152"/>
      <c r="I150" s="152"/>
      <c r="J150" s="152"/>
      <c r="K150" s="152"/>
      <c r="L150" s="152"/>
      <c r="M150" s="152"/>
      <c r="N150" s="152"/>
      <c r="O150" s="152"/>
    </row>
    <row r="151" spans="1:15" ht="15" x14ac:dyDescent="0.2">
      <c r="A151" s="10">
        <v>8.8000000000000007</v>
      </c>
      <c r="B151" s="262" t="s">
        <v>279</v>
      </c>
      <c r="C151" s="263"/>
      <c r="D151" s="154">
        <v>223</v>
      </c>
      <c r="E151" s="153"/>
      <c r="F151" s="152"/>
      <c r="G151" s="152"/>
      <c r="H151" s="152"/>
      <c r="I151" s="152"/>
      <c r="J151" s="152"/>
      <c r="K151" s="152"/>
      <c r="L151" s="152"/>
      <c r="M151" s="152"/>
      <c r="N151" s="152"/>
      <c r="O151" s="152"/>
    </row>
    <row r="152" spans="1:15" s="48" customFormat="1" ht="15" x14ac:dyDescent="0.2">
      <c r="A152" s="36" t="s">
        <v>280</v>
      </c>
      <c r="B152" s="262" t="s">
        <v>281</v>
      </c>
      <c r="C152" s="263"/>
      <c r="D152" s="154">
        <v>224</v>
      </c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</row>
    <row r="153" spans="1:15" ht="15" x14ac:dyDescent="0.2">
      <c r="A153" s="36" t="s">
        <v>282</v>
      </c>
      <c r="B153" s="262" t="s">
        <v>283</v>
      </c>
      <c r="C153" s="263"/>
      <c r="D153" s="154">
        <v>225</v>
      </c>
      <c r="E153" s="153"/>
      <c r="F153" s="152"/>
      <c r="G153" s="152"/>
      <c r="H153" s="152"/>
      <c r="I153" s="152"/>
      <c r="J153" s="152"/>
      <c r="K153" s="152"/>
      <c r="L153" s="152"/>
      <c r="M153" s="152"/>
      <c r="N153" s="152"/>
      <c r="O153" s="152"/>
    </row>
    <row r="154" spans="1:15" ht="15" x14ac:dyDescent="0.2">
      <c r="A154" s="36" t="s">
        <v>284</v>
      </c>
      <c r="B154" s="262" t="s">
        <v>285</v>
      </c>
      <c r="C154" s="263"/>
      <c r="D154" s="154">
        <v>225.1</v>
      </c>
      <c r="E154" s="153"/>
      <c r="F154" s="152"/>
      <c r="G154" s="152"/>
      <c r="H154" s="152"/>
      <c r="I154" s="152"/>
      <c r="J154" s="152"/>
      <c r="K154" s="152"/>
      <c r="L154" s="152"/>
      <c r="M154" s="152"/>
      <c r="N154" s="152"/>
      <c r="O154" s="152"/>
    </row>
    <row r="155" spans="1:15" ht="15" x14ac:dyDescent="0.2">
      <c r="A155" s="36" t="s">
        <v>286</v>
      </c>
      <c r="B155" s="262" t="s">
        <v>287</v>
      </c>
      <c r="C155" s="263"/>
      <c r="D155" s="154">
        <v>226</v>
      </c>
      <c r="E155" s="153"/>
      <c r="F155" s="152"/>
      <c r="G155" s="152"/>
      <c r="H155" s="152"/>
      <c r="I155" s="152"/>
      <c r="J155" s="152"/>
      <c r="K155" s="152"/>
      <c r="L155" s="152"/>
      <c r="M155" s="152"/>
      <c r="N155" s="152"/>
      <c r="O155" s="152"/>
    </row>
    <row r="156" spans="1:15" s="31" customFormat="1" ht="15" x14ac:dyDescent="0.2">
      <c r="A156" s="36" t="s">
        <v>288</v>
      </c>
      <c r="B156" s="262" t="s">
        <v>289</v>
      </c>
      <c r="C156" s="263"/>
      <c r="D156" s="154">
        <v>227</v>
      </c>
      <c r="E156" s="167"/>
      <c r="F156" s="162"/>
      <c r="G156" s="162"/>
      <c r="H156" s="162"/>
      <c r="I156" s="162"/>
      <c r="J156" s="162"/>
      <c r="K156" s="162"/>
      <c r="L156" s="162"/>
      <c r="M156" s="162"/>
      <c r="N156" s="162"/>
      <c r="O156" s="162"/>
    </row>
    <row r="157" spans="1:15" s="31" customFormat="1" ht="15" x14ac:dyDescent="0.2">
      <c r="A157" s="36" t="s">
        <v>290</v>
      </c>
      <c r="B157" s="262" t="s">
        <v>291</v>
      </c>
      <c r="C157" s="263"/>
      <c r="D157" s="154">
        <v>228</v>
      </c>
      <c r="E157" s="167"/>
      <c r="F157" s="162"/>
      <c r="G157" s="162"/>
      <c r="H157" s="162"/>
      <c r="I157" s="162"/>
      <c r="J157" s="162"/>
      <c r="K157" s="162"/>
      <c r="L157" s="162"/>
      <c r="M157" s="162"/>
      <c r="N157" s="162"/>
      <c r="O157" s="162"/>
    </row>
    <row r="158" spans="1:15" ht="15" x14ac:dyDescent="0.2">
      <c r="A158" s="36" t="s">
        <v>292</v>
      </c>
      <c r="B158" s="262" t="s">
        <v>293</v>
      </c>
      <c r="C158" s="263"/>
      <c r="D158" s="154">
        <v>229</v>
      </c>
      <c r="E158" s="153"/>
      <c r="F158" s="152"/>
      <c r="G158" s="152"/>
      <c r="H158" s="152"/>
      <c r="I158" s="152"/>
      <c r="J158" s="152"/>
      <c r="K158" s="152"/>
      <c r="L158" s="152"/>
      <c r="M158" s="152"/>
      <c r="N158" s="152"/>
      <c r="O158" s="152"/>
    </row>
    <row r="159" spans="1:15" ht="15" x14ac:dyDescent="0.2">
      <c r="A159" s="36" t="s">
        <v>294</v>
      </c>
      <c r="B159" s="262" t="s">
        <v>295</v>
      </c>
      <c r="C159" s="263"/>
      <c r="D159" s="154">
        <v>230</v>
      </c>
      <c r="E159" s="153"/>
      <c r="F159" s="152"/>
      <c r="G159" s="152"/>
      <c r="H159" s="152"/>
      <c r="I159" s="152"/>
      <c r="J159" s="152"/>
      <c r="K159" s="152"/>
      <c r="L159" s="152"/>
      <c r="M159" s="152"/>
      <c r="N159" s="152"/>
      <c r="O159" s="152"/>
    </row>
    <row r="160" spans="1:15" ht="15" x14ac:dyDescent="0.2">
      <c r="A160" s="36" t="s">
        <v>296</v>
      </c>
      <c r="B160" s="262" t="s">
        <v>297</v>
      </c>
      <c r="C160" s="263"/>
      <c r="D160" s="154">
        <v>231</v>
      </c>
      <c r="E160" s="153"/>
      <c r="F160" s="152"/>
      <c r="G160" s="152"/>
      <c r="H160" s="152"/>
      <c r="I160" s="152"/>
      <c r="J160" s="152"/>
      <c r="K160" s="152"/>
      <c r="L160" s="152"/>
      <c r="M160" s="152"/>
      <c r="N160" s="152"/>
      <c r="O160" s="152"/>
    </row>
    <row r="161" spans="1:15" ht="15" x14ac:dyDescent="0.2">
      <c r="A161" s="36" t="s">
        <v>298</v>
      </c>
      <c r="B161" s="262" t="s">
        <v>299</v>
      </c>
      <c r="C161" s="263"/>
      <c r="D161" s="154">
        <v>232</v>
      </c>
      <c r="E161" s="153"/>
      <c r="F161" s="152"/>
      <c r="G161" s="152"/>
      <c r="H161" s="152"/>
      <c r="I161" s="152"/>
      <c r="J161" s="152"/>
      <c r="K161" s="152"/>
      <c r="L161" s="152"/>
      <c r="M161" s="152"/>
      <c r="N161" s="152"/>
      <c r="O161" s="152"/>
    </row>
    <row r="162" spans="1:15" ht="15" x14ac:dyDescent="0.2">
      <c r="A162" s="36" t="s">
        <v>300</v>
      </c>
      <c r="B162" s="262" t="s">
        <v>301</v>
      </c>
      <c r="C162" s="263"/>
      <c r="D162" s="154">
        <v>233</v>
      </c>
      <c r="E162" s="153"/>
      <c r="F162" s="152"/>
      <c r="G162" s="152"/>
      <c r="H162" s="152"/>
      <c r="I162" s="152"/>
      <c r="J162" s="152"/>
      <c r="K162" s="152"/>
      <c r="L162" s="152"/>
      <c r="M162" s="152"/>
      <c r="N162" s="152"/>
      <c r="O162" s="152"/>
    </row>
    <row r="163" spans="1:15" ht="15" x14ac:dyDescent="0.2">
      <c r="A163" s="36" t="s">
        <v>302</v>
      </c>
      <c r="B163" s="262" t="s">
        <v>303</v>
      </c>
      <c r="C163" s="263"/>
      <c r="D163" s="154">
        <v>234</v>
      </c>
      <c r="E163" s="153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</row>
    <row r="164" spans="1:15" ht="15" x14ac:dyDescent="0.2">
      <c r="A164" s="36" t="s">
        <v>304</v>
      </c>
      <c r="B164" s="262" t="s">
        <v>305</v>
      </c>
      <c r="C164" s="263"/>
      <c r="D164" s="154">
        <v>235</v>
      </c>
      <c r="E164" s="152"/>
      <c r="F164" s="152">
        <v>5</v>
      </c>
      <c r="G164" s="152">
        <v>5</v>
      </c>
      <c r="H164" s="152"/>
      <c r="I164" s="152"/>
      <c r="J164" s="152">
        <v>5</v>
      </c>
      <c r="K164" s="152">
        <v>3</v>
      </c>
      <c r="L164" s="152"/>
      <c r="M164" s="152"/>
      <c r="N164" s="152"/>
      <c r="O164" s="152"/>
    </row>
    <row r="165" spans="1:15" ht="15" x14ac:dyDescent="0.2">
      <c r="A165" s="36" t="s">
        <v>306</v>
      </c>
      <c r="B165" s="262" t="s">
        <v>307</v>
      </c>
      <c r="C165" s="263"/>
      <c r="D165" s="154">
        <v>236</v>
      </c>
      <c r="E165" s="153"/>
      <c r="F165" s="152"/>
      <c r="G165" s="152"/>
      <c r="H165" s="152"/>
      <c r="I165" s="152"/>
      <c r="J165" s="152"/>
      <c r="K165" s="152"/>
      <c r="L165" s="152"/>
      <c r="M165" s="152"/>
      <c r="N165" s="152"/>
      <c r="O165" s="152"/>
    </row>
    <row r="166" spans="1:15" ht="15" x14ac:dyDescent="0.2">
      <c r="A166" s="36" t="s">
        <v>308</v>
      </c>
      <c r="B166" s="262" t="s">
        <v>309</v>
      </c>
      <c r="C166" s="263"/>
      <c r="D166" s="154">
        <v>237</v>
      </c>
      <c r="E166" s="153"/>
      <c r="F166" s="152"/>
      <c r="G166" s="152"/>
      <c r="H166" s="152"/>
      <c r="I166" s="152"/>
      <c r="J166" s="152"/>
      <c r="K166" s="152"/>
      <c r="L166" s="152"/>
      <c r="M166" s="152"/>
      <c r="N166" s="152"/>
      <c r="O166" s="152"/>
    </row>
    <row r="167" spans="1:15" s="52" customFormat="1" ht="15" x14ac:dyDescent="0.2">
      <c r="A167" s="36" t="s">
        <v>310</v>
      </c>
      <c r="B167" s="258" t="s">
        <v>311</v>
      </c>
      <c r="C167" s="258"/>
      <c r="D167" s="154">
        <v>238</v>
      </c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</row>
    <row r="168" spans="1:15" ht="15" x14ac:dyDescent="0.2">
      <c r="A168" s="36" t="s">
        <v>312</v>
      </c>
      <c r="B168" s="262" t="s">
        <v>313</v>
      </c>
      <c r="C168" s="263"/>
      <c r="D168" s="154">
        <v>239</v>
      </c>
      <c r="E168" s="153"/>
      <c r="F168" s="152"/>
      <c r="G168" s="152"/>
      <c r="H168" s="152"/>
      <c r="I168" s="152"/>
      <c r="J168" s="152"/>
      <c r="K168" s="152"/>
      <c r="L168" s="152"/>
      <c r="M168" s="152"/>
      <c r="N168" s="152"/>
      <c r="O168" s="152"/>
    </row>
    <row r="169" spans="1:15" ht="15" x14ac:dyDescent="0.2">
      <c r="A169" s="36" t="s">
        <v>314</v>
      </c>
      <c r="B169" s="262" t="s">
        <v>315</v>
      </c>
      <c r="C169" s="263"/>
      <c r="D169" s="154">
        <v>240</v>
      </c>
      <c r="E169" s="153"/>
      <c r="F169" s="152"/>
      <c r="G169" s="152"/>
      <c r="H169" s="152"/>
      <c r="I169" s="152"/>
      <c r="J169" s="152"/>
      <c r="K169" s="152"/>
      <c r="L169" s="152"/>
      <c r="M169" s="152"/>
      <c r="N169" s="152"/>
      <c r="O169" s="152"/>
    </row>
    <row r="170" spans="1:15" ht="15" x14ac:dyDescent="0.2">
      <c r="A170" s="36" t="s">
        <v>316</v>
      </c>
      <c r="B170" s="265" t="s">
        <v>317</v>
      </c>
      <c r="C170" s="265"/>
      <c r="D170" s="154">
        <v>241</v>
      </c>
      <c r="E170" s="153"/>
      <c r="F170" s="152"/>
      <c r="G170" s="152"/>
      <c r="H170" s="152"/>
      <c r="I170" s="152"/>
      <c r="J170" s="152"/>
      <c r="K170" s="152"/>
      <c r="L170" s="152"/>
      <c r="M170" s="152"/>
      <c r="N170" s="152"/>
      <c r="O170" s="152"/>
    </row>
    <row r="171" spans="1:15" ht="15" x14ac:dyDescent="0.2">
      <c r="A171" s="36" t="s">
        <v>318</v>
      </c>
      <c r="B171" s="262" t="s">
        <v>319</v>
      </c>
      <c r="C171" s="263"/>
      <c r="D171" s="154">
        <v>242</v>
      </c>
      <c r="E171" s="153">
        <v>2</v>
      </c>
      <c r="F171" s="152">
        <v>9</v>
      </c>
      <c r="G171" s="152">
        <v>10</v>
      </c>
      <c r="H171" s="152">
        <v>1</v>
      </c>
      <c r="I171" s="152"/>
      <c r="J171" s="152">
        <v>11</v>
      </c>
      <c r="K171" s="152">
        <v>5</v>
      </c>
      <c r="L171" s="152">
        <v>5</v>
      </c>
      <c r="M171" s="152"/>
      <c r="N171" s="152"/>
      <c r="O171" s="152"/>
    </row>
    <row r="172" spans="1:15" ht="15" x14ac:dyDescent="0.2">
      <c r="A172" s="36" t="s">
        <v>320</v>
      </c>
      <c r="B172" s="262" t="s">
        <v>321</v>
      </c>
      <c r="C172" s="263"/>
      <c r="D172" s="168">
        <v>243</v>
      </c>
      <c r="E172" s="153"/>
      <c r="F172" s="152"/>
      <c r="G172" s="152"/>
      <c r="H172" s="152"/>
      <c r="I172" s="152"/>
      <c r="J172" s="152"/>
      <c r="K172" s="152"/>
      <c r="L172" s="152"/>
      <c r="M172" s="152"/>
      <c r="N172" s="152"/>
      <c r="O172" s="152"/>
    </row>
    <row r="173" spans="1:15" ht="15" x14ac:dyDescent="0.2">
      <c r="A173" s="36" t="s">
        <v>322</v>
      </c>
      <c r="B173" s="262" t="s">
        <v>323</v>
      </c>
      <c r="C173" s="263"/>
      <c r="D173" s="168">
        <v>244</v>
      </c>
      <c r="E173" s="153"/>
      <c r="F173" s="152"/>
      <c r="G173" s="152"/>
      <c r="H173" s="152"/>
      <c r="I173" s="152"/>
      <c r="J173" s="152"/>
      <c r="K173" s="152"/>
      <c r="L173" s="152"/>
      <c r="M173" s="152"/>
      <c r="N173" s="152"/>
      <c r="O173" s="152"/>
    </row>
    <row r="174" spans="1:15" ht="15" x14ac:dyDescent="0.2">
      <c r="A174" s="36" t="s">
        <v>324</v>
      </c>
      <c r="B174" s="262" t="s">
        <v>325</v>
      </c>
      <c r="C174" s="263"/>
      <c r="D174" s="154">
        <v>245</v>
      </c>
      <c r="E174" s="153"/>
      <c r="F174" s="152"/>
      <c r="G174" s="152"/>
      <c r="H174" s="152"/>
      <c r="I174" s="152"/>
      <c r="J174" s="152"/>
      <c r="K174" s="152"/>
      <c r="L174" s="152"/>
      <c r="M174" s="152"/>
      <c r="N174" s="152"/>
      <c r="O174" s="152"/>
    </row>
    <row r="175" spans="1:15" ht="15" x14ac:dyDescent="0.2">
      <c r="A175" s="36" t="s">
        <v>326</v>
      </c>
      <c r="B175" s="262" t="s">
        <v>327</v>
      </c>
      <c r="C175" s="263"/>
      <c r="D175" s="154">
        <v>246</v>
      </c>
      <c r="E175" s="153"/>
      <c r="F175" s="152"/>
      <c r="G175" s="152"/>
      <c r="H175" s="152"/>
      <c r="I175" s="152"/>
      <c r="J175" s="152"/>
      <c r="K175" s="152"/>
      <c r="L175" s="152"/>
      <c r="M175" s="152"/>
      <c r="N175" s="152"/>
      <c r="O175" s="152"/>
    </row>
    <row r="176" spans="1:15" ht="15" x14ac:dyDescent="0.2">
      <c r="A176" s="36" t="s">
        <v>328</v>
      </c>
      <c r="B176" s="275" t="s">
        <v>329</v>
      </c>
      <c r="C176" s="276"/>
      <c r="D176" s="154">
        <v>247</v>
      </c>
      <c r="E176" s="153"/>
      <c r="F176" s="152"/>
      <c r="G176" s="152"/>
      <c r="H176" s="152"/>
      <c r="I176" s="152"/>
      <c r="J176" s="152"/>
      <c r="K176" s="152"/>
      <c r="L176" s="152"/>
      <c r="M176" s="152"/>
      <c r="N176" s="152"/>
      <c r="O176" s="152"/>
    </row>
    <row r="177" spans="1:15" ht="15" x14ac:dyDescent="0.2">
      <c r="A177" s="36" t="s">
        <v>330</v>
      </c>
      <c r="B177" s="275" t="s">
        <v>331</v>
      </c>
      <c r="C177" s="276"/>
      <c r="D177" s="154">
        <v>248</v>
      </c>
      <c r="E177" s="153"/>
      <c r="F177" s="152"/>
      <c r="G177" s="152"/>
      <c r="H177" s="152"/>
      <c r="I177" s="152"/>
      <c r="J177" s="152"/>
      <c r="K177" s="152"/>
      <c r="L177" s="152"/>
      <c r="M177" s="152"/>
      <c r="N177" s="152"/>
      <c r="O177" s="152"/>
    </row>
    <row r="178" spans="1:15" ht="15" x14ac:dyDescent="0.2">
      <c r="A178" s="36" t="s">
        <v>332</v>
      </c>
      <c r="B178" s="275" t="s">
        <v>333</v>
      </c>
      <c r="C178" s="276"/>
      <c r="D178" s="154">
        <v>249</v>
      </c>
      <c r="E178" s="153"/>
      <c r="F178" s="152"/>
      <c r="G178" s="152"/>
      <c r="H178" s="152"/>
      <c r="I178" s="152"/>
      <c r="J178" s="152"/>
      <c r="K178" s="152"/>
      <c r="L178" s="152"/>
      <c r="M178" s="152"/>
      <c r="N178" s="152"/>
      <c r="O178" s="152"/>
    </row>
    <row r="179" spans="1:15" ht="15" x14ac:dyDescent="0.2">
      <c r="A179" s="36" t="s">
        <v>334</v>
      </c>
      <c r="B179" s="275" t="s">
        <v>335</v>
      </c>
      <c r="C179" s="276"/>
      <c r="D179" s="154">
        <v>250</v>
      </c>
      <c r="E179" s="153"/>
      <c r="F179" s="152"/>
      <c r="G179" s="152"/>
      <c r="H179" s="152"/>
      <c r="I179" s="152"/>
      <c r="J179" s="152"/>
      <c r="K179" s="152"/>
      <c r="L179" s="152"/>
      <c r="M179" s="152"/>
      <c r="N179" s="152"/>
      <c r="O179" s="152"/>
    </row>
    <row r="180" spans="1:15" ht="15" x14ac:dyDescent="0.2">
      <c r="A180" s="36" t="s">
        <v>336</v>
      </c>
      <c r="B180" s="262" t="s">
        <v>70</v>
      </c>
      <c r="C180" s="263"/>
      <c r="D180" s="154"/>
      <c r="E180" s="153"/>
      <c r="F180" s="152"/>
      <c r="G180" s="152"/>
      <c r="H180" s="152"/>
      <c r="I180" s="152"/>
      <c r="J180" s="152"/>
      <c r="K180" s="152"/>
      <c r="L180" s="152"/>
      <c r="M180" s="152"/>
      <c r="N180" s="152"/>
      <c r="O180" s="152"/>
    </row>
    <row r="181" spans="1:15" ht="15" x14ac:dyDescent="0.2">
      <c r="A181" s="86" t="s">
        <v>337</v>
      </c>
      <c r="B181" s="296" t="s">
        <v>338</v>
      </c>
      <c r="C181" s="297"/>
      <c r="D181" s="163"/>
      <c r="E181" s="153"/>
      <c r="F181" s="152"/>
      <c r="G181" s="152"/>
      <c r="H181" s="152"/>
      <c r="I181" s="152"/>
      <c r="J181" s="152"/>
      <c r="K181" s="152"/>
      <c r="L181" s="152"/>
      <c r="M181" s="152"/>
      <c r="N181" s="152"/>
      <c r="O181" s="152"/>
    </row>
    <row r="182" spans="1:15" ht="15" x14ac:dyDescent="0.2">
      <c r="A182" s="36" t="s">
        <v>339</v>
      </c>
      <c r="B182" s="273" t="s">
        <v>340</v>
      </c>
      <c r="C182" s="274"/>
      <c r="D182" s="154">
        <v>251</v>
      </c>
      <c r="E182" s="153"/>
      <c r="F182" s="152"/>
      <c r="G182" s="152"/>
      <c r="H182" s="152"/>
      <c r="I182" s="152"/>
      <c r="J182" s="152"/>
      <c r="K182" s="152"/>
      <c r="L182" s="152"/>
      <c r="M182" s="152"/>
      <c r="N182" s="152"/>
      <c r="O182" s="152"/>
    </row>
    <row r="183" spans="1:15" ht="15" x14ac:dyDescent="0.2">
      <c r="A183" s="36" t="s">
        <v>341</v>
      </c>
      <c r="B183" s="273" t="s">
        <v>342</v>
      </c>
      <c r="C183" s="274"/>
      <c r="D183" s="154">
        <v>252</v>
      </c>
      <c r="E183" s="153"/>
      <c r="F183" s="152"/>
      <c r="G183" s="152"/>
      <c r="H183" s="152"/>
      <c r="I183" s="152"/>
      <c r="J183" s="152"/>
      <c r="K183" s="152"/>
      <c r="L183" s="152"/>
      <c r="M183" s="152"/>
      <c r="N183" s="152"/>
      <c r="O183" s="152"/>
    </row>
    <row r="184" spans="1:15" ht="15" x14ac:dyDescent="0.2">
      <c r="A184" s="36" t="s">
        <v>343</v>
      </c>
      <c r="B184" s="273" t="s">
        <v>344</v>
      </c>
      <c r="C184" s="274"/>
      <c r="D184" s="168">
        <v>253</v>
      </c>
      <c r="E184" s="153"/>
      <c r="F184" s="152"/>
      <c r="G184" s="152"/>
      <c r="H184" s="152"/>
      <c r="I184" s="152"/>
      <c r="J184" s="152"/>
      <c r="K184" s="152"/>
      <c r="L184" s="152"/>
      <c r="M184" s="152"/>
      <c r="N184" s="152"/>
      <c r="O184" s="152"/>
    </row>
    <row r="185" spans="1:15" ht="15" x14ac:dyDescent="0.2">
      <c r="A185" s="36" t="s">
        <v>345</v>
      </c>
      <c r="B185" s="275" t="s">
        <v>346</v>
      </c>
      <c r="C185" s="276"/>
      <c r="D185" s="154">
        <v>254</v>
      </c>
      <c r="E185" s="153"/>
      <c r="F185" s="152"/>
      <c r="G185" s="152"/>
      <c r="H185" s="152"/>
      <c r="I185" s="152"/>
      <c r="J185" s="152"/>
      <c r="K185" s="152"/>
      <c r="L185" s="152"/>
      <c r="M185" s="152"/>
      <c r="N185" s="152"/>
      <c r="O185" s="152"/>
    </row>
    <row r="186" spans="1:15" ht="15" x14ac:dyDescent="0.2">
      <c r="A186" s="36" t="s">
        <v>347</v>
      </c>
      <c r="B186" s="275" t="s">
        <v>348</v>
      </c>
      <c r="C186" s="276"/>
      <c r="D186" s="154">
        <v>255</v>
      </c>
      <c r="E186" s="153"/>
      <c r="F186" s="152"/>
      <c r="G186" s="152"/>
      <c r="H186" s="152"/>
      <c r="I186" s="152"/>
      <c r="J186" s="152"/>
      <c r="K186" s="152"/>
      <c r="L186" s="152"/>
      <c r="M186" s="152"/>
      <c r="N186" s="152"/>
      <c r="O186" s="152"/>
    </row>
    <row r="187" spans="1:15" ht="15" x14ac:dyDescent="0.2">
      <c r="A187" s="36" t="s">
        <v>349</v>
      </c>
      <c r="B187" s="275" t="s">
        <v>350</v>
      </c>
      <c r="C187" s="276"/>
      <c r="D187" s="154">
        <v>256</v>
      </c>
      <c r="E187" s="153"/>
      <c r="F187" s="152"/>
      <c r="G187" s="152"/>
      <c r="H187" s="152"/>
      <c r="I187" s="152"/>
      <c r="J187" s="152"/>
      <c r="K187" s="152"/>
      <c r="L187" s="152"/>
      <c r="M187" s="152"/>
      <c r="N187" s="152"/>
      <c r="O187" s="152"/>
    </row>
    <row r="188" spans="1:15" ht="15" x14ac:dyDescent="0.2">
      <c r="A188" s="36" t="s">
        <v>351</v>
      </c>
      <c r="B188" s="275" t="s">
        <v>352</v>
      </c>
      <c r="C188" s="276"/>
      <c r="D188" s="154">
        <v>257</v>
      </c>
      <c r="E188" s="153"/>
      <c r="F188" s="152"/>
      <c r="G188" s="152"/>
      <c r="H188" s="152"/>
      <c r="I188" s="152"/>
      <c r="J188" s="152"/>
      <c r="K188" s="152"/>
      <c r="L188" s="152"/>
      <c r="M188" s="152"/>
      <c r="N188" s="152"/>
      <c r="O188" s="152"/>
    </row>
    <row r="189" spans="1:15" ht="15" x14ac:dyDescent="0.2">
      <c r="A189" s="36" t="s">
        <v>353</v>
      </c>
      <c r="B189" s="275" t="s">
        <v>70</v>
      </c>
      <c r="C189" s="276"/>
      <c r="D189" s="154"/>
      <c r="E189" s="153"/>
      <c r="F189" s="152"/>
      <c r="G189" s="152"/>
      <c r="H189" s="152"/>
      <c r="I189" s="152"/>
      <c r="J189" s="152"/>
      <c r="K189" s="152"/>
      <c r="L189" s="152"/>
      <c r="M189" s="152"/>
      <c r="N189" s="152"/>
      <c r="O189" s="152"/>
    </row>
    <row r="190" spans="1:15" ht="15" x14ac:dyDescent="0.2">
      <c r="A190" s="86" t="s">
        <v>354</v>
      </c>
      <c r="B190" s="296" t="s">
        <v>355</v>
      </c>
      <c r="C190" s="297"/>
      <c r="D190" s="163"/>
      <c r="E190" s="153"/>
      <c r="F190" s="152"/>
      <c r="G190" s="152"/>
      <c r="H190" s="152"/>
      <c r="I190" s="152"/>
      <c r="J190" s="152"/>
      <c r="K190" s="152"/>
      <c r="L190" s="152"/>
      <c r="M190" s="152"/>
      <c r="N190" s="152"/>
      <c r="O190" s="152"/>
    </row>
    <row r="191" spans="1:15" s="55" customFormat="1" ht="15" x14ac:dyDescent="0.2">
      <c r="A191" s="36" t="s">
        <v>356</v>
      </c>
      <c r="B191" s="262" t="s">
        <v>357</v>
      </c>
      <c r="C191" s="263"/>
      <c r="D191" s="154">
        <v>258</v>
      </c>
      <c r="E191" s="169"/>
      <c r="F191" s="157">
        <v>7</v>
      </c>
      <c r="G191" s="157">
        <v>7</v>
      </c>
      <c r="H191" s="157"/>
      <c r="I191" s="157"/>
      <c r="J191" s="157">
        <v>7</v>
      </c>
      <c r="K191" s="157">
        <v>2</v>
      </c>
      <c r="L191" s="157">
        <v>3</v>
      </c>
      <c r="M191" s="157"/>
      <c r="N191" s="157"/>
      <c r="O191" s="157"/>
    </row>
    <row r="192" spans="1:15" ht="15" x14ac:dyDescent="0.2">
      <c r="A192" s="36" t="s">
        <v>358</v>
      </c>
      <c r="B192" s="262" t="s">
        <v>359</v>
      </c>
      <c r="C192" s="263"/>
      <c r="D192" s="154">
        <v>259</v>
      </c>
      <c r="E192" s="153"/>
      <c r="F192" s="152"/>
      <c r="G192" s="152"/>
      <c r="H192" s="152"/>
      <c r="I192" s="152"/>
      <c r="J192" s="152"/>
      <c r="K192" s="152"/>
      <c r="L192" s="152"/>
      <c r="M192" s="152"/>
      <c r="N192" s="152"/>
      <c r="O192" s="152"/>
    </row>
    <row r="193" spans="1:15" ht="15" x14ac:dyDescent="0.2">
      <c r="A193" s="36" t="s">
        <v>360</v>
      </c>
      <c r="B193" s="262" t="s">
        <v>361</v>
      </c>
      <c r="C193" s="263"/>
      <c r="D193" s="154">
        <v>260</v>
      </c>
      <c r="E193" s="153"/>
      <c r="F193" s="152"/>
      <c r="G193" s="152"/>
      <c r="H193" s="152"/>
      <c r="I193" s="152"/>
      <c r="J193" s="152"/>
      <c r="K193" s="152"/>
      <c r="L193" s="152"/>
      <c r="M193" s="152"/>
      <c r="N193" s="152"/>
      <c r="O193" s="152"/>
    </row>
    <row r="194" spans="1:15" ht="15" x14ac:dyDescent="0.2">
      <c r="A194" s="36" t="s">
        <v>362</v>
      </c>
      <c r="B194" s="262" t="s">
        <v>363</v>
      </c>
      <c r="C194" s="263"/>
      <c r="D194" s="154">
        <v>261</v>
      </c>
      <c r="E194" s="153"/>
      <c r="F194" s="152"/>
      <c r="G194" s="152"/>
      <c r="H194" s="152"/>
      <c r="I194" s="152"/>
      <c r="J194" s="152"/>
      <c r="K194" s="152"/>
      <c r="L194" s="152"/>
      <c r="M194" s="152"/>
      <c r="N194" s="152"/>
      <c r="O194" s="152"/>
    </row>
    <row r="195" spans="1:15" ht="15" x14ac:dyDescent="0.2">
      <c r="A195" s="36" t="s">
        <v>364</v>
      </c>
      <c r="B195" s="262" t="s">
        <v>365</v>
      </c>
      <c r="C195" s="263"/>
      <c r="D195" s="154">
        <v>262</v>
      </c>
      <c r="E195" s="152"/>
      <c r="F195" s="152">
        <v>2</v>
      </c>
      <c r="G195" s="152">
        <v>2</v>
      </c>
      <c r="H195" s="152"/>
      <c r="I195" s="152"/>
      <c r="J195" s="152">
        <v>2</v>
      </c>
      <c r="K195" s="152">
        <v>1</v>
      </c>
      <c r="L195" s="152"/>
      <c r="M195" s="152"/>
      <c r="N195" s="152"/>
      <c r="O195" s="152"/>
    </row>
    <row r="196" spans="1:15" ht="15" x14ac:dyDescent="0.2">
      <c r="A196" s="36" t="s">
        <v>366</v>
      </c>
      <c r="B196" s="262" t="s">
        <v>367</v>
      </c>
      <c r="C196" s="263"/>
      <c r="D196" s="154">
        <v>263</v>
      </c>
      <c r="E196" s="152"/>
      <c r="F196" s="152">
        <v>1</v>
      </c>
      <c r="G196" s="152">
        <v>1</v>
      </c>
      <c r="H196" s="152"/>
      <c r="I196" s="152"/>
      <c r="J196" s="152">
        <v>1</v>
      </c>
      <c r="K196" s="152">
        <v>1</v>
      </c>
      <c r="L196" s="152"/>
      <c r="M196" s="152"/>
      <c r="N196" s="152"/>
      <c r="O196" s="152"/>
    </row>
    <row r="197" spans="1:15" ht="15" x14ac:dyDescent="0.2">
      <c r="A197" s="36" t="s">
        <v>368</v>
      </c>
      <c r="B197" s="262" t="s">
        <v>369</v>
      </c>
      <c r="C197" s="263"/>
      <c r="D197" s="154">
        <v>264</v>
      </c>
      <c r="E197" s="152"/>
      <c r="F197" s="152"/>
      <c r="G197" s="152"/>
      <c r="H197" s="152"/>
      <c r="I197" s="152"/>
      <c r="J197" s="152"/>
      <c r="K197" s="152"/>
      <c r="L197" s="152"/>
      <c r="M197" s="152"/>
      <c r="N197" s="152"/>
      <c r="O197" s="152"/>
    </row>
    <row r="198" spans="1:15" ht="15" x14ac:dyDescent="0.2">
      <c r="A198" s="36" t="s">
        <v>370</v>
      </c>
      <c r="B198" s="262" t="s">
        <v>371</v>
      </c>
      <c r="C198" s="263"/>
      <c r="D198" s="154">
        <v>265</v>
      </c>
      <c r="E198" s="152"/>
      <c r="F198" s="152"/>
      <c r="G198" s="152"/>
      <c r="H198" s="152"/>
      <c r="I198" s="152"/>
      <c r="J198" s="152"/>
      <c r="K198" s="152"/>
      <c r="L198" s="152"/>
      <c r="M198" s="152"/>
      <c r="N198" s="152"/>
      <c r="O198" s="152"/>
    </row>
    <row r="199" spans="1:15" ht="15" x14ac:dyDescent="0.2">
      <c r="A199" s="36" t="s">
        <v>372</v>
      </c>
      <c r="B199" s="262" t="s">
        <v>70</v>
      </c>
      <c r="C199" s="263"/>
      <c r="D199" s="154"/>
      <c r="E199" s="152"/>
      <c r="F199" s="152"/>
      <c r="G199" s="152"/>
      <c r="H199" s="152"/>
      <c r="I199" s="152"/>
      <c r="J199" s="152"/>
      <c r="K199" s="152"/>
      <c r="L199" s="152"/>
      <c r="M199" s="152"/>
      <c r="N199" s="152"/>
      <c r="O199" s="152"/>
    </row>
    <row r="200" spans="1:15" ht="15" x14ac:dyDescent="0.2">
      <c r="A200" s="86" t="s">
        <v>373</v>
      </c>
      <c r="B200" s="296" t="s">
        <v>374</v>
      </c>
      <c r="C200" s="297"/>
      <c r="D200" s="163"/>
      <c r="E200" s="152"/>
      <c r="F200" s="152"/>
      <c r="G200" s="152"/>
      <c r="H200" s="152"/>
      <c r="I200" s="152"/>
      <c r="J200" s="152"/>
      <c r="K200" s="152"/>
      <c r="L200" s="152"/>
      <c r="M200" s="152"/>
      <c r="N200" s="152"/>
      <c r="O200" s="152"/>
    </row>
    <row r="201" spans="1:15" ht="15" x14ac:dyDescent="0.2">
      <c r="A201" s="36" t="s">
        <v>375</v>
      </c>
      <c r="B201" s="262" t="s">
        <v>376</v>
      </c>
      <c r="C201" s="263"/>
      <c r="D201" s="154">
        <v>266</v>
      </c>
      <c r="E201" s="152">
        <v>2</v>
      </c>
      <c r="F201" s="152">
        <v>3</v>
      </c>
      <c r="G201" s="152">
        <v>5</v>
      </c>
      <c r="H201" s="152"/>
      <c r="I201" s="152"/>
      <c r="J201" s="152">
        <v>5</v>
      </c>
      <c r="K201" s="152"/>
      <c r="L201" s="152">
        <v>5</v>
      </c>
      <c r="M201" s="152"/>
      <c r="N201" s="152"/>
      <c r="O201" s="152"/>
    </row>
    <row r="202" spans="1:15" ht="15" x14ac:dyDescent="0.2">
      <c r="A202" s="36" t="s">
        <v>377</v>
      </c>
      <c r="B202" s="262" t="s">
        <v>378</v>
      </c>
      <c r="C202" s="263"/>
      <c r="D202" s="154">
        <v>267</v>
      </c>
      <c r="E202" s="152"/>
      <c r="F202" s="152"/>
      <c r="G202" s="152"/>
      <c r="H202" s="152"/>
      <c r="I202" s="152"/>
      <c r="J202" s="152"/>
      <c r="K202" s="152"/>
      <c r="L202" s="152"/>
      <c r="M202" s="152"/>
      <c r="N202" s="152"/>
      <c r="O202" s="152"/>
    </row>
    <row r="203" spans="1:15" ht="15" x14ac:dyDescent="0.2">
      <c r="A203" s="36" t="s">
        <v>379</v>
      </c>
      <c r="B203" s="262" t="s">
        <v>380</v>
      </c>
      <c r="C203" s="263"/>
      <c r="D203" s="154">
        <v>268</v>
      </c>
      <c r="E203" s="152">
        <v>1</v>
      </c>
      <c r="F203" s="152">
        <v>5</v>
      </c>
      <c r="G203" s="152">
        <v>6</v>
      </c>
      <c r="H203" s="152"/>
      <c r="I203" s="152"/>
      <c r="J203" s="152">
        <v>6</v>
      </c>
      <c r="K203" s="152">
        <v>3</v>
      </c>
      <c r="L203" s="152">
        <v>3</v>
      </c>
      <c r="M203" s="152"/>
      <c r="N203" s="152"/>
      <c r="O203" s="152"/>
    </row>
    <row r="204" spans="1:15" ht="15" x14ac:dyDescent="0.2">
      <c r="A204" s="36" t="s">
        <v>381</v>
      </c>
      <c r="B204" s="258" t="s">
        <v>382</v>
      </c>
      <c r="C204" s="258"/>
      <c r="D204" s="154">
        <v>269</v>
      </c>
      <c r="E204" s="152"/>
      <c r="F204" s="152"/>
      <c r="G204" s="152"/>
      <c r="H204" s="152"/>
      <c r="I204" s="152"/>
      <c r="J204" s="152"/>
      <c r="K204" s="152"/>
      <c r="L204" s="152"/>
      <c r="M204" s="152"/>
      <c r="N204" s="152"/>
      <c r="O204" s="152"/>
    </row>
    <row r="205" spans="1:15" ht="15" x14ac:dyDescent="0.2">
      <c r="A205" s="36" t="s">
        <v>383</v>
      </c>
      <c r="B205" s="262" t="s">
        <v>384</v>
      </c>
      <c r="C205" s="263"/>
      <c r="D205" s="154">
        <v>269.10000000000002</v>
      </c>
      <c r="E205" s="152"/>
      <c r="F205" s="152"/>
      <c r="G205" s="152"/>
      <c r="H205" s="152"/>
      <c r="I205" s="152"/>
      <c r="J205" s="152"/>
      <c r="K205" s="152"/>
      <c r="L205" s="152"/>
      <c r="M205" s="152"/>
      <c r="N205" s="152"/>
      <c r="O205" s="152"/>
    </row>
    <row r="206" spans="1:15" ht="15" x14ac:dyDescent="0.2">
      <c r="A206" s="36" t="s">
        <v>385</v>
      </c>
      <c r="B206" s="262" t="s">
        <v>386</v>
      </c>
      <c r="C206" s="263"/>
      <c r="D206" s="154">
        <v>270</v>
      </c>
      <c r="E206" s="153"/>
      <c r="F206" s="152"/>
      <c r="G206" s="152"/>
      <c r="H206" s="152"/>
      <c r="I206" s="152"/>
      <c r="J206" s="152"/>
      <c r="K206" s="152"/>
      <c r="L206" s="152"/>
      <c r="M206" s="152"/>
      <c r="N206" s="152"/>
      <c r="O206" s="152"/>
    </row>
    <row r="207" spans="1:15" ht="15" x14ac:dyDescent="0.2">
      <c r="A207" s="36" t="s">
        <v>387</v>
      </c>
      <c r="B207" s="262" t="s">
        <v>388</v>
      </c>
      <c r="C207" s="263"/>
      <c r="D207" s="154">
        <v>272</v>
      </c>
      <c r="E207" s="152"/>
      <c r="F207" s="152"/>
      <c r="G207" s="152"/>
      <c r="H207" s="152"/>
      <c r="I207" s="152"/>
      <c r="J207" s="152"/>
      <c r="K207" s="152"/>
      <c r="L207" s="152"/>
      <c r="M207" s="152"/>
      <c r="N207" s="152"/>
      <c r="O207" s="152"/>
    </row>
    <row r="208" spans="1:15" ht="15" x14ac:dyDescent="0.2">
      <c r="A208" s="36" t="s">
        <v>389</v>
      </c>
      <c r="B208" s="262" t="s">
        <v>390</v>
      </c>
      <c r="C208" s="263"/>
      <c r="D208" s="154">
        <v>273</v>
      </c>
      <c r="E208" s="152"/>
      <c r="F208" s="152"/>
      <c r="G208" s="152"/>
      <c r="H208" s="152"/>
      <c r="I208" s="152"/>
      <c r="J208" s="152"/>
      <c r="K208" s="152"/>
      <c r="L208" s="152"/>
      <c r="M208" s="152"/>
      <c r="N208" s="152"/>
      <c r="O208" s="152"/>
    </row>
    <row r="209" spans="1:15" ht="15" x14ac:dyDescent="0.2">
      <c r="A209" s="36" t="s">
        <v>391</v>
      </c>
      <c r="B209" s="262" t="s">
        <v>392</v>
      </c>
      <c r="C209" s="263"/>
      <c r="D209" s="154">
        <v>274</v>
      </c>
      <c r="E209" s="152"/>
      <c r="F209" s="152"/>
      <c r="G209" s="152"/>
      <c r="H209" s="152"/>
      <c r="I209" s="152"/>
      <c r="J209" s="152"/>
      <c r="K209" s="152"/>
      <c r="L209" s="152"/>
      <c r="M209" s="152"/>
      <c r="N209" s="152"/>
      <c r="O209" s="152"/>
    </row>
    <row r="210" spans="1:15" ht="15" x14ac:dyDescent="0.2">
      <c r="A210" s="36" t="s">
        <v>393</v>
      </c>
      <c r="B210" s="262" t="s">
        <v>394</v>
      </c>
      <c r="C210" s="263"/>
      <c r="D210" s="154">
        <v>275</v>
      </c>
      <c r="E210" s="152"/>
      <c r="F210" s="152"/>
      <c r="G210" s="152"/>
      <c r="H210" s="152"/>
      <c r="I210" s="152"/>
      <c r="J210" s="152"/>
      <c r="K210" s="152"/>
      <c r="L210" s="152"/>
      <c r="M210" s="152"/>
      <c r="N210" s="152"/>
      <c r="O210" s="152"/>
    </row>
    <row r="211" spans="1:15" ht="15" x14ac:dyDescent="0.2">
      <c r="A211" s="36" t="s">
        <v>395</v>
      </c>
      <c r="B211" s="262" t="s">
        <v>396</v>
      </c>
      <c r="C211" s="263"/>
      <c r="D211" s="154">
        <v>276</v>
      </c>
      <c r="E211" s="152"/>
      <c r="F211" s="152"/>
      <c r="G211" s="152"/>
      <c r="H211" s="152"/>
      <c r="I211" s="152"/>
      <c r="J211" s="152"/>
      <c r="K211" s="152"/>
      <c r="L211" s="152"/>
      <c r="M211" s="152"/>
      <c r="N211" s="152"/>
      <c r="O211" s="152"/>
    </row>
    <row r="212" spans="1:15" ht="15" x14ac:dyDescent="0.2">
      <c r="A212" s="36" t="s">
        <v>397</v>
      </c>
      <c r="B212" s="262" t="s">
        <v>398</v>
      </c>
      <c r="C212" s="263"/>
      <c r="D212" s="154">
        <v>277</v>
      </c>
      <c r="E212" s="152"/>
      <c r="F212" s="152"/>
      <c r="G212" s="152"/>
      <c r="H212" s="152"/>
      <c r="I212" s="152"/>
      <c r="J212" s="152"/>
      <c r="K212" s="152"/>
      <c r="L212" s="152"/>
      <c r="M212" s="152"/>
      <c r="N212" s="152"/>
      <c r="O212" s="152"/>
    </row>
    <row r="213" spans="1:15" ht="15" x14ac:dyDescent="0.2">
      <c r="A213" s="36" t="s">
        <v>399</v>
      </c>
      <c r="B213" s="262" t="s">
        <v>400</v>
      </c>
      <c r="C213" s="263"/>
      <c r="D213" s="154">
        <v>278</v>
      </c>
      <c r="E213" s="152"/>
      <c r="F213" s="152"/>
      <c r="G213" s="152"/>
      <c r="H213" s="152"/>
      <c r="I213" s="152"/>
      <c r="J213" s="152"/>
      <c r="K213" s="152"/>
      <c r="L213" s="152"/>
      <c r="M213" s="152"/>
      <c r="N213" s="152"/>
      <c r="O213" s="152"/>
    </row>
    <row r="214" spans="1:15" ht="15" x14ac:dyDescent="0.2">
      <c r="A214" s="36" t="s">
        <v>401</v>
      </c>
      <c r="B214" s="262" t="s">
        <v>402</v>
      </c>
      <c r="C214" s="263"/>
      <c r="D214" s="154">
        <v>279</v>
      </c>
      <c r="E214" s="152"/>
      <c r="F214" s="152"/>
      <c r="G214" s="152"/>
      <c r="H214" s="152"/>
      <c r="I214" s="152"/>
      <c r="J214" s="152"/>
      <c r="K214" s="152"/>
      <c r="L214" s="152"/>
      <c r="M214" s="152"/>
      <c r="N214" s="152"/>
      <c r="O214" s="152"/>
    </row>
    <row r="215" spans="1:15" ht="15" x14ac:dyDescent="0.2">
      <c r="A215" s="36" t="s">
        <v>403</v>
      </c>
      <c r="B215" s="262" t="s">
        <v>404</v>
      </c>
      <c r="C215" s="263"/>
      <c r="D215" s="154">
        <v>280</v>
      </c>
      <c r="E215" s="152"/>
      <c r="F215" s="152"/>
      <c r="G215" s="152"/>
      <c r="H215" s="152"/>
      <c r="I215" s="152"/>
      <c r="J215" s="152"/>
      <c r="K215" s="152"/>
      <c r="L215" s="152"/>
      <c r="M215" s="152"/>
      <c r="N215" s="152"/>
      <c r="O215" s="152"/>
    </row>
    <row r="216" spans="1:15" ht="15" x14ac:dyDescent="0.2">
      <c r="A216" s="36" t="s">
        <v>405</v>
      </c>
      <c r="B216" s="262" t="s">
        <v>70</v>
      </c>
      <c r="C216" s="263"/>
      <c r="D216" s="154"/>
      <c r="E216" s="152"/>
      <c r="F216" s="152"/>
      <c r="G216" s="152"/>
      <c r="H216" s="152"/>
      <c r="I216" s="152"/>
      <c r="J216" s="152"/>
      <c r="K216" s="152"/>
      <c r="L216" s="152"/>
      <c r="M216" s="152"/>
      <c r="N216" s="152"/>
      <c r="O216" s="152"/>
    </row>
    <row r="217" spans="1:15" ht="15" x14ac:dyDescent="0.2">
      <c r="A217" s="91" t="s">
        <v>406</v>
      </c>
      <c r="B217" s="296" t="s">
        <v>407</v>
      </c>
      <c r="C217" s="297"/>
      <c r="D217" s="163"/>
      <c r="E217" s="152"/>
      <c r="F217" s="152"/>
      <c r="G217" s="152"/>
      <c r="H217" s="152"/>
      <c r="I217" s="152"/>
      <c r="J217" s="152"/>
      <c r="K217" s="152"/>
      <c r="L217" s="152"/>
      <c r="M217" s="152"/>
      <c r="N217" s="152"/>
      <c r="O217" s="152"/>
    </row>
    <row r="218" spans="1:15" ht="15" x14ac:dyDescent="0.2">
      <c r="A218" s="36" t="s">
        <v>408</v>
      </c>
      <c r="B218" s="275" t="s">
        <v>409</v>
      </c>
      <c r="C218" s="276"/>
      <c r="D218" s="154">
        <v>281</v>
      </c>
      <c r="E218" s="152"/>
      <c r="F218" s="152"/>
      <c r="G218" s="152"/>
      <c r="H218" s="152"/>
      <c r="I218" s="152"/>
      <c r="J218" s="152"/>
      <c r="K218" s="152"/>
      <c r="L218" s="152"/>
      <c r="M218" s="152"/>
      <c r="N218" s="152"/>
      <c r="O218" s="152"/>
    </row>
    <row r="219" spans="1:15" ht="15" x14ac:dyDescent="0.2">
      <c r="A219" s="36" t="s">
        <v>410</v>
      </c>
      <c r="B219" s="275" t="s">
        <v>411</v>
      </c>
      <c r="C219" s="276"/>
      <c r="D219" s="155">
        <v>282</v>
      </c>
      <c r="E219" s="152"/>
      <c r="F219" s="152"/>
      <c r="G219" s="152"/>
      <c r="H219" s="152"/>
      <c r="I219" s="152"/>
      <c r="J219" s="152"/>
      <c r="K219" s="152"/>
      <c r="L219" s="152"/>
      <c r="M219" s="152"/>
      <c r="N219" s="152"/>
      <c r="O219" s="152"/>
    </row>
    <row r="220" spans="1:15" ht="15" x14ac:dyDescent="0.2">
      <c r="A220" s="36" t="s">
        <v>412</v>
      </c>
      <c r="B220" s="279" t="s">
        <v>413</v>
      </c>
      <c r="C220" s="279"/>
      <c r="D220" s="154">
        <v>283</v>
      </c>
      <c r="E220" s="152"/>
      <c r="F220" s="152"/>
      <c r="G220" s="152"/>
      <c r="H220" s="152"/>
      <c r="I220" s="152"/>
      <c r="J220" s="152"/>
      <c r="K220" s="152"/>
      <c r="L220" s="152"/>
      <c r="M220" s="152"/>
      <c r="N220" s="152"/>
      <c r="O220" s="152"/>
    </row>
    <row r="221" spans="1:15" ht="15" x14ac:dyDescent="0.2">
      <c r="A221" s="36" t="s">
        <v>414</v>
      </c>
      <c r="B221" s="275" t="s">
        <v>415</v>
      </c>
      <c r="C221" s="276"/>
      <c r="D221" s="154">
        <v>284</v>
      </c>
      <c r="E221" s="153"/>
      <c r="F221" s="152"/>
      <c r="G221" s="152"/>
      <c r="H221" s="152"/>
      <c r="I221" s="152"/>
      <c r="J221" s="152"/>
      <c r="K221" s="152"/>
      <c r="L221" s="152"/>
      <c r="M221" s="152"/>
      <c r="N221" s="152"/>
      <c r="O221" s="152"/>
    </row>
    <row r="222" spans="1:15" ht="15" x14ac:dyDescent="0.2">
      <c r="A222" s="36" t="s">
        <v>416</v>
      </c>
      <c r="B222" s="275" t="s">
        <v>417</v>
      </c>
      <c r="C222" s="276"/>
      <c r="D222" s="154">
        <v>285</v>
      </c>
      <c r="E222" s="152"/>
      <c r="F222" s="152"/>
      <c r="G222" s="152"/>
      <c r="H222" s="152"/>
      <c r="I222" s="152"/>
      <c r="J222" s="152"/>
      <c r="K222" s="152"/>
      <c r="L222" s="152"/>
      <c r="M222" s="152"/>
      <c r="N222" s="152"/>
      <c r="O222" s="152"/>
    </row>
    <row r="223" spans="1:15" ht="15" x14ac:dyDescent="0.2">
      <c r="A223" s="36" t="s">
        <v>418</v>
      </c>
      <c r="B223" s="275" t="s">
        <v>419</v>
      </c>
      <c r="C223" s="276"/>
      <c r="D223" s="154">
        <v>286</v>
      </c>
      <c r="E223" s="152"/>
      <c r="F223" s="152"/>
      <c r="G223" s="152"/>
      <c r="H223" s="152"/>
      <c r="I223" s="152"/>
      <c r="J223" s="152"/>
      <c r="K223" s="152"/>
      <c r="L223" s="152"/>
      <c r="M223" s="152"/>
      <c r="N223" s="152"/>
      <c r="O223" s="152"/>
    </row>
    <row r="224" spans="1:15" ht="15" x14ac:dyDescent="0.2">
      <c r="A224" s="36" t="s">
        <v>420</v>
      </c>
      <c r="B224" s="275" t="s">
        <v>421</v>
      </c>
      <c r="C224" s="276"/>
      <c r="D224" s="154">
        <v>287</v>
      </c>
      <c r="E224" s="152"/>
      <c r="F224" s="152"/>
      <c r="G224" s="152"/>
      <c r="H224" s="152"/>
      <c r="I224" s="152"/>
      <c r="J224" s="152"/>
      <c r="K224" s="152"/>
      <c r="L224" s="152"/>
      <c r="M224" s="152"/>
      <c r="N224" s="152"/>
      <c r="O224" s="152"/>
    </row>
    <row r="225" spans="1:15" ht="15" x14ac:dyDescent="0.2">
      <c r="A225" s="36" t="s">
        <v>422</v>
      </c>
      <c r="B225" s="275" t="s">
        <v>423</v>
      </c>
      <c r="C225" s="276"/>
      <c r="D225" s="154">
        <v>288</v>
      </c>
      <c r="E225" s="152"/>
      <c r="F225" s="152"/>
      <c r="G225" s="152"/>
      <c r="H225" s="152"/>
      <c r="I225" s="152"/>
      <c r="J225" s="152"/>
      <c r="K225" s="152"/>
      <c r="L225" s="152"/>
      <c r="M225" s="152"/>
      <c r="N225" s="152"/>
      <c r="O225" s="152"/>
    </row>
    <row r="226" spans="1:15" ht="15" x14ac:dyDescent="0.2">
      <c r="A226" s="36" t="s">
        <v>424</v>
      </c>
      <c r="B226" s="275" t="s">
        <v>425</v>
      </c>
      <c r="C226" s="276"/>
      <c r="D226" s="154">
        <v>289</v>
      </c>
      <c r="E226" s="152"/>
      <c r="F226" s="152"/>
      <c r="G226" s="152"/>
      <c r="H226" s="152"/>
      <c r="I226" s="152"/>
      <c r="J226" s="152"/>
      <c r="K226" s="152"/>
      <c r="L226" s="152"/>
      <c r="M226" s="152"/>
      <c r="N226" s="152"/>
      <c r="O226" s="152"/>
    </row>
    <row r="227" spans="1:15" ht="15" x14ac:dyDescent="0.2">
      <c r="A227" s="36" t="s">
        <v>426</v>
      </c>
      <c r="B227" s="275" t="s">
        <v>427</v>
      </c>
      <c r="C227" s="276"/>
      <c r="D227" s="154">
        <v>290</v>
      </c>
      <c r="E227" s="152"/>
      <c r="F227" s="152"/>
      <c r="G227" s="152"/>
      <c r="H227" s="152"/>
      <c r="I227" s="152"/>
      <c r="J227" s="152"/>
      <c r="K227" s="152"/>
      <c r="L227" s="152"/>
      <c r="M227" s="152"/>
      <c r="N227" s="152"/>
      <c r="O227" s="152"/>
    </row>
    <row r="228" spans="1:15" ht="15" x14ac:dyDescent="0.2">
      <c r="A228" s="36" t="s">
        <v>428</v>
      </c>
      <c r="B228" s="275" t="s">
        <v>429</v>
      </c>
      <c r="C228" s="276"/>
      <c r="D228" s="154">
        <v>291</v>
      </c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</row>
    <row r="229" spans="1:15" ht="15" x14ac:dyDescent="0.2">
      <c r="A229" s="36" t="s">
        <v>430</v>
      </c>
      <c r="B229" s="275" t="s">
        <v>431</v>
      </c>
      <c r="C229" s="276"/>
      <c r="D229" s="154">
        <v>292</v>
      </c>
      <c r="E229" s="152"/>
      <c r="F229" s="152"/>
      <c r="G229" s="152"/>
      <c r="H229" s="152"/>
      <c r="I229" s="152"/>
      <c r="J229" s="152"/>
      <c r="K229" s="152"/>
      <c r="L229" s="152"/>
      <c r="M229" s="152"/>
      <c r="N229" s="152"/>
      <c r="O229" s="152"/>
    </row>
    <row r="230" spans="1:15" ht="15" x14ac:dyDescent="0.2">
      <c r="A230" s="36" t="s">
        <v>432</v>
      </c>
      <c r="B230" s="275" t="s">
        <v>433</v>
      </c>
      <c r="C230" s="276"/>
      <c r="D230" s="154">
        <v>293</v>
      </c>
      <c r="E230" s="152"/>
      <c r="F230" s="152"/>
      <c r="G230" s="152"/>
      <c r="H230" s="152"/>
      <c r="I230" s="152"/>
      <c r="J230" s="152"/>
      <c r="K230" s="152"/>
      <c r="L230" s="152"/>
      <c r="M230" s="152"/>
      <c r="N230" s="152"/>
      <c r="O230" s="152"/>
    </row>
    <row r="231" spans="1:15" ht="15" x14ac:dyDescent="0.2">
      <c r="A231" s="36" t="s">
        <v>434</v>
      </c>
      <c r="B231" s="275" t="s">
        <v>435</v>
      </c>
      <c r="C231" s="276"/>
      <c r="D231" s="154">
        <v>294</v>
      </c>
      <c r="E231" s="152"/>
      <c r="F231" s="152"/>
      <c r="G231" s="152"/>
      <c r="H231" s="152"/>
      <c r="I231" s="152"/>
      <c r="J231" s="152"/>
      <c r="K231" s="152"/>
      <c r="L231" s="152"/>
      <c r="M231" s="152"/>
      <c r="N231" s="152"/>
      <c r="O231" s="152"/>
    </row>
    <row r="232" spans="1:15" ht="15" x14ac:dyDescent="0.2">
      <c r="A232" s="36" t="s">
        <v>436</v>
      </c>
      <c r="B232" s="275" t="s">
        <v>437</v>
      </c>
      <c r="C232" s="276"/>
      <c r="D232" s="154">
        <v>295</v>
      </c>
      <c r="E232" s="152"/>
      <c r="F232" s="152"/>
      <c r="G232" s="152"/>
      <c r="H232" s="152"/>
      <c r="I232" s="152"/>
      <c r="J232" s="152"/>
      <c r="K232" s="152"/>
      <c r="L232" s="152"/>
      <c r="M232" s="152"/>
      <c r="N232" s="152"/>
      <c r="O232" s="152"/>
    </row>
    <row r="233" spans="1:15" ht="15" x14ac:dyDescent="0.2">
      <c r="A233" s="36" t="s">
        <v>438</v>
      </c>
      <c r="B233" s="275" t="s">
        <v>439</v>
      </c>
      <c r="C233" s="276"/>
      <c r="D233" s="154">
        <v>296</v>
      </c>
      <c r="E233" s="152"/>
      <c r="F233" s="152"/>
      <c r="G233" s="152"/>
      <c r="H233" s="152"/>
      <c r="I233" s="152"/>
      <c r="J233" s="152"/>
      <c r="K233" s="152"/>
      <c r="L233" s="152"/>
      <c r="M233" s="152"/>
      <c r="N233" s="152"/>
      <c r="O233" s="152"/>
    </row>
    <row r="234" spans="1:15" ht="15" x14ac:dyDescent="0.2">
      <c r="A234" s="36" t="s">
        <v>440</v>
      </c>
      <c r="B234" s="275" t="s">
        <v>441</v>
      </c>
      <c r="C234" s="276"/>
      <c r="D234" s="155">
        <v>297</v>
      </c>
      <c r="E234" s="152"/>
      <c r="F234" s="152"/>
      <c r="G234" s="152"/>
      <c r="H234" s="152"/>
      <c r="I234" s="152"/>
      <c r="J234" s="152"/>
      <c r="K234" s="152"/>
      <c r="L234" s="152"/>
      <c r="M234" s="152"/>
      <c r="N234" s="152"/>
      <c r="O234" s="152"/>
    </row>
    <row r="235" spans="1:15" ht="15" x14ac:dyDescent="0.2">
      <c r="A235" s="36" t="s">
        <v>442</v>
      </c>
      <c r="B235" s="275" t="s">
        <v>443</v>
      </c>
      <c r="C235" s="276"/>
      <c r="D235" s="154">
        <v>298</v>
      </c>
      <c r="E235" s="152"/>
      <c r="F235" s="152"/>
      <c r="G235" s="152"/>
      <c r="H235" s="152"/>
      <c r="I235" s="152"/>
      <c r="J235" s="152"/>
      <c r="K235" s="152"/>
      <c r="L235" s="152"/>
      <c r="M235" s="152"/>
      <c r="N235" s="152"/>
      <c r="O235" s="152"/>
    </row>
    <row r="236" spans="1:15" ht="15" x14ac:dyDescent="0.2">
      <c r="A236" s="36" t="s">
        <v>444</v>
      </c>
      <c r="B236" s="275" t="s">
        <v>70</v>
      </c>
      <c r="C236" s="276"/>
      <c r="D236" s="154"/>
      <c r="E236" s="152"/>
      <c r="F236" s="152"/>
      <c r="G236" s="152"/>
      <c r="H236" s="152"/>
      <c r="I236" s="152"/>
      <c r="J236" s="152"/>
      <c r="K236" s="152"/>
      <c r="L236" s="152"/>
      <c r="M236" s="152"/>
      <c r="N236" s="152"/>
      <c r="O236" s="152"/>
    </row>
    <row r="237" spans="1:15" ht="15" x14ac:dyDescent="0.2">
      <c r="A237" s="92" t="s">
        <v>445</v>
      </c>
      <c r="B237" s="296" t="s">
        <v>446</v>
      </c>
      <c r="C237" s="297"/>
      <c r="D237" s="163"/>
      <c r="E237" s="152"/>
      <c r="F237" s="152"/>
      <c r="G237" s="152"/>
      <c r="H237" s="152"/>
      <c r="I237" s="152"/>
      <c r="J237" s="152"/>
      <c r="K237" s="152"/>
      <c r="L237" s="152"/>
      <c r="M237" s="152"/>
      <c r="N237" s="152"/>
      <c r="O237" s="152"/>
    </row>
    <row r="238" spans="1:15" ht="15" x14ac:dyDescent="0.2">
      <c r="A238" s="36" t="s">
        <v>447</v>
      </c>
      <c r="B238" s="258" t="s">
        <v>448</v>
      </c>
      <c r="C238" s="258"/>
      <c r="D238" s="154">
        <v>299</v>
      </c>
      <c r="E238" s="152"/>
      <c r="F238" s="152"/>
      <c r="G238" s="152"/>
      <c r="H238" s="152"/>
      <c r="I238" s="152"/>
      <c r="J238" s="152"/>
      <c r="K238" s="152"/>
      <c r="L238" s="152"/>
      <c r="M238" s="152"/>
      <c r="N238" s="152"/>
      <c r="O238" s="152"/>
    </row>
    <row r="239" spans="1:15" ht="15" x14ac:dyDescent="0.2">
      <c r="A239" s="36" t="s">
        <v>449</v>
      </c>
      <c r="B239" s="258" t="s">
        <v>450</v>
      </c>
      <c r="C239" s="258"/>
      <c r="D239" s="154">
        <v>300</v>
      </c>
      <c r="E239" s="152"/>
      <c r="F239" s="152"/>
      <c r="G239" s="152"/>
      <c r="H239" s="152"/>
      <c r="I239" s="152"/>
      <c r="J239" s="152"/>
      <c r="K239" s="152"/>
      <c r="L239" s="152"/>
      <c r="M239" s="152"/>
      <c r="N239" s="152"/>
      <c r="O239" s="152"/>
    </row>
    <row r="240" spans="1:15" ht="15" x14ac:dyDescent="0.2">
      <c r="A240" s="143" t="s">
        <v>451</v>
      </c>
      <c r="B240" s="291" t="s">
        <v>452</v>
      </c>
      <c r="C240" s="292"/>
      <c r="D240" s="161">
        <v>300.10000000000002</v>
      </c>
      <c r="E240" s="152"/>
      <c r="F240" s="152"/>
      <c r="G240" s="152"/>
      <c r="H240" s="152"/>
      <c r="I240" s="152"/>
      <c r="J240" s="152"/>
      <c r="K240" s="152"/>
      <c r="L240" s="152"/>
      <c r="M240" s="152"/>
      <c r="N240" s="152"/>
      <c r="O240" s="152"/>
    </row>
    <row r="241" spans="1:15" ht="15" x14ac:dyDescent="0.2">
      <c r="A241" s="143" t="s">
        <v>453</v>
      </c>
      <c r="B241" s="291" t="s">
        <v>454</v>
      </c>
      <c r="C241" s="292"/>
      <c r="D241" s="161">
        <v>300.2</v>
      </c>
      <c r="E241" s="152"/>
      <c r="F241" s="152"/>
      <c r="G241" s="152"/>
      <c r="H241" s="152"/>
      <c r="I241" s="152"/>
      <c r="J241" s="152"/>
      <c r="K241" s="152"/>
      <c r="L241" s="152"/>
      <c r="M241" s="152"/>
      <c r="N241" s="152"/>
      <c r="O241" s="152"/>
    </row>
    <row r="242" spans="1:15" ht="15" x14ac:dyDescent="0.2">
      <c r="A242" s="36" t="s">
        <v>455</v>
      </c>
      <c r="B242" s="262" t="s">
        <v>456</v>
      </c>
      <c r="C242" s="263"/>
      <c r="D242" s="154">
        <v>301</v>
      </c>
      <c r="E242" s="152"/>
      <c r="F242" s="152"/>
      <c r="G242" s="152"/>
      <c r="H242" s="152"/>
      <c r="I242" s="152"/>
      <c r="J242" s="152"/>
      <c r="K242" s="152"/>
      <c r="L242" s="152"/>
      <c r="M242" s="152"/>
      <c r="N242" s="152"/>
      <c r="O242" s="152"/>
    </row>
    <row r="243" spans="1:15" ht="15" x14ac:dyDescent="0.2">
      <c r="A243" s="143" t="s">
        <v>457</v>
      </c>
      <c r="B243" s="291" t="s">
        <v>458</v>
      </c>
      <c r="C243" s="292"/>
      <c r="D243" s="161">
        <v>301.10000000000002</v>
      </c>
      <c r="E243" s="152"/>
      <c r="F243" s="152"/>
      <c r="G243" s="152"/>
      <c r="H243" s="152"/>
      <c r="I243" s="152"/>
      <c r="J243" s="152"/>
      <c r="K243" s="152"/>
      <c r="L243" s="152"/>
      <c r="M243" s="152"/>
      <c r="N243" s="152"/>
      <c r="O243" s="152"/>
    </row>
    <row r="244" spans="1:15" ht="15" x14ac:dyDescent="0.2">
      <c r="A244" s="36" t="s">
        <v>459</v>
      </c>
      <c r="B244" s="258" t="s">
        <v>460</v>
      </c>
      <c r="C244" s="258"/>
      <c r="D244" s="154">
        <v>302</v>
      </c>
      <c r="E244" s="153"/>
      <c r="F244" s="152"/>
      <c r="G244" s="152"/>
      <c r="H244" s="152"/>
      <c r="I244" s="152"/>
      <c r="J244" s="152"/>
      <c r="K244" s="152"/>
      <c r="L244" s="152"/>
      <c r="M244" s="152"/>
      <c r="N244" s="152"/>
      <c r="O244" s="152"/>
    </row>
    <row r="245" spans="1:15" ht="15" x14ac:dyDescent="0.2">
      <c r="A245" s="36" t="s">
        <v>461</v>
      </c>
      <c r="B245" s="258" t="s">
        <v>462</v>
      </c>
      <c r="C245" s="258"/>
      <c r="D245" s="154">
        <v>303</v>
      </c>
      <c r="E245" s="153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</row>
    <row r="246" spans="1:15" ht="15" x14ac:dyDescent="0.2">
      <c r="A246" s="36" t="s">
        <v>463</v>
      </c>
      <c r="B246" s="258" t="s">
        <v>464</v>
      </c>
      <c r="C246" s="258"/>
      <c r="D246" s="154">
        <v>304</v>
      </c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</row>
    <row r="247" spans="1:15" ht="15" x14ac:dyDescent="0.2">
      <c r="A247" s="36" t="s">
        <v>465</v>
      </c>
      <c r="B247" s="258" t="s">
        <v>466</v>
      </c>
      <c r="C247" s="258"/>
      <c r="D247" s="154">
        <v>305</v>
      </c>
      <c r="E247" s="153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</row>
    <row r="248" spans="1:15" ht="15" x14ac:dyDescent="0.2">
      <c r="A248" s="36" t="s">
        <v>467</v>
      </c>
      <c r="B248" s="262" t="s">
        <v>468</v>
      </c>
      <c r="C248" s="263"/>
      <c r="D248" s="154">
        <v>306</v>
      </c>
      <c r="E248" s="153"/>
      <c r="F248" s="152"/>
      <c r="G248" s="152"/>
      <c r="H248" s="152"/>
      <c r="I248" s="152"/>
      <c r="J248" s="152"/>
      <c r="K248" s="152"/>
      <c r="L248" s="152"/>
      <c r="M248" s="152"/>
      <c r="N248" s="152"/>
      <c r="O248" s="152"/>
    </row>
    <row r="249" spans="1:15" ht="15" x14ac:dyDescent="0.2">
      <c r="A249" s="36" t="s">
        <v>469</v>
      </c>
      <c r="B249" s="262" t="s">
        <v>470</v>
      </c>
      <c r="C249" s="263"/>
      <c r="D249" s="154">
        <v>307</v>
      </c>
      <c r="E249" s="153"/>
      <c r="F249" s="152"/>
      <c r="G249" s="152"/>
      <c r="H249" s="152"/>
      <c r="I249" s="152"/>
      <c r="J249" s="152"/>
      <c r="K249" s="152"/>
      <c r="L249" s="152"/>
      <c r="M249" s="152"/>
      <c r="N249" s="152"/>
      <c r="O249" s="152"/>
    </row>
    <row r="250" spans="1:15" ht="15" x14ac:dyDescent="0.2">
      <c r="A250" s="36" t="s">
        <v>471</v>
      </c>
      <c r="B250" s="275" t="s">
        <v>70</v>
      </c>
      <c r="C250" s="276"/>
      <c r="D250" s="154"/>
      <c r="E250" s="153"/>
      <c r="F250" s="152"/>
      <c r="G250" s="152"/>
      <c r="H250" s="152"/>
      <c r="I250" s="152"/>
      <c r="J250" s="152"/>
      <c r="K250" s="152"/>
      <c r="L250" s="152"/>
      <c r="M250" s="152"/>
      <c r="N250" s="152"/>
      <c r="O250" s="152"/>
    </row>
    <row r="251" spans="1:15" ht="15" x14ac:dyDescent="0.2">
      <c r="A251" s="91" t="s">
        <v>472</v>
      </c>
      <c r="B251" s="296" t="s">
        <v>473</v>
      </c>
      <c r="C251" s="297"/>
      <c r="D251" s="163"/>
      <c r="E251" s="152"/>
      <c r="F251" s="152"/>
      <c r="G251" s="152"/>
      <c r="H251" s="152"/>
      <c r="I251" s="152"/>
      <c r="J251" s="152"/>
      <c r="K251" s="152"/>
      <c r="L251" s="152"/>
      <c r="M251" s="152"/>
      <c r="N251" s="152"/>
      <c r="O251" s="152"/>
    </row>
    <row r="252" spans="1:15" ht="15" x14ac:dyDescent="0.2">
      <c r="A252" s="36" t="s">
        <v>474</v>
      </c>
      <c r="B252" s="262" t="s">
        <v>475</v>
      </c>
      <c r="C252" s="263"/>
      <c r="D252" s="154">
        <v>308</v>
      </c>
      <c r="E252" s="152"/>
      <c r="F252" s="152"/>
      <c r="G252" s="152"/>
      <c r="H252" s="152"/>
      <c r="I252" s="152"/>
      <c r="J252" s="152"/>
      <c r="K252" s="152"/>
      <c r="L252" s="152"/>
      <c r="M252" s="152"/>
      <c r="N252" s="152"/>
      <c r="O252" s="152"/>
    </row>
    <row r="253" spans="1:15" ht="15" x14ac:dyDescent="0.2">
      <c r="A253" s="36" t="s">
        <v>476</v>
      </c>
      <c r="B253" s="262" t="s">
        <v>477</v>
      </c>
      <c r="C253" s="263"/>
      <c r="D253" s="155">
        <v>309</v>
      </c>
      <c r="E253" s="152"/>
      <c r="F253" s="152"/>
      <c r="G253" s="152"/>
      <c r="H253" s="152"/>
      <c r="I253" s="152"/>
      <c r="J253" s="152"/>
      <c r="K253" s="152"/>
      <c r="L253" s="152"/>
      <c r="M253" s="152"/>
      <c r="N253" s="152"/>
      <c r="O253" s="152"/>
    </row>
    <row r="254" spans="1:15" ht="15" x14ac:dyDescent="0.2">
      <c r="A254" s="36" t="s">
        <v>478</v>
      </c>
      <c r="B254" s="269" t="s">
        <v>479</v>
      </c>
      <c r="C254" s="270"/>
      <c r="D254" s="154">
        <v>310</v>
      </c>
      <c r="E254" s="152"/>
      <c r="F254" s="152"/>
      <c r="G254" s="152"/>
      <c r="H254" s="152"/>
      <c r="I254" s="152"/>
      <c r="J254" s="152"/>
      <c r="K254" s="152"/>
      <c r="L254" s="152"/>
      <c r="M254" s="152"/>
      <c r="N254" s="152"/>
      <c r="O254" s="152"/>
    </row>
    <row r="255" spans="1:15" ht="15" x14ac:dyDescent="0.2">
      <c r="A255" s="36" t="s">
        <v>480</v>
      </c>
      <c r="B255" s="262" t="s">
        <v>481</v>
      </c>
      <c r="C255" s="263"/>
      <c r="D255" s="154">
        <v>311</v>
      </c>
      <c r="E255" s="152"/>
      <c r="F255" s="152">
        <v>2</v>
      </c>
      <c r="G255" s="152">
        <v>1</v>
      </c>
      <c r="H255" s="152"/>
      <c r="I255" s="152"/>
      <c r="J255" s="152">
        <v>1</v>
      </c>
      <c r="K255" s="152">
        <v>1</v>
      </c>
      <c r="L255" s="152"/>
      <c r="M255" s="152"/>
      <c r="N255" s="152">
        <v>1</v>
      </c>
      <c r="O255" s="152"/>
    </row>
    <row r="256" spans="1:15" ht="15" x14ac:dyDescent="0.2">
      <c r="A256" s="143" t="s">
        <v>482</v>
      </c>
      <c r="B256" s="291" t="s">
        <v>483</v>
      </c>
      <c r="C256" s="292"/>
      <c r="D256" s="161">
        <v>311.10000000000002</v>
      </c>
      <c r="E256" s="152"/>
      <c r="F256" s="152"/>
      <c r="G256" s="152"/>
      <c r="H256" s="152"/>
      <c r="I256" s="152"/>
      <c r="J256" s="152"/>
      <c r="K256" s="152"/>
      <c r="L256" s="152"/>
      <c r="M256" s="152"/>
      <c r="N256" s="152"/>
      <c r="O256" s="152"/>
    </row>
    <row r="257" spans="1:15" ht="15" x14ac:dyDescent="0.2">
      <c r="A257" s="143" t="s">
        <v>484</v>
      </c>
      <c r="B257" s="291" t="s">
        <v>485</v>
      </c>
      <c r="C257" s="292"/>
      <c r="D257" s="161">
        <v>311.2</v>
      </c>
      <c r="E257" s="152"/>
      <c r="F257" s="152"/>
      <c r="G257" s="152"/>
      <c r="H257" s="152"/>
      <c r="I257" s="152"/>
      <c r="J257" s="152"/>
      <c r="K257" s="152"/>
      <c r="L257" s="152"/>
      <c r="M257" s="152"/>
      <c r="N257" s="152"/>
      <c r="O257" s="152"/>
    </row>
    <row r="258" spans="1:15" ht="15" x14ac:dyDescent="0.2">
      <c r="A258" s="36" t="s">
        <v>486</v>
      </c>
      <c r="B258" s="262" t="s">
        <v>487</v>
      </c>
      <c r="C258" s="263"/>
      <c r="D258" s="155">
        <v>312</v>
      </c>
      <c r="E258" s="152"/>
      <c r="F258" s="152"/>
      <c r="G258" s="152"/>
      <c r="H258" s="152"/>
      <c r="I258" s="152"/>
      <c r="J258" s="152"/>
      <c r="K258" s="152"/>
      <c r="L258" s="152"/>
      <c r="M258" s="152"/>
      <c r="N258" s="152"/>
      <c r="O258" s="152"/>
    </row>
    <row r="259" spans="1:15" ht="15" x14ac:dyDescent="0.2">
      <c r="A259" s="143" t="s">
        <v>488</v>
      </c>
      <c r="B259" s="291" t="s">
        <v>489</v>
      </c>
      <c r="C259" s="292"/>
      <c r="D259" s="170">
        <v>312.10000000000002</v>
      </c>
      <c r="E259" s="152"/>
      <c r="F259" s="152"/>
      <c r="G259" s="152"/>
      <c r="H259" s="152"/>
      <c r="I259" s="152"/>
      <c r="J259" s="152"/>
      <c r="K259" s="152"/>
      <c r="L259" s="152"/>
      <c r="M259" s="152"/>
      <c r="N259" s="152"/>
      <c r="O259" s="152"/>
    </row>
    <row r="260" spans="1:15" ht="15" x14ac:dyDescent="0.2">
      <c r="A260" s="36" t="s">
        <v>490</v>
      </c>
      <c r="B260" s="262" t="s">
        <v>491</v>
      </c>
      <c r="C260" s="263"/>
      <c r="D260" s="154">
        <v>313</v>
      </c>
      <c r="E260" s="152"/>
      <c r="F260" s="152"/>
      <c r="G260" s="152"/>
      <c r="H260" s="152"/>
      <c r="I260" s="152"/>
      <c r="J260" s="152"/>
      <c r="K260" s="152"/>
      <c r="L260" s="152"/>
      <c r="M260" s="152"/>
      <c r="N260" s="152"/>
      <c r="O260" s="152"/>
    </row>
    <row r="261" spans="1:15" s="45" customFormat="1" ht="15" x14ac:dyDescent="0.2">
      <c r="A261" s="36" t="s">
        <v>492</v>
      </c>
      <c r="B261" s="262" t="s">
        <v>493</v>
      </c>
      <c r="C261" s="263"/>
      <c r="D261" s="154">
        <v>314</v>
      </c>
      <c r="E261" s="158"/>
      <c r="F261" s="158"/>
      <c r="G261" s="158"/>
      <c r="H261" s="158"/>
      <c r="I261" s="158"/>
      <c r="J261" s="158"/>
      <c r="K261" s="158"/>
      <c r="L261" s="158"/>
      <c r="M261" s="158"/>
      <c r="N261" s="158"/>
      <c r="O261" s="158"/>
    </row>
    <row r="262" spans="1:15" ht="15" x14ac:dyDescent="0.2">
      <c r="A262" s="36" t="s">
        <v>494</v>
      </c>
      <c r="B262" s="262" t="s">
        <v>495</v>
      </c>
      <c r="C262" s="263"/>
      <c r="D262" s="154">
        <v>314.10000000000002</v>
      </c>
      <c r="E262" s="152"/>
      <c r="F262" s="152"/>
      <c r="G262" s="152"/>
      <c r="H262" s="152"/>
      <c r="I262" s="152"/>
      <c r="J262" s="152"/>
      <c r="K262" s="152"/>
      <c r="L262" s="152"/>
      <c r="M262" s="152"/>
      <c r="N262" s="152"/>
      <c r="O262" s="152"/>
    </row>
    <row r="263" spans="1:15" s="45" customFormat="1" ht="15" x14ac:dyDescent="0.2">
      <c r="A263" s="36" t="s">
        <v>496</v>
      </c>
      <c r="B263" s="262" t="s">
        <v>497</v>
      </c>
      <c r="C263" s="263"/>
      <c r="D263" s="154">
        <v>315</v>
      </c>
      <c r="E263" s="158"/>
      <c r="F263" s="158"/>
      <c r="G263" s="158"/>
      <c r="H263" s="158"/>
      <c r="I263" s="158"/>
      <c r="J263" s="158"/>
      <c r="K263" s="158"/>
      <c r="L263" s="158"/>
      <c r="M263" s="158"/>
      <c r="N263" s="158"/>
      <c r="O263" s="158"/>
    </row>
    <row r="264" spans="1:15" s="45" customFormat="1" ht="15" x14ac:dyDescent="0.2">
      <c r="A264" s="36" t="s">
        <v>498</v>
      </c>
      <c r="B264" s="262" t="s">
        <v>499</v>
      </c>
      <c r="C264" s="263"/>
      <c r="D264" s="154">
        <v>315.10000000000002</v>
      </c>
      <c r="E264" s="158"/>
      <c r="F264" s="158"/>
      <c r="G264" s="158"/>
      <c r="H264" s="158"/>
      <c r="I264" s="158"/>
      <c r="J264" s="158"/>
      <c r="K264" s="158"/>
      <c r="L264" s="158"/>
      <c r="M264" s="158"/>
      <c r="N264" s="158"/>
      <c r="O264" s="158"/>
    </row>
    <row r="265" spans="1:15" s="45" customFormat="1" ht="15" x14ac:dyDescent="0.2">
      <c r="A265" s="36" t="s">
        <v>500</v>
      </c>
      <c r="B265" s="262" t="s">
        <v>501</v>
      </c>
      <c r="C265" s="263"/>
      <c r="D265" s="154">
        <v>315.2</v>
      </c>
      <c r="E265" s="158"/>
      <c r="F265" s="158"/>
      <c r="G265" s="158"/>
      <c r="H265" s="158"/>
      <c r="I265" s="158"/>
      <c r="J265" s="158"/>
      <c r="K265" s="158"/>
      <c r="L265" s="158"/>
      <c r="M265" s="158"/>
      <c r="N265" s="158"/>
      <c r="O265" s="158"/>
    </row>
    <row r="266" spans="1:15" ht="15" x14ac:dyDescent="0.2">
      <c r="A266" s="36" t="s">
        <v>502</v>
      </c>
      <c r="B266" s="275" t="s">
        <v>70</v>
      </c>
      <c r="C266" s="276"/>
      <c r="D266" s="154"/>
      <c r="E266" s="152"/>
      <c r="F266" s="152"/>
      <c r="G266" s="152"/>
      <c r="H266" s="152"/>
      <c r="I266" s="152"/>
      <c r="J266" s="152"/>
      <c r="K266" s="152"/>
      <c r="L266" s="152"/>
      <c r="M266" s="152"/>
      <c r="N266" s="152"/>
      <c r="O266" s="152"/>
    </row>
    <row r="267" spans="1:15" ht="15" x14ac:dyDescent="0.2">
      <c r="A267" s="93" t="s">
        <v>503</v>
      </c>
      <c r="B267" s="296" t="s">
        <v>504</v>
      </c>
      <c r="C267" s="297"/>
      <c r="D267" s="163"/>
      <c r="E267" s="152"/>
      <c r="F267" s="152"/>
      <c r="G267" s="152"/>
      <c r="H267" s="152"/>
      <c r="I267" s="152"/>
      <c r="J267" s="152"/>
      <c r="K267" s="152"/>
      <c r="L267" s="152"/>
      <c r="M267" s="152"/>
      <c r="N267" s="152"/>
      <c r="O267" s="152"/>
    </row>
    <row r="268" spans="1:15" ht="15" x14ac:dyDescent="0.2">
      <c r="A268" s="36" t="s">
        <v>505</v>
      </c>
      <c r="B268" s="262" t="s">
        <v>506</v>
      </c>
      <c r="C268" s="263"/>
      <c r="D268" s="154">
        <v>316</v>
      </c>
      <c r="E268" s="152">
        <v>1</v>
      </c>
      <c r="F268" s="152">
        <v>4</v>
      </c>
      <c r="G268" s="152">
        <v>5</v>
      </c>
      <c r="H268" s="152"/>
      <c r="I268" s="152"/>
      <c r="J268" s="152">
        <v>5</v>
      </c>
      <c r="K268" s="152">
        <v>2</v>
      </c>
      <c r="L268" s="152">
        <v>2</v>
      </c>
      <c r="M268" s="152"/>
      <c r="N268" s="152"/>
      <c r="O268" s="152"/>
    </row>
    <row r="269" spans="1:15" s="62" customFormat="1" ht="15" x14ac:dyDescent="0.2">
      <c r="A269" s="36" t="s">
        <v>507</v>
      </c>
      <c r="B269" s="262" t="s">
        <v>508</v>
      </c>
      <c r="C269" s="263"/>
      <c r="D269" s="154">
        <v>317</v>
      </c>
      <c r="E269" s="156"/>
      <c r="F269" s="156"/>
      <c r="G269" s="156"/>
      <c r="H269" s="156"/>
      <c r="I269" s="156"/>
      <c r="J269" s="156"/>
      <c r="K269" s="156"/>
      <c r="L269" s="156"/>
      <c r="M269" s="156"/>
      <c r="N269" s="156"/>
      <c r="O269" s="156"/>
    </row>
    <row r="270" spans="1:15" ht="15" x14ac:dyDescent="0.2">
      <c r="A270" s="36" t="s">
        <v>509</v>
      </c>
      <c r="B270" s="262" t="s">
        <v>510</v>
      </c>
      <c r="C270" s="263"/>
      <c r="D270" s="154">
        <v>318</v>
      </c>
      <c r="E270" s="152"/>
      <c r="F270" s="152"/>
      <c r="G270" s="152"/>
      <c r="H270" s="152"/>
      <c r="I270" s="152"/>
      <c r="J270" s="152"/>
      <c r="K270" s="152"/>
      <c r="L270" s="152"/>
      <c r="M270" s="152"/>
      <c r="N270" s="152"/>
      <c r="O270" s="152"/>
    </row>
    <row r="271" spans="1:15" ht="15" x14ac:dyDescent="0.2">
      <c r="A271" s="36" t="s">
        <v>511</v>
      </c>
      <c r="B271" s="262" t="s">
        <v>512</v>
      </c>
      <c r="C271" s="263"/>
      <c r="D271" s="154">
        <v>319</v>
      </c>
      <c r="E271" s="152"/>
      <c r="F271" s="152"/>
      <c r="G271" s="152"/>
      <c r="H271" s="152"/>
      <c r="I271" s="152"/>
      <c r="J271" s="152"/>
      <c r="K271" s="152"/>
      <c r="L271" s="152"/>
      <c r="M271" s="152"/>
      <c r="N271" s="152"/>
      <c r="O271" s="152"/>
    </row>
    <row r="272" spans="1:15" ht="15" x14ac:dyDescent="0.2">
      <c r="A272" s="36" t="s">
        <v>513</v>
      </c>
      <c r="B272" s="262" t="s">
        <v>514</v>
      </c>
      <c r="C272" s="263"/>
      <c r="D272" s="154">
        <v>320</v>
      </c>
      <c r="E272" s="152"/>
      <c r="F272" s="152"/>
      <c r="G272" s="152"/>
      <c r="H272" s="152"/>
      <c r="I272" s="152"/>
      <c r="J272" s="152"/>
      <c r="K272" s="152"/>
      <c r="L272" s="152"/>
      <c r="M272" s="152"/>
      <c r="N272" s="152"/>
      <c r="O272" s="152"/>
    </row>
    <row r="273" spans="1:15" ht="15" x14ac:dyDescent="0.2">
      <c r="A273" s="36" t="s">
        <v>515</v>
      </c>
      <c r="B273" s="262" t="s">
        <v>516</v>
      </c>
      <c r="C273" s="263"/>
      <c r="D273" s="154">
        <v>321</v>
      </c>
      <c r="E273" s="152"/>
      <c r="F273" s="152"/>
      <c r="G273" s="152"/>
      <c r="H273" s="152"/>
      <c r="I273" s="152"/>
      <c r="J273" s="152"/>
      <c r="K273" s="152"/>
      <c r="L273" s="152"/>
      <c r="M273" s="152"/>
      <c r="N273" s="152"/>
      <c r="O273" s="152"/>
    </row>
    <row r="274" spans="1:15" ht="15" x14ac:dyDescent="0.2">
      <c r="A274" s="36" t="s">
        <v>517</v>
      </c>
      <c r="B274" s="262" t="s">
        <v>518</v>
      </c>
      <c r="C274" s="263"/>
      <c r="D274" s="154">
        <v>322</v>
      </c>
      <c r="E274" s="152"/>
      <c r="F274" s="152"/>
      <c r="G274" s="152"/>
      <c r="H274" s="152"/>
      <c r="I274" s="152"/>
      <c r="J274" s="152"/>
      <c r="K274" s="152"/>
      <c r="L274" s="152"/>
      <c r="M274" s="152"/>
      <c r="N274" s="152"/>
      <c r="O274" s="152"/>
    </row>
    <row r="275" spans="1:15" ht="15" x14ac:dyDescent="0.2">
      <c r="A275" s="36" t="s">
        <v>519</v>
      </c>
      <c r="B275" s="262" t="s">
        <v>520</v>
      </c>
      <c r="C275" s="263"/>
      <c r="D275" s="154">
        <v>323</v>
      </c>
      <c r="E275" s="152"/>
      <c r="F275" s="152"/>
      <c r="G275" s="152"/>
      <c r="H275" s="152"/>
      <c r="I275" s="152"/>
      <c r="J275" s="152"/>
      <c r="K275" s="152"/>
      <c r="L275" s="152"/>
      <c r="M275" s="152"/>
      <c r="N275" s="152"/>
      <c r="O275" s="152"/>
    </row>
    <row r="276" spans="1:15" ht="15" x14ac:dyDescent="0.2">
      <c r="A276" s="36" t="s">
        <v>521</v>
      </c>
      <c r="B276" s="262" t="s">
        <v>522</v>
      </c>
      <c r="C276" s="263"/>
      <c r="D276" s="154">
        <v>324</v>
      </c>
      <c r="E276" s="152"/>
      <c r="F276" s="152"/>
      <c r="G276" s="152"/>
      <c r="H276" s="152"/>
      <c r="I276" s="152"/>
      <c r="J276" s="152"/>
      <c r="K276" s="152"/>
      <c r="L276" s="152"/>
      <c r="M276" s="152"/>
      <c r="N276" s="152"/>
      <c r="O276" s="152"/>
    </row>
    <row r="277" spans="1:15" ht="15" x14ac:dyDescent="0.2">
      <c r="A277" s="36" t="s">
        <v>523</v>
      </c>
      <c r="B277" s="262" t="s">
        <v>524</v>
      </c>
      <c r="C277" s="263"/>
      <c r="D277" s="154">
        <v>325</v>
      </c>
      <c r="E277" s="152">
        <v>1</v>
      </c>
      <c r="F277" s="152">
        <v>7</v>
      </c>
      <c r="G277" s="152">
        <v>8</v>
      </c>
      <c r="H277" s="152"/>
      <c r="I277" s="152"/>
      <c r="J277" s="152">
        <v>8</v>
      </c>
      <c r="K277" s="152">
        <v>5</v>
      </c>
      <c r="L277" s="152">
        <v>1</v>
      </c>
      <c r="M277" s="152"/>
      <c r="N277" s="152"/>
      <c r="O277" s="152"/>
    </row>
    <row r="278" spans="1:15" ht="15" x14ac:dyDescent="0.2">
      <c r="A278" s="36" t="s">
        <v>525</v>
      </c>
      <c r="B278" s="262" t="s">
        <v>526</v>
      </c>
      <c r="C278" s="263"/>
      <c r="D278" s="154">
        <v>326</v>
      </c>
      <c r="E278" s="152"/>
      <c r="F278" s="152"/>
      <c r="G278" s="152"/>
      <c r="H278" s="152"/>
      <c r="I278" s="152"/>
      <c r="J278" s="152"/>
      <c r="K278" s="152"/>
      <c r="L278" s="152"/>
      <c r="M278" s="152"/>
      <c r="N278" s="152"/>
      <c r="O278" s="152"/>
    </row>
    <row r="279" spans="1:15" ht="15" x14ac:dyDescent="0.2">
      <c r="A279" s="36" t="s">
        <v>527</v>
      </c>
      <c r="B279" s="262" t="s">
        <v>528</v>
      </c>
      <c r="C279" s="263"/>
      <c r="D279" s="154">
        <v>327</v>
      </c>
      <c r="E279" s="152"/>
      <c r="F279" s="152">
        <v>11</v>
      </c>
      <c r="G279" s="152">
        <v>10</v>
      </c>
      <c r="H279" s="152">
        <v>1</v>
      </c>
      <c r="I279" s="152"/>
      <c r="J279" s="152">
        <v>11</v>
      </c>
      <c r="K279" s="152">
        <v>7</v>
      </c>
      <c r="L279" s="152">
        <v>4</v>
      </c>
      <c r="M279" s="152"/>
      <c r="N279" s="152"/>
      <c r="O279" s="152"/>
    </row>
    <row r="280" spans="1:15" ht="15" x14ac:dyDescent="0.2">
      <c r="A280" s="36" t="s">
        <v>529</v>
      </c>
      <c r="B280" s="262" t="s">
        <v>530</v>
      </c>
      <c r="C280" s="263"/>
      <c r="D280" s="154">
        <v>327.10000000000002</v>
      </c>
      <c r="E280" s="152"/>
      <c r="F280" s="152"/>
      <c r="G280" s="152"/>
      <c r="H280" s="152"/>
      <c r="I280" s="152"/>
      <c r="J280" s="152"/>
      <c r="K280" s="152"/>
      <c r="L280" s="152"/>
      <c r="M280" s="152"/>
      <c r="N280" s="152"/>
      <c r="O280" s="152"/>
    </row>
    <row r="281" spans="1:15" ht="15" x14ac:dyDescent="0.2">
      <c r="A281" s="36" t="s">
        <v>531</v>
      </c>
      <c r="B281" s="262" t="s">
        <v>532</v>
      </c>
      <c r="C281" s="263"/>
      <c r="D281" s="154">
        <v>327.2</v>
      </c>
      <c r="E281" s="152"/>
      <c r="F281" s="152"/>
      <c r="G281" s="152"/>
      <c r="H281" s="152"/>
      <c r="I281" s="152"/>
      <c r="J281" s="152"/>
      <c r="K281" s="152"/>
      <c r="L281" s="152"/>
      <c r="M281" s="152"/>
      <c r="N281" s="152"/>
      <c r="O281" s="152"/>
    </row>
    <row r="282" spans="1:15" ht="15" x14ac:dyDescent="0.2">
      <c r="A282" s="36" t="s">
        <v>533</v>
      </c>
      <c r="B282" s="262" t="s">
        <v>534</v>
      </c>
      <c r="C282" s="263"/>
      <c r="D282" s="154">
        <v>327.3</v>
      </c>
      <c r="E282" s="152"/>
      <c r="F282" s="152"/>
      <c r="G282" s="152"/>
      <c r="H282" s="152"/>
      <c r="I282" s="152"/>
      <c r="J282" s="152"/>
      <c r="K282" s="152"/>
      <c r="L282" s="152"/>
      <c r="M282" s="152"/>
      <c r="N282" s="152"/>
      <c r="O282" s="152"/>
    </row>
    <row r="283" spans="1:15" ht="15" x14ac:dyDescent="0.2">
      <c r="A283" s="36" t="s">
        <v>535</v>
      </c>
      <c r="B283" s="262" t="s">
        <v>536</v>
      </c>
      <c r="C283" s="263"/>
      <c r="D283" s="154">
        <v>327.39999999999998</v>
      </c>
      <c r="E283" s="152"/>
      <c r="F283" s="152"/>
      <c r="G283" s="152"/>
      <c r="H283" s="152"/>
      <c r="I283" s="152"/>
      <c r="J283" s="152"/>
      <c r="K283" s="152"/>
      <c r="L283" s="152"/>
      <c r="M283" s="152"/>
      <c r="N283" s="152"/>
      <c r="O283" s="152"/>
    </row>
    <row r="284" spans="1:15" ht="15" x14ac:dyDescent="0.2">
      <c r="A284" s="36" t="s">
        <v>537</v>
      </c>
      <c r="B284" s="262" t="s">
        <v>538</v>
      </c>
      <c r="C284" s="263"/>
      <c r="D284" s="154">
        <v>327.5</v>
      </c>
      <c r="E284" s="152"/>
      <c r="F284" s="152"/>
      <c r="G284" s="152"/>
      <c r="H284" s="152"/>
      <c r="I284" s="152"/>
      <c r="J284" s="152"/>
      <c r="K284" s="152"/>
      <c r="L284" s="152"/>
      <c r="M284" s="152"/>
      <c r="N284" s="152"/>
      <c r="O284" s="152"/>
    </row>
    <row r="285" spans="1:15" ht="15" x14ac:dyDescent="0.2">
      <c r="A285" s="36" t="s">
        <v>539</v>
      </c>
      <c r="B285" s="262" t="s">
        <v>540</v>
      </c>
      <c r="C285" s="263"/>
      <c r="D285" s="154">
        <v>328</v>
      </c>
      <c r="E285" s="152"/>
      <c r="F285" s="152"/>
      <c r="G285" s="152"/>
      <c r="H285" s="152"/>
      <c r="I285" s="152"/>
      <c r="J285" s="152"/>
      <c r="K285" s="152"/>
      <c r="L285" s="152"/>
      <c r="M285" s="152"/>
      <c r="N285" s="152"/>
      <c r="O285" s="152"/>
    </row>
    <row r="286" spans="1:15" ht="15" x14ac:dyDescent="0.2">
      <c r="A286" s="36" t="s">
        <v>541</v>
      </c>
      <c r="B286" s="262" t="s">
        <v>542</v>
      </c>
      <c r="C286" s="263"/>
      <c r="D286" s="154">
        <v>329</v>
      </c>
      <c r="E286" s="152"/>
      <c r="F286" s="152"/>
      <c r="G286" s="152"/>
      <c r="H286" s="152"/>
      <c r="I286" s="152"/>
      <c r="J286" s="152"/>
      <c r="K286" s="152"/>
      <c r="L286" s="152"/>
      <c r="M286" s="152"/>
      <c r="N286" s="152"/>
      <c r="O286" s="152"/>
    </row>
    <row r="287" spans="1:15" ht="15" x14ac:dyDescent="0.2">
      <c r="A287" s="36" t="s">
        <v>543</v>
      </c>
      <c r="B287" s="262" t="s">
        <v>544</v>
      </c>
      <c r="C287" s="263"/>
      <c r="D287" s="154">
        <v>330</v>
      </c>
      <c r="E287" s="152"/>
      <c r="F287" s="152"/>
      <c r="G287" s="152"/>
      <c r="H287" s="152"/>
      <c r="I287" s="152"/>
      <c r="J287" s="152"/>
      <c r="K287" s="152"/>
      <c r="L287" s="152"/>
      <c r="M287" s="152"/>
      <c r="N287" s="152"/>
      <c r="O287" s="152"/>
    </row>
    <row r="288" spans="1:15" s="45" customFormat="1" ht="15" x14ac:dyDescent="0.2">
      <c r="A288" s="36" t="s">
        <v>545</v>
      </c>
      <c r="B288" s="262" t="s">
        <v>546</v>
      </c>
      <c r="C288" s="263"/>
      <c r="D288" s="154">
        <v>331</v>
      </c>
      <c r="E288" s="158"/>
      <c r="F288" s="158"/>
      <c r="G288" s="158"/>
      <c r="H288" s="158"/>
      <c r="I288" s="158"/>
      <c r="J288" s="158"/>
      <c r="K288" s="158"/>
      <c r="L288" s="158"/>
      <c r="M288" s="158"/>
      <c r="N288" s="158"/>
      <c r="O288" s="158"/>
    </row>
    <row r="289" spans="1:15" ht="15" x14ac:dyDescent="0.2">
      <c r="A289" s="36" t="s">
        <v>547</v>
      </c>
      <c r="B289" s="275" t="s">
        <v>70</v>
      </c>
      <c r="C289" s="276"/>
      <c r="D289" s="154"/>
      <c r="E289" s="152"/>
      <c r="F289" s="152"/>
      <c r="G289" s="152"/>
      <c r="H289" s="152"/>
      <c r="I289" s="152"/>
      <c r="J289" s="152"/>
      <c r="K289" s="152"/>
      <c r="L289" s="152"/>
      <c r="M289" s="152"/>
      <c r="N289" s="152"/>
      <c r="O289" s="152"/>
    </row>
    <row r="290" spans="1:15" ht="15" x14ac:dyDescent="0.2">
      <c r="A290" s="94" t="s">
        <v>548</v>
      </c>
      <c r="B290" s="296" t="s">
        <v>549</v>
      </c>
      <c r="C290" s="297"/>
      <c r="D290" s="163"/>
      <c r="E290" s="152"/>
      <c r="F290" s="152"/>
      <c r="G290" s="152"/>
      <c r="H290" s="152"/>
      <c r="I290" s="152"/>
      <c r="J290" s="152"/>
      <c r="K290" s="152"/>
      <c r="L290" s="152"/>
      <c r="M290" s="152"/>
      <c r="N290" s="152"/>
      <c r="O290" s="152"/>
    </row>
    <row r="291" spans="1:15" ht="15" x14ac:dyDescent="0.2">
      <c r="A291" s="36" t="s">
        <v>550</v>
      </c>
      <c r="B291" s="262" t="s">
        <v>551</v>
      </c>
      <c r="C291" s="263"/>
      <c r="D291" s="154">
        <v>332</v>
      </c>
      <c r="E291" s="152"/>
      <c r="F291" s="152"/>
      <c r="G291" s="152"/>
      <c r="H291" s="152"/>
      <c r="I291" s="152"/>
      <c r="J291" s="152"/>
      <c r="K291" s="152"/>
      <c r="L291" s="152"/>
      <c r="M291" s="152"/>
      <c r="N291" s="152"/>
      <c r="O291" s="152"/>
    </row>
    <row r="292" spans="1:15" ht="15" x14ac:dyDescent="0.2">
      <c r="A292" s="36" t="s">
        <v>552</v>
      </c>
      <c r="B292" s="262" t="s">
        <v>553</v>
      </c>
      <c r="C292" s="263"/>
      <c r="D292" s="154">
        <v>332.1</v>
      </c>
      <c r="E292" s="152"/>
      <c r="F292" s="152"/>
      <c r="G292" s="152"/>
      <c r="H292" s="152"/>
      <c r="I292" s="152"/>
      <c r="J292" s="152"/>
      <c r="K292" s="152"/>
      <c r="L292" s="152"/>
      <c r="M292" s="152"/>
      <c r="N292" s="152"/>
      <c r="O292" s="152"/>
    </row>
    <row r="293" spans="1:15" ht="15" x14ac:dyDescent="0.2">
      <c r="A293" s="36" t="s">
        <v>554</v>
      </c>
      <c r="B293" s="262" t="s">
        <v>555</v>
      </c>
      <c r="C293" s="263"/>
      <c r="D293" s="155">
        <v>332.2</v>
      </c>
      <c r="E293" s="152"/>
      <c r="F293" s="152"/>
      <c r="G293" s="152"/>
      <c r="H293" s="152"/>
      <c r="I293" s="152"/>
      <c r="J293" s="152"/>
      <c r="K293" s="152"/>
      <c r="L293" s="152"/>
      <c r="M293" s="152"/>
      <c r="N293" s="152"/>
      <c r="O293" s="152"/>
    </row>
    <row r="294" spans="1:15" ht="15" x14ac:dyDescent="0.2">
      <c r="A294" s="36" t="s">
        <v>556</v>
      </c>
      <c r="B294" s="262" t="s">
        <v>557</v>
      </c>
      <c r="C294" s="263"/>
      <c r="D294" s="155">
        <v>333</v>
      </c>
      <c r="E294" s="152"/>
      <c r="F294" s="152"/>
      <c r="G294" s="152"/>
      <c r="H294" s="152"/>
      <c r="I294" s="152"/>
      <c r="J294" s="152"/>
      <c r="K294" s="152"/>
      <c r="L294" s="152"/>
      <c r="M294" s="152"/>
      <c r="N294" s="152"/>
      <c r="O294" s="152"/>
    </row>
    <row r="295" spans="1:15" ht="15" x14ac:dyDescent="0.2">
      <c r="A295" s="36" t="s">
        <v>558</v>
      </c>
      <c r="B295" s="262" t="s">
        <v>559</v>
      </c>
      <c r="C295" s="263"/>
      <c r="D295" s="155">
        <v>334</v>
      </c>
      <c r="E295" s="152"/>
      <c r="F295" s="152"/>
      <c r="G295" s="152"/>
      <c r="H295" s="152"/>
      <c r="I295" s="152"/>
      <c r="J295" s="152"/>
      <c r="K295" s="152"/>
      <c r="L295" s="152"/>
      <c r="M295" s="152"/>
      <c r="N295" s="152"/>
      <c r="O295" s="152"/>
    </row>
    <row r="296" spans="1:15" ht="15" x14ac:dyDescent="0.2">
      <c r="A296" s="36" t="s">
        <v>560</v>
      </c>
      <c r="B296" s="262" t="s">
        <v>561</v>
      </c>
      <c r="C296" s="263"/>
      <c r="D296" s="155">
        <v>334.1</v>
      </c>
      <c r="E296" s="152"/>
      <c r="F296" s="152"/>
      <c r="G296" s="152"/>
      <c r="H296" s="152"/>
      <c r="I296" s="152"/>
      <c r="J296" s="152"/>
      <c r="K296" s="152"/>
      <c r="L296" s="152"/>
      <c r="M296" s="152"/>
      <c r="N296" s="152"/>
      <c r="O296" s="152"/>
    </row>
    <row r="297" spans="1:15" s="31" customFormat="1" ht="15" x14ac:dyDescent="0.2">
      <c r="A297" s="36" t="s">
        <v>562</v>
      </c>
      <c r="B297" s="262" t="s">
        <v>563</v>
      </c>
      <c r="C297" s="263"/>
      <c r="D297" s="154">
        <v>335</v>
      </c>
      <c r="E297" s="162"/>
      <c r="F297" s="162"/>
      <c r="G297" s="162"/>
      <c r="H297" s="162"/>
      <c r="I297" s="162"/>
      <c r="J297" s="162"/>
      <c r="K297" s="162"/>
      <c r="L297" s="162"/>
      <c r="M297" s="162"/>
      <c r="N297" s="162"/>
      <c r="O297" s="162"/>
    </row>
    <row r="298" spans="1:15" ht="15" x14ac:dyDescent="0.2">
      <c r="A298" s="36" t="s">
        <v>564</v>
      </c>
      <c r="B298" s="262" t="s">
        <v>565</v>
      </c>
      <c r="C298" s="263"/>
      <c r="D298" s="154">
        <v>336</v>
      </c>
      <c r="E298" s="152"/>
      <c r="F298" s="152"/>
      <c r="G298" s="152"/>
      <c r="H298" s="152"/>
      <c r="I298" s="152"/>
      <c r="J298" s="152"/>
      <c r="K298" s="152"/>
      <c r="L298" s="152"/>
      <c r="M298" s="152"/>
      <c r="N298" s="152"/>
      <c r="O298" s="152"/>
    </row>
    <row r="299" spans="1:15" s="31" customFormat="1" ht="15" x14ac:dyDescent="0.2">
      <c r="A299" s="36" t="s">
        <v>566</v>
      </c>
      <c r="B299" s="262" t="s">
        <v>567</v>
      </c>
      <c r="C299" s="263"/>
      <c r="D299" s="154">
        <v>337</v>
      </c>
      <c r="E299" s="162"/>
      <c r="F299" s="162"/>
      <c r="G299" s="162"/>
      <c r="H299" s="162"/>
      <c r="I299" s="162"/>
      <c r="J299" s="162"/>
      <c r="K299" s="162"/>
      <c r="L299" s="162"/>
      <c r="M299" s="162"/>
      <c r="N299" s="162"/>
      <c r="O299" s="162"/>
    </row>
    <row r="300" spans="1:15" s="31" customFormat="1" ht="15" x14ac:dyDescent="0.2">
      <c r="A300" s="36" t="s">
        <v>568</v>
      </c>
      <c r="B300" s="262" t="s">
        <v>569</v>
      </c>
      <c r="C300" s="263"/>
      <c r="D300" s="154">
        <v>338</v>
      </c>
      <c r="E300" s="162"/>
      <c r="F300" s="162">
        <v>1</v>
      </c>
      <c r="G300" s="162">
        <v>1</v>
      </c>
      <c r="H300" s="162"/>
      <c r="I300" s="162"/>
      <c r="J300" s="162">
        <v>1</v>
      </c>
      <c r="K300" s="162">
        <v>1</v>
      </c>
      <c r="L300" s="162"/>
      <c r="M300" s="162"/>
      <c r="N300" s="162"/>
      <c r="O300" s="162"/>
    </row>
    <row r="301" spans="1:15" s="31" customFormat="1" ht="15" x14ac:dyDescent="0.2">
      <c r="A301" s="36" t="s">
        <v>570</v>
      </c>
      <c r="B301" s="262" t="s">
        <v>571</v>
      </c>
      <c r="C301" s="263"/>
      <c r="D301" s="154">
        <v>339</v>
      </c>
      <c r="E301" s="162"/>
      <c r="F301" s="162"/>
      <c r="G301" s="162"/>
      <c r="H301" s="162"/>
      <c r="I301" s="162"/>
      <c r="J301" s="162"/>
      <c r="K301" s="162"/>
      <c r="L301" s="162"/>
      <c r="M301" s="162"/>
      <c r="N301" s="162"/>
      <c r="O301" s="162"/>
    </row>
    <row r="302" spans="1:15" ht="15" x14ac:dyDescent="0.2">
      <c r="A302" s="36" t="s">
        <v>572</v>
      </c>
      <c r="B302" s="262" t="s">
        <v>573</v>
      </c>
      <c r="C302" s="263"/>
      <c r="D302" s="154">
        <v>340</v>
      </c>
      <c r="E302" s="152"/>
      <c r="F302" s="152"/>
      <c r="G302" s="152"/>
      <c r="H302" s="152"/>
      <c r="I302" s="152"/>
      <c r="J302" s="152"/>
      <c r="K302" s="152"/>
      <c r="L302" s="152"/>
      <c r="M302" s="152"/>
      <c r="N302" s="152"/>
      <c r="O302" s="152"/>
    </row>
    <row r="303" spans="1:15" ht="15" x14ac:dyDescent="0.2">
      <c r="A303" s="36" t="s">
        <v>574</v>
      </c>
      <c r="B303" s="262" t="s">
        <v>575</v>
      </c>
      <c r="C303" s="263"/>
      <c r="D303" s="154">
        <v>341</v>
      </c>
      <c r="E303" s="152"/>
      <c r="F303" s="152"/>
      <c r="G303" s="152"/>
      <c r="H303" s="152"/>
      <c r="I303" s="152"/>
      <c r="J303" s="152"/>
      <c r="K303" s="152"/>
      <c r="L303" s="152"/>
      <c r="M303" s="152"/>
      <c r="N303" s="152"/>
      <c r="O303" s="152"/>
    </row>
    <row r="304" spans="1:15" ht="15" x14ac:dyDescent="0.2">
      <c r="A304" s="36" t="s">
        <v>576</v>
      </c>
      <c r="B304" s="262" t="s">
        <v>577</v>
      </c>
      <c r="C304" s="263"/>
      <c r="D304" s="154">
        <v>342</v>
      </c>
      <c r="E304" s="152"/>
      <c r="F304" s="152"/>
      <c r="G304" s="152"/>
      <c r="H304" s="152"/>
      <c r="I304" s="152"/>
      <c r="J304" s="152"/>
      <c r="K304" s="152"/>
      <c r="L304" s="152"/>
      <c r="M304" s="152"/>
      <c r="N304" s="152"/>
      <c r="O304" s="152"/>
    </row>
    <row r="305" spans="1:15" ht="15" x14ac:dyDescent="0.2">
      <c r="A305" s="36" t="s">
        <v>578</v>
      </c>
      <c r="B305" s="262" t="s">
        <v>579</v>
      </c>
      <c r="C305" s="263"/>
      <c r="D305" s="154">
        <v>343</v>
      </c>
      <c r="E305" s="152"/>
      <c r="F305" s="152"/>
      <c r="G305" s="152"/>
      <c r="H305" s="152"/>
      <c r="I305" s="152"/>
      <c r="J305" s="152"/>
      <c r="K305" s="152"/>
      <c r="L305" s="152"/>
      <c r="M305" s="152"/>
      <c r="N305" s="152"/>
      <c r="O305" s="152"/>
    </row>
    <row r="306" spans="1:15" ht="15" x14ac:dyDescent="0.2">
      <c r="A306" s="36" t="s">
        <v>580</v>
      </c>
      <c r="B306" s="262" t="s">
        <v>581</v>
      </c>
      <c r="C306" s="263"/>
      <c r="D306" s="154">
        <v>344</v>
      </c>
      <c r="E306" s="152"/>
      <c r="F306" s="152"/>
      <c r="G306" s="152"/>
      <c r="H306" s="152"/>
      <c r="I306" s="152"/>
      <c r="J306" s="152"/>
      <c r="K306" s="152"/>
      <c r="L306" s="152"/>
      <c r="M306" s="152"/>
      <c r="N306" s="152"/>
      <c r="O306" s="152"/>
    </row>
    <row r="307" spans="1:15" ht="15" x14ac:dyDescent="0.2">
      <c r="A307" s="36" t="s">
        <v>582</v>
      </c>
      <c r="B307" s="262" t="s">
        <v>583</v>
      </c>
      <c r="C307" s="263"/>
      <c r="D307" s="154">
        <v>345</v>
      </c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</row>
    <row r="308" spans="1:15" ht="15" x14ac:dyDescent="0.2">
      <c r="A308" s="36" t="s">
        <v>584</v>
      </c>
      <c r="B308" s="262" t="s">
        <v>585</v>
      </c>
      <c r="C308" s="263"/>
      <c r="D308" s="154">
        <v>345.1</v>
      </c>
      <c r="E308" s="152"/>
      <c r="F308" s="152"/>
      <c r="G308" s="152"/>
      <c r="H308" s="152"/>
      <c r="I308" s="152"/>
      <c r="J308" s="152"/>
      <c r="K308" s="152"/>
      <c r="L308" s="152"/>
      <c r="M308" s="152"/>
      <c r="N308" s="152"/>
      <c r="O308" s="152"/>
    </row>
    <row r="309" spans="1:15" ht="15" x14ac:dyDescent="0.2">
      <c r="A309" s="36" t="s">
        <v>586</v>
      </c>
      <c r="B309" s="262" t="s">
        <v>587</v>
      </c>
      <c r="C309" s="263"/>
      <c r="D309" s="154">
        <v>346</v>
      </c>
      <c r="E309" s="152"/>
      <c r="F309" s="152"/>
      <c r="G309" s="152"/>
      <c r="H309" s="152"/>
      <c r="I309" s="152"/>
      <c r="J309" s="152"/>
      <c r="K309" s="152"/>
      <c r="L309" s="152"/>
      <c r="M309" s="152"/>
      <c r="N309" s="152"/>
      <c r="O309" s="152"/>
    </row>
    <row r="310" spans="1:15" ht="15" x14ac:dyDescent="0.2">
      <c r="A310" s="36" t="s">
        <v>588</v>
      </c>
      <c r="B310" s="262" t="s">
        <v>589</v>
      </c>
      <c r="C310" s="263"/>
      <c r="D310" s="154">
        <v>347</v>
      </c>
      <c r="E310" s="152"/>
      <c r="F310" s="152"/>
      <c r="G310" s="152"/>
      <c r="H310" s="152"/>
      <c r="I310" s="152"/>
      <c r="J310" s="152"/>
      <c r="K310" s="152"/>
      <c r="L310" s="152"/>
      <c r="M310" s="152"/>
      <c r="N310" s="152"/>
      <c r="O310" s="152"/>
    </row>
    <row r="311" spans="1:15" ht="15" x14ac:dyDescent="0.2">
      <c r="A311" s="36" t="s">
        <v>590</v>
      </c>
      <c r="B311" s="262" t="s">
        <v>591</v>
      </c>
      <c r="C311" s="263"/>
      <c r="D311" s="154">
        <v>348</v>
      </c>
      <c r="E311" s="152"/>
      <c r="F311" s="152"/>
      <c r="G311" s="152"/>
      <c r="H311" s="152"/>
      <c r="I311" s="152"/>
      <c r="J311" s="152"/>
      <c r="K311" s="152"/>
      <c r="L311" s="152"/>
      <c r="M311" s="152"/>
      <c r="N311" s="152"/>
      <c r="O311" s="152"/>
    </row>
    <row r="312" spans="1:15" ht="15" x14ac:dyDescent="0.2">
      <c r="A312" s="36" t="s">
        <v>592</v>
      </c>
      <c r="B312" s="262" t="s">
        <v>593</v>
      </c>
      <c r="C312" s="263"/>
      <c r="D312" s="154">
        <v>349</v>
      </c>
      <c r="E312" s="152"/>
      <c r="F312" s="152"/>
      <c r="G312" s="152"/>
      <c r="H312" s="152"/>
      <c r="I312" s="152"/>
      <c r="J312" s="152"/>
      <c r="K312" s="152"/>
      <c r="L312" s="152"/>
      <c r="M312" s="152"/>
      <c r="N312" s="152"/>
      <c r="O312" s="152"/>
    </row>
    <row r="313" spans="1:15" ht="15" x14ac:dyDescent="0.2">
      <c r="A313" s="36" t="s">
        <v>594</v>
      </c>
      <c r="B313" s="262" t="s">
        <v>595</v>
      </c>
      <c r="C313" s="263"/>
      <c r="D313" s="154">
        <v>350</v>
      </c>
      <c r="E313" s="152"/>
      <c r="F313" s="152"/>
      <c r="G313" s="152"/>
      <c r="H313" s="152"/>
      <c r="I313" s="152"/>
      <c r="J313" s="152"/>
      <c r="K313" s="152"/>
      <c r="L313" s="152"/>
      <c r="M313" s="152"/>
      <c r="N313" s="152"/>
      <c r="O313" s="152"/>
    </row>
    <row r="314" spans="1:15" ht="15" x14ac:dyDescent="0.2">
      <c r="A314" s="36" t="s">
        <v>596</v>
      </c>
      <c r="B314" s="258" t="s">
        <v>597</v>
      </c>
      <c r="C314" s="258"/>
      <c r="D314" s="154">
        <v>351</v>
      </c>
      <c r="E314" s="152"/>
      <c r="F314" s="152"/>
      <c r="G314" s="152"/>
      <c r="H314" s="152"/>
      <c r="I314" s="152"/>
      <c r="J314" s="152"/>
      <c r="K314" s="152"/>
      <c r="L314" s="152"/>
      <c r="M314" s="152"/>
      <c r="N314" s="152"/>
      <c r="O314" s="152"/>
    </row>
    <row r="315" spans="1:15" ht="15" x14ac:dyDescent="0.2">
      <c r="A315" s="36" t="s">
        <v>598</v>
      </c>
      <c r="B315" s="262" t="s">
        <v>599</v>
      </c>
      <c r="C315" s="263"/>
      <c r="D315" s="154">
        <v>352</v>
      </c>
      <c r="E315" s="152"/>
      <c r="F315" s="152"/>
      <c r="G315" s="152"/>
      <c r="H315" s="152"/>
      <c r="I315" s="152"/>
      <c r="J315" s="152"/>
      <c r="K315" s="152"/>
      <c r="L315" s="152"/>
      <c r="M315" s="152"/>
      <c r="N315" s="152"/>
      <c r="O315" s="152"/>
    </row>
    <row r="316" spans="1:15" ht="15" x14ac:dyDescent="0.2">
      <c r="A316" s="36" t="s">
        <v>600</v>
      </c>
      <c r="B316" s="262" t="s">
        <v>601</v>
      </c>
      <c r="C316" s="263"/>
      <c r="D316" s="154">
        <v>353</v>
      </c>
      <c r="E316" s="152"/>
      <c r="F316" s="152"/>
      <c r="G316" s="152"/>
      <c r="H316" s="152"/>
      <c r="I316" s="152"/>
      <c r="J316" s="152"/>
      <c r="K316" s="152"/>
      <c r="L316" s="152"/>
      <c r="M316" s="152"/>
      <c r="N316" s="152"/>
      <c r="O316" s="152"/>
    </row>
    <row r="317" spans="1:15" ht="15" x14ac:dyDescent="0.2">
      <c r="A317" s="36" t="s">
        <v>602</v>
      </c>
      <c r="B317" s="262" t="s">
        <v>603</v>
      </c>
      <c r="C317" s="263"/>
      <c r="D317" s="154">
        <v>354</v>
      </c>
      <c r="E317" s="153"/>
      <c r="F317" s="152"/>
      <c r="G317" s="152"/>
      <c r="H317" s="152"/>
      <c r="I317" s="152"/>
      <c r="J317" s="152"/>
      <c r="K317" s="152"/>
      <c r="L317" s="152"/>
      <c r="M317" s="152"/>
      <c r="N317" s="152"/>
      <c r="O317" s="152"/>
    </row>
    <row r="318" spans="1:15" ht="15" x14ac:dyDescent="0.2">
      <c r="A318" s="36" t="s">
        <v>604</v>
      </c>
      <c r="B318" s="262" t="s">
        <v>605</v>
      </c>
      <c r="C318" s="263"/>
      <c r="D318" s="154">
        <v>355</v>
      </c>
      <c r="E318" s="152"/>
      <c r="F318" s="152"/>
      <c r="G318" s="152"/>
      <c r="H318" s="152"/>
      <c r="I318" s="152"/>
      <c r="J318" s="152"/>
      <c r="K318" s="152"/>
      <c r="L318" s="152"/>
      <c r="M318" s="152"/>
      <c r="N318" s="152"/>
      <c r="O318" s="152"/>
    </row>
    <row r="319" spans="1:15" ht="15" x14ac:dyDescent="0.2">
      <c r="A319" s="36" t="s">
        <v>606</v>
      </c>
      <c r="B319" s="275" t="s">
        <v>70</v>
      </c>
      <c r="C319" s="276"/>
      <c r="D319" s="154"/>
      <c r="E319" s="152"/>
      <c r="F319" s="152"/>
      <c r="G319" s="152"/>
      <c r="H319" s="152"/>
      <c r="I319" s="152"/>
      <c r="J319" s="152"/>
      <c r="K319" s="152"/>
      <c r="L319" s="152"/>
      <c r="M319" s="152"/>
      <c r="N319" s="152"/>
      <c r="O319" s="152"/>
    </row>
    <row r="320" spans="1:15" ht="15" x14ac:dyDescent="0.2">
      <c r="A320" s="94" t="s">
        <v>607</v>
      </c>
      <c r="B320" s="296" t="s">
        <v>608</v>
      </c>
      <c r="C320" s="297"/>
      <c r="D320" s="163"/>
      <c r="E320" s="152"/>
      <c r="F320" s="152"/>
      <c r="G320" s="152"/>
      <c r="H320" s="152"/>
      <c r="I320" s="152"/>
      <c r="J320" s="152"/>
      <c r="K320" s="152"/>
      <c r="L320" s="152"/>
      <c r="M320" s="152"/>
      <c r="N320" s="152"/>
      <c r="O320" s="152"/>
    </row>
    <row r="321" spans="1:15" ht="15" x14ac:dyDescent="0.2">
      <c r="A321" s="36" t="s">
        <v>609</v>
      </c>
      <c r="B321" s="262" t="s">
        <v>610</v>
      </c>
      <c r="C321" s="263"/>
      <c r="D321" s="155">
        <v>356</v>
      </c>
      <c r="E321" s="152"/>
      <c r="F321" s="152"/>
      <c r="G321" s="152"/>
      <c r="H321" s="152"/>
      <c r="I321" s="152"/>
      <c r="J321" s="152"/>
      <c r="K321" s="152"/>
      <c r="L321" s="152"/>
      <c r="M321" s="152"/>
      <c r="N321" s="152"/>
      <c r="O321" s="152"/>
    </row>
    <row r="322" spans="1:15" ht="15" x14ac:dyDescent="0.2">
      <c r="A322" s="36" t="s">
        <v>611</v>
      </c>
      <c r="B322" s="262" t="s">
        <v>612</v>
      </c>
      <c r="C322" s="263"/>
      <c r="D322" s="155">
        <v>357</v>
      </c>
      <c r="E322" s="152"/>
      <c r="F322" s="152"/>
      <c r="G322" s="152"/>
      <c r="H322" s="152"/>
      <c r="I322" s="152"/>
      <c r="J322" s="152"/>
      <c r="K322" s="152"/>
      <c r="L322" s="152"/>
      <c r="M322" s="152"/>
      <c r="N322" s="152"/>
      <c r="O322" s="152"/>
    </row>
    <row r="323" spans="1:15" ht="15" x14ac:dyDescent="0.2">
      <c r="A323" s="36" t="s">
        <v>613</v>
      </c>
      <c r="B323" s="262" t="s">
        <v>614</v>
      </c>
      <c r="C323" s="263"/>
      <c r="D323" s="155">
        <v>358</v>
      </c>
      <c r="E323" s="152"/>
      <c r="F323" s="152"/>
      <c r="G323" s="152"/>
      <c r="H323" s="152"/>
      <c r="I323" s="152"/>
      <c r="J323" s="152"/>
      <c r="K323" s="152"/>
      <c r="L323" s="152"/>
      <c r="M323" s="152"/>
      <c r="N323" s="152"/>
      <c r="O323" s="152"/>
    </row>
    <row r="324" spans="1:15" ht="15" x14ac:dyDescent="0.2">
      <c r="A324" s="36" t="s">
        <v>615</v>
      </c>
      <c r="B324" s="262" t="s">
        <v>616</v>
      </c>
      <c r="C324" s="263"/>
      <c r="D324" s="155">
        <v>359</v>
      </c>
      <c r="E324" s="152"/>
      <c r="F324" s="152"/>
      <c r="G324" s="152"/>
      <c r="H324" s="152"/>
      <c r="I324" s="152"/>
      <c r="J324" s="152"/>
      <c r="K324" s="152"/>
      <c r="L324" s="152"/>
      <c r="M324" s="152"/>
      <c r="N324" s="152"/>
      <c r="O324" s="152"/>
    </row>
    <row r="325" spans="1:15" ht="15" x14ac:dyDescent="0.2">
      <c r="A325" s="36" t="s">
        <v>617</v>
      </c>
      <c r="B325" s="262" t="s">
        <v>618</v>
      </c>
      <c r="C325" s="263"/>
      <c r="D325" s="155">
        <v>360</v>
      </c>
      <c r="E325" s="152"/>
      <c r="F325" s="152"/>
      <c r="G325" s="152"/>
      <c r="H325" s="152"/>
      <c r="I325" s="152"/>
      <c r="J325" s="152"/>
      <c r="K325" s="152"/>
      <c r="L325" s="152"/>
      <c r="M325" s="152"/>
      <c r="N325" s="152"/>
      <c r="O325" s="152"/>
    </row>
    <row r="326" spans="1:15" ht="15" x14ac:dyDescent="0.2">
      <c r="A326" s="36" t="s">
        <v>619</v>
      </c>
      <c r="B326" s="262" t="s">
        <v>620</v>
      </c>
      <c r="C326" s="263"/>
      <c r="D326" s="154">
        <v>361</v>
      </c>
      <c r="E326" s="152">
        <v>1</v>
      </c>
      <c r="F326" s="152"/>
      <c r="G326" s="152">
        <v>1</v>
      </c>
      <c r="H326" s="152"/>
      <c r="I326" s="152"/>
      <c r="J326" s="152">
        <v>1</v>
      </c>
      <c r="K326" s="152"/>
      <c r="L326" s="152">
        <v>1</v>
      </c>
      <c r="M326" s="152"/>
      <c r="N326" s="152"/>
      <c r="O326" s="152"/>
    </row>
    <row r="327" spans="1:15" ht="15" x14ac:dyDescent="0.2">
      <c r="A327" s="36" t="s">
        <v>621</v>
      </c>
      <c r="B327" s="273" t="s">
        <v>622</v>
      </c>
      <c r="C327" s="274"/>
      <c r="D327" s="168">
        <v>362</v>
      </c>
      <c r="E327" s="152"/>
      <c r="F327" s="152"/>
      <c r="G327" s="152"/>
      <c r="H327" s="152"/>
      <c r="I327" s="152"/>
      <c r="J327" s="152"/>
      <c r="K327" s="152"/>
      <c r="L327" s="152"/>
      <c r="M327" s="152"/>
      <c r="N327" s="152"/>
      <c r="O327" s="152"/>
    </row>
    <row r="328" spans="1:15" ht="15" x14ac:dyDescent="0.2">
      <c r="A328" s="36" t="s">
        <v>623</v>
      </c>
      <c r="B328" s="273" t="s">
        <v>624</v>
      </c>
      <c r="C328" s="274"/>
      <c r="D328" s="168">
        <v>363</v>
      </c>
      <c r="E328" s="152"/>
      <c r="F328" s="152"/>
      <c r="G328" s="152"/>
      <c r="H328" s="152"/>
      <c r="I328" s="152"/>
      <c r="J328" s="152"/>
      <c r="K328" s="152"/>
      <c r="L328" s="152"/>
      <c r="M328" s="152"/>
      <c r="N328" s="152"/>
      <c r="O328" s="152"/>
    </row>
    <row r="329" spans="1:15" s="52" customFormat="1" ht="15" x14ac:dyDescent="0.2">
      <c r="A329" s="36" t="s">
        <v>625</v>
      </c>
      <c r="B329" s="273" t="s">
        <v>626</v>
      </c>
      <c r="C329" s="274"/>
      <c r="D329" s="154">
        <v>364</v>
      </c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</row>
    <row r="330" spans="1:15" ht="15" x14ac:dyDescent="0.2">
      <c r="A330" s="36" t="s">
        <v>627</v>
      </c>
      <c r="B330" s="273" t="s">
        <v>628</v>
      </c>
      <c r="C330" s="274"/>
      <c r="D330" s="154">
        <v>365</v>
      </c>
      <c r="E330" s="152"/>
      <c r="F330" s="152"/>
      <c r="G330" s="152"/>
      <c r="H330" s="152"/>
      <c r="I330" s="152"/>
      <c r="J330" s="152"/>
      <c r="K330" s="152"/>
      <c r="L330" s="152"/>
      <c r="M330" s="152"/>
      <c r="N330" s="152"/>
      <c r="O330" s="152"/>
    </row>
    <row r="331" spans="1:15" ht="15" x14ac:dyDescent="0.2">
      <c r="A331" s="36" t="s">
        <v>629</v>
      </c>
      <c r="B331" s="273" t="s">
        <v>630</v>
      </c>
      <c r="C331" s="274"/>
      <c r="D331" s="154">
        <v>366</v>
      </c>
      <c r="E331" s="152"/>
      <c r="F331" s="152"/>
      <c r="G331" s="152"/>
      <c r="H331" s="152"/>
      <c r="I331" s="152"/>
      <c r="J331" s="152"/>
      <c r="K331" s="152"/>
      <c r="L331" s="152"/>
      <c r="M331" s="152"/>
      <c r="N331" s="152"/>
      <c r="O331" s="152"/>
    </row>
    <row r="332" spans="1:15" ht="15" x14ac:dyDescent="0.2">
      <c r="A332" s="36" t="s">
        <v>631</v>
      </c>
      <c r="B332" s="262" t="s">
        <v>632</v>
      </c>
      <c r="C332" s="263"/>
      <c r="D332" s="154">
        <v>367</v>
      </c>
      <c r="E332" s="152"/>
      <c r="F332" s="152"/>
      <c r="G332" s="152"/>
      <c r="H332" s="152"/>
      <c r="I332" s="152"/>
      <c r="J332" s="152"/>
      <c r="K332" s="152"/>
      <c r="L332" s="152"/>
      <c r="M332" s="152"/>
      <c r="N332" s="152"/>
      <c r="O332" s="152"/>
    </row>
    <row r="333" spans="1:15" ht="15" x14ac:dyDescent="0.2">
      <c r="A333" s="36" t="s">
        <v>633</v>
      </c>
      <c r="B333" s="262" t="s">
        <v>634</v>
      </c>
      <c r="C333" s="263"/>
      <c r="D333" s="154">
        <v>368</v>
      </c>
      <c r="E333" s="152"/>
      <c r="F333" s="152"/>
      <c r="G333" s="152"/>
      <c r="H333" s="152"/>
      <c r="I333" s="152"/>
      <c r="J333" s="152"/>
      <c r="K333" s="152"/>
      <c r="L333" s="152"/>
      <c r="M333" s="152"/>
      <c r="N333" s="152"/>
      <c r="O333" s="152"/>
    </row>
    <row r="334" spans="1:15" ht="15" x14ac:dyDescent="0.2">
      <c r="A334" s="36" t="s">
        <v>635</v>
      </c>
      <c r="B334" s="262" t="s">
        <v>636</v>
      </c>
      <c r="C334" s="263"/>
      <c r="D334" s="154">
        <v>369</v>
      </c>
      <c r="E334" s="152"/>
      <c r="F334" s="152"/>
      <c r="G334" s="152"/>
      <c r="H334" s="152"/>
      <c r="I334" s="152"/>
      <c r="J334" s="152"/>
      <c r="K334" s="152"/>
      <c r="L334" s="152"/>
      <c r="M334" s="152"/>
      <c r="N334" s="152"/>
      <c r="O334" s="152"/>
    </row>
    <row r="335" spans="1:15" ht="15" x14ac:dyDescent="0.2">
      <c r="A335" s="36" t="s">
        <v>637</v>
      </c>
      <c r="B335" s="262" t="s">
        <v>638</v>
      </c>
      <c r="C335" s="263"/>
      <c r="D335" s="154">
        <v>370</v>
      </c>
      <c r="E335" s="152"/>
      <c r="F335" s="152"/>
      <c r="G335" s="152"/>
      <c r="H335" s="152"/>
      <c r="I335" s="152"/>
      <c r="J335" s="152"/>
      <c r="K335" s="152"/>
      <c r="L335" s="152"/>
      <c r="M335" s="152"/>
      <c r="N335" s="152"/>
      <c r="O335" s="152"/>
    </row>
    <row r="336" spans="1:15" ht="15" x14ac:dyDescent="0.2">
      <c r="A336" s="36" t="s">
        <v>639</v>
      </c>
      <c r="B336" s="262" t="s">
        <v>640</v>
      </c>
      <c r="C336" s="263"/>
      <c r="D336" s="154">
        <v>371</v>
      </c>
      <c r="E336" s="152"/>
      <c r="F336" s="152"/>
      <c r="G336" s="152"/>
      <c r="H336" s="152"/>
      <c r="I336" s="152"/>
      <c r="J336" s="152"/>
      <c r="K336" s="152"/>
      <c r="L336" s="152"/>
      <c r="M336" s="152"/>
      <c r="N336" s="152"/>
      <c r="O336" s="152"/>
    </row>
    <row r="337" spans="1:16" ht="15" x14ac:dyDescent="0.2">
      <c r="A337" s="36" t="s">
        <v>641</v>
      </c>
      <c r="B337" s="262" t="s">
        <v>642</v>
      </c>
      <c r="C337" s="263"/>
      <c r="D337" s="154">
        <v>372</v>
      </c>
      <c r="E337" s="152"/>
      <c r="F337" s="152"/>
      <c r="G337" s="152"/>
      <c r="H337" s="152"/>
      <c r="I337" s="152"/>
      <c r="J337" s="152"/>
      <c r="K337" s="152"/>
      <c r="L337" s="152"/>
      <c r="M337" s="152"/>
      <c r="N337" s="152"/>
      <c r="O337" s="152"/>
    </row>
    <row r="338" spans="1:16" ht="15" x14ac:dyDescent="0.2">
      <c r="A338" s="36" t="s">
        <v>643</v>
      </c>
      <c r="B338" s="262" t="s">
        <v>644</v>
      </c>
      <c r="C338" s="263"/>
      <c r="D338" s="154">
        <v>373</v>
      </c>
      <c r="E338" s="152"/>
      <c r="F338" s="152"/>
      <c r="G338" s="152"/>
      <c r="H338" s="152"/>
      <c r="I338" s="152"/>
      <c r="J338" s="152"/>
      <c r="K338" s="152"/>
      <c r="L338" s="152"/>
      <c r="M338" s="152"/>
      <c r="N338" s="152"/>
      <c r="O338" s="152"/>
    </row>
    <row r="339" spans="1:16" ht="15" x14ac:dyDescent="0.2">
      <c r="A339" s="36" t="s">
        <v>645</v>
      </c>
      <c r="B339" s="262" t="s">
        <v>646</v>
      </c>
      <c r="C339" s="263"/>
      <c r="D339" s="154">
        <v>374</v>
      </c>
      <c r="E339" s="152"/>
      <c r="F339" s="152"/>
      <c r="G339" s="152"/>
      <c r="H339" s="152"/>
      <c r="I339" s="152"/>
      <c r="J339" s="152"/>
      <c r="K339" s="152"/>
      <c r="L339" s="152"/>
      <c r="M339" s="152"/>
      <c r="N339" s="152"/>
      <c r="O339" s="152"/>
    </row>
    <row r="340" spans="1:16" ht="15" x14ac:dyDescent="0.2">
      <c r="A340" s="36" t="s">
        <v>647</v>
      </c>
      <c r="B340" s="262" t="s">
        <v>648</v>
      </c>
      <c r="C340" s="263"/>
      <c r="D340" s="154">
        <v>375</v>
      </c>
      <c r="E340" s="152"/>
      <c r="F340" s="152">
        <v>1</v>
      </c>
      <c r="G340" s="152">
        <v>1</v>
      </c>
      <c r="H340" s="152"/>
      <c r="I340" s="152"/>
      <c r="J340" s="152">
        <v>1</v>
      </c>
      <c r="K340" s="152"/>
      <c r="L340" s="152">
        <v>1</v>
      </c>
      <c r="M340" s="152"/>
      <c r="N340" s="152"/>
      <c r="O340" s="152"/>
    </row>
    <row r="341" spans="1:16" ht="15" x14ac:dyDescent="0.2">
      <c r="A341" s="36" t="s">
        <v>649</v>
      </c>
      <c r="B341" s="262" t="s">
        <v>650</v>
      </c>
      <c r="C341" s="263"/>
      <c r="D341" s="154">
        <v>376</v>
      </c>
      <c r="E341" s="152"/>
      <c r="F341" s="152"/>
      <c r="G341" s="152"/>
      <c r="H341" s="152"/>
      <c r="I341" s="152"/>
      <c r="J341" s="152"/>
      <c r="K341" s="152"/>
      <c r="L341" s="152"/>
      <c r="M341" s="152"/>
      <c r="N341" s="152"/>
      <c r="O341" s="152"/>
    </row>
    <row r="342" spans="1:16" ht="15" x14ac:dyDescent="0.2">
      <c r="A342" s="36" t="s">
        <v>651</v>
      </c>
      <c r="B342" s="262" t="s">
        <v>652</v>
      </c>
      <c r="C342" s="263"/>
      <c r="D342" s="154">
        <v>377</v>
      </c>
      <c r="E342" s="152"/>
      <c r="F342" s="152"/>
      <c r="G342" s="152"/>
      <c r="H342" s="152"/>
      <c r="I342" s="152"/>
      <c r="J342" s="152"/>
      <c r="K342" s="152"/>
      <c r="L342" s="152"/>
      <c r="M342" s="152"/>
      <c r="N342" s="152"/>
      <c r="O342" s="152"/>
    </row>
    <row r="343" spans="1:16" ht="15" x14ac:dyDescent="0.2">
      <c r="A343" s="36" t="s">
        <v>653</v>
      </c>
      <c r="B343" s="273" t="s">
        <v>654</v>
      </c>
      <c r="C343" s="274"/>
      <c r="D343" s="168">
        <v>378</v>
      </c>
      <c r="E343" s="152"/>
      <c r="F343" s="152"/>
      <c r="G343" s="152"/>
      <c r="H343" s="152"/>
      <c r="I343" s="152"/>
      <c r="J343" s="152"/>
      <c r="K343" s="152"/>
      <c r="L343" s="152"/>
      <c r="M343" s="152"/>
      <c r="N343" s="152"/>
      <c r="O343" s="152"/>
    </row>
    <row r="344" spans="1:16" ht="15" x14ac:dyDescent="0.2">
      <c r="A344" s="36" t="s">
        <v>655</v>
      </c>
      <c r="B344" s="258" t="s">
        <v>656</v>
      </c>
      <c r="C344" s="258"/>
      <c r="D344" s="154">
        <v>379</v>
      </c>
      <c r="E344" s="152"/>
      <c r="F344" s="171"/>
      <c r="G344" s="152"/>
      <c r="H344" s="152"/>
      <c r="I344" s="152"/>
      <c r="J344" s="152"/>
      <c r="K344" s="152"/>
      <c r="L344" s="152"/>
      <c r="M344" s="152"/>
      <c r="N344" s="152"/>
      <c r="O344" s="152"/>
    </row>
    <row r="345" spans="1:16" s="64" customFormat="1" ht="15" x14ac:dyDescent="0.2">
      <c r="A345" s="36" t="s">
        <v>657</v>
      </c>
      <c r="B345" s="258" t="s">
        <v>658</v>
      </c>
      <c r="C345" s="258"/>
      <c r="D345" s="154">
        <v>380</v>
      </c>
      <c r="E345" s="172"/>
      <c r="F345" s="172"/>
      <c r="G345" s="172"/>
      <c r="H345" s="172"/>
      <c r="I345" s="172"/>
      <c r="J345" s="172"/>
      <c r="K345" s="172"/>
      <c r="L345" s="172"/>
      <c r="M345" s="172"/>
      <c r="N345" s="172"/>
      <c r="O345" s="172"/>
      <c r="P345" s="102"/>
    </row>
    <row r="346" spans="1:16" ht="15" x14ac:dyDescent="0.2">
      <c r="A346" s="36" t="s">
        <v>659</v>
      </c>
      <c r="B346" s="258" t="s">
        <v>660</v>
      </c>
      <c r="C346" s="258"/>
      <c r="D346" s="154">
        <v>381</v>
      </c>
      <c r="E346" s="152"/>
      <c r="F346" s="152"/>
      <c r="G346" s="152"/>
      <c r="H346" s="152"/>
      <c r="I346" s="152"/>
      <c r="J346" s="152"/>
      <c r="K346" s="152"/>
      <c r="L346" s="152"/>
      <c r="M346" s="152"/>
      <c r="N346" s="152"/>
      <c r="O346" s="152"/>
    </row>
    <row r="347" spans="1:16" ht="15" x14ac:dyDescent="0.2">
      <c r="A347" s="36" t="s">
        <v>661</v>
      </c>
      <c r="B347" s="262" t="s">
        <v>662</v>
      </c>
      <c r="C347" s="263"/>
      <c r="D347" s="155">
        <v>382</v>
      </c>
      <c r="E347" s="152"/>
      <c r="F347" s="152"/>
      <c r="G347" s="152"/>
      <c r="H347" s="152"/>
      <c r="I347" s="152"/>
      <c r="J347" s="152"/>
      <c r="K347" s="152"/>
      <c r="L347" s="152"/>
      <c r="M347" s="152"/>
      <c r="N347" s="152"/>
      <c r="O347" s="152"/>
    </row>
    <row r="348" spans="1:16" ht="15" x14ac:dyDescent="0.2">
      <c r="A348" s="36" t="s">
        <v>663</v>
      </c>
      <c r="B348" s="258" t="s">
        <v>664</v>
      </c>
      <c r="C348" s="258"/>
      <c r="D348" s="155">
        <v>383</v>
      </c>
      <c r="E348" s="152"/>
      <c r="F348" s="152"/>
      <c r="G348" s="152"/>
      <c r="H348" s="152"/>
      <c r="I348" s="152"/>
      <c r="J348" s="152"/>
      <c r="K348" s="152"/>
      <c r="L348" s="152"/>
      <c r="M348" s="152"/>
      <c r="N348" s="152"/>
      <c r="O348" s="152"/>
    </row>
    <row r="349" spans="1:16" ht="15" x14ac:dyDescent="0.2">
      <c r="A349" s="36" t="s">
        <v>665</v>
      </c>
      <c r="B349" s="275" t="s">
        <v>70</v>
      </c>
      <c r="C349" s="276"/>
      <c r="D349" s="154"/>
      <c r="E349" s="152"/>
      <c r="F349" s="152"/>
      <c r="G349" s="152"/>
      <c r="H349" s="152"/>
      <c r="I349" s="152"/>
      <c r="J349" s="152"/>
      <c r="K349" s="152"/>
      <c r="L349" s="152"/>
      <c r="M349" s="152"/>
      <c r="N349" s="152"/>
      <c r="O349" s="152"/>
    </row>
    <row r="350" spans="1:16" ht="15" x14ac:dyDescent="0.2">
      <c r="A350" s="95" t="s">
        <v>666</v>
      </c>
      <c r="B350" s="296" t="s">
        <v>667</v>
      </c>
      <c r="C350" s="297"/>
      <c r="D350" s="163"/>
      <c r="E350" s="152"/>
      <c r="F350" s="152"/>
      <c r="G350" s="152"/>
      <c r="H350" s="152"/>
      <c r="I350" s="152"/>
      <c r="J350" s="152"/>
      <c r="K350" s="152"/>
      <c r="L350" s="152"/>
      <c r="M350" s="152"/>
      <c r="N350" s="152"/>
      <c r="O350" s="152"/>
    </row>
    <row r="351" spans="1:16" s="45" customFormat="1" ht="15" x14ac:dyDescent="0.2">
      <c r="A351" s="10">
        <v>18.100000000000001</v>
      </c>
      <c r="B351" s="262" t="s">
        <v>668</v>
      </c>
      <c r="C351" s="263"/>
      <c r="D351" s="154">
        <v>384</v>
      </c>
      <c r="E351" s="158"/>
      <c r="F351" s="158"/>
      <c r="G351" s="158"/>
      <c r="H351" s="158"/>
      <c r="I351" s="158"/>
      <c r="J351" s="158"/>
      <c r="K351" s="158"/>
      <c r="L351" s="158"/>
      <c r="M351" s="158"/>
      <c r="N351" s="158"/>
      <c r="O351" s="158"/>
    </row>
    <row r="352" spans="1:16" s="45" customFormat="1" ht="15" x14ac:dyDescent="0.2">
      <c r="A352" s="36" t="s">
        <v>669</v>
      </c>
      <c r="B352" s="262" t="s">
        <v>670</v>
      </c>
      <c r="C352" s="263"/>
      <c r="D352" s="154">
        <v>385</v>
      </c>
      <c r="E352" s="158"/>
      <c r="F352" s="158"/>
      <c r="G352" s="158"/>
      <c r="H352" s="158"/>
      <c r="I352" s="158"/>
      <c r="J352" s="158"/>
      <c r="K352" s="158"/>
      <c r="L352" s="158"/>
      <c r="M352" s="158"/>
      <c r="N352" s="158"/>
      <c r="O352" s="158"/>
    </row>
    <row r="353" spans="1:15" ht="15" x14ac:dyDescent="0.2">
      <c r="A353" s="10">
        <v>18.3</v>
      </c>
      <c r="B353" s="262" t="s">
        <v>671</v>
      </c>
      <c r="C353" s="263"/>
      <c r="D353" s="154">
        <v>386</v>
      </c>
      <c r="E353" s="152"/>
      <c r="F353" s="152"/>
      <c r="G353" s="152"/>
      <c r="H353" s="152"/>
      <c r="I353" s="152"/>
      <c r="J353" s="152"/>
      <c r="K353" s="152"/>
      <c r="L353" s="152"/>
      <c r="M353" s="152"/>
      <c r="N353" s="152"/>
      <c r="O353" s="152"/>
    </row>
    <row r="354" spans="1:15" ht="15" x14ac:dyDescent="0.2">
      <c r="A354" s="10">
        <v>18.399999999999999</v>
      </c>
      <c r="B354" s="262" t="s">
        <v>672</v>
      </c>
      <c r="C354" s="263"/>
      <c r="D354" s="154">
        <v>387</v>
      </c>
      <c r="E354" s="152"/>
      <c r="F354" s="152"/>
      <c r="G354" s="152"/>
      <c r="H354" s="152"/>
      <c r="I354" s="152"/>
      <c r="J354" s="152"/>
      <c r="K354" s="152"/>
      <c r="L354" s="152"/>
      <c r="M354" s="152"/>
      <c r="N354" s="152"/>
      <c r="O354" s="152"/>
    </row>
    <row r="355" spans="1:15" ht="15" x14ac:dyDescent="0.2">
      <c r="A355" s="10">
        <v>18.5</v>
      </c>
      <c r="B355" s="262" t="s">
        <v>673</v>
      </c>
      <c r="C355" s="263"/>
      <c r="D355" s="154">
        <v>388</v>
      </c>
      <c r="E355" s="152"/>
      <c r="F355" s="152"/>
      <c r="G355" s="152"/>
      <c r="H355" s="152"/>
      <c r="I355" s="152"/>
      <c r="J355" s="152"/>
      <c r="K355" s="152"/>
      <c r="L355" s="152"/>
      <c r="M355" s="152"/>
      <c r="N355" s="152"/>
      <c r="O355" s="152"/>
    </row>
    <row r="356" spans="1:15" ht="15" x14ac:dyDescent="0.2">
      <c r="A356" s="36" t="s">
        <v>674</v>
      </c>
      <c r="B356" s="258" t="s">
        <v>675</v>
      </c>
      <c r="C356" s="258"/>
      <c r="D356" s="154">
        <v>389</v>
      </c>
      <c r="E356" s="152"/>
      <c r="F356" s="152"/>
      <c r="G356" s="152"/>
      <c r="H356" s="152"/>
      <c r="I356" s="152"/>
      <c r="J356" s="152"/>
      <c r="K356" s="152"/>
      <c r="L356" s="152"/>
      <c r="M356" s="152"/>
      <c r="N356" s="152"/>
      <c r="O356" s="152"/>
    </row>
    <row r="357" spans="1:15" ht="15" x14ac:dyDescent="0.2">
      <c r="A357" s="10">
        <v>18.7</v>
      </c>
      <c r="B357" s="262" t="s">
        <v>676</v>
      </c>
      <c r="C357" s="263"/>
      <c r="D357" s="155">
        <v>390</v>
      </c>
      <c r="E357" s="152"/>
      <c r="F357" s="152"/>
      <c r="G357" s="152"/>
      <c r="H357" s="152"/>
      <c r="I357" s="152"/>
      <c r="J357" s="152"/>
      <c r="K357" s="152"/>
      <c r="L357" s="152"/>
      <c r="M357" s="152"/>
      <c r="N357" s="152"/>
      <c r="O357" s="152"/>
    </row>
    <row r="358" spans="1:15" ht="15" x14ac:dyDescent="0.2">
      <c r="A358" s="36" t="s">
        <v>677</v>
      </c>
      <c r="B358" s="262" t="s">
        <v>678</v>
      </c>
      <c r="C358" s="263"/>
      <c r="D358" s="155">
        <v>391</v>
      </c>
      <c r="E358" s="152"/>
      <c r="F358" s="152"/>
      <c r="G358" s="152"/>
      <c r="H358" s="152"/>
      <c r="I358" s="152"/>
      <c r="J358" s="152"/>
      <c r="K358" s="152"/>
      <c r="L358" s="152"/>
      <c r="M358" s="152"/>
      <c r="N358" s="152"/>
      <c r="O358" s="152"/>
    </row>
    <row r="359" spans="1:15" ht="15" x14ac:dyDescent="0.2">
      <c r="A359" s="10">
        <v>18.899999999999999</v>
      </c>
      <c r="B359" s="258" t="s">
        <v>679</v>
      </c>
      <c r="C359" s="258"/>
      <c r="D359" s="154">
        <v>392</v>
      </c>
      <c r="E359" s="152"/>
      <c r="F359" s="152"/>
      <c r="G359" s="152"/>
      <c r="H359" s="152"/>
      <c r="I359" s="152"/>
      <c r="J359" s="152"/>
      <c r="K359" s="152"/>
      <c r="L359" s="152"/>
      <c r="M359" s="152"/>
      <c r="N359" s="152"/>
      <c r="O359" s="152"/>
    </row>
    <row r="360" spans="1:15" ht="15" x14ac:dyDescent="0.2">
      <c r="A360" s="36" t="s">
        <v>680</v>
      </c>
      <c r="B360" s="258" t="s">
        <v>681</v>
      </c>
      <c r="C360" s="258"/>
      <c r="D360" s="154">
        <v>393</v>
      </c>
      <c r="E360" s="152"/>
      <c r="F360" s="152"/>
      <c r="G360" s="152"/>
      <c r="H360" s="152"/>
      <c r="I360" s="152"/>
      <c r="J360" s="152"/>
      <c r="K360" s="152"/>
      <c r="L360" s="152"/>
      <c r="M360" s="152"/>
      <c r="N360" s="152"/>
      <c r="O360" s="152"/>
    </row>
    <row r="361" spans="1:15" ht="15" x14ac:dyDescent="0.2">
      <c r="A361" s="10">
        <v>18.11</v>
      </c>
      <c r="B361" s="258" t="s">
        <v>682</v>
      </c>
      <c r="C361" s="258"/>
      <c r="D361" s="154">
        <v>394</v>
      </c>
      <c r="E361" s="152"/>
      <c r="F361" s="152"/>
      <c r="G361" s="152"/>
      <c r="H361" s="152"/>
      <c r="I361" s="152"/>
      <c r="J361" s="152"/>
      <c r="K361" s="152"/>
      <c r="L361" s="152"/>
      <c r="M361" s="152"/>
      <c r="N361" s="152"/>
      <c r="O361" s="152"/>
    </row>
    <row r="362" spans="1:15" ht="15" x14ac:dyDescent="0.2">
      <c r="A362" s="36" t="s">
        <v>683</v>
      </c>
      <c r="B362" s="258" t="s">
        <v>684</v>
      </c>
      <c r="C362" s="258"/>
      <c r="D362" s="168">
        <v>395</v>
      </c>
      <c r="E362" s="152"/>
      <c r="F362" s="152"/>
      <c r="G362" s="152"/>
      <c r="H362" s="152"/>
      <c r="I362" s="152"/>
      <c r="J362" s="152"/>
      <c r="K362" s="152"/>
      <c r="L362" s="152"/>
      <c r="M362" s="152"/>
      <c r="N362" s="152"/>
      <c r="O362" s="152"/>
    </row>
    <row r="363" spans="1:15" ht="15" x14ac:dyDescent="0.2">
      <c r="A363" s="10">
        <v>18.13</v>
      </c>
      <c r="B363" s="258" t="s">
        <v>685</v>
      </c>
      <c r="C363" s="258"/>
      <c r="D363" s="168">
        <v>396</v>
      </c>
      <c r="E363" s="152"/>
      <c r="F363" s="152"/>
      <c r="G363" s="152"/>
      <c r="H363" s="152"/>
      <c r="I363" s="152"/>
      <c r="J363" s="152"/>
      <c r="K363" s="152"/>
      <c r="L363" s="152"/>
      <c r="M363" s="152"/>
      <c r="N363" s="152"/>
      <c r="O363" s="152"/>
    </row>
    <row r="364" spans="1:15" ht="15" x14ac:dyDescent="0.2">
      <c r="A364" s="36" t="s">
        <v>686</v>
      </c>
      <c r="B364" s="258" t="s">
        <v>687</v>
      </c>
      <c r="C364" s="258"/>
      <c r="D364" s="168">
        <v>397</v>
      </c>
      <c r="E364" s="152"/>
      <c r="F364" s="152"/>
      <c r="G364" s="152"/>
      <c r="H364" s="152"/>
      <c r="I364" s="152"/>
      <c r="J364" s="152"/>
      <c r="K364" s="152"/>
      <c r="L364" s="152"/>
      <c r="M364" s="152"/>
      <c r="N364" s="152"/>
      <c r="O364" s="152"/>
    </row>
    <row r="365" spans="1:15" ht="15" x14ac:dyDescent="0.2">
      <c r="A365" s="10">
        <v>18.149999999999999</v>
      </c>
      <c r="B365" s="258" t="s">
        <v>688</v>
      </c>
      <c r="C365" s="258"/>
      <c r="D365" s="168">
        <v>397.1</v>
      </c>
      <c r="E365" s="152"/>
      <c r="F365" s="152"/>
      <c r="G365" s="152"/>
      <c r="H365" s="152"/>
      <c r="I365" s="152"/>
      <c r="J365" s="152"/>
      <c r="K365" s="152"/>
      <c r="L365" s="152"/>
      <c r="M365" s="152"/>
      <c r="N365" s="152"/>
      <c r="O365" s="152"/>
    </row>
    <row r="366" spans="1:15" ht="15" x14ac:dyDescent="0.2">
      <c r="A366" s="10">
        <v>19</v>
      </c>
      <c r="B366" s="298" t="s">
        <v>689</v>
      </c>
      <c r="C366" s="298"/>
      <c r="D366" s="151"/>
      <c r="E366" s="152">
        <f>SUM(E7:E365)</f>
        <v>21</v>
      </c>
      <c r="F366" s="152">
        <f>SUM(F7:F365)</f>
        <v>137</v>
      </c>
      <c r="G366" s="152">
        <f t="shared" ref="G366:K366" si="0">SUM(G7:G365)</f>
        <v>139</v>
      </c>
      <c r="H366" s="152">
        <f t="shared" si="0"/>
        <v>8</v>
      </c>
      <c r="I366" s="152">
        <f t="shared" si="0"/>
        <v>0</v>
      </c>
      <c r="J366" s="152">
        <f t="shared" si="0"/>
        <v>147</v>
      </c>
      <c r="K366" s="152">
        <f t="shared" si="0"/>
        <v>72</v>
      </c>
      <c r="L366" s="152">
        <f>SUM(L7:L365)</f>
        <v>54</v>
      </c>
      <c r="M366" s="152">
        <f>SUM(M7:M365)</f>
        <v>0</v>
      </c>
      <c r="N366" s="152">
        <f t="shared" ref="N366" si="1">SUM(N7:N365)</f>
        <v>11</v>
      </c>
      <c r="O366" s="152">
        <f t="shared" ref="O366" si="2">SUM(O7:O365)</f>
        <v>1</v>
      </c>
    </row>
    <row r="367" spans="1:15" ht="12.75" x14ac:dyDescent="0.2">
      <c r="A367" s="1"/>
      <c r="B367" s="1"/>
      <c r="C367" s="1"/>
      <c r="D367" s="173"/>
      <c r="E367" s="148"/>
      <c r="F367" s="148"/>
      <c r="G367" s="148"/>
      <c r="H367" s="148"/>
      <c r="I367" s="148"/>
      <c r="J367" s="148"/>
      <c r="K367" s="148"/>
      <c r="L367" s="148"/>
      <c r="M367" s="148"/>
      <c r="N367" s="148"/>
      <c r="O367" s="148"/>
    </row>
    <row r="368" spans="1:15" ht="12.75" x14ac:dyDescent="0.2">
      <c r="A368" s="1"/>
      <c r="B368" s="1"/>
      <c r="C368" s="1"/>
      <c r="D368" s="173"/>
      <c r="E368" s="148"/>
      <c r="F368" s="148"/>
      <c r="G368" s="148"/>
      <c r="H368" s="148"/>
      <c r="I368" s="148"/>
      <c r="J368" s="148"/>
      <c r="K368" s="148"/>
      <c r="L368" s="148"/>
      <c r="M368" s="148"/>
      <c r="N368" s="148"/>
      <c r="O368" s="148"/>
    </row>
    <row r="369" spans="1:15" ht="12.75" x14ac:dyDescent="0.2">
      <c r="A369" s="1"/>
      <c r="B369" s="1"/>
      <c r="C369" s="1"/>
      <c r="D369" s="173"/>
      <c r="E369" s="148"/>
      <c r="F369" s="148"/>
      <c r="G369" s="148"/>
      <c r="H369" s="148"/>
      <c r="I369" s="148"/>
      <c r="J369" s="148"/>
      <c r="K369" s="148"/>
      <c r="L369" s="148"/>
      <c r="M369" s="148"/>
      <c r="N369" s="148"/>
      <c r="O369" s="148"/>
    </row>
    <row r="370" spans="1:15" ht="12.75" x14ac:dyDescent="0.2">
      <c r="A370" s="1"/>
      <c r="B370" s="1"/>
      <c r="C370" s="1"/>
      <c r="D370" s="173"/>
      <c r="E370" s="148"/>
      <c r="F370" s="148"/>
      <c r="G370" s="148"/>
      <c r="H370" s="148"/>
      <c r="I370" s="148"/>
      <c r="J370" s="148"/>
      <c r="K370" s="148"/>
      <c r="L370" s="148"/>
      <c r="M370" s="148"/>
      <c r="N370" s="148"/>
      <c r="O370" s="148"/>
    </row>
    <row r="371" spans="1:15" ht="12.75" x14ac:dyDescent="0.2">
      <c r="A371" s="1"/>
      <c r="B371" s="1"/>
      <c r="C371" s="1"/>
      <c r="D371" s="173"/>
      <c r="E371" s="148"/>
      <c r="F371" s="148"/>
      <c r="G371" s="148"/>
      <c r="H371" s="148"/>
      <c r="I371" s="148"/>
      <c r="J371" s="148"/>
      <c r="K371" s="148"/>
      <c r="L371" s="148"/>
      <c r="M371" s="148"/>
      <c r="N371" s="148"/>
      <c r="O371" s="148"/>
    </row>
    <row r="372" spans="1:15" ht="12.75" x14ac:dyDescent="0.2">
      <c r="A372" s="1"/>
      <c r="B372" s="1"/>
      <c r="C372" s="1"/>
      <c r="D372" s="173"/>
      <c r="E372" s="148"/>
      <c r="F372" s="148"/>
      <c r="G372" s="148"/>
      <c r="H372" s="148"/>
      <c r="I372" s="148"/>
      <c r="J372" s="148"/>
      <c r="K372" s="148"/>
      <c r="L372" s="148"/>
      <c r="M372" s="148"/>
      <c r="N372" s="148"/>
      <c r="O372" s="148"/>
    </row>
    <row r="373" spans="1:15" s="45" customFormat="1" ht="12.75" x14ac:dyDescent="0.2">
      <c r="D373" s="174"/>
      <c r="E373" s="175"/>
      <c r="F373" s="175"/>
      <c r="G373" s="175"/>
      <c r="H373" s="175"/>
      <c r="I373" s="175"/>
      <c r="J373" s="175"/>
      <c r="K373" s="175"/>
      <c r="L373" s="175"/>
      <c r="M373" s="175"/>
      <c r="N373" s="175"/>
      <c r="O373" s="175"/>
    </row>
    <row r="374" spans="1:15" x14ac:dyDescent="0.2">
      <c r="A374" s="105"/>
      <c r="B374" s="287"/>
      <c r="C374" s="287"/>
      <c r="D374" s="147"/>
      <c r="E374" s="148"/>
      <c r="F374" s="148"/>
      <c r="G374" s="148"/>
      <c r="H374" s="148"/>
      <c r="I374" s="148"/>
      <c r="J374" s="148"/>
      <c r="K374" s="148"/>
      <c r="L374" s="148"/>
      <c r="M374" s="148"/>
      <c r="N374" s="148"/>
      <c r="O374" s="148"/>
    </row>
    <row r="375" spans="1:15" x14ac:dyDescent="0.2">
      <c r="A375" s="105"/>
      <c r="B375" s="288"/>
      <c r="C375" s="288"/>
      <c r="D375" s="147"/>
      <c r="E375" s="148"/>
      <c r="F375" s="148"/>
      <c r="G375" s="148"/>
      <c r="H375" s="148"/>
      <c r="I375" s="148"/>
      <c r="J375" s="148"/>
      <c r="K375" s="148"/>
      <c r="L375" s="148"/>
      <c r="M375" s="148"/>
      <c r="N375" s="148"/>
      <c r="O375" s="148"/>
    </row>
    <row r="376" spans="1:15" x14ac:dyDescent="0.2">
      <c r="A376" s="105"/>
      <c r="B376" s="98"/>
      <c r="C376" s="107"/>
      <c r="D376" s="147"/>
      <c r="E376" s="148"/>
      <c r="F376" s="148"/>
      <c r="G376" s="148"/>
      <c r="H376" s="148"/>
      <c r="I376" s="148"/>
      <c r="J376" s="148"/>
      <c r="K376" s="148"/>
      <c r="L376" s="148"/>
      <c r="M376" s="148"/>
      <c r="N376" s="148"/>
      <c r="O376" s="148"/>
    </row>
    <row r="377" spans="1:15" x14ac:dyDescent="0.2">
      <c r="A377" s="108"/>
      <c r="B377" s="98"/>
      <c r="C377" s="107"/>
      <c r="D377" s="147"/>
      <c r="E377" s="148"/>
      <c r="F377" s="148"/>
      <c r="G377" s="148"/>
      <c r="H377" s="148"/>
      <c r="I377" s="148"/>
      <c r="J377" s="148"/>
      <c r="K377" s="148"/>
      <c r="L377" s="148"/>
      <c r="M377" s="148"/>
      <c r="N377" s="148"/>
      <c r="O377" s="148"/>
    </row>
    <row r="378" spans="1:15" x14ac:dyDescent="0.2">
      <c r="A378" s="109"/>
      <c r="B378" s="98"/>
      <c r="C378" s="107"/>
      <c r="D378" s="176"/>
      <c r="E378" s="148"/>
      <c r="F378" s="148"/>
      <c r="G378" s="148"/>
      <c r="H378" s="148"/>
      <c r="I378" s="148"/>
      <c r="J378" s="148"/>
      <c r="K378" s="148"/>
      <c r="L378" s="148"/>
      <c r="M378" s="148"/>
      <c r="N378" s="148"/>
      <c r="O378" s="148"/>
    </row>
    <row r="379" spans="1:15" x14ac:dyDescent="0.2">
      <c r="A379" s="109"/>
      <c r="B379" s="98"/>
      <c r="C379" s="107"/>
      <c r="D379" s="176"/>
      <c r="E379" s="148"/>
      <c r="F379" s="148"/>
      <c r="G379" s="148"/>
      <c r="H379" s="148"/>
      <c r="I379" s="148"/>
      <c r="J379" s="148"/>
      <c r="K379" s="148"/>
      <c r="L379" s="148"/>
      <c r="M379" s="148"/>
      <c r="N379" s="148"/>
      <c r="O379" s="148"/>
    </row>
    <row r="380" spans="1:15" x14ac:dyDescent="0.2">
      <c r="A380" s="109"/>
      <c r="B380" s="98"/>
      <c r="C380" s="107"/>
      <c r="D380" s="147"/>
      <c r="E380" s="148"/>
      <c r="F380" s="148"/>
      <c r="G380" s="148"/>
      <c r="H380" s="148"/>
      <c r="I380" s="148"/>
      <c r="J380" s="148"/>
      <c r="K380" s="148"/>
      <c r="L380" s="148"/>
      <c r="M380" s="148"/>
      <c r="N380" s="148"/>
      <c r="O380" s="148"/>
    </row>
    <row r="381" spans="1:15" x14ac:dyDescent="0.2">
      <c r="A381" s="109"/>
      <c r="B381" s="98"/>
      <c r="C381" s="107"/>
      <c r="D381" s="177"/>
      <c r="E381" s="148"/>
      <c r="F381" s="148"/>
      <c r="G381" s="148"/>
      <c r="H381" s="148"/>
      <c r="I381" s="148"/>
      <c r="J381" s="148"/>
      <c r="K381" s="148"/>
      <c r="L381" s="148"/>
      <c r="M381" s="148"/>
      <c r="N381" s="148"/>
      <c r="O381" s="148"/>
    </row>
    <row r="382" spans="1:15" x14ac:dyDescent="0.2">
      <c r="A382" s="109"/>
      <c r="B382" s="98"/>
      <c r="C382" s="107"/>
      <c r="D382" s="147"/>
      <c r="E382" s="148"/>
      <c r="F382" s="148"/>
      <c r="G382" s="148"/>
      <c r="H382" s="148"/>
      <c r="I382" s="148"/>
      <c r="J382" s="148"/>
      <c r="K382" s="148"/>
      <c r="L382" s="148"/>
      <c r="M382" s="148"/>
      <c r="N382" s="148"/>
      <c r="O382" s="148"/>
    </row>
    <row r="383" spans="1:15" x14ac:dyDescent="0.2">
      <c r="A383" s="109"/>
      <c r="B383" s="98"/>
      <c r="C383" s="107"/>
      <c r="D383" s="147"/>
      <c r="E383" s="148"/>
      <c r="F383" s="148"/>
      <c r="G383" s="148"/>
      <c r="H383" s="148"/>
      <c r="I383" s="148"/>
      <c r="J383" s="148"/>
      <c r="K383" s="148"/>
      <c r="L383" s="148"/>
      <c r="M383" s="148"/>
      <c r="N383" s="148"/>
      <c r="O383" s="148"/>
    </row>
    <row r="384" spans="1:15" x14ac:dyDescent="0.2">
      <c r="A384" s="109"/>
      <c r="B384" s="98"/>
      <c r="C384" s="107"/>
      <c r="D384" s="147"/>
      <c r="E384" s="148"/>
      <c r="F384" s="148"/>
      <c r="G384" s="148"/>
      <c r="H384" s="148"/>
      <c r="I384" s="148"/>
      <c r="J384" s="148"/>
      <c r="K384" s="148"/>
      <c r="L384" s="148"/>
      <c r="M384" s="148"/>
      <c r="N384" s="148"/>
      <c r="O384" s="148"/>
    </row>
    <row r="385" spans="1:15" s="101" customFormat="1" x14ac:dyDescent="0.2">
      <c r="A385" s="109"/>
      <c r="B385" s="98"/>
      <c r="C385" s="107"/>
      <c r="D385" s="147"/>
      <c r="E385" s="148"/>
      <c r="F385" s="148"/>
      <c r="G385" s="148"/>
      <c r="H385" s="148"/>
      <c r="I385" s="148"/>
      <c r="J385" s="148"/>
      <c r="K385" s="148"/>
      <c r="L385" s="148"/>
      <c r="M385" s="148"/>
      <c r="N385" s="148"/>
      <c r="O385" s="148"/>
    </row>
    <row r="386" spans="1:15" x14ac:dyDescent="0.2">
      <c r="A386" s="109"/>
      <c r="B386" s="98"/>
      <c r="C386" s="107"/>
      <c r="D386" s="147"/>
    </row>
    <row r="387" spans="1:15" x14ac:dyDescent="0.2">
      <c r="A387" s="109"/>
      <c r="B387" s="98"/>
      <c r="C387" s="107"/>
      <c r="D387" s="147"/>
    </row>
    <row r="388" spans="1:15" x14ac:dyDescent="0.2">
      <c r="A388" s="109"/>
      <c r="B388" s="98"/>
      <c r="C388" s="107"/>
      <c r="D388" s="147"/>
    </row>
    <row r="389" spans="1:15" x14ac:dyDescent="0.2">
      <c r="A389" s="109"/>
      <c r="B389" s="98"/>
      <c r="C389" s="107"/>
      <c r="D389" s="147"/>
    </row>
    <row r="390" spans="1:15" x14ac:dyDescent="0.2">
      <c r="A390" s="109"/>
      <c r="B390" s="98"/>
      <c r="C390" s="107"/>
      <c r="D390" s="147"/>
    </row>
    <row r="391" spans="1:15" x14ac:dyDescent="0.2">
      <c r="A391" s="109"/>
      <c r="B391" s="98"/>
      <c r="C391" s="107"/>
      <c r="D391" s="147"/>
    </row>
    <row r="392" spans="1:15" x14ac:dyDescent="0.2">
      <c r="A392" s="109"/>
      <c r="B392" s="98"/>
      <c r="C392" s="107"/>
      <c r="D392" s="147"/>
    </row>
    <row r="393" spans="1:15" x14ac:dyDescent="0.2">
      <c r="A393" s="109"/>
      <c r="B393" s="98"/>
      <c r="C393" s="107"/>
      <c r="D393" s="147"/>
    </row>
    <row r="394" spans="1:15" x14ac:dyDescent="0.2">
      <c r="A394" s="109"/>
      <c r="B394" s="98"/>
      <c r="C394" s="107"/>
      <c r="D394" s="147"/>
    </row>
    <row r="395" spans="1:15" x14ac:dyDescent="0.2">
      <c r="A395" s="109"/>
      <c r="B395" s="98"/>
      <c r="C395" s="107"/>
      <c r="D395" s="147"/>
    </row>
    <row r="396" spans="1:15" x14ac:dyDescent="0.2">
      <c r="A396" s="109"/>
      <c r="B396" s="98"/>
      <c r="C396" s="107"/>
      <c r="D396" s="147"/>
    </row>
    <row r="397" spans="1:15" x14ac:dyDescent="0.2">
      <c r="A397" s="109"/>
      <c r="B397" s="98"/>
      <c r="C397" s="107"/>
      <c r="D397" s="147"/>
    </row>
  </sheetData>
  <mergeCells count="378">
    <mergeCell ref="B366:C366"/>
    <mergeCell ref="B374:C374"/>
    <mergeCell ref="B375:C375"/>
    <mergeCell ref="B360:C360"/>
    <mergeCell ref="B361:C361"/>
    <mergeCell ref="B362:C362"/>
    <mergeCell ref="B363:C363"/>
    <mergeCell ref="B364:C364"/>
    <mergeCell ref="B365:C365"/>
    <mergeCell ref="B354:C354"/>
    <mergeCell ref="B355:C355"/>
    <mergeCell ref="B356:C356"/>
    <mergeCell ref="B357:C357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2:C342"/>
    <mergeCell ref="B343:C343"/>
    <mergeCell ref="B344:C344"/>
    <mergeCell ref="B345:C345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34:C234"/>
    <mergeCell ref="B235:C235"/>
    <mergeCell ref="B236:C236"/>
    <mergeCell ref="B237:C237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16:C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15:C215"/>
    <mergeCell ref="B204:C204"/>
    <mergeCell ref="B205:C205"/>
    <mergeCell ref="B206:C206"/>
    <mergeCell ref="B207:C207"/>
    <mergeCell ref="B208:C208"/>
    <mergeCell ref="B209:C209"/>
    <mergeCell ref="B198:C198"/>
    <mergeCell ref="B199:C199"/>
    <mergeCell ref="B200:C200"/>
    <mergeCell ref="B201:C201"/>
    <mergeCell ref="B202:C202"/>
    <mergeCell ref="B203:C203"/>
    <mergeCell ref="B192:C192"/>
    <mergeCell ref="B193:C193"/>
    <mergeCell ref="B194:C194"/>
    <mergeCell ref="B195:C195"/>
    <mergeCell ref="B196:C196"/>
    <mergeCell ref="B197:C197"/>
    <mergeCell ref="B186:C186"/>
    <mergeCell ref="B187:C187"/>
    <mergeCell ref="B188:C188"/>
    <mergeCell ref="B189:C189"/>
    <mergeCell ref="B190:C190"/>
    <mergeCell ref="B191:C191"/>
    <mergeCell ref="B180:C180"/>
    <mergeCell ref="B181:C181"/>
    <mergeCell ref="B182:C182"/>
    <mergeCell ref="B183:C183"/>
    <mergeCell ref="B184:C184"/>
    <mergeCell ref="B185:C185"/>
    <mergeCell ref="B174:C174"/>
    <mergeCell ref="B175:C175"/>
    <mergeCell ref="B176:C176"/>
    <mergeCell ref="B177:C177"/>
    <mergeCell ref="B178:C178"/>
    <mergeCell ref="B179:C179"/>
    <mergeCell ref="B168:C168"/>
    <mergeCell ref="B169:C169"/>
    <mergeCell ref="B170:C170"/>
    <mergeCell ref="B171:C171"/>
    <mergeCell ref="B172:C172"/>
    <mergeCell ref="B173:C173"/>
    <mergeCell ref="B162:C162"/>
    <mergeCell ref="B163:C163"/>
    <mergeCell ref="B164:C164"/>
    <mergeCell ref="B165:C165"/>
    <mergeCell ref="B166:C166"/>
    <mergeCell ref="B167:C167"/>
    <mergeCell ref="B156:C156"/>
    <mergeCell ref="B157:C157"/>
    <mergeCell ref="B158:C158"/>
    <mergeCell ref="B159:C159"/>
    <mergeCell ref="B160:C160"/>
    <mergeCell ref="B161:C161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6:C6"/>
    <mergeCell ref="B7:C7"/>
    <mergeCell ref="B8:C8"/>
    <mergeCell ref="B9:C9"/>
    <mergeCell ref="B10:C10"/>
    <mergeCell ref="B11:C11"/>
    <mergeCell ref="K3:K5"/>
    <mergeCell ref="L3:L5"/>
    <mergeCell ref="M3:M5"/>
    <mergeCell ref="N3:N5"/>
    <mergeCell ref="O3:O5"/>
    <mergeCell ref="G4:G5"/>
    <mergeCell ref="H4:H5"/>
    <mergeCell ref="I4:I5"/>
    <mergeCell ref="J4:J5"/>
    <mergeCell ref="A2:O2"/>
    <mergeCell ref="A3:C5"/>
    <mergeCell ref="D3:D5"/>
    <mergeCell ref="E3:E5"/>
    <mergeCell ref="F3:F5"/>
    <mergeCell ref="G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Ajapnyak</vt:lpstr>
      <vt:lpstr>Arabkir</vt:lpstr>
      <vt:lpstr>Avan</vt:lpstr>
      <vt:lpstr>Ararat</vt:lpstr>
      <vt:lpstr>Armavir</vt:lpstr>
      <vt:lpstr>Aragacotn</vt:lpstr>
      <vt:lpstr>Kentron</vt:lpstr>
      <vt:lpstr>Kotayq</vt:lpstr>
      <vt:lpstr>Shengavit</vt:lpstr>
      <vt:lpstr>Shirak</vt:lpstr>
      <vt:lpstr>Syuniq</vt:lpstr>
      <vt:lpstr>Tavush</vt:lpstr>
      <vt:lpstr>Gexarquniq</vt:lpstr>
      <vt:lpstr>Lori</vt:lpstr>
      <vt:lpstr>Malatia</vt:lpstr>
      <vt:lpstr>Erebuni</vt:lpstr>
      <vt:lpstr>@ndhanur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2019-05-17T09:27:34Z</dcterms:modified>
</cp:coreProperties>
</file>