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300" tabRatio="936" activeTab="13"/>
  </bookViews>
  <sheets>
    <sheet name="Ի. Բաղմանյան" sheetId="20" r:id="rId1"/>
    <sheet name="Лист3" sheetId="44" state="hidden" r:id="rId2"/>
    <sheet name="Ս.Մնացյան" sheetId="19" r:id="rId3"/>
    <sheet name="Բ.Մկրտչյան" sheetId="18" r:id="rId4"/>
    <sheet name="Հ.Ղազարյան" sheetId="17" r:id="rId5"/>
    <sheet name="Մ.Գևորգյան" sheetId="16" r:id="rId6"/>
    <sheet name="Ա. Խաչատրյան" sheetId="15" r:id="rId7"/>
    <sheet name="Լ, Հովհաննիսյան" sheetId="22" r:id="rId8"/>
    <sheet name="Հ.Միքայելյան" sheetId="14" r:id="rId9"/>
    <sheet name="Լ. Խաչատրյան" sheetId="13" r:id="rId10"/>
    <sheet name="Ա․Աթանեսյան" sheetId="42" r:id="rId11"/>
    <sheet name="Ա․Սարոյան" sheetId="43" r:id="rId12"/>
    <sheet name="Գ. Հարությունյան" sheetId="40" r:id="rId13"/>
    <sheet name="Գ. Հովհաննիսյան" sheetId="12" r:id="rId14"/>
    <sheet name="Лист4" sheetId="45" state="hidden" r:id="rId15"/>
    <sheet name="11" sheetId="41" state="hidden" r:id="rId16"/>
  </sheets>
  <definedNames>
    <definedName name="_xlnm.Print_Area" localSheetId="8">Հ.Միքայելյան!$A$5:$AS$124</definedName>
  </definedNames>
  <calcPr calcId="162913"/>
</workbook>
</file>

<file path=xl/calcChain.xml><?xml version="1.0" encoding="utf-8"?>
<calcChain xmlns="http://schemas.openxmlformats.org/spreadsheetml/2006/main">
  <c r="AF10" i="19" l="1"/>
  <c r="AF11" i="19"/>
  <c r="AF107" i="20" l="1"/>
  <c r="AF28" i="20" l="1"/>
  <c r="J107" i="40" l="1"/>
  <c r="J107" i="13" l="1"/>
  <c r="AF107" i="22" l="1"/>
  <c r="T51" i="13" l="1"/>
  <c r="T52" i="13"/>
  <c r="T53" i="13"/>
  <c r="T54" i="13"/>
  <c r="T55" i="13"/>
  <c r="T56" i="13"/>
  <c r="T57" i="13"/>
  <c r="T58" i="13"/>
  <c r="T59" i="13"/>
  <c r="T60" i="13"/>
  <c r="T61" i="13"/>
  <c r="T62" i="13"/>
  <c r="T50" i="13"/>
  <c r="K29" i="43" l="1"/>
  <c r="L29" i="43"/>
  <c r="M29" i="43"/>
  <c r="N29" i="43"/>
  <c r="P29" i="43"/>
  <c r="Q29" i="43"/>
  <c r="R29" i="43"/>
  <c r="S29" i="43"/>
  <c r="I49" i="42"/>
  <c r="K49" i="42"/>
  <c r="L49" i="42"/>
  <c r="M49" i="42"/>
  <c r="N49" i="42"/>
  <c r="P49" i="42"/>
  <c r="Q49" i="42"/>
  <c r="R49" i="42"/>
  <c r="S49" i="42"/>
  <c r="U49" i="42"/>
  <c r="V49" i="42"/>
  <c r="W49" i="42"/>
  <c r="X49" i="42"/>
  <c r="Z49" i="42"/>
  <c r="AA49" i="42"/>
  <c r="K41" i="42"/>
  <c r="L41" i="42"/>
  <c r="M41" i="42"/>
  <c r="N41" i="42"/>
  <c r="P41" i="42"/>
  <c r="Q41" i="42"/>
  <c r="R41" i="42"/>
  <c r="S41" i="42"/>
  <c r="U41" i="42"/>
  <c r="V41" i="42"/>
  <c r="W41" i="42"/>
  <c r="X41" i="42"/>
  <c r="Z41" i="42"/>
  <c r="AA41" i="42"/>
  <c r="K49" i="43"/>
  <c r="L49" i="43"/>
  <c r="M49" i="43"/>
  <c r="N49" i="43"/>
  <c r="P49" i="43"/>
  <c r="Q49" i="43"/>
  <c r="R49" i="43"/>
  <c r="S49" i="43"/>
  <c r="U49" i="43"/>
  <c r="V49" i="43"/>
  <c r="W49" i="43"/>
  <c r="X49" i="43"/>
  <c r="Z49" i="43"/>
  <c r="AA49" i="43"/>
  <c r="M41" i="43"/>
  <c r="N41" i="43"/>
  <c r="P41" i="43"/>
  <c r="Q41" i="43"/>
  <c r="R41" i="43"/>
  <c r="S41" i="43"/>
  <c r="U41" i="43"/>
  <c r="V41" i="43"/>
  <c r="W41" i="43"/>
  <c r="X41" i="43"/>
  <c r="Z41" i="43"/>
  <c r="AA41" i="43"/>
  <c r="AB41" i="43"/>
  <c r="AC41" i="43"/>
  <c r="AD41" i="43"/>
  <c r="AE41" i="43"/>
  <c r="AG41" i="43"/>
  <c r="AH41" i="43"/>
  <c r="AI41" i="43"/>
  <c r="AJ41" i="43"/>
  <c r="AK41" i="43"/>
  <c r="AL41" i="43"/>
  <c r="AN41" i="43"/>
  <c r="AO41" i="43"/>
  <c r="AP41" i="43"/>
  <c r="AQ41" i="43"/>
  <c r="AR41" i="43"/>
  <c r="AS41" i="43"/>
  <c r="K41" i="43"/>
  <c r="L41" i="43"/>
  <c r="AM123" i="43" l="1"/>
  <c r="AF123" i="43"/>
  <c r="T123" i="43"/>
  <c r="J123" i="43"/>
  <c r="E123" i="43"/>
  <c r="AM122" i="43"/>
  <c r="AF122" i="43"/>
  <c r="T122" i="43"/>
  <c r="J122" i="43"/>
  <c r="E122" i="43"/>
  <c r="AM121" i="43"/>
  <c r="AF121" i="43"/>
  <c r="T121" i="43"/>
  <c r="O121" i="43"/>
  <c r="J121" i="43"/>
  <c r="E121" i="43"/>
  <c r="AS120" i="43"/>
  <c r="AR120" i="43"/>
  <c r="AQ120" i="43"/>
  <c r="AP120" i="43"/>
  <c r="AO120" i="43"/>
  <c r="AN120" i="43"/>
  <c r="AL120" i="43"/>
  <c r="AK120" i="43"/>
  <c r="AJ120" i="43"/>
  <c r="AI120" i="43"/>
  <c r="AH120" i="43"/>
  <c r="AG120" i="43"/>
  <c r="AE120" i="43"/>
  <c r="AD120" i="43"/>
  <c r="AC120" i="43"/>
  <c r="AB120" i="43"/>
  <c r="AA120" i="43"/>
  <c r="Z120" i="43"/>
  <c r="X120" i="43"/>
  <c r="W120" i="43"/>
  <c r="V120" i="43"/>
  <c r="U120" i="43"/>
  <c r="S120" i="43"/>
  <c r="R120" i="43"/>
  <c r="Q120" i="43"/>
  <c r="P120" i="43"/>
  <c r="N120" i="43"/>
  <c r="M120" i="43"/>
  <c r="L120" i="43"/>
  <c r="K120" i="43"/>
  <c r="I120" i="43"/>
  <c r="H120" i="43"/>
  <c r="G120" i="43"/>
  <c r="F120" i="43"/>
  <c r="AM119" i="43"/>
  <c r="AF119" i="43"/>
  <c r="T119" i="43"/>
  <c r="O119" i="43"/>
  <c r="J119" i="43"/>
  <c r="E119" i="43"/>
  <c r="AM118" i="43"/>
  <c r="AF118" i="43"/>
  <c r="T118" i="43"/>
  <c r="J118" i="43"/>
  <c r="E118" i="43"/>
  <c r="AM117" i="43"/>
  <c r="AF117" i="43"/>
  <c r="T117" i="43"/>
  <c r="O117" i="43" s="1"/>
  <c r="J117" i="43"/>
  <c r="E117" i="43"/>
  <c r="AM116" i="43"/>
  <c r="AF116" i="43"/>
  <c r="T116" i="43"/>
  <c r="J116" i="43"/>
  <c r="E116" i="43"/>
  <c r="AS115" i="43"/>
  <c r="AR115" i="43"/>
  <c r="AQ115" i="43"/>
  <c r="AP115" i="43"/>
  <c r="AO115" i="43"/>
  <c r="AN115" i="43"/>
  <c r="AL115" i="43"/>
  <c r="AK115" i="43"/>
  <c r="AJ115" i="43"/>
  <c r="AI115" i="43"/>
  <c r="AH115" i="43"/>
  <c r="AG115" i="43"/>
  <c r="AE115" i="43"/>
  <c r="AD115" i="43"/>
  <c r="AC115" i="43"/>
  <c r="AB115" i="43"/>
  <c r="AA115" i="43"/>
  <c r="Z115" i="43"/>
  <c r="X115" i="43"/>
  <c r="W115" i="43"/>
  <c r="V115" i="43"/>
  <c r="U115" i="43"/>
  <c r="S115" i="43"/>
  <c r="R115" i="43"/>
  <c r="Q115" i="43"/>
  <c r="P115" i="43"/>
  <c r="N115" i="43"/>
  <c r="M115" i="43"/>
  <c r="L115" i="43"/>
  <c r="K115" i="43"/>
  <c r="I115" i="43"/>
  <c r="H115" i="43"/>
  <c r="G115" i="43"/>
  <c r="F115" i="43"/>
  <c r="AM114" i="43"/>
  <c r="AF114" i="43"/>
  <c r="T114" i="43"/>
  <c r="J114" i="43"/>
  <c r="E114" i="43"/>
  <c r="AM113" i="43"/>
  <c r="AF113" i="43"/>
  <c r="T113" i="43"/>
  <c r="J113" i="43"/>
  <c r="E113" i="43"/>
  <c r="AM112" i="43"/>
  <c r="AF112" i="43"/>
  <c r="T112" i="43"/>
  <c r="J112" i="43"/>
  <c r="E112" i="43"/>
  <c r="AM111" i="43"/>
  <c r="AF111" i="43"/>
  <c r="T111" i="43"/>
  <c r="J111" i="43"/>
  <c r="E111" i="43"/>
  <c r="AM110" i="43"/>
  <c r="AF110" i="43"/>
  <c r="T110" i="43"/>
  <c r="J110" i="43"/>
  <c r="E110" i="43"/>
  <c r="AM109" i="43"/>
  <c r="AF109" i="43"/>
  <c r="T109" i="43"/>
  <c r="J109" i="43"/>
  <c r="E109" i="43"/>
  <c r="AM108" i="43"/>
  <c r="AF108" i="43"/>
  <c r="T108" i="43"/>
  <c r="J108" i="43"/>
  <c r="E108" i="43"/>
  <c r="AM107" i="43"/>
  <c r="AF107" i="43"/>
  <c r="T107" i="43"/>
  <c r="E107" i="43"/>
  <c r="AS106" i="43"/>
  <c r="AR106" i="43"/>
  <c r="AQ106" i="43"/>
  <c r="AP106" i="43"/>
  <c r="AO106" i="43"/>
  <c r="AN106" i="43"/>
  <c r="AL106" i="43"/>
  <c r="AK106" i="43"/>
  <c r="AJ106" i="43"/>
  <c r="AI106" i="43"/>
  <c r="AH106" i="43"/>
  <c r="AG106" i="43"/>
  <c r="AE106" i="43"/>
  <c r="AD106" i="43"/>
  <c r="AC106" i="43"/>
  <c r="AB106" i="43"/>
  <c r="AA106" i="43"/>
  <c r="Z106" i="43"/>
  <c r="X106" i="43"/>
  <c r="W106" i="43"/>
  <c r="V106" i="43"/>
  <c r="U106" i="43"/>
  <c r="S106" i="43"/>
  <c r="R106" i="43"/>
  <c r="Q106" i="43"/>
  <c r="P106" i="43"/>
  <c r="N106" i="43"/>
  <c r="M106" i="43"/>
  <c r="L106" i="43"/>
  <c r="K106" i="43"/>
  <c r="I106" i="43"/>
  <c r="H106" i="43"/>
  <c r="G106" i="43"/>
  <c r="F106" i="43"/>
  <c r="AM105" i="43"/>
  <c r="AF105" i="43"/>
  <c r="T105" i="43"/>
  <c r="J105" i="43"/>
  <c r="E105" i="43"/>
  <c r="AM104" i="43"/>
  <c r="AF104" i="43"/>
  <c r="T104" i="43"/>
  <c r="O104" i="43" s="1"/>
  <c r="J104" i="43"/>
  <c r="E104" i="43"/>
  <c r="AM103" i="43"/>
  <c r="AF103" i="43"/>
  <c r="T103" i="43"/>
  <c r="J103" i="43"/>
  <c r="E103" i="43"/>
  <c r="AS102" i="43"/>
  <c r="AR102" i="43"/>
  <c r="AQ102" i="43"/>
  <c r="AP102" i="43"/>
  <c r="AO102" i="43"/>
  <c r="AN102" i="43"/>
  <c r="AL102" i="43"/>
  <c r="AK102" i="43"/>
  <c r="AJ102" i="43"/>
  <c r="AI102" i="43"/>
  <c r="AH102" i="43"/>
  <c r="AG102" i="43"/>
  <c r="AE102" i="43"/>
  <c r="AD102" i="43"/>
  <c r="AC102" i="43"/>
  <c r="AB102" i="43"/>
  <c r="AA102" i="43"/>
  <c r="Z102" i="43"/>
  <c r="X102" i="43"/>
  <c r="W102" i="43"/>
  <c r="V102" i="43"/>
  <c r="U102" i="43"/>
  <c r="S102" i="43"/>
  <c r="R102" i="43"/>
  <c r="Q102" i="43"/>
  <c r="P102" i="43"/>
  <c r="N102" i="43"/>
  <c r="M102" i="43"/>
  <c r="L102" i="43"/>
  <c r="K102" i="43"/>
  <c r="I102" i="43"/>
  <c r="H102" i="43"/>
  <c r="G102" i="43"/>
  <c r="F102" i="43"/>
  <c r="AM101" i="43"/>
  <c r="AF101" i="43"/>
  <c r="T101" i="43"/>
  <c r="J101" i="43"/>
  <c r="E101" i="43"/>
  <c r="AM100" i="43"/>
  <c r="AF100" i="43"/>
  <c r="T100" i="43"/>
  <c r="O100" i="43" s="1"/>
  <c r="J100" i="43"/>
  <c r="E100" i="43"/>
  <c r="AM99" i="43"/>
  <c r="AF99" i="43"/>
  <c r="T99" i="43"/>
  <c r="J99" i="43"/>
  <c r="E99" i="43"/>
  <c r="AM98" i="43"/>
  <c r="AF98" i="43"/>
  <c r="T98" i="43"/>
  <c r="J98" i="43"/>
  <c r="E98" i="43"/>
  <c r="AM97" i="43"/>
  <c r="AF97" i="43"/>
  <c r="T97" i="43"/>
  <c r="O97" i="43" s="1"/>
  <c r="J97" i="43"/>
  <c r="E97" i="43"/>
  <c r="AM96" i="43"/>
  <c r="AF96" i="43"/>
  <c r="T96" i="43"/>
  <c r="J96" i="43"/>
  <c r="E96" i="43"/>
  <c r="AM95" i="43"/>
  <c r="AF95" i="43"/>
  <c r="T95" i="43"/>
  <c r="J95" i="43"/>
  <c r="E95" i="43"/>
  <c r="AM94" i="43"/>
  <c r="AF94" i="43"/>
  <c r="T94" i="43"/>
  <c r="J94" i="43"/>
  <c r="E94" i="43"/>
  <c r="AM93" i="43"/>
  <c r="AF93" i="43"/>
  <c r="T93" i="43"/>
  <c r="J93" i="43"/>
  <c r="E93" i="43"/>
  <c r="AM92" i="43"/>
  <c r="AF92" i="43"/>
  <c r="T92" i="43"/>
  <c r="O92" i="43" s="1"/>
  <c r="J92" i="43"/>
  <c r="E92" i="43"/>
  <c r="AM91" i="43"/>
  <c r="AF91" i="43"/>
  <c r="T91" i="43"/>
  <c r="J91" i="43"/>
  <c r="E91" i="43"/>
  <c r="AM90" i="43"/>
  <c r="AF90" i="43"/>
  <c r="T90" i="43"/>
  <c r="O90" i="43"/>
  <c r="J90" i="43"/>
  <c r="E90" i="43"/>
  <c r="AM89" i="43"/>
  <c r="AF89" i="43"/>
  <c r="T89" i="43"/>
  <c r="J89" i="43"/>
  <c r="E89" i="43"/>
  <c r="AM88" i="43"/>
  <c r="AF88" i="43"/>
  <c r="T88" i="43"/>
  <c r="O88" i="43" s="1"/>
  <c r="J88" i="43"/>
  <c r="E88" i="43"/>
  <c r="AM87" i="43"/>
  <c r="AF87" i="43"/>
  <c r="T87" i="43"/>
  <c r="J87" i="43"/>
  <c r="E87" i="43"/>
  <c r="AM86" i="43"/>
  <c r="AF86" i="43"/>
  <c r="T86" i="43"/>
  <c r="O86" i="43" s="1"/>
  <c r="J86" i="43"/>
  <c r="E86" i="43"/>
  <c r="AM85" i="43"/>
  <c r="AF85" i="43"/>
  <c r="T85" i="43"/>
  <c r="J85" i="43"/>
  <c r="E85" i="43"/>
  <c r="AM84" i="43"/>
  <c r="AF84" i="43"/>
  <c r="T84" i="43"/>
  <c r="O84" i="43"/>
  <c r="J84" i="43"/>
  <c r="E84" i="43"/>
  <c r="AM83" i="43"/>
  <c r="AF83" i="43"/>
  <c r="T83" i="43"/>
  <c r="J83" i="43"/>
  <c r="E83" i="43"/>
  <c r="AM82" i="43"/>
  <c r="AF82" i="43"/>
  <c r="T82" i="43"/>
  <c r="J82" i="43"/>
  <c r="E82" i="43"/>
  <c r="AM81" i="43"/>
  <c r="AF81" i="43"/>
  <c r="T81" i="43"/>
  <c r="J81" i="43"/>
  <c r="E81" i="43"/>
  <c r="AS80" i="43"/>
  <c r="AR80" i="43"/>
  <c r="AQ80" i="43"/>
  <c r="AP80" i="43"/>
  <c r="AO80" i="43"/>
  <c r="AN80" i="43"/>
  <c r="AL80" i="43"/>
  <c r="AK80" i="43"/>
  <c r="AJ80" i="43"/>
  <c r="AI80" i="43"/>
  <c r="AH80" i="43"/>
  <c r="AG80" i="43"/>
  <c r="AF80" i="43" s="1"/>
  <c r="AE80" i="43"/>
  <c r="AD80" i="43"/>
  <c r="AC80" i="43"/>
  <c r="AB80" i="43"/>
  <c r="AA80" i="43"/>
  <c r="Z80" i="43"/>
  <c r="X80" i="43"/>
  <c r="W80" i="43"/>
  <c r="V80" i="43"/>
  <c r="U80" i="43"/>
  <c r="S80" i="43"/>
  <c r="R80" i="43"/>
  <c r="Q80" i="43"/>
  <c r="P80" i="43"/>
  <c r="N80" i="43"/>
  <c r="M80" i="43"/>
  <c r="L80" i="43"/>
  <c r="K80" i="43"/>
  <c r="I80" i="43"/>
  <c r="H80" i="43"/>
  <c r="G80" i="43"/>
  <c r="F80" i="43"/>
  <c r="AM79" i="43"/>
  <c r="AF79" i="43"/>
  <c r="T79" i="43"/>
  <c r="J79" i="43"/>
  <c r="E79" i="43"/>
  <c r="AM78" i="43"/>
  <c r="AF78" i="43"/>
  <c r="T78" i="43"/>
  <c r="J78" i="43"/>
  <c r="E78" i="43"/>
  <c r="AS77" i="43"/>
  <c r="AR77" i="43"/>
  <c r="AQ77" i="43"/>
  <c r="AP77" i="43"/>
  <c r="AO77" i="43"/>
  <c r="AN77" i="43"/>
  <c r="AL77" i="43"/>
  <c r="AK77" i="43"/>
  <c r="AJ77" i="43"/>
  <c r="AI77" i="43"/>
  <c r="AH77" i="43"/>
  <c r="AG77" i="43"/>
  <c r="AE77" i="43"/>
  <c r="AD77" i="43"/>
  <c r="AC77" i="43"/>
  <c r="AB77" i="43"/>
  <c r="AA77" i="43"/>
  <c r="Z77" i="43"/>
  <c r="X77" i="43"/>
  <c r="W77" i="43"/>
  <c r="V77" i="43"/>
  <c r="U77" i="43"/>
  <c r="S77" i="43"/>
  <c r="R77" i="43"/>
  <c r="Q77" i="43"/>
  <c r="P77" i="43"/>
  <c r="N77" i="43"/>
  <c r="M77" i="43"/>
  <c r="L77" i="43"/>
  <c r="K77" i="43"/>
  <c r="I77" i="43"/>
  <c r="H77" i="43"/>
  <c r="G77" i="43"/>
  <c r="F77" i="43"/>
  <c r="AM76" i="43"/>
  <c r="AF76" i="43"/>
  <c r="T76" i="43"/>
  <c r="J76" i="43"/>
  <c r="E76" i="43"/>
  <c r="AM75" i="43"/>
  <c r="AF75" i="43"/>
  <c r="T75" i="43"/>
  <c r="J75" i="43"/>
  <c r="E75" i="43"/>
  <c r="AM74" i="43"/>
  <c r="AF74" i="43"/>
  <c r="T74" i="43"/>
  <c r="O74" i="43"/>
  <c r="J74" i="43"/>
  <c r="E74" i="43"/>
  <c r="AM73" i="43"/>
  <c r="AF73" i="43"/>
  <c r="T73" i="43"/>
  <c r="J73" i="43"/>
  <c r="E73" i="43"/>
  <c r="AM72" i="43"/>
  <c r="T72" i="43"/>
  <c r="J72" i="43"/>
  <c r="E72" i="43"/>
  <c r="AM71" i="43"/>
  <c r="AF71" i="43"/>
  <c r="T71" i="43"/>
  <c r="O71" i="43" s="1"/>
  <c r="J71" i="43"/>
  <c r="E71" i="43"/>
  <c r="AS70" i="43"/>
  <c r="AR70" i="43"/>
  <c r="AQ70" i="43"/>
  <c r="AP70" i="43"/>
  <c r="AO70" i="43"/>
  <c r="AN70" i="43"/>
  <c r="AL70" i="43"/>
  <c r="AK70" i="43"/>
  <c r="AJ70" i="43"/>
  <c r="AI70" i="43"/>
  <c r="AH70" i="43"/>
  <c r="AG70" i="43"/>
  <c r="AE70" i="43"/>
  <c r="AD70" i="43"/>
  <c r="AC70" i="43"/>
  <c r="AB70" i="43"/>
  <c r="AA70" i="43"/>
  <c r="Z70" i="43"/>
  <c r="X70" i="43"/>
  <c r="W70" i="43"/>
  <c r="V70" i="43"/>
  <c r="U70" i="43"/>
  <c r="S70" i="43"/>
  <c r="R70" i="43"/>
  <c r="Q70" i="43"/>
  <c r="P70" i="43"/>
  <c r="N70" i="43"/>
  <c r="M70" i="43"/>
  <c r="L70" i="43"/>
  <c r="K70" i="43"/>
  <c r="I70" i="43"/>
  <c r="H70" i="43"/>
  <c r="G70" i="43"/>
  <c r="F70" i="43"/>
  <c r="AM69" i="43"/>
  <c r="AF69" i="43"/>
  <c r="T69" i="43"/>
  <c r="O69" i="43"/>
  <c r="Y69" i="43" s="1"/>
  <c r="J69" i="43"/>
  <c r="E69" i="43"/>
  <c r="AM68" i="43"/>
  <c r="AF68" i="43"/>
  <c r="T68" i="43"/>
  <c r="J68" i="43"/>
  <c r="E68" i="43"/>
  <c r="AM67" i="43"/>
  <c r="AF67" i="43"/>
  <c r="T67" i="43"/>
  <c r="O67" i="43" s="1"/>
  <c r="J67" i="43"/>
  <c r="E67" i="43"/>
  <c r="AM66" i="43"/>
  <c r="AF66" i="43"/>
  <c r="T66" i="43"/>
  <c r="J66" i="43"/>
  <c r="E66" i="43"/>
  <c r="AM65" i="43"/>
  <c r="AF65" i="43"/>
  <c r="T65" i="43"/>
  <c r="J65" i="43"/>
  <c r="E65" i="43"/>
  <c r="AM64" i="43"/>
  <c r="AF64" i="43"/>
  <c r="T64" i="43"/>
  <c r="J64" i="43"/>
  <c r="E64" i="43"/>
  <c r="AS63" i="43"/>
  <c r="AR63" i="43"/>
  <c r="AQ63" i="43"/>
  <c r="AP63" i="43"/>
  <c r="AO63" i="43"/>
  <c r="AN63" i="43"/>
  <c r="AL63" i="43"/>
  <c r="AK63" i="43"/>
  <c r="AJ63" i="43"/>
  <c r="AI63" i="43"/>
  <c r="AH63" i="43"/>
  <c r="AG63" i="43"/>
  <c r="AE63" i="43"/>
  <c r="AD63" i="43"/>
  <c r="AC63" i="43"/>
  <c r="AB63" i="43"/>
  <c r="AA63" i="43"/>
  <c r="Z63" i="43"/>
  <c r="X63" i="43"/>
  <c r="W63" i="43"/>
  <c r="V63" i="43"/>
  <c r="U63" i="43"/>
  <c r="S63" i="43"/>
  <c r="R63" i="43"/>
  <c r="Q63" i="43"/>
  <c r="P63" i="43"/>
  <c r="N63" i="43"/>
  <c r="M63" i="43"/>
  <c r="L63" i="43"/>
  <c r="K63" i="43"/>
  <c r="I63" i="43"/>
  <c r="H63" i="43"/>
  <c r="G63" i="43"/>
  <c r="F63" i="43"/>
  <c r="AM62" i="43"/>
  <c r="AF62" i="43"/>
  <c r="T62" i="43"/>
  <c r="J62" i="43"/>
  <c r="E62" i="43"/>
  <c r="AM61" i="43"/>
  <c r="AF61" i="43"/>
  <c r="T61" i="43"/>
  <c r="J61" i="43"/>
  <c r="E61" i="43"/>
  <c r="AM60" i="43"/>
  <c r="AF60" i="43"/>
  <c r="T60" i="43"/>
  <c r="O60" i="43"/>
  <c r="J60" i="43"/>
  <c r="E60" i="43"/>
  <c r="AM59" i="43"/>
  <c r="AF59" i="43"/>
  <c r="T59" i="43"/>
  <c r="E59" i="43"/>
  <c r="AM58" i="43"/>
  <c r="T58" i="43"/>
  <c r="J58" i="43"/>
  <c r="E58" i="43"/>
  <c r="AM57" i="43"/>
  <c r="AF57" i="43"/>
  <c r="T57" i="43"/>
  <c r="J57" i="43"/>
  <c r="E57" i="43"/>
  <c r="AM56" i="43"/>
  <c r="AF56" i="43"/>
  <c r="T56" i="43"/>
  <c r="J56" i="43"/>
  <c r="E56" i="43"/>
  <c r="AM55" i="43"/>
  <c r="AF55" i="43"/>
  <c r="T55" i="43"/>
  <c r="O55" i="43"/>
  <c r="J55" i="43"/>
  <c r="E55" i="43"/>
  <c r="AM54" i="43"/>
  <c r="AF54" i="43"/>
  <c r="T54" i="43"/>
  <c r="J54" i="43"/>
  <c r="E54" i="43"/>
  <c r="AM53" i="43"/>
  <c r="AF53" i="43"/>
  <c r="T53" i="43"/>
  <c r="O53" i="43" s="1"/>
  <c r="J53" i="43"/>
  <c r="E53" i="43"/>
  <c r="AM52" i="43"/>
  <c r="AF52" i="43"/>
  <c r="T52" i="43"/>
  <c r="J52" i="43"/>
  <c r="E52" i="43"/>
  <c r="AM51" i="43"/>
  <c r="AF51" i="43"/>
  <c r="T51" i="43"/>
  <c r="J51" i="43"/>
  <c r="E51" i="43"/>
  <c r="AM50" i="43"/>
  <c r="AF50" i="43"/>
  <c r="T50" i="43"/>
  <c r="O50" i="43" s="1"/>
  <c r="E50" i="43"/>
  <c r="AS49" i="43"/>
  <c r="AR49" i="43"/>
  <c r="AQ49" i="43"/>
  <c r="AP49" i="43"/>
  <c r="AO49" i="43"/>
  <c r="AN49" i="43"/>
  <c r="AL49" i="43"/>
  <c r="AK49" i="43"/>
  <c r="AM49" i="43" s="1"/>
  <c r="AJ49" i="43"/>
  <c r="AI49" i="43"/>
  <c r="AH49" i="43"/>
  <c r="AG49" i="43"/>
  <c r="AE49" i="43"/>
  <c r="AD49" i="43"/>
  <c r="AC49" i="43"/>
  <c r="AB49" i="43"/>
  <c r="I49" i="43"/>
  <c r="H49" i="43"/>
  <c r="G49" i="43"/>
  <c r="F49" i="43"/>
  <c r="AM48" i="43"/>
  <c r="AF48" i="43"/>
  <c r="T48" i="43"/>
  <c r="O48" i="43"/>
  <c r="J48" i="43"/>
  <c r="E48" i="43"/>
  <c r="AM47" i="43"/>
  <c r="AF47" i="43"/>
  <c r="T47" i="43"/>
  <c r="J47" i="43"/>
  <c r="E47" i="43"/>
  <c r="AM46" i="43"/>
  <c r="AF46" i="43"/>
  <c r="T46" i="43"/>
  <c r="O46" i="43"/>
  <c r="J46" i="43"/>
  <c r="E46" i="43"/>
  <c r="AM45" i="43"/>
  <c r="AF45" i="43"/>
  <c r="T45" i="43"/>
  <c r="J45" i="43"/>
  <c r="E45" i="43"/>
  <c r="AM44" i="43"/>
  <c r="AF44" i="43"/>
  <c r="T44" i="43"/>
  <c r="O44" i="43"/>
  <c r="J44" i="43"/>
  <c r="E44" i="43"/>
  <c r="AM43" i="43"/>
  <c r="AF43" i="43"/>
  <c r="T43" i="43"/>
  <c r="O43" i="43" s="1"/>
  <c r="J43" i="43"/>
  <c r="E43" i="43"/>
  <c r="AM42" i="43"/>
  <c r="AF42" i="43"/>
  <c r="T42" i="43"/>
  <c r="O42" i="43" s="1"/>
  <c r="J42" i="43"/>
  <c r="E42" i="43"/>
  <c r="I41" i="43"/>
  <c r="H41" i="43"/>
  <c r="G41" i="43"/>
  <c r="F41" i="43"/>
  <c r="AM40" i="43"/>
  <c r="AF40" i="43"/>
  <c r="T40" i="43"/>
  <c r="O40" i="43"/>
  <c r="J40" i="43"/>
  <c r="E40" i="43"/>
  <c r="AM39" i="43"/>
  <c r="AF39" i="43"/>
  <c r="T39" i="43"/>
  <c r="O39" i="43" s="1"/>
  <c r="J39" i="43"/>
  <c r="E39" i="43"/>
  <c r="AM38" i="43"/>
  <c r="AF38" i="43"/>
  <c r="T38" i="43"/>
  <c r="O38" i="43" s="1"/>
  <c r="J38" i="43"/>
  <c r="E38" i="43"/>
  <c r="AM37" i="43"/>
  <c r="AF37" i="43"/>
  <c r="T37" i="43"/>
  <c r="J37" i="43"/>
  <c r="E37" i="43"/>
  <c r="AM36" i="43"/>
  <c r="AF36" i="43"/>
  <c r="T36" i="43"/>
  <c r="O36" i="43" s="1"/>
  <c r="J36" i="43"/>
  <c r="E36" i="43"/>
  <c r="AM35" i="43"/>
  <c r="AF35" i="43"/>
  <c r="T35" i="43"/>
  <c r="J35" i="43"/>
  <c r="E35" i="43"/>
  <c r="AM34" i="43"/>
  <c r="AF34" i="43"/>
  <c r="T34" i="43"/>
  <c r="O34" i="43" s="1"/>
  <c r="J34" i="43"/>
  <c r="E34" i="43"/>
  <c r="AM33" i="43"/>
  <c r="AF33" i="43"/>
  <c r="T33" i="43"/>
  <c r="J33" i="43"/>
  <c r="E33" i="43"/>
  <c r="AM32" i="43"/>
  <c r="AF32" i="43"/>
  <c r="T32" i="43"/>
  <c r="J32" i="43"/>
  <c r="E32" i="43"/>
  <c r="AM31" i="43"/>
  <c r="AF31" i="43"/>
  <c r="T31" i="43"/>
  <c r="O31" i="43" s="1"/>
  <c r="J31" i="43"/>
  <c r="E31" i="43"/>
  <c r="AM30" i="43"/>
  <c r="AF30" i="43"/>
  <c r="T30" i="43"/>
  <c r="O30" i="43"/>
  <c r="J30" i="43"/>
  <c r="E30" i="43"/>
  <c r="AS29" i="43"/>
  <c r="AR29" i="43"/>
  <c r="AQ29" i="43"/>
  <c r="AP29" i="43"/>
  <c r="AO29" i="43"/>
  <c r="AN29" i="43"/>
  <c r="AL29" i="43"/>
  <c r="AK29" i="43"/>
  <c r="AJ29" i="43"/>
  <c r="AI29" i="43"/>
  <c r="AH29" i="43"/>
  <c r="AG29" i="43"/>
  <c r="AE29" i="43"/>
  <c r="AD29" i="43"/>
  <c r="AC29" i="43"/>
  <c r="AB29" i="43"/>
  <c r="AA29" i="43"/>
  <c r="Z29" i="43"/>
  <c r="X29" i="43"/>
  <c r="W29" i="43"/>
  <c r="V29" i="43"/>
  <c r="U29" i="43"/>
  <c r="I29" i="43"/>
  <c r="H29" i="43"/>
  <c r="G29" i="43"/>
  <c r="F29" i="43"/>
  <c r="AM28" i="43"/>
  <c r="AF28" i="43"/>
  <c r="O28" i="43"/>
  <c r="J28" i="43"/>
  <c r="E28" i="43"/>
  <c r="AM27" i="43"/>
  <c r="AF27" i="43"/>
  <c r="T27" i="43"/>
  <c r="J27" i="43"/>
  <c r="E27" i="43"/>
  <c r="AM26" i="43"/>
  <c r="T26" i="43"/>
  <c r="J26" i="43"/>
  <c r="E26" i="43"/>
  <c r="AM25" i="43"/>
  <c r="AF25" i="43"/>
  <c r="T25" i="43"/>
  <c r="E25" i="43"/>
  <c r="AM24" i="43"/>
  <c r="AF24" i="43"/>
  <c r="T24" i="43"/>
  <c r="J24" i="43"/>
  <c r="E24" i="43"/>
  <c r="AM23" i="43"/>
  <c r="AF23" i="43"/>
  <c r="T23" i="43"/>
  <c r="J23" i="43"/>
  <c r="E23" i="43"/>
  <c r="AM22" i="43"/>
  <c r="AF22" i="43"/>
  <c r="T22" i="43"/>
  <c r="O22" i="43"/>
  <c r="J22" i="43"/>
  <c r="E22" i="43"/>
  <c r="AM21" i="43"/>
  <c r="AF21" i="43"/>
  <c r="T21" i="43"/>
  <c r="J21" i="43"/>
  <c r="E21" i="43"/>
  <c r="AM20" i="43"/>
  <c r="AF20" i="43"/>
  <c r="T20" i="43"/>
  <c r="O20" i="43"/>
  <c r="J20" i="43"/>
  <c r="E20" i="43"/>
  <c r="AM19" i="43"/>
  <c r="AF19" i="43"/>
  <c r="T19" i="43"/>
  <c r="O19" i="43"/>
  <c r="J19" i="43"/>
  <c r="E19" i="43"/>
  <c r="AM18" i="43"/>
  <c r="AF18" i="43"/>
  <c r="T18" i="43"/>
  <c r="O18" i="43" s="1"/>
  <c r="J18" i="43"/>
  <c r="E18" i="43"/>
  <c r="AM17" i="43"/>
  <c r="AF17" i="43"/>
  <c r="T17" i="43"/>
  <c r="J17" i="43"/>
  <c r="E17" i="43"/>
  <c r="AM16" i="43"/>
  <c r="AF16" i="43"/>
  <c r="T16" i="43"/>
  <c r="O16" i="43" s="1"/>
  <c r="J16" i="43"/>
  <c r="E16" i="43"/>
  <c r="AM15" i="43"/>
  <c r="AF15" i="43"/>
  <c r="T15" i="43"/>
  <c r="J15" i="43"/>
  <c r="E15" i="43"/>
  <c r="AM14" i="43"/>
  <c r="AF14" i="43"/>
  <c r="T14" i="43"/>
  <c r="O14" i="43" s="1"/>
  <c r="J14" i="43"/>
  <c r="E14" i="43"/>
  <c r="AM13" i="43"/>
  <c r="AF13" i="43"/>
  <c r="T13" i="43"/>
  <c r="J13" i="43"/>
  <c r="E13" i="43"/>
  <c r="AM12" i="43"/>
  <c r="AF12" i="43"/>
  <c r="T12" i="43"/>
  <c r="J12" i="43"/>
  <c r="E12" i="43"/>
  <c r="AM11" i="43"/>
  <c r="T11" i="43"/>
  <c r="J11" i="43"/>
  <c r="E11" i="43"/>
  <c r="AM10" i="43"/>
  <c r="T10" i="43"/>
  <c r="O10" i="43"/>
  <c r="J10" i="43"/>
  <c r="E10" i="43"/>
  <c r="AS9" i="43"/>
  <c r="AR9" i="43"/>
  <c r="AQ9" i="43"/>
  <c r="AP9" i="43"/>
  <c r="AO9" i="43"/>
  <c r="AN9" i="43"/>
  <c r="AL9" i="43"/>
  <c r="AK9" i="43"/>
  <c r="AJ9" i="43"/>
  <c r="AI9" i="43"/>
  <c r="AH9" i="43"/>
  <c r="AG9" i="43"/>
  <c r="AE9" i="43"/>
  <c r="AD9" i="43"/>
  <c r="AC9" i="43"/>
  <c r="AB9" i="43"/>
  <c r="AA9" i="43"/>
  <c r="Z9" i="43"/>
  <c r="X9" i="43"/>
  <c r="W9" i="43"/>
  <c r="V9" i="43"/>
  <c r="U9" i="43"/>
  <c r="S9" i="43"/>
  <c r="R9" i="43"/>
  <c r="Q9" i="43"/>
  <c r="P9" i="43"/>
  <c r="N9" i="43"/>
  <c r="M9" i="43"/>
  <c r="L9" i="43"/>
  <c r="K9" i="43"/>
  <c r="I9" i="43"/>
  <c r="H9" i="43"/>
  <c r="G9" i="43"/>
  <c r="F9" i="43"/>
  <c r="AM123" i="42"/>
  <c r="AF123" i="42"/>
  <c r="T123" i="42"/>
  <c r="O123" i="42"/>
  <c r="J123" i="42"/>
  <c r="E123" i="42"/>
  <c r="AM122" i="42"/>
  <c r="AF122" i="42"/>
  <c r="T122" i="42"/>
  <c r="J122" i="42"/>
  <c r="E122" i="42"/>
  <c r="AM121" i="42"/>
  <c r="AF121" i="42"/>
  <c r="T121" i="42"/>
  <c r="J121" i="42"/>
  <c r="E121" i="42"/>
  <c r="AS120" i="42"/>
  <c r="AR120" i="42"/>
  <c r="AQ120" i="42"/>
  <c r="AP120" i="42"/>
  <c r="AO120" i="42"/>
  <c r="AN120" i="42"/>
  <c r="AL120" i="42"/>
  <c r="AK120" i="42"/>
  <c r="AJ120" i="42"/>
  <c r="AI120" i="42"/>
  <c r="AH120" i="42"/>
  <c r="AG120" i="42"/>
  <c r="AE120" i="42"/>
  <c r="AD120" i="42"/>
  <c r="AC120" i="42"/>
  <c r="AB120" i="42"/>
  <c r="AA120" i="42"/>
  <c r="Z120" i="42"/>
  <c r="X120" i="42"/>
  <c r="W120" i="42"/>
  <c r="V120" i="42"/>
  <c r="U120" i="42"/>
  <c r="S120" i="42"/>
  <c r="R120" i="42"/>
  <c r="Q120" i="42"/>
  <c r="P120" i="42"/>
  <c r="N120" i="42"/>
  <c r="M120" i="42"/>
  <c r="L120" i="42"/>
  <c r="K120" i="42"/>
  <c r="I120" i="42"/>
  <c r="H120" i="42"/>
  <c r="G120" i="42"/>
  <c r="F120" i="42"/>
  <c r="AM119" i="42"/>
  <c r="AF119" i="42"/>
  <c r="T119" i="42"/>
  <c r="J119" i="42"/>
  <c r="E119" i="42"/>
  <c r="AM118" i="42"/>
  <c r="AF118" i="42"/>
  <c r="T118" i="42"/>
  <c r="J118" i="42"/>
  <c r="E118" i="42"/>
  <c r="AM117" i="42"/>
  <c r="AF117" i="42"/>
  <c r="T117" i="42"/>
  <c r="J117" i="42"/>
  <c r="E117" i="42"/>
  <c r="AM116" i="42"/>
  <c r="AF116" i="42"/>
  <c r="T116" i="42"/>
  <c r="J116" i="42"/>
  <c r="E116" i="42"/>
  <c r="AS115" i="42"/>
  <c r="AR115" i="42"/>
  <c r="AQ115" i="42"/>
  <c r="AP115" i="42"/>
  <c r="AO115" i="42"/>
  <c r="AN115" i="42"/>
  <c r="AL115" i="42"/>
  <c r="AK115" i="42"/>
  <c r="AJ115" i="42"/>
  <c r="AI115" i="42"/>
  <c r="AH115" i="42"/>
  <c r="AG115" i="42"/>
  <c r="AE115" i="42"/>
  <c r="AD115" i="42"/>
  <c r="AC115" i="42"/>
  <c r="AB115" i="42"/>
  <c r="AA115" i="42"/>
  <c r="Z115" i="42"/>
  <c r="X115" i="42"/>
  <c r="W115" i="42"/>
  <c r="V115" i="42"/>
  <c r="U115" i="42"/>
  <c r="S115" i="42"/>
  <c r="R115" i="42"/>
  <c r="Q115" i="42"/>
  <c r="P115" i="42"/>
  <c r="N115" i="42"/>
  <c r="M115" i="42"/>
  <c r="L115" i="42"/>
  <c r="K115" i="42"/>
  <c r="I115" i="42"/>
  <c r="H115" i="42"/>
  <c r="G115" i="42"/>
  <c r="F115" i="42"/>
  <c r="AM114" i="42"/>
  <c r="AF114" i="42"/>
  <c r="T114" i="42"/>
  <c r="J114" i="42"/>
  <c r="E114" i="42"/>
  <c r="AM113" i="42"/>
  <c r="AF113" i="42"/>
  <c r="T113" i="42"/>
  <c r="O113" i="42"/>
  <c r="J113" i="42"/>
  <c r="E113" i="42"/>
  <c r="AM112" i="42"/>
  <c r="AF112" i="42"/>
  <c r="T112" i="42"/>
  <c r="J112" i="42"/>
  <c r="E112" i="42"/>
  <c r="AM111" i="42"/>
  <c r="AF111" i="42"/>
  <c r="T111" i="42"/>
  <c r="O111" i="42"/>
  <c r="J111" i="42"/>
  <c r="E111" i="42"/>
  <c r="AM110" i="42"/>
  <c r="AF110" i="42"/>
  <c r="T110" i="42"/>
  <c r="J110" i="42"/>
  <c r="E110" i="42"/>
  <c r="AM109" i="42"/>
  <c r="AF109" i="42"/>
  <c r="T109" i="42"/>
  <c r="J109" i="42"/>
  <c r="E109" i="42"/>
  <c r="AM108" i="42"/>
  <c r="AF108" i="42"/>
  <c r="T108" i="42"/>
  <c r="O108" i="42"/>
  <c r="J108" i="42"/>
  <c r="E108" i="42"/>
  <c r="AM107" i="42"/>
  <c r="AF107" i="42"/>
  <c r="T107" i="42"/>
  <c r="J107" i="42"/>
  <c r="E107" i="42"/>
  <c r="AS106" i="42"/>
  <c r="AR106" i="42"/>
  <c r="AQ106" i="42"/>
  <c r="AP106" i="42"/>
  <c r="AO106" i="42"/>
  <c r="AN106" i="42"/>
  <c r="AL106" i="42"/>
  <c r="AK106" i="42"/>
  <c r="AJ106" i="42"/>
  <c r="AI106" i="42"/>
  <c r="AH106" i="42"/>
  <c r="AG106" i="42"/>
  <c r="AE106" i="42"/>
  <c r="AD106" i="42"/>
  <c r="AC106" i="42"/>
  <c r="AB106" i="42"/>
  <c r="AA106" i="42"/>
  <c r="Z106" i="42"/>
  <c r="X106" i="42"/>
  <c r="W106" i="42"/>
  <c r="V106" i="42"/>
  <c r="U106" i="42"/>
  <c r="S106" i="42"/>
  <c r="R106" i="42"/>
  <c r="Q106" i="42"/>
  <c r="P106" i="42"/>
  <c r="N106" i="42"/>
  <c r="M106" i="42"/>
  <c r="L106" i="42"/>
  <c r="K106" i="42"/>
  <c r="J106" i="42"/>
  <c r="I106" i="42"/>
  <c r="H106" i="42"/>
  <c r="G106" i="42"/>
  <c r="F106" i="42"/>
  <c r="AM105" i="42"/>
  <c r="AF105" i="42"/>
  <c r="T105" i="42"/>
  <c r="J105" i="42"/>
  <c r="E105" i="42"/>
  <c r="AM104" i="42"/>
  <c r="AF104" i="42"/>
  <c r="T104" i="42"/>
  <c r="T102" i="42" s="1"/>
  <c r="J104" i="42"/>
  <c r="E104" i="42"/>
  <c r="AM103" i="42"/>
  <c r="AF103" i="42"/>
  <c r="T103" i="42"/>
  <c r="J103" i="42"/>
  <c r="E103" i="42"/>
  <c r="AS102" i="42"/>
  <c r="AR102" i="42"/>
  <c r="AQ102" i="42"/>
  <c r="AP102" i="42"/>
  <c r="AO102" i="42"/>
  <c r="AN102" i="42"/>
  <c r="AL102" i="42"/>
  <c r="AK102" i="42"/>
  <c r="AJ102" i="42"/>
  <c r="AI102" i="42"/>
  <c r="AH102" i="42"/>
  <c r="AG102" i="42"/>
  <c r="AF102" i="42" s="1"/>
  <c r="AE102" i="42"/>
  <c r="AD102" i="42"/>
  <c r="AC102" i="42"/>
  <c r="AB102" i="42"/>
  <c r="AA102" i="42"/>
  <c r="Z102" i="42"/>
  <c r="X102" i="42"/>
  <c r="W102" i="42"/>
  <c r="V102" i="42"/>
  <c r="U102" i="42"/>
  <c r="S102" i="42"/>
  <c r="R102" i="42"/>
  <c r="Q102" i="42"/>
  <c r="P102" i="42"/>
  <c r="N102" i="42"/>
  <c r="M102" i="42"/>
  <c r="L102" i="42"/>
  <c r="K102" i="42"/>
  <c r="I102" i="42"/>
  <c r="H102" i="42"/>
  <c r="G102" i="42"/>
  <c r="F102" i="42"/>
  <c r="AM101" i="42"/>
  <c r="AF101" i="42"/>
  <c r="T101" i="42"/>
  <c r="J101" i="42"/>
  <c r="E101" i="42"/>
  <c r="AM100" i="42"/>
  <c r="AF100" i="42"/>
  <c r="T100" i="42"/>
  <c r="J100" i="42"/>
  <c r="E100" i="42"/>
  <c r="AM99" i="42"/>
  <c r="AF99" i="42"/>
  <c r="T99" i="42"/>
  <c r="J99" i="42"/>
  <c r="E99" i="42"/>
  <c r="AM98" i="42"/>
  <c r="AF98" i="42"/>
  <c r="T98" i="42"/>
  <c r="J98" i="42"/>
  <c r="E98" i="42"/>
  <c r="AM97" i="42"/>
  <c r="AF97" i="42"/>
  <c r="T97" i="42"/>
  <c r="O97" i="42"/>
  <c r="J97" i="42"/>
  <c r="E97" i="42"/>
  <c r="AM96" i="42"/>
  <c r="AF96" i="42"/>
  <c r="T96" i="42"/>
  <c r="J96" i="42"/>
  <c r="E96" i="42"/>
  <c r="AM95" i="42"/>
  <c r="AF95" i="42"/>
  <c r="T95" i="42"/>
  <c r="J95" i="42"/>
  <c r="E95" i="42"/>
  <c r="AM94" i="42"/>
  <c r="AF94" i="42"/>
  <c r="T94" i="42"/>
  <c r="O94" i="42"/>
  <c r="J94" i="42"/>
  <c r="E94" i="42"/>
  <c r="AM93" i="42"/>
  <c r="AF93" i="42"/>
  <c r="T93" i="42"/>
  <c r="O93" i="42"/>
  <c r="J93" i="42"/>
  <c r="E93" i="42"/>
  <c r="AM92" i="42"/>
  <c r="AF92" i="42"/>
  <c r="T92" i="42"/>
  <c r="J92" i="42"/>
  <c r="E92" i="42"/>
  <c r="AM91" i="42"/>
  <c r="AF91" i="42"/>
  <c r="T91" i="42"/>
  <c r="J91" i="42"/>
  <c r="E91" i="42"/>
  <c r="AM90" i="42"/>
  <c r="AF90" i="42"/>
  <c r="T90" i="42"/>
  <c r="O90" i="42"/>
  <c r="J90" i="42"/>
  <c r="E90" i="42"/>
  <c r="AM89" i="42"/>
  <c r="AF89" i="42"/>
  <c r="T89" i="42"/>
  <c r="J89" i="42"/>
  <c r="E89" i="42"/>
  <c r="AM88" i="42"/>
  <c r="AF88" i="42"/>
  <c r="T88" i="42"/>
  <c r="O88" i="42"/>
  <c r="J88" i="42"/>
  <c r="E88" i="42"/>
  <c r="AM87" i="42"/>
  <c r="AF87" i="42"/>
  <c r="T87" i="42"/>
  <c r="O87" i="42"/>
  <c r="J87" i="42"/>
  <c r="E87" i="42"/>
  <c r="AM86" i="42"/>
  <c r="AF86" i="42"/>
  <c r="T86" i="42"/>
  <c r="J86" i="42"/>
  <c r="E86" i="42"/>
  <c r="AM85" i="42"/>
  <c r="AF85" i="42"/>
  <c r="T85" i="42"/>
  <c r="J85" i="42"/>
  <c r="E85" i="42"/>
  <c r="AM84" i="42"/>
  <c r="AF84" i="42"/>
  <c r="T84" i="42"/>
  <c r="J84" i="42"/>
  <c r="E84" i="42"/>
  <c r="AM83" i="42"/>
  <c r="AF83" i="42"/>
  <c r="T83" i="42"/>
  <c r="J83" i="42"/>
  <c r="E83" i="42"/>
  <c r="AM82" i="42"/>
  <c r="AF82" i="42"/>
  <c r="T82" i="42"/>
  <c r="O82" i="42"/>
  <c r="J82" i="42"/>
  <c r="E82" i="42"/>
  <c r="AM81" i="42"/>
  <c r="AF81" i="42"/>
  <c r="T81" i="42"/>
  <c r="J81" i="42"/>
  <c r="E81" i="42"/>
  <c r="AS80" i="42"/>
  <c r="AR80" i="42"/>
  <c r="AQ80" i="42"/>
  <c r="AP80" i="42"/>
  <c r="AO80" i="42"/>
  <c r="AN80" i="42"/>
  <c r="AL80" i="42"/>
  <c r="AK80" i="42"/>
  <c r="AM80" i="42" s="1"/>
  <c r="AJ80" i="42"/>
  <c r="AI80" i="42"/>
  <c r="AH80" i="42"/>
  <c r="AG80" i="42"/>
  <c r="AF80" i="42" s="1"/>
  <c r="AE80" i="42"/>
  <c r="AD80" i="42"/>
  <c r="AC80" i="42"/>
  <c r="AB80" i="42"/>
  <c r="AA80" i="42"/>
  <c r="Z80" i="42"/>
  <c r="X80" i="42"/>
  <c r="W80" i="42"/>
  <c r="V80" i="42"/>
  <c r="U80" i="42"/>
  <c r="S80" i="42"/>
  <c r="R80" i="42"/>
  <c r="Q80" i="42"/>
  <c r="P80" i="42"/>
  <c r="N80" i="42"/>
  <c r="M80" i="42"/>
  <c r="L80" i="42"/>
  <c r="K80" i="42"/>
  <c r="I80" i="42"/>
  <c r="H80" i="42"/>
  <c r="G80" i="42"/>
  <c r="F80" i="42"/>
  <c r="AM79" i="42"/>
  <c r="AF79" i="42"/>
  <c r="T79" i="42"/>
  <c r="J79" i="42"/>
  <c r="E79" i="42"/>
  <c r="AM78" i="42"/>
  <c r="AF78" i="42"/>
  <c r="T78" i="42"/>
  <c r="J78" i="42"/>
  <c r="E78" i="42"/>
  <c r="AS77" i="42"/>
  <c r="AR77" i="42"/>
  <c r="AQ77" i="42"/>
  <c r="AP77" i="42"/>
  <c r="AO77" i="42"/>
  <c r="AN77" i="42"/>
  <c r="AL77" i="42"/>
  <c r="AK77" i="42"/>
  <c r="AJ77" i="42"/>
  <c r="AI77" i="42"/>
  <c r="AH77" i="42"/>
  <c r="AG77" i="42"/>
  <c r="AF77" i="42" s="1"/>
  <c r="AE77" i="42"/>
  <c r="AD77" i="42"/>
  <c r="AC77" i="42"/>
  <c r="AB77" i="42"/>
  <c r="AA77" i="42"/>
  <c r="Z77" i="42"/>
  <c r="X77" i="42"/>
  <c r="W77" i="42"/>
  <c r="V77" i="42"/>
  <c r="U77" i="42"/>
  <c r="S77" i="42"/>
  <c r="R77" i="42"/>
  <c r="Q77" i="42"/>
  <c r="P77" i="42"/>
  <c r="N77" i="42"/>
  <c r="M77" i="42"/>
  <c r="L77" i="42"/>
  <c r="K77" i="42"/>
  <c r="I77" i="42"/>
  <c r="H77" i="42"/>
  <c r="G77" i="42"/>
  <c r="F77" i="42"/>
  <c r="AM76" i="42"/>
  <c r="AF76" i="42"/>
  <c r="T76" i="42"/>
  <c r="J76" i="42"/>
  <c r="E76" i="42"/>
  <c r="AM75" i="42"/>
  <c r="AF75" i="42"/>
  <c r="T75" i="42"/>
  <c r="J75" i="42"/>
  <c r="E75" i="42"/>
  <c r="AM74" i="42"/>
  <c r="AF74" i="42"/>
  <c r="T74" i="42"/>
  <c r="J74" i="42"/>
  <c r="E74" i="42"/>
  <c r="AM73" i="42"/>
  <c r="AF73" i="42"/>
  <c r="T73" i="42"/>
  <c r="J73" i="42"/>
  <c r="E73" i="42"/>
  <c r="AM72" i="42"/>
  <c r="T72" i="42"/>
  <c r="J72" i="42"/>
  <c r="E72" i="42"/>
  <c r="AM71" i="42"/>
  <c r="AF71" i="42"/>
  <c r="T71" i="42"/>
  <c r="O71" i="42"/>
  <c r="Y71" i="42" s="1"/>
  <c r="J71" i="42"/>
  <c r="E71" i="42"/>
  <c r="AS70" i="42"/>
  <c r="AR70" i="42"/>
  <c r="AQ70" i="42"/>
  <c r="AP70" i="42"/>
  <c r="AO70" i="42"/>
  <c r="AN70" i="42"/>
  <c r="AL70" i="42"/>
  <c r="AK70" i="42"/>
  <c r="AM70" i="42" s="1"/>
  <c r="AJ70" i="42"/>
  <c r="AI70" i="42"/>
  <c r="AH70" i="42"/>
  <c r="AG70" i="42"/>
  <c r="AF70" i="42"/>
  <c r="AE70" i="42"/>
  <c r="AD70" i="42"/>
  <c r="AC70" i="42"/>
  <c r="AB70" i="42"/>
  <c r="AA70" i="42"/>
  <c r="Z70" i="42"/>
  <c r="X70" i="42"/>
  <c r="W70" i="42"/>
  <c r="V70" i="42"/>
  <c r="U70" i="42"/>
  <c r="T70" i="42" s="1"/>
  <c r="S70" i="42"/>
  <c r="R70" i="42"/>
  <c r="Q70" i="42"/>
  <c r="P70" i="42"/>
  <c r="N70" i="42"/>
  <c r="M70" i="42"/>
  <c r="L70" i="42"/>
  <c r="K70" i="42"/>
  <c r="I70" i="42"/>
  <c r="H70" i="42"/>
  <c r="G70" i="42"/>
  <c r="F70" i="42"/>
  <c r="AM69" i="42"/>
  <c r="AF69" i="42"/>
  <c r="T69" i="42"/>
  <c r="O69" i="42"/>
  <c r="J69" i="42"/>
  <c r="E69" i="42"/>
  <c r="AM68" i="42"/>
  <c r="AF68" i="42"/>
  <c r="T68" i="42"/>
  <c r="J68" i="42"/>
  <c r="E68" i="42"/>
  <c r="AM67" i="42"/>
  <c r="AF67" i="42"/>
  <c r="T67" i="42"/>
  <c r="O67" i="42" s="1"/>
  <c r="J67" i="42"/>
  <c r="E67" i="42"/>
  <c r="AM66" i="42"/>
  <c r="AF66" i="42"/>
  <c r="T66" i="42"/>
  <c r="J66" i="42"/>
  <c r="E66" i="42"/>
  <c r="AM65" i="42"/>
  <c r="AF65" i="42"/>
  <c r="T65" i="42"/>
  <c r="J65" i="42"/>
  <c r="E65" i="42"/>
  <c r="AM64" i="42"/>
  <c r="AF64" i="42"/>
  <c r="T64" i="42"/>
  <c r="J64" i="42"/>
  <c r="E64" i="42"/>
  <c r="E63" i="42" s="1"/>
  <c r="AS63" i="42"/>
  <c r="AR63" i="42"/>
  <c r="AQ63" i="42"/>
  <c r="AP63" i="42"/>
  <c r="AO63" i="42"/>
  <c r="AN63" i="42"/>
  <c r="AL63" i="42"/>
  <c r="AK63" i="42"/>
  <c r="AM63" i="42" s="1"/>
  <c r="AJ63" i="42"/>
  <c r="AI63" i="42"/>
  <c r="AH63" i="42"/>
  <c r="AG63" i="42"/>
  <c r="AE63" i="42"/>
  <c r="AD63" i="42"/>
  <c r="AC63" i="42"/>
  <c r="AB63" i="42"/>
  <c r="AA63" i="42"/>
  <c r="Z63" i="42"/>
  <c r="X63" i="42"/>
  <c r="W63" i="42"/>
  <c r="V63" i="42"/>
  <c r="U63" i="42"/>
  <c r="S63" i="42"/>
  <c r="R63" i="42"/>
  <c r="Q63" i="42"/>
  <c r="P63" i="42"/>
  <c r="N63" i="42"/>
  <c r="M63" i="42"/>
  <c r="L63" i="42"/>
  <c r="K63" i="42"/>
  <c r="I63" i="42"/>
  <c r="H63" i="42"/>
  <c r="G63" i="42"/>
  <c r="F63" i="42"/>
  <c r="AM62" i="42"/>
  <c r="AF62" i="42"/>
  <c r="T62" i="42"/>
  <c r="J62" i="42"/>
  <c r="E62" i="42"/>
  <c r="AM61" i="42"/>
  <c r="AF61" i="42"/>
  <c r="T61" i="42"/>
  <c r="O61" i="42" s="1"/>
  <c r="J61" i="42"/>
  <c r="E61" i="42"/>
  <c r="AM60" i="42"/>
  <c r="AF60" i="42"/>
  <c r="T60" i="42"/>
  <c r="O60" i="42"/>
  <c r="J60" i="42"/>
  <c r="E60" i="42"/>
  <c r="AM59" i="42"/>
  <c r="AF59" i="42"/>
  <c r="T59" i="42"/>
  <c r="J59" i="42"/>
  <c r="E59" i="42"/>
  <c r="AM58" i="42"/>
  <c r="T58" i="42"/>
  <c r="J58" i="42"/>
  <c r="E58" i="42"/>
  <c r="AM57" i="42"/>
  <c r="AF57" i="42"/>
  <c r="T57" i="42"/>
  <c r="J57" i="42"/>
  <c r="E57" i="42"/>
  <c r="AM56" i="42"/>
  <c r="AF56" i="42"/>
  <c r="T56" i="42"/>
  <c r="J56" i="42"/>
  <c r="E56" i="42"/>
  <c r="AM55" i="42"/>
  <c r="AF55" i="42"/>
  <c r="T55" i="42"/>
  <c r="J55" i="42"/>
  <c r="E55" i="42"/>
  <c r="AM54" i="42"/>
  <c r="AF54" i="42"/>
  <c r="T54" i="42"/>
  <c r="J54" i="42"/>
  <c r="E54" i="42"/>
  <c r="AM53" i="42"/>
  <c r="AF53" i="42"/>
  <c r="T53" i="42"/>
  <c r="J53" i="42"/>
  <c r="E53" i="42"/>
  <c r="AM52" i="42"/>
  <c r="AF52" i="42"/>
  <c r="T52" i="42"/>
  <c r="J52" i="42"/>
  <c r="E52" i="42"/>
  <c r="AM51" i="42"/>
  <c r="AF51" i="42"/>
  <c r="T51" i="42"/>
  <c r="J51" i="42"/>
  <c r="E51" i="42"/>
  <c r="AM50" i="42"/>
  <c r="AF50" i="42"/>
  <c r="T50" i="42"/>
  <c r="O50" i="42"/>
  <c r="J50" i="42"/>
  <c r="E50" i="42"/>
  <c r="AS49" i="42"/>
  <c r="AR49" i="42"/>
  <c r="AQ49" i="42"/>
  <c r="AP49" i="42"/>
  <c r="AO49" i="42"/>
  <c r="AN49" i="42"/>
  <c r="AL49" i="42"/>
  <c r="AK49" i="42"/>
  <c r="AJ49" i="42"/>
  <c r="AI49" i="42"/>
  <c r="AH49" i="42"/>
  <c r="AG49" i="42"/>
  <c r="AE49" i="42"/>
  <c r="AD49" i="42"/>
  <c r="AC49" i="42"/>
  <c r="AB49" i="42"/>
  <c r="H49" i="42"/>
  <c r="G49" i="42"/>
  <c r="F49" i="42"/>
  <c r="AM48" i="42"/>
  <c r="AF48" i="42"/>
  <c r="T48" i="42"/>
  <c r="J48" i="42"/>
  <c r="E48" i="42"/>
  <c r="AM47" i="42"/>
  <c r="AF47" i="42"/>
  <c r="T47" i="42"/>
  <c r="O47" i="42"/>
  <c r="J47" i="42"/>
  <c r="E47" i="42"/>
  <c r="AM46" i="42"/>
  <c r="AF46" i="42"/>
  <c r="T46" i="42"/>
  <c r="J46" i="42"/>
  <c r="E46" i="42"/>
  <c r="AM45" i="42"/>
  <c r="AF45" i="42"/>
  <c r="T45" i="42"/>
  <c r="J45" i="42"/>
  <c r="E45" i="42"/>
  <c r="AM44" i="42"/>
  <c r="AF44" i="42"/>
  <c r="T44" i="42"/>
  <c r="J44" i="42"/>
  <c r="E44" i="42"/>
  <c r="AM43" i="42"/>
  <c r="AF43" i="42"/>
  <c r="T43" i="42"/>
  <c r="J43" i="42"/>
  <c r="E43" i="42"/>
  <c r="AM42" i="42"/>
  <c r="AF42" i="42"/>
  <c r="T42" i="42"/>
  <c r="O42" i="42" s="1"/>
  <c r="J42" i="42"/>
  <c r="E42" i="42"/>
  <c r="AS41" i="42"/>
  <c r="AR41" i="42"/>
  <c r="AQ41" i="42"/>
  <c r="AP41" i="42"/>
  <c r="AO41" i="42"/>
  <c r="AN41" i="42"/>
  <c r="AL41" i="42"/>
  <c r="AK41" i="42"/>
  <c r="AM41" i="42" s="1"/>
  <c r="AI41" i="42"/>
  <c r="AG41" i="42"/>
  <c r="AF41" i="42" s="1"/>
  <c r="AE41" i="42"/>
  <c r="AC41" i="42"/>
  <c r="AB41" i="42"/>
  <c r="I41" i="42"/>
  <c r="H41" i="42"/>
  <c r="G41" i="42"/>
  <c r="F41" i="42"/>
  <c r="AM40" i="42"/>
  <c r="AF40" i="42"/>
  <c r="T40" i="42"/>
  <c r="J40" i="42"/>
  <c r="E40" i="42"/>
  <c r="AM39" i="42"/>
  <c r="AF39" i="42"/>
  <c r="T39" i="42"/>
  <c r="J39" i="42"/>
  <c r="E39" i="42"/>
  <c r="AM38" i="42"/>
  <c r="AF38" i="42"/>
  <c r="T38" i="42"/>
  <c r="J38" i="42"/>
  <c r="E38" i="42"/>
  <c r="AM37" i="42"/>
  <c r="AF37" i="42"/>
  <c r="T37" i="42"/>
  <c r="J37" i="42"/>
  <c r="E37" i="42"/>
  <c r="AM36" i="42"/>
  <c r="AF36" i="42"/>
  <c r="T36" i="42"/>
  <c r="J36" i="42"/>
  <c r="E36" i="42"/>
  <c r="AM35" i="42"/>
  <c r="AF35" i="42"/>
  <c r="T35" i="42"/>
  <c r="O35" i="42"/>
  <c r="J35" i="42"/>
  <c r="E35" i="42"/>
  <c r="AM34" i="42"/>
  <c r="AF34" i="42"/>
  <c r="T34" i="42"/>
  <c r="J34" i="42"/>
  <c r="E34" i="42"/>
  <c r="AM33" i="42"/>
  <c r="AF33" i="42"/>
  <c r="T33" i="42"/>
  <c r="J33" i="42"/>
  <c r="E33" i="42"/>
  <c r="AM32" i="42"/>
  <c r="AF32" i="42"/>
  <c r="T32" i="42"/>
  <c r="O32" i="42" s="1"/>
  <c r="J32" i="42"/>
  <c r="E32" i="42"/>
  <c r="AM31" i="42"/>
  <c r="AF31" i="42"/>
  <c r="T31" i="42"/>
  <c r="J31" i="42"/>
  <c r="E31" i="42"/>
  <c r="AM30" i="42"/>
  <c r="AF30" i="42"/>
  <c r="T30" i="42"/>
  <c r="O30" i="42"/>
  <c r="J30" i="42"/>
  <c r="E30" i="42"/>
  <c r="AS29" i="42"/>
  <c r="AR29" i="42"/>
  <c r="AQ29" i="42"/>
  <c r="AP29" i="42"/>
  <c r="AO29" i="42"/>
  <c r="AN29" i="42"/>
  <c r="AL29" i="42"/>
  <c r="AK29" i="42"/>
  <c r="AJ29" i="42"/>
  <c r="AI29" i="42"/>
  <c r="AH29" i="42"/>
  <c r="AG29" i="42"/>
  <c r="AE29" i="42"/>
  <c r="AD29" i="42"/>
  <c r="AC29" i="42"/>
  <c r="AB29" i="42"/>
  <c r="AA29" i="42"/>
  <c r="Z29" i="42"/>
  <c r="X29" i="42"/>
  <c r="W29" i="42"/>
  <c r="V29" i="42"/>
  <c r="U29" i="42"/>
  <c r="S29" i="42"/>
  <c r="R29" i="42"/>
  <c r="Q29" i="42"/>
  <c r="P29" i="42"/>
  <c r="N29" i="42"/>
  <c r="M29" i="42"/>
  <c r="L29" i="42"/>
  <c r="K29" i="42"/>
  <c r="I29" i="42"/>
  <c r="H29" i="42"/>
  <c r="G29" i="42"/>
  <c r="F29" i="42"/>
  <c r="AM28" i="42"/>
  <c r="AF28" i="42"/>
  <c r="O28" i="42"/>
  <c r="J28" i="42"/>
  <c r="E28" i="42"/>
  <c r="AM27" i="42"/>
  <c r="AF27" i="42"/>
  <c r="T27" i="42"/>
  <c r="J27" i="42"/>
  <c r="E27" i="42"/>
  <c r="AM26" i="42"/>
  <c r="T26" i="42"/>
  <c r="O26" i="42"/>
  <c r="J26" i="42"/>
  <c r="E26" i="42"/>
  <c r="AM25" i="42"/>
  <c r="AF25" i="42"/>
  <c r="T25" i="42"/>
  <c r="J25" i="42"/>
  <c r="E25" i="42"/>
  <c r="AM24" i="42"/>
  <c r="AF24" i="42"/>
  <c r="T24" i="42"/>
  <c r="J24" i="42"/>
  <c r="E24" i="42"/>
  <c r="AM23" i="42"/>
  <c r="AF23" i="42"/>
  <c r="T23" i="42"/>
  <c r="J23" i="42"/>
  <c r="E23" i="42"/>
  <c r="AM22" i="42"/>
  <c r="AF22" i="42"/>
  <c r="T22" i="42"/>
  <c r="J22" i="42"/>
  <c r="E22" i="42"/>
  <c r="AM21" i="42"/>
  <c r="AF21" i="42"/>
  <c r="T21" i="42"/>
  <c r="J21" i="42"/>
  <c r="E21" i="42"/>
  <c r="AM20" i="42"/>
  <c r="AF20" i="42"/>
  <c r="T20" i="42"/>
  <c r="J20" i="42"/>
  <c r="E20" i="42"/>
  <c r="AM19" i="42"/>
  <c r="AF19" i="42"/>
  <c r="T19" i="42"/>
  <c r="J19" i="42"/>
  <c r="E19" i="42"/>
  <c r="AM18" i="42"/>
  <c r="AF18" i="42"/>
  <c r="T18" i="42"/>
  <c r="J18" i="42"/>
  <c r="E18" i="42"/>
  <c r="AM17" i="42"/>
  <c r="AF17" i="42"/>
  <c r="T17" i="42"/>
  <c r="J17" i="42"/>
  <c r="E17" i="42"/>
  <c r="AM16" i="42"/>
  <c r="AF16" i="42"/>
  <c r="T16" i="42"/>
  <c r="O16" i="42" s="1"/>
  <c r="Y16" i="42" s="1"/>
  <c r="J16" i="42"/>
  <c r="E16" i="42"/>
  <c r="AM15" i="42"/>
  <c r="AF15" i="42"/>
  <c r="T15" i="42"/>
  <c r="J15" i="42"/>
  <c r="E15" i="42"/>
  <c r="AM14" i="42"/>
  <c r="AF14" i="42"/>
  <c r="T14" i="42"/>
  <c r="O14" i="42"/>
  <c r="Y14" i="42" s="1"/>
  <c r="J14" i="42"/>
  <c r="E14" i="42"/>
  <c r="AM13" i="42"/>
  <c r="AF13" i="42"/>
  <c r="T13" i="42"/>
  <c r="J13" i="42"/>
  <c r="E13" i="42"/>
  <c r="AM12" i="42"/>
  <c r="AF12" i="42"/>
  <c r="T12" i="42"/>
  <c r="O12" i="42" s="1"/>
  <c r="J12" i="42"/>
  <c r="E12" i="42"/>
  <c r="AM11" i="42"/>
  <c r="T11" i="42"/>
  <c r="J11" i="42"/>
  <c r="E11" i="42"/>
  <c r="AM10" i="42"/>
  <c r="T10" i="42"/>
  <c r="J10" i="42"/>
  <c r="AS9" i="42"/>
  <c r="AR9" i="42"/>
  <c r="AQ9" i="42"/>
  <c r="AP9" i="42"/>
  <c r="AO9" i="42"/>
  <c r="AN9" i="42"/>
  <c r="AL9" i="42"/>
  <c r="AK9" i="42"/>
  <c r="AJ9" i="42"/>
  <c r="AI9" i="42"/>
  <c r="AH9" i="42"/>
  <c r="AG9" i="42"/>
  <c r="AE9" i="42"/>
  <c r="AD9" i="42"/>
  <c r="AC9" i="42"/>
  <c r="AB9" i="42"/>
  <c r="AA9" i="42"/>
  <c r="Z9" i="42"/>
  <c r="X9" i="42"/>
  <c r="W9" i="42"/>
  <c r="V9" i="42"/>
  <c r="U9" i="42"/>
  <c r="S9" i="42"/>
  <c r="R9" i="42"/>
  <c r="Q9" i="42"/>
  <c r="P9" i="42"/>
  <c r="N9" i="42"/>
  <c r="M9" i="42"/>
  <c r="L9" i="42"/>
  <c r="K9" i="42"/>
  <c r="I9" i="42"/>
  <c r="H9" i="42"/>
  <c r="G9" i="42"/>
  <c r="F9" i="42"/>
  <c r="AM70" i="43" l="1"/>
  <c r="AF49" i="43"/>
  <c r="AF63" i="43"/>
  <c r="AM102" i="43"/>
  <c r="T29" i="43"/>
  <c r="J120" i="43"/>
  <c r="T77" i="43"/>
  <c r="AF70" i="43"/>
  <c r="J63" i="43"/>
  <c r="Y38" i="43"/>
  <c r="Y71" i="43"/>
  <c r="Y31" i="43"/>
  <c r="O26" i="43"/>
  <c r="Y26" i="43" s="1"/>
  <c r="O94" i="43"/>
  <c r="Y94" i="43" s="1"/>
  <c r="Y19" i="43"/>
  <c r="T63" i="43"/>
  <c r="O63" i="43" s="1"/>
  <c r="J106" i="43"/>
  <c r="O111" i="43"/>
  <c r="Y111" i="43" s="1"/>
  <c r="O108" i="43"/>
  <c r="Y108" i="43" s="1"/>
  <c r="T120" i="43"/>
  <c r="Y18" i="43"/>
  <c r="Y39" i="43"/>
  <c r="Y40" i="43"/>
  <c r="E115" i="43"/>
  <c r="AF29" i="43"/>
  <c r="O58" i="43"/>
  <c r="O123" i="43"/>
  <c r="O32" i="43"/>
  <c r="O101" i="43"/>
  <c r="E106" i="43"/>
  <c r="O11" i="43"/>
  <c r="O82" i="43"/>
  <c r="Y82" i="43" s="1"/>
  <c r="Y88" i="43"/>
  <c r="Y119" i="43"/>
  <c r="Y20" i="43"/>
  <c r="Y28" i="43"/>
  <c r="AM80" i="43"/>
  <c r="Y121" i="43"/>
  <c r="Y43" i="43"/>
  <c r="Y44" i="43"/>
  <c r="O61" i="43"/>
  <c r="O87" i="43"/>
  <c r="Y87" i="43" s="1"/>
  <c r="O96" i="43"/>
  <c r="O12" i="43"/>
  <c r="J41" i="43"/>
  <c r="O113" i="43"/>
  <c r="Y113" i="43" s="1"/>
  <c r="Y42" i="43"/>
  <c r="Y60" i="43"/>
  <c r="E77" i="43"/>
  <c r="Y86" i="43"/>
  <c r="O103" i="43"/>
  <c r="O24" i="43"/>
  <c r="O54" i="43"/>
  <c r="O57" i="43"/>
  <c r="AM63" i="43"/>
  <c r="O78" i="43"/>
  <c r="Y78" i="43" s="1"/>
  <c r="AF102" i="43"/>
  <c r="AM29" i="43"/>
  <c r="AR124" i="43"/>
  <c r="T41" i="43"/>
  <c r="E63" i="43"/>
  <c r="AA124" i="43"/>
  <c r="Y30" i="43"/>
  <c r="AF41" i="43"/>
  <c r="J115" i="43"/>
  <c r="J29" i="43"/>
  <c r="T70" i="43"/>
  <c r="O70" i="43" s="1"/>
  <c r="AM41" i="43"/>
  <c r="Y50" i="43"/>
  <c r="J77" i="43"/>
  <c r="AE124" i="43"/>
  <c r="T49" i="43"/>
  <c r="J70" i="43"/>
  <c r="AF77" i="43"/>
  <c r="U124" i="42"/>
  <c r="AO124" i="42"/>
  <c r="AM49" i="42"/>
  <c r="AF29" i="42"/>
  <c r="E77" i="42"/>
  <c r="AM102" i="42"/>
  <c r="AF49" i="42"/>
  <c r="AM29" i="42"/>
  <c r="T29" i="42"/>
  <c r="T120" i="42"/>
  <c r="O121" i="42"/>
  <c r="Q124" i="42"/>
  <c r="O15" i="42"/>
  <c r="Y15" i="42" s="1"/>
  <c r="O27" i="42"/>
  <c r="Y28" i="42"/>
  <c r="O29" i="42"/>
  <c r="Y113" i="42"/>
  <c r="O95" i="42"/>
  <c r="Y95" i="42" s="1"/>
  <c r="AG124" i="42"/>
  <c r="O51" i="42"/>
  <c r="O65" i="42"/>
  <c r="Y65" i="42" s="1"/>
  <c r="O75" i="42"/>
  <c r="Y75" i="42" s="1"/>
  <c r="O38" i="42"/>
  <c r="Y69" i="42"/>
  <c r="AS124" i="42"/>
  <c r="Y93" i="42"/>
  <c r="Y108" i="42"/>
  <c r="J115" i="42"/>
  <c r="O46" i="42"/>
  <c r="O103" i="42"/>
  <c r="O102" i="42" s="1"/>
  <c r="T106" i="42"/>
  <c r="M124" i="42"/>
  <c r="O18" i="42"/>
  <c r="J77" i="42"/>
  <c r="Y90" i="42"/>
  <c r="T41" i="42"/>
  <c r="O48" i="42"/>
  <c r="Y48" i="42" s="1"/>
  <c r="O54" i="42"/>
  <c r="Y54" i="42" s="1"/>
  <c r="O74" i="42"/>
  <c r="O117" i="42"/>
  <c r="Y117" i="42" s="1"/>
  <c r="O34" i="42"/>
  <c r="O101" i="42"/>
  <c r="J102" i="42"/>
  <c r="J29" i="42"/>
  <c r="O57" i="42"/>
  <c r="Y57" i="42" s="1"/>
  <c r="Y82" i="42"/>
  <c r="O104" i="42"/>
  <c r="Y104" i="42" s="1"/>
  <c r="H124" i="42"/>
  <c r="AK124" i="42"/>
  <c r="O22" i="42"/>
  <c r="O23" i="42"/>
  <c r="Y23" i="42" s="1"/>
  <c r="O24" i="42"/>
  <c r="O83" i="42"/>
  <c r="O119" i="42"/>
  <c r="O36" i="42"/>
  <c r="Y36" i="42" s="1"/>
  <c r="E41" i="42"/>
  <c r="O53" i="42"/>
  <c r="J63" i="42"/>
  <c r="T77" i="42"/>
  <c r="O77" i="42" s="1"/>
  <c r="O86" i="42"/>
  <c r="P124" i="42"/>
  <c r="J41" i="42"/>
  <c r="T49" i="42"/>
  <c r="AF106" i="42"/>
  <c r="O70" i="42"/>
  <c r="AM115" i="42"/>
  <c r="J49" i="43"/>
  <c r="J9" i="43"/>
  <c r="L124" i="42"/>
  <c r="J80" i="42"/>
  <c r="J49" i="42"/>
  <c r="J80" i="43"/>
  <c r="E49" i="43"/>
  <c r="E9" i="43"/>
  <c r="O15" i="43"/>
  <c r="O47" i="43"/>
  <c r="O13" i="43"/>
  <c r="T9" i="43"/>
  <c r="Y22" i="43"/>
  <c r="P124" i="43"/>
  <c r="O35" i="43"/>
  <c r="O45" i="43"/>
  <c r="O66" i="43"/>
  <c r="O27" i="43"/>
  <c r="I124" i="43"/>
  <c r="AM9" i="43"/>
  <c r="O23" i="43"/>
  <c r="O33" i="43"/>
  <c r="E41" i="43"/>
  <c r="O51" i="43"/>
  <c r="Y54" i="43"/>
  <c r="O62" i="43"/>
  <c r="O64" i="43"/>
  <c r="O76" i="43"/>
  <c r="Y34" i="43"/>
  <c r="Y36" i="43"/>
  <c r="Y14" i="43"/>
  <c r="Y16" i="43"/>
  <c r="O21" i="43"/>
  <c r="E29" i="43"/>
  <c r="Y46" i="43"/>
  <c r="Y48" i="43"/>
  <c r="K124" i="43"/>
  <c r="S124" i="43"/>
  <c r="W124" i="43"/>
  <c r="AI124" i="43"/>
  <c r="AQ124" i="43"/>
  <c r="Y10" i="43"/>
  <c r="O52" i="43"/>
  <c r="O65" i="43"/>
  <c r="Y67" i="43"/>
  <c r="E70" i="43"/>
  <c r="O72" i="43"/>
  <c r="O81" i="43"/>
  <c r="O83" i="43"/>
  <c r="O89" i="43"/>
  <c r="O91" i="43"/>
  <c r="G124" i="43"/>
  <c r="L124" i="43"/>
  <c r="X124" i="43"/>
  <c r="AB124" i="43"/>
  <c r="AF9" i="43"/>
  <c r="AJ124" i="43"/>
  <c r="AN124" i="43"/>
  <c r="O17" i="43"/>
  <c r="O25" i="43"/>
  <c r="O37" i="43"/>
  <c r="Y58" i="43"/>
  <c r="O73" i="43"/>
  <c r="O75" i="43"/>
  <c r="E80" i="43"/>
  <c r="Y84" i="43"/>
  <c r="Y90" i="43"/>
  <c r="Y92" i="43"/>
  <c r="Y97" i="43"/>
  <c r="Y104" i="43"/>
  <c r="O112" i="43"/>
  <c r="O107" i="43"/>
  <c r="T106" i="43"/>
  <c r="H124" i="43"/>
  <c r="M124" i="43"/>
  <c r="Q124" i="43"/>
  <c r="U124" i="43"/>
  <c r="AC124" i="43"/>
  <c r="AG124" i="43"/>
  <c r="AK124" i="43"/>
  <c r="AO124" i="43"/>
  <c r="AS124" i="43"/>
  <c r="Y53" i="43"/>
  <c r="Y55" i="43"/>
  <c r="O56" i="43"/>
  <c r="O59" i="43"/>
  <c r="Y74" i="43"/>
  <c r="O98" i="43"/>
  <c r="T102" i="43"/>
  <c r="AM106" i="43"/>
  <c r="E120" i="43"/>
  <c r="AF120" i="43"/>
  <c r="O77" i="43"/>
  <c r="O79" i="43"/>
  <c r="O85" i="43"/>
  <c r="O93" i="43"/>
  <c r="O99" i="43"/>
  <c r="E102" i="43"/>
  <c r="AF115" i="43"/>
  <c r="AM115" i="43"/>
  <c r="F124" i="43"/>
  <c r="N124" i="43"/>
  <c r="R124" i="43"/>
  <c r="V124" i="43"/>
  <c r="Z124" i="43"/>
  <c r="AD124" i="43"/>
  <c r="AH124" i="43"/>
  <c r="AL124" i="43"/>
  <c r="AP124" i="43"/>
  <c r="O68" i="43"/>
  <c r="AM77" i="43"/>
  <c r="T80" i="43"/>
  <c r="O80" i="43" s="1"/>
  <c r="Y100" i="43"/>
  <c r="O109" i="43"/>
  <c r="O95" i="43"/>
  <c r="J102" i="43"/>
  <c r="O105" i="43"/>
  <c r="AF106" i="43"/>
  <c r="O110" i="43"/>
  <c r="O114" i="43"/>
  <c r="Y117" i="43"/>
  <c r="O118" i="43"/>
  <c r="T115" i="43"/>
  <c r="O116" i="43"/>
  <c r="AM120" i="43"/>
  <c r="O122" i="43"/>
  <c r="O80" i="42"/>
  <c r="O10" i="42"/>
  <c r="O11" i="42"/>
  <c r="Y18" i="42"/>
  <c r="O31" i="42"/>
  <c r="O37" i="42"/>
  <c r="Y42" i="42"/>
  <c r="Y50" i="42"/>
  <c r="O56" i="42"/>
  <c r="AN124" i="42"/>
  <c r="AM9" i="42"/>
  <c r="Y32" i="42"/>
  <c r="Y47" i="42"/>
  <c r="O66" i="42"/>
  <c r="Y67" i="42"/>
  <c r="T9" i="42"/>
  <c r="X124" i="42"/>
  <c r="AB124" i="42"/>
  <c r="AF9" i="42"/>
  <c r="AJ124" i="42"/>
  <c r="E9" i="42"/>
  <c r="O19" i="42"/>
  <c r="O25" i="42"/>
  <c r="Y26" i="42"/>
  <c r="Y30" i="42"/>
  <c r="O39" i="42"/>
  <c r="O43" i="42"/>
  <c r="O59" i="42"/>
  <c r="O17" i="42"/>
  <c r="Y51" i="42"/>
  <c r="O55" i="42"/>
  <c r="Y60" i="42"/>
  <c r="AR124" i="42"/>
  <c r="Y12" i="42"/>
  <c r="Y61" i="42"/>
  <c r="G124" i="42"/>
  <c r="AC124" i="42"/>
  <c r="O20" i="42"/>
  <c r="Y27" i="42"/>
  <c r="Y35" i="42"/>
  <c r="O40" i="42"/>
  <c r="O44" i="42"/>
  <c r="E49" i="42"/>
  <c r="O58" i="42"/>
  <c r="E115" i="42"/>
  <c r="O99" i="42"/>
  <c r="I124" i="42"/>
  <c r="J9" i="42"/>
  <c r="O13" i="42"/>
  <c r="O21" i="42"/>
  <c r="E29" i="42"/>
  <c r="O33" i="42"/>
  <c r="O45" i="42"/>
  <c r="T63" i="42"/>
  <c r="O63" i="42" s="1"/>
  <c r="J70" i="42"/>
  <c r="E80" i="42"/>
  <c r="Y87" i="42"/>
  <c r="Y88" i="42"/>
  <c r="Y94" i="42"/>
  <c r="Y97" i="42"/>
  <c r="E102" i="42"/>
  <c r="J120" i="42"/>
  <c r="Y86" i="42"/>
  <c r="K124" i="42"/>
  <c r="S124" i="42"/>
  <c r="W124" i="42"/>
  <c r="AA124" i="42"/>
  <c r="AE124" i="42"/>
  <c r="AI124" i="42"/>
  <c r="AQ124" i="42"/>
  <c r="O52" i="42"/>
  <c r="O64" i="42"/>
  <c r="E70" i="42"/>
  <c r="O76" i="42"/>
  <c r="O78" i="42"/>
  <c r="O79" i="42"/>
  <c r="Y83" i="42"/>
  <c r="O84" i="42"/>
  <c r="O85" i="42"/>
  <c r="O96" i="42"/>
  <c r="O105" i="42"/>
  <c r="F124" i="42"/>
  <c r="N124" i="42"/>
  <c r="R124" i="42"/>
  <c r="V124" i="42"/>
  <c r="Z124" i="42"/>
  <c r="AD124" i="42"/>
  <c r="AH124" i="42"/>
  <c r="AL124" i="42"/>
  <c r="AP124" i="42"/>
  <c r="O62" i="42"/>
  <c r="AF63" i="42"/>
  <c r="O68" i="42"/>
  <c r="O72" i="42"/>
  <c r="AM77" i="42"/>
  <c r="T80" i="42"/>
  <c r="O91" i="42"/>
  <c r="O98" i="42"/>
  <c r="E106" i="42"/>
  <c r="O112" i="42"/>
  <c r="O118" i="42"/>
  <c r="O73" i="42"/>
  <c r="O81" i="42"/>
  <c r="O89" i="42"/>
  <c r="Y111" i="42"/>
  <c r="O92" i="42"/>
  <c r="O100" i="42"/>
  <c r="E120" i="42"/>
  <c r="O107" i="42"/>
  <c r="O109" i="42"/>
  <c r="AF115" i="42"/>
  <c r="Y123" i="42"/>
  <c r="AM106" i="42"/>
  <c r="AF120" i="42"/>
  <c r="O110" i="42"/>
  <c r="O114" i="42"/>
  <c r="T115" i="42"/>
  <c r="O116" i="42"/>
  <c r="AM120" i="42"/>
  <c r="O122" i="42"/>
  <c r="T95" i="20"/>
  <c r="T96" i="20"/>
  <c r="T97" i="20"/>
  <c r="T98" i="20"/>
  <c r="T99" i="20"/>
  <c r="T100" i="20"/>
  <c r="T101" i="20"/>
  <c r="J47" i="20"/>
  <c r="J35" i="20"/>
  <c r="J36" i="20"/>
  <c r="J37" i="20"/>
  <c r="J38" i="20"/>
  <c r="J39" i="20"/>
  <c r="J40" i="20"/>
  <c r="J33" i="20"/>
  <c r="J34" i="20"/>
  <c r="J27" i="20"/>
  <c r="J12" i="20"/>
  <c r="J99" i="20"/>
  <c r="J100" i="20"/>
  <c r="J101" i="20"/>
  <c r="J96" i="20"/>
  <c r="J90" i="20"/>
  <c r="O29" i="43" l="1"/>
  <c r="Y29" i="43" s="1"/>
  <c r="Y12" i="43"/>
  <c r="Y32" i="43"/>
  <c r="O49" i="43"/>
  <c r="Y24" i="43"/>
  <c r="Y57" i="43"/>
  <c r="Y103" i="43"/>
  <c r="O41" i="43"/>
  <c r="Y123" i="43"/>
  <c r="Y61" i="43"/>
  <c r="Y96" i="43"/>
  <c r="Y101" i="43"/>
  <c r="Y70" i="43"/>
  <c r="Y63" i="43"/>
  <c r="O41" i="42"/>
  <c r="Y77" i="42"/>
  <c r="Y22" i="42"/>
  <c r="Y103" i="42"/>
  <c r="Y53" i="42"/>
  <c r="Y119" i="42"/>
  <c r="Y24" i="42"/>
  <c r="Y70" i="42"/>
  <c r="Y29" i="42"/>
  <c r="Y38" i="42"/>
  <c r="O49" i="42"/>
  <c r="Y101" i="42"/>
  <c r="Y34" i="42"/>
  <c r="Y121" i="42"/>
  <c r="Y74" i="42"/>
  <c r="Y46" i="42"/>
  <c r="J124" i="43"/>
  <c r="E124" i="43"/>
  <c r="Y80" i="43"/>
  <c r="Y114" i="43"/>
  <c r="Y21" i="43"/>
  <c r="Y110" i="43"/>
  <c r="Y56" i="43"/>
  <c r="Y17" i="43"/>
  <c r="Y91" i="43"/>
  <c r="Y89" i="43"/>
  <c r="Y62" i="43"/>
  <c r="Y66" i="43"/>
  <c r="T124" i="43"/>
  <c r="Y116" i="43"/>
  <c r="O115" i="43"/>
  <c r="Y105" i="43"/>
  <c r="Y68" i="43"/>
  <c r="Y85" i="43"/>
  <c r="O106" i="43"/>
  <c r="Y107" i="43"/>
  <c r="Y65" i="43"/>
  <c r="Y118" i="43"/>
  <c r="Y93" i="43"/>
  <c r="Y77" i="43"/>
  <c r="Y59" i="43"/>
  <c r="Y112" i="43"/>
  <c r="Y83" i="43"/>
  <c r="Y72" i="43"/>
  <c r="Y76" i="43"/>
  <c r="Y64" i="43"/>
  <c r="Y33" i="43"/>
  <c r="AM124" i="43"/>
  <c r="Y99" i="43"/>
  <c r="O102" i="43"/>
  <c r="Y37" i="43"/>
  <c r="Y27" i="43"/>
  <c r="Y35" i="43"/>
  <c r="Y122" i="43"/>
  <c r="O120" i="43"/>
  <c r="Y95" i="43"/>
  <c r="Y79" i="43"/>
  <c r="Y98" i="43"/>
  <c r="Y75" i="43"/>
  <c r="Y73" i="43"/>
  <c r="Y25" i="43"/>
  <c r="AF124" i="43"/>
  <c r="Y81" i="43"/>
  <c r="Y52" i="43"/>
  <c r="Y51" i="43"/>
  <c r="Y23" i="43"/>
  <c r="Y45" i="43"/>
  <c r="Y13" i="43"/>
  <c r="O9" i="43"/>
  <c r="Y47" i="43"/>
  <c r="Y15" i="43"/>
  <c r="Y118" i="42"/>
  <c r="Y91" i="42"/>
  <c r="Y68" i="42"/>
  <c r="Y33" i="42"/>
  <c r="Y102" i="42"/>
  <c r="Y20" i="42"/>
  <c r="Y122" i="42"/>
  <c r="O120" i="42"/>
  <c r="O106" i="42"/>
  <c r="Y107" i="42"/>
  <c r="Y73" i="42"/>
  <c r="Y72" i="42"/>
  <c r="Y78" i="42"/>
  <c r="Y39" i="42"/>
  <c r="Y25" i="42"/>
  <c r="Y66" i="42"/>
  <c r="Y31" i="42"/>
  <c r="Y116" i="42"/>
  <c r="O115" i="42"/>
  <c r="Y92" i="42"/>
  <c r="Y81" i="42"/>
  <c r="Y105" i="42"/>
  <c r="Y84" i="42"/>
  <c r="Y21" i="42"/>
  <c r="Y44" i="42"/>
  <c r="Y37" i="42"/>
  <c r="Y80" i="42"/>
  <c r="Y110" i="42"/>
  <c r="Y89" i="42"/>
  <c r="Y96" i="42"/>
  <c r="Y85" i="42"/>
  <c r="Y79" i="42"/>
  <c r="Y76" i="42"/>
  <c r="Y64" i="42"/>
  <c r="Y52" i="42"/>
  <c r="Y45" i="42"/>
  <c r="J124" i="42"/>
  <c r="Y99" i="42"/>
  <c r="Y58" i="42"/>
  <c r="Y17" i="42"/>
  <c r="Y43" i="42"/>
  <c r="Y41" i="42" s="1"/>
  <c r="T124" i="42"/>
  <c r="AM124" i="42"/>
  <c r="Y114" i="42"/>
  <c r="Y63" i="42"/>
  <c r="Y98" i="42"/>
  <c r="Y40" i="42"/>
  <c r="Y55" i="42"/>
  <c r="E124" i="42"/>
  <c r="Y100" i="42"/>
  <c r="Y112" i="42"/>
  <c r="Y62" i="42"/>
  <c r="Y13" i="42"/>
  <c r="Y59" i="42"/>
  <c r="Y19" i="42"/>
  <c r="AF124" i="42"/>
  <c r="Y56" i="42"/>
  <c r="Y10" i="42"/>
  <c r="O9" i="42"/>
  <c r="Y49" i="43" l="1"/>
  <c r="Y41" i="43"/>
  <c r="Y49" i="42"/>
  <c r="O124" i="43"/>
  <c r="Y102" i="43"/>
  <c r="Y115" i="43"/>
  <c r="Y106" i="43"/>
  <c r="Y120" i="43"/>
  <c r="Y9" i="43"/>
  <c r="Y115" i="42"/>
  <c r="O124" i="42"/>
  <c r="Y120" i="42"/>
  <c r="Y9" i="42"/>
  <c r="Y106" i="42"/>
  <c r="Z41" i="22"/>
  <c r="AA41" i="22"/>
  <c r="AB41" i="22"/>
  <c r="P41" i="22"/>
  <c r="Y124" i="43" l="1"/>
  <c r="Y124" i="42"/>
  <c r="AB29" i="14"/>
  <c r="AC29" i="14"/>
  <c r="AD29" i="14"/>
  <c r="K80" i="20"/>
  <c r="L80" i="20"/>
  <c r="J107" i="22" l="1"/>
  <c r="J25" i="16"/>
  <c r="J21" i="17"/>
  <c r="Q106" i="17"/>
  <c r="AF107" i="13" l="1"/>
  <c r="AF108" i="13"/>
  <c r="AM107" i="13"/>
  <c r="E89" i="40"/>
  <c r="J58" i="40"/>
  <c r="AM123" i="40"/>
  <c r="AF123" i="40"/>
  <c r="T123" i="40"/>
  <c r="J123" i="40"/>
  <c r="E123" i="40"/>
  <c r="AM122" i="40"/>
  <c r="AF122" i="40"/>
  <c r="T122" i="40"/>
  <c r="J122" i="40"/>
  <c r="E122" i="40"/>
  <c r="AM121" i="40"/>
  <c r="AF121" i="40"/>
  <c r="T121" i="40"/>
  <c r="J121" i="40"/>
  <c r="E121" i="40"/>
  <c r="AS120" i="40"/>
  <c r="AR120" i="40"/>
  <c r="AQ120" i="40"/>
  <c r="AP120" i="40"/>
  <c r="AO120" i="40"/>
  <c r="AN120" i="40"/>
  <c r="AL120" i="40"/>
  <c r="AK120" i="40"/>
  <c r="AJ120" i="40"/>
  <c r="AI120" i="40"/>
  <c r="AH120" i="40"/>
  <c r="AG120" i="40"/>
  <c r="AE120" i="40"/>
  <c r="AD120" i="40"/>
  <c r="AC120" i="40"/>
  <c r="AB120" i="40"/>
  <c r="AA120" i="40"/>
  <c r="Z120" i="40"/>
  <c r="X120" i="40"/>
  <c r="W120" i="40"/>
  <c r="V120" i="40"/>
  <c r="U120" i="40"/>
  <c r="S120" i="40"/>
  <c r="R120" i="40"/>
  <c r="Q120" i="40"/>
  <c r="P120" i="40"/>
  <c r="N120" i="40"/>
  <c r="M120" i="40"/>
  <c r="L120" i="40"/>
  <c r="K120" i="40"/>
  <c r="I120" i="40"/>
  <c r="H120" i="40"/>
  <c r="G120" i="40"/>
  <c r="F120" i="40"/>
  <c r="AM119" i="40"/>
  <c r="AF119" i="40"/>
  <c r="T119" i="40"/>
  <c r="J119" i="40"/>
  <c r="E119" i="40"/>
  <c r="AM118" i="40"/>
  <c r="AF118" i="40"/>
  <c r="T118" i="40"/>
  <c r="J118" i="40"/>
  <c r="E118" i="40"/>
  <c r="AM117" i="40"/>
  <c r="AF117" i="40"/>
  <c r="T117" i="40"/>
  <c r="J117" i="40"/>
  <c r="E117" i="40"/>
  <c r="AM116" i="40"/>
  <c r="AF116" i="40"/>
  <c r="T116" i="40"/>
  <c r="J116" i="40"/>
  <c r="E116" i="40"/>
  <c r="AS115" i="40"/>
  <c r="AR115" i="40"/>
  <c r="AQ115" i="40"/>
  <c r="AP115" i="40"/>
  <c r="AO115" i="40"/>
  <c r="AN115" i="40"/>
  <c r="AL115" i="40"/>
  <c r="AK115" i="40"/>
  <c r="AM115" i="40" s="1"/>
  <c r="AJ115" i="40"/>
  <c r="AI115" i="40"/>
  <c r="AH115" i="40"/>
  <c r="AG115" i="40"/>
  <c r="AF115" i="40" s="1"/>
  <c r="AE115" i="40"/>
  <c r="AD115" i="40"/>
  <c r="AC115" i="40"/>
  <c r="AB115" i="40"/>
  <c r="AA115" i="40"/>
  <c r="Z115" i="40"/>
  <c r="X115" i="40"/>
  <c r="W115" i="40"/>
  <c r="V115" i="40"/>
  <c r="U115" i="40"/>
  <c r="S115" i="40"/>
  <c r="R115" i="40"/>
  <c r="Q115" i="40"/>
  <c r="P115" i="40"/>
  <c r="N115" i="40"/>
  <c r="M115" i="40"/>
  <c r="L115" i="40"/>
  <c r="K115" i="40"/>
  <c r="I115" i="40"/>
  <c r="H115" i="40"/>
  <c r="G115" i="40"/>
  <c r="F115" i="40"/>
  <c r="AM114" i="40"/>
  <c r="AF114" i="40"/>
  <c r="T114" i="40"/>
  <c r="O114" i="40" s="1"/>
  <c r="Y114" i="40" s="1"/>
  <c r="J114" i="40"/>
  <c r="E114" i="40"/>
  <c r="AM113" i="40"/>
  <c r="AF113" i="40"/>
  <c r="T113" i="40"/>
  <c r="J113" i="40"/>
  <c r="E113" i="40"/>
  <c r="AM112" i="40"/>
  <c r="AF112" i="40"/>
  <c r="T112" i="40"/>
  <c r="J112" i="40"/>
  <c r="E112" i="40"/>
  <c r="AM111" i="40"/>
  <c r="AF111" i="40"/>
  <c r="T111" i="40"/>
  <c r="J111" i="40"/>
  <c r="E111" i="40"/>
  <c r="AM110" i="40"/>
  <c r="AF110" i="40"/>
  <c r="T110" i="40"/>
  <c r="J110" i="40"/>
  <c r="E110" i="40"/>
  <c r="AM109" i="40"/>
  <c r="AF109" i="40"/>
  <c r="T109" i="40"/>
  <c r="J109" i="40"/>
  <c r="E109" i="40"/>
  <c r="AM108" i="40"/>
  <c r="AF108" i="40"/>
  <c r="T108" i="40"/>
  <c r="J108" i="40"/>
  <c r="E108" i="40"/>
  <c r="AM107" i="40"/>
  <c r="AF107" i="40"/>
  <c r="T107" i="40"/>
  <c r="E107" i="40"/>
  <c r="AS106" i="40"/>
  <c r="AR106" i="40"/>
  <c r="AQ106" i="40"/>
  <c r="AP106" i="40"/>
  <c r="AO106" i="40"/>
  <c r="AN106" i="40"/>
  <c r="AL106" i="40"/>
  <c r="AK106" i="40"/>
  <c r="AJ106" i="40"/>
  <c r="AI106" i="40"/>
  <c r="AH106" i="40"/>
  <c r="AG106" i="40"/>
  <c r="AE106" i="40"/>
  <c r="AD106" i="40"/>
  <c r="AC106" i="40"/>
  <c r="AB106" i="40"/>
  <c r="AA106" i="40"/>
  <c r="Z106" i="40"/>
  <c r="X106" i="40"/>
  <c r="W106" i="40"/>
  <c r="V106" i="40"/>
  <c r="U106" i="40"/>
  <c r="S106" i="40"/>
  <c r="R106" i="40"/>
  <c r="Q106" i="40"/>
  <c r="P106" i="40"/>
  <c r="N106" i="40"/>
  <c r="M106" i="40"/>
  <c r="L106" i="40"/>
  <c r="K106" i="40"/>
  <c r="I106" i="40"/>
  <c r="H106" i="40"/>
  <c r="G106" i="40"/>
  <c r="F106" i="40"/>
  <c r="E106" i="40" s="1"/>
  <c r="AM105" i="40"/>
  <c r="AF105" i="40"/>
  <c r="T105" i="40"/>
  <c r="J105" i="40"/>
  <c r="E105" i="40"/>
  <c r="AM104" i="40"/>
  <c r="AF104" i="40"/>
  <c r="T104" i="40"/>
  <c r="O104" i="40"/>
  <c r="J104" i="40"/>
  <c r="E104" i="40"/>
  <c r="AM103" i="40"/>
  <c r="AF103" i="40"/>
  <c r="T103" i="40"/>
  <c r="J103" i="40"/>
  <c r="J102" i="40" s="1"/>
  <c r="E103" i="40"/>
  <c r="AS102" i="40"/>
  <c r="AR102" i="40"/>
  <c r="AQ102" i="40"/>
  <c r="AP102" i="40"/>
  <c r="AO102" i="40"/>
  <c r="AN102" i="40"/>
  <c r="AL102" i="40"/>
  <c r="AK102" i="40"/>
  <c r="AM102" i="40" s="1"/>
  <c r="AJ102" i="40"/>
  <c r="AI102" i="40"/>
  <c r="AH102" i="40"/>
  <c r="AG102" i="40"/>
  <c r="AF102" i="40"/>
  <c r="AE102" i="40"/>
  <c r="AD102" i="40"/>
  <c r="AC102" i="40"/>
  <c r="AB102" i="40"/>
  <c r="AA102" i="40"/>
  <c r="Z102" i="40"/>
  <c r="X102" i="40"/>
  <c r="W102" i="40"/>
  <c r="V102" i="40"/>
  <c r="U102" i="40"/>
  <c r="S102" i="40"/>
  <c r="R102" i="40"/>
  <c r="Q102" i="40"/>
  <c r="P102" i="40"/>
  <c r="N102" i="40"/>
  <c r="M102" i="40"/>
  <c r="L102" i="40"/>
  <c r="K102" i="40"/>
  <c r="I102" i="40"/>
  <c r="H102" i="40"/>
  <c r="G102" i="40"/>
  <c r="F102" i="40"/>
  <c r="AM101" i="40"/>
  <c r="AF101" i="40"/>
  <c r="T101" i="40"/>
  <c r="J101" i="40"/>
  <c r="E101" i="40"/>
  <c r="AM100" i="40"/>
  <c r="AF100" i="40"/>
  <c r="T100" i="40"/>
  <c r="J100" i="40"/>
  <c r="E100" i="40"/>
  <c r="AM99" i="40"/>
  <c r="AF99" i="40"/>
  <c r="T99" i="40"/>
  <c r="J99" i="40"/>
  <c r="E99" i="40"/>
  <c r="AM98" i="40"/>
  <c r="AF98" i="40"/>
  <c r="T98" i="40"/>
  <c r="O98" i="40"/>
  <c r="J98" i="40"/>
  <c r="E98" i="40"/>
  <c r="AM97" i="40"/>
  <c r="AF97" i="40"/>
  <c r="T97" i="40"/>
  <c r="J97" i="40"/>
  <c r="E97" i="40"/>
  <c r="AM96" i="40"/>
  <c r="AF96" i="40"/>
  <c r="T96" i="40"/>
  <c r="J96" i="40"/>
  <c r="E96" i="40"/>
  <c r="AM95" i="40"/>
  <c r="AF95" i="40"/>
  <c r="T95" i="40"/>
  <c r="O95" i="40"/>
  <c r="J95" i="40"/>
  <c r="E95" i="40"/>
  <c r="AM94" i="40"/>
  <c r="T94" i="40"/>
  <c r="O94" i="40"/>
  <c r="J94" i="40"/>
  <c r="E94" i="40"/>
  <c r="AM93" i="40"/>
  <c r="AF93" i="40"/>
  <c r="T93" i="40"/>
  <c r="J93" i="40"/>
  <c r="E93" i="40"/>
  <c r="AM92" i="40"/>
  <c r="AF92" i="40"/>
  <c r="T92" i="40"/>
  <c r="O92" i="40"/>
  <c r="J92" i="40"/>
  <c r="E92" i="40"/>
  <c r="AM91" i="40"/>
  <c r="AF91" i="40"/>
  <c r="T91" i="40"/>
  <c r="O91" i="40"/>
  <c r="J91" i="40"/>
  <c r="E91" i="40"/>
  <c r="AM90" i="40"/>
  <c r="AF90" i="40"/>
  <c r="T90" i="40"/>
  <c r="J90" i="40"/>
  <c r="E90" i="40"/>
  <c r="AM89" i="40"/>
  <c r="AF89" i="40"/>
  <c r="T89" i="40"/>
  <c r="J89" i="40"/>
  <c r="AM88" i="40"/>
  <c r="AF88" i="40"/>
  <c r="T88" i="40"/>
  <c r="J88" i="40"/>
  <c r="E88" i="40"/>
  <c r="AM87" i="40"/>
  <c r="AF87" i="40"/>
  <c r="T87" i="40"/>
  <c r="J87" i="40"/>
  <c r="E87" i="40"/>
  <c r="AM86" i="40"/>
  <c r="AF86" i="40"/>
  <c r="T86" i="40"/>
  <c r="J86" i="40"/>
  <c r="E86" i="40"/>
  <c r="AM85" i="40"/>
  <c r="AF85" i="40"/>
  <c r="T85" i="40"/>
  <c r="J85" i="40"/>
  <c r="E85" i="40"/>
  <c r="AM84" i="40"/>
  <c r="AF84" i="40"/>
  <c r="T84" i="40"/>
  <c r="J84" i="40"/>
  <c r="E84" i="40"/>
  <c r="AM83" i="40"/>
  <c r="AF83" i="40"/>
  <c r="T83" i="40"/>
  <c r="J83" i="40"/>
  <c r="E83" i="40"/>
  <c r="AM82" i="40"/>
  <c r="AF82" i="40"/>
  <c r="T82" i="40"/>
  <c r="O82" i="40"/>
  <c r="J82" i="40"/>
  <c r="E82" i="40"/>
  <c r="AM81" i="40"/>
  <c r="AF81" i="40"/>
  <c r="T81" i="40"/>
  <c r="J81" i="40"/>
  <c r="E81" i="40"/>
  <c r="AS80" i="40"/>
  <c r="AR80" i="40"/>
  <c r="AQ80" i="40"/>
  <c r="AP80" i="40"/>
  <c r="AO80" i="40"/>
  <c r="AN80" i="40"/>
  <c r="AL80" i="40"/>
  <c r="AK80" i="40"/>
  <c r="AM80" i="40" s="1"/>
  <c r="AJ80" i="40"/>
  <c r="AI80" i="40"/>
  <c r="AH80" i="40"/>
  <c r="AG80" i="40"/>
  <c r="AE80" i="40"/>
  <c r="AD80" i="40"/>
  <c r="AC80" i="40"/>
  <c r="AB80" i="40"/>
  <c r="AA80" i="40"/>
  <c r="Z80" i="40"/>
  <c r="X80" i="40"/>
  <c r="W80" i="40"/>
  <c r="V80" i="40"/>
  <c r="U80" i="40"/>
  <c r="S80" i="40"/>
  <c r="R80" i="40"/>
  <c r="Q80" i="40"/>
  <c r="P80" i="40"/>
  <c r="N80" i="40"/>
  <c r="M80" i="40"/>
  <c r="L80" i="40"/>
  <c r="K80" i="40"/>
  <c r="I80" i="40"/>
  <c r="H80" i="40"/>
  <c r="G80" i="40"/>
  <c r="F80" i="40"/>
  <c r="AM79" i="40"/>
  <c r="AF79" i="40"/>
  <c r="T79" i="40"/>
  <c r="J79" i="40"/>
  <c r="E79" i="40"/>
  <c r="AM78" i="40"/>
  <c r="AF78" i="40"/>
  <c r="T78" i="40"/>
  <c r="J78" i="40"/>
  <c r="E78" i="40"/>
  <c r="AS77" i="40"/>
  <c r="AR77" i="40"/>
  <c r="AQ77" i="40"/>
  <c r="AP77" i="40"/>
  <c r="AO77" i="40"/>
  <c r="AN77" i="40"/>
  <c r="AL77" i="40"/>
  <c r="AK77" i="40"/>
  <c r="AM77" i="40" s="1"/>
  <c r="AJ77" i="40"/>
  <c r="AI77" i="40"/>
  <c r="AH77" i="40"/>
  <c r="AG77" i="40"/>
  <c r="AF77" i="40" s="1"/>
  <c r="AE77" i="40"/>
  <c r="AD77" i="40"/>
  <c r="AC77" i="40"/>
  <c r="AB77" i="40"/>
  <c r="AA77" i="40"/>
  <c r="Z77" i="40"/>
  <c r="X77" i="40"/>
  <c r="W77" i="40"/>
  <c r="V77" i="40"/>
  <c r="U77" i="40"/>
  <c r="S77" i="40"/>
  <c r="R77" i="40"/>
  <c r="Q77" i="40"/>
  <c r="P77" i="40"/>
  <c r="N77" i="40"/>
  <c r="M77" i="40"/>
  <c r="L77" i="40"/>
  <c r="K77" i="40"/>
  <c r="I77" i="40"/>
  <c r="H77" i="40"/>
  <c r="G77" i="40"/>
  <c r="F77" i="40"/>
  <c r="AM76" i="40"/>
  <c r="AF76" i="40"/>
  <c r="Y76" i="40"/>
  <c r="T76" i="40"/>
  <c r="O76" i="40" s="1"/>
  <c r="J76" i="40"/>
  <c r="E76" i="40"/>
  <c r="AM75" i="40"/>
  <c r="AF75" i="40"/>
  <c r="T75" i="40"/>
  <c r="O75" i="40"/>
  <c r="J75" i="40"/>
  <c r="E75" i="40"/>
  <c r="AM74" i="40"/>
  <c r="AF74" i="40"/>
  <c r="T74" i="40"/>
  <c r="O74" i="40"/>
  <c r="J74" i="40"/>
  <c r="E74" i="40"/>
  <c r="AM73" i="40"/>
  <c r="AF73" i="40"/>
  <c r="T73" i="40"/>
  <c r="J73" i="40"/>
  <c r="E73" i="40"/>
  <c r="AM72" i="40"/>
  <c r="AF72" i="40"/>
  <c r="T72" i="40"/>
  <c r="O72" i="40"/>
  <c r="J72" i="40"/>
  <c r="E72" i="40"/>
  <c r="AM71" i="40"/>
  <c r="AF71" i="40"/>
  <c r="T71" i="40"/>
  <c r="J71" i="40"/>
  <c r="E71" i="40"/>
  <c r="AS70" i="40"/>
  <c r="AR70" i="40"/>
  <c r="AQ70" i="40"/>
  <c r="AP70" i="40"/>
  <c r="AO70" i="40"/>
  <c r="AN70" i="40"/>
  <c r="AL70" i="40"/>
  <c r="AK70" i="40"/>
  <c r="AM70" i="40" s="1"/>
  <c r="AJ70" i="40"/>
  <c r="AI70" i="40"/>
  <c r="AH70" i="40"/>
  <c r="AG70" i="40"/>
  <c r="AE70" i="40"/>
  <c r="AD70" i="40"/>
  <c r="AC70" i="40"/>
  <c r="AB70" i="40"/>
  <c r="AA70" i="40"/>
  <c r="Z70" i="40"/>
  <c r="X70" i="40"/>
  <c r="W70" i="40"/>
  <c r="V70" i="40"/>
  <c r="U70" i="40"/>
  <c r="S70" i="40"/>
  <c r="R70" i="40"/>
  <c r="Q70" i="40"/>
  <c r="P70" i="40"/>
  <c r="N70" i="40"/>
  <c r="M70" i="40"/>
  <c r="L70" i="40"/>
  <c r="K70" i="40"/>
  <c r="I70" i="40"/>
  <c r="H70" i="40"/>
  <c r="G70" i="40"/>
  <c r="F70" i="40"/>
  <c r="AM69" i="40"/>
  <c r="AF69" i="40"/>
  <c r="T69" i="40"/>
  <c r="J69" i="40"/>
  <c r="E69" i="40"/>
  <c r="AM68" i="40"/>
  <c r="AF68" i="40"/>
  <c r="T68" i="40"/>
  <c r="J68" i="40"/>
  <c r="E68" i="40"/>
  <c r="AM67" i="40"/>
  <c r="AF67" i="40"/>
  <c r="T67" i="40"/>
  <c r="J67" i="40"/>
  <c r="E67" i="40"/>
  <c r="AM66" i="40"/>
  <c r="AF66" i="40"/>
  <c r="T66" i="40"/>
  <c r="J66" i="40"/>
  <c r="E66" i="40"/>
  <c r="AM65" i="40"/>
  <c r="AF65" i="40"/>
  <c r="T65" i="40"/>
  <c r="O65" i="40" s="1"/>
  <c r="J65" i="40"/>
  <c r="E65" i="40"/>
  <c r="AM64" i="40"/>
  <c r="AF64" i="40"/>
  <c r="T64" i="40"/>
  <c r="J64" i="40"/>
  <c r="J63" i="40" s="1"/>
  <c r="E64" i="40"/>
  <c r="AS63" i="40"/>
  <c r="AR63" i="40"/>
  <c r="AQ63" i="40"/>
  <c r="AP63" i="40"/>
  <c r="AO63" i="40"/>
  <c r="AN63" i="40"/>
  <c r="AL63" i="40"/>
  <c r="AK63" i="40"/>
  <c r="AJ63" i="40"/>
  <c r="AI63" i="40"/>
  <c r="AH63" i="40"/>
  <c r="AG63" i="40"/>
  <c r="AE63" i="40"/>
  <c r="AD63" i="40"/>
  <c r="AC63" i="40"/>
  <c r="AB63" i="40"/>
  <c r="AA63" i="40"/>
  <c r="Z63" i="40"/>
  <c r="X63" i="40"/>
  <c r="W63" i="40"/>
  <c r="V63" i="40"/>
  <c r="U63" i="40"/>
  <c r="S63" i="40"/>
  <c r="R63" i="40"/>
  <c r="Q63" i="40"/>
  <c r="P63" i="40"/>
  <c r="N63" i="40"/>
  <c r="M63" i="40"/>
  <c r="L63" i="40"/>
  <c r="K63" i="40"/>
  <c r="I63" i="40"/>
  <c r="H63" i="40"/>
  <c r="G63" i="40"/>
  <c r="F63" i="40"/>
  <c r="AM62" i="40"/>
  <c r="AF62" i="40"/>
  <c r="T62" i="40"/>
  <c r="E62" i="40"/>
  <c r="AM61" i="40"/>
  <c r="AF61" i="40"/>
  <c r="T61" i="40"/>
  <c r="J61" i="40"/>
  <c r="E61" i="40"/>
  <c r="AM60" i="40"/>
  <c r="AF60" i="40"/>
  <c r="T60" i="40"/>
  <c r="O60" i="40" s="1"/>
  <c r="J60" i="40"/>
  <c r="E60" i="40"/>
  <c r="AM59" i="40"/>
  <c r="AF59" i="40"/>
  <c r="T59" i="40"/>
  <c r="O59" i="40"/>
  <c r="J59" i="40"/>
  <c r="E59" i="40"/>
  <c r="AM58" i="40"/>
  <c r="AF58" i="40"/>
  <c r="T58" i="40"/>
  <c r="E58" i="40"/>
  <c r="AM57" i="40"/>
  <c r="AF57" i="40"/>
  <c r="T57" i="40"/>
  <c r="E57" i="40"/>
  <c r="AM56" i="40"/>
  <c r="AF56" i="40"/>
  <c r="T56" i="40"/>
  <c r="O56" i="40"/>
  <c r="J56" i="40"/>
  <c r="E56" i="40"/>
  <c r="AM55" i="40"/>
  <c r="AF55" i="40"/>
  <c r="T55" i="40"/>
  <c r="J55" i="40"/>
  <c r="E55" i="40"/>
  <c r="AM54" i="40"/>
  <c r="AF54" i="40"/>
  <c r="T54" i="40"/>
  <c r="O54" i="40" s="1"/>
  <c r="J54" i="40"/>
  <c r="E54" i="40"/>
  <c r="AM53" i="40"/>
  <c r="AF53" i="40"/>
  <c r="T53" i="40"/>
  <c r="O53" i="40"/>
  <c r="J53" i="40"/>
  <c r="E53" i="40"/>
  <c r="AM52" i="40"/>
  <c r="AF52" i="40"/>
  <c r="T52" i="40"/>
  <c r="J52" i="40"/>
  <c r="E52" i="40"/>
  <c r="AM51" i="40"/>
  <c r="AF51" i="40"/>
  <c r="T51" i="40"/>
  <c r="J51" i="40"/>
  <c r="E51" i="40"/>
  <c r="AM50" i="40"/>
  <c r="AF50" i="40"/>
  <c r="T50" i="40"/>
  <c r="E50" i="40"/>
  <c r="AS49" i="40"/>
  <c r="AR49" i="40"/>
  <c r="AQ49" i="40"/>
  <c r="AP49" i="40"/>
  <c r="AO49" i="40"/>
  <c r="AN49" i="40"/>
  <c r="AL49" i="40"/>
  <c r="AK49" i="40"/>
  <c r="AJ49" i="40"/>
  <c r="AI49" i="40"/>
  <c r="AH49" i="40"/>
  <c r="AG49" i="40"/>
  <c r="AE49" i="40"/>
  <c r="AD49" i="40"/>
  <c r="AC49" i="40"/>
  <c r="AB49" i="40"/>
  <c r="AA49" i="40"/>
  <c r="Z49" i="40"/>
  <c r="X49" i="40"/>
  <c r="W49" i="40"/>
  <c r="V49" i="40"/>
  <c r="U49" i="40"/>
  <c r="S49" i="40"/>
  <c r="R49" i="40"/>
  <c r="Q49" i="40"/>
  <c r="P49" i="40"/>
  <c r="N49" i="40"/>
  <c r="M49" i="40"/>
  <c r="L49" i="40"/>
  <c r="K49" i="40"/>
  <c r="I49" i="40"/>
  <c r="H49" i="40"/>
  <c r="G49" i="40"/>
  <c r="F49" i="40"/>
  <c r="AM48" i="40"/>
  <c r="AF48" i="40"/>
  <c r="T48" i="40"/>
  <c r="J48" i="40"/>
  <c r="E48" i="40"/>
  <c r="AM47" i="40"/>
  <c r="AF47" i="40"/>
  <c r="T47" i="40"/>
  <c r="J47" i="40"/>
  <c r="E47" i="40"/>
  <c r="AM46" i="40"/>
  <c r="AF46" i="40"/>
  <c r="T46" i="40"/>
  <c r="J46" i="40"/>
  <c r="E46" i="40"/>
  <c r="AM45" i="40"/>
  <c r="AF45" i="40"/>
  <c r="T45" i="40"/>
  <c r="O45" i="40" s="1"/>
  <c r="Y45" i="40" s="1"/>
  <c r="J45" i="40"/>
  <c r="E45" i="40"/>
  <c r="AM44" i="40"/>
  <c r="AF44" i="40"/>
  <c r="T44" i="40"/>
  <c r="J44" i="40"/>
  <c r="E44" i="40"/>
  <c r="AM43" i="40"/>
  <c r="AF43" i="40"/>
  <c r="T43" i="40"/>
  <c r="J43" i="40"/>
  <c r="E43" i="40"/>
  <c r="AM42" i="40"/>
  <c r="AF42" i="40"/>
  <c r="T42" i="40"/>
  <c r="O42" i="40"/>
  <c r="J42" i="40"/>
  <c r="E42" i="40"/>
  <c r="AS41" i="40"/>
  <c r="AR41" i="40"/>
  <c r="AQ41" i="40"/>
  <c r="AP41" i="40"/>
  <c r="AO41" i="40"/>
  <c r="AN41" i="40"/>
  <c r="AL41" i="40"/>
  <c r="AK41" i="40"/>
  <c r="AM41" i="40" s="1"/>
  <c r="AJ41" i="40"/>
  <c r="AI41" i="40"/>
  <c r="AH41" i="40"/>
  <c r="AG41" i="40"/>
  <c r="AF41" i="40" s="1"/>
  <c r="AE41" i="40"/>
  <c r="AD41" i="40"/>
  <c r="AC41" i="40"/>
  <c r="AB41" i="40"/>
  <c r="AA41" i="40"/>
  <c r="Z41" i="40"/>
  <c r="X41" i="40"/>
  <c r="W41" i="40"/>
  <c r="V41" i="40"/>
  <c r="U41" i="40"/>
  <c r="S41" i="40"/>
  <c r="R41" i="40"/>
  <c r="Q41" i="40"/>
  <c r="P41" i="40"/>
  <c r="N41" i="40"/>
  <c r="M41" i="40"/>
  <c r="L41" i="40"/>
  <c r="K41" i="40"/>
  <c r="I41" i="40"/>
  <c r="H41" i="40"/>
  <c r="G41" i="40"/>
  <c r="F41" i="40"/>
  <c r="AM40" i="40"/>
  <c r="AF40" i="40"/>
  <c r="T40" i="40"/>
  <c r="O40" i="40"/>
  <c r="J40" i="40"/>
  <c r="E40" i="40"/>
  <c r="AM39" i="40"/>
  <c r="AF39" i="40"/>
  <c r="T39" i="40"/>
  <c r="O39" i="40"/>
  <c r="J39" i="40"/>
  <c r="E39" i="40"/>
  <c r="AM38" i="40"/>
  <c r="AF38" i="40"/>
  <c r="T38" i="40"/>
  <c r="O38" i="40" s="1"/>
  <c r="J38" i="40"/>
  <c r="E38" i="40"/>
  <c r="AM37" i="40"/>
  <c r="AF37" i="40"/>
  <c r="T37" i="40"/>
  <c r="J37" i="40"/>
  <c r="E37" i="40"/>
  <c r="AM36" i="40"/>
  <c r="AF36" i="40"/>
  <c r="T36" i="40"/>
  <c r="J36" i="40"/>
  <c r="E36" i="40"/>
  <c r="AM35" i="40"/>
  <c r="AF35" i="40"/>
  <c r="T35" i="40"/>
  <c r="J35" i="40"/>
  <c r="E35" i="40"/>
  <c r="AM34" i="40"/>
  <c r="AF34" i="40"/>
  <c r="T34" i="40"/>
  <c r="J34" i="40"/>
  <c r="E34" i="40"/>
  <c r="AM33" i="40"/>
  <c r="AF33" i="40"/>
  <c r="T33" i="40"/>
  <c r="E33" i="40"/>
  <c r="AM32" i="40"/>
  <c r="AF32" i="40"/>
  <c r="T32" i="40"/>
  <c r="J32" i="40"/>
  <c r="E32" i="40"/>
  <c r="AM31" i="40"/>
  <c r="AF31" i="40"/>
  <c r="T31" i="40"/>
  <c r="J31" i="40"/>
  <c r="E31" i="40"/>
  <c r="AM30" i="40"/>
  <c r="AF30" i="40"/>
  <c r="T30" i="40"/>
  <c r="O30" i="40"/>
  <c r="Y30" i="40" s="1"/>
  <c r="J30" i="40"/>
  <c r="E30" i="40"/>
  <c r="AS29" i="40"/>
  <c r="AR29" i="40"/>
  <c r="AQ29" i="40"/>
  <c r="AP29" i="40"/>
  <c r="AO29" i="40"/>
  <c r="AN29" i="40"/>
  <c r="AL29" i="40"/>
  <c r="AK29" i="40"/>
  <c r="AJ29" i="40"/>
  <c r="AI29" i="40"/>
  <c r="AH29" i="40"/>
  <c r="AF29" i="40" s="1"/>
  <c r="AG29" i="40"/>
  <c r="AE29" i="40"/>
  <c r="AD29" i="40"/>
  <c r="AC29" i="40"/>
  <c r="AB29" i="40"/>
  <c r="AA29" i="40"/>
  <c r="Z29" i="40"/>
  <c r="X29" i="40"/>
  <c r="W29" i="40"/>
  <c r="V29" i="40"/>
  <c r="U29" i="40"/>
  <c r="S29" i="40"/>
  <c r="R29" i="40"/>
  <c r="Q29" i="40"/>
  <c r="P29" i="40"/>
  <c r="N29" i="40"/>
  <c r="M29" i="40"/>
  <c r="L29" i="40"/>
  <c r="K29" i="40"/>
  <c r="I29" i="40"/>
  <c r="H29" i="40"/>
  <c r="G29" i="40"/>
  <c r="F29" i="40"/>
  <c r="E29" i="40" s="1"/>
  <c r="AM28" i="40"/>
  <c r="AF28" i="40"/>
  <c r="T28" i="40"/>
  <c r="O28" i="40"/>
  <c r="Y28" i="40" s="1"/>
  <c r="J28" i="40"/>
  <c r="E28" i="40"/>
  <c r="AM27" i="40"/>
  <c r="AF27" i="40"/>
  <c r="T27" i="40"/>
  <c r="J27" i="40"/>
  <c r="E27" i="40"/>
  <c r="AM26" i="40"/>
  <c r="AF26" i="40"/>
  <c r="T26" i="40"/>
  <c r="J26" i="40"/>
  <c r="E26" i="40"/>
  <c r="AM25" i="40"/>
  <c r="AF25" i="40"/>
  <c r="T25" i="40"/>
  <c r="O25" i="40"/>
  <c r="J25" i="40"/>
  <c r="E25" i="40"/>
  <c r="AM24" i="40"/>
  <c r="AF24" i="40"/>
  <c r="T24" i="40"/>
  <c r="O24" i="40"/>
  <c r="Y24" i="40" s="1"/>
  <c r="J24" i="40"/>
  <c r="E24" i="40"/>
  <c r="AM23" i="40"/>
  <c r="AF23" i="40"/>
  <c r="T23" i="40"/>
  <c r="J23" i="40"/>
  <c r="E23" i="40"/>
  <c r="AM22" i="40"/>
  <c r="AF22" i="40"/>
  <c r="T22" i="40"/>
  <c r="J22" i="40"/>
  <c r="E22" i="40"/>
  <c r="AM21" i="40"/>
  <c r="AF21" i="40"/>
  <c r="T21" i="40"/>
  <c r="J21" i="40"/>
  <c r="E21" i="40"/>
  <c r="AM20" i="40"/>
  <c r="AF20" i="40"/>
  <c r="T20" i="40"/>
  <c r="O20" i="40"/>
  <c r="J20" i="40"/>
  <c r="E20" i="40"/>
  <c r="AM19" i="40"/>
  <c r="AF19" i="40"/>
  <c r="T19" i="40"/>
  <c r="J19" i="40"/>
  <c r="E19" i="40"/>
  <c r="AM18" i="40"/>
  <c r="AF18" i="40"/>
  <c r="T18" i="40"/>
  <c r="J18" i="40"/>
  <c r="E18" i="40"/>
  <c r="AM17" i="40"/>
  <c r="AF17" i="40"/>
  <c r="T17" i="40"/>
  <c r="O17" i="40"/>
  <c r="J17" i="40"/>
  <c r="E17" i="40"/>
  <c r="AM16" i="40"/>
  <c r="AF16" i="40"/>
  <c r="T16" i="40"/>
  <c r="J16" i="40"/>
  <c r="E16" i="40"/>
  <c r="AM15" i="40"/>
  <c r="AF15" i="40"/>
  <c r="T15" i="40"/>
  <c r="J15" i="40"/>
  <c r="E15" i="40"/>
  <c r="AM14" i="40"/>
  <c r="AF14" i="40"/>
  <c r="T14" i="40"/>
  <c r="J14" i="40"/>
  <c r="E14" i="40"/>
  <c r="AM13" i="40"/>
  <c r="AF13" i="40"/>
  <c r="T13" i="40"/>
  <c r="O13" i="40"/>
  <c r="J13" i="40"/>
  <c r="E13" i="40"/>
  <c r="AM12" i="40"/>
  <c r="AF12" i="40"/>
  <c r="T12" i="40"/>
  <c r="O12" i="40"/>
  <c r="J12" i="40"/>
  <c r="E12" i="40"/>
  <c r="AM11" i="40"/>
  <c r="AF11" i="40"/>
  <c r="T11" i="40"/>
  <c r="E11" i="40"/>
  <c r="AM10" i="40"/>
  <c r="AF10" i="40"/>
  <c r="T10" i="40"/>
  <c r="J10" i="40"/>
  <c r="E10" i="40"/>
  <c r="AS9" i="40"/>
  <c r="AR9" i="40"/>
  <c r="AR124" i="40" s="1"/>
  <c r="AQ9" i="40"/>
  <c r="AP9" i="40"/>
  <c r="AO9" i="40"/>
  <c r="AN9" i="40"/>
  <c r="AL9" i="40"/>
  <c r="AK9" i="40"/>
  <c r="AJ9" i="40"/>
  <c r="AI9" i="40"/>
  <c r="AH9" i="40"/>
  <c r="AG9" i="40"/>
  <c r="AE9" i="40"/>
  <c r="AD9" i="40"/>
  <c r="AC9" i="40"/>
  <c r="AB9" i="40"/>
  <c r="AA9" i="40"/>
  <c r="Z9" i="40"/>
  <c r="X9" i="40"/>
  <c r="W9" i="40"/>
  <c r="V9" i="40"/>
  <c r="U9" i="40"/>
  <c r="S9" i="40"/>
  <c r="R9" i="40"/>
  <c r="Q9" i="40"/>
  <c r="P9" i="40"/>
  <c r="N9" i="40"/>
  <c r="M9" i="40"/>
  <c r="L9" i="40"/>
  <c r="K9" i="40"/>
  <c r="I9" i="40"/>
  <c r="H9" i="40"/>
  <c r="G9" i="40"/>
  <c r="F9" i="40"/>
  <c r="AN124" i="40" l="1"/>
  <c r="AM106" i="40"/>
  <c r="AS124" i="40"/>
  <c r="H124" i="40"/>
  <c r="E9" i="40"/>
  <c r="AM29" i="40"/>
  <c r="T102" i="40"/>
  <c r="O102" i="40" s="1"/>
  <c r="Y102" i="40" s="1"/>
  <c r="J120" i="40"/>
  <c r="AO124" i="40"/>
  <c r="AF80" i="40"/>
  <c r="AF9" i="40"/>
  <c r="U124" i="40"/>
  <c r="AI124" i="40"/>
  <c r="J115" i="40"/>
  <c r="M124" i="40"/>
  <c r="AF70" i="40"/>
  <c r="P124" i="40"/>
  <c r="Q124" i="40"/>
  <c r="AJ124" i="40"/>
  <c r="Y12" i="40"/>
  <c r="Y91" i="40"/>
  <c r="O35" i="40"/>
  <c r="O90" i="40"/>
  <c r="O100" i="40"/>
  <c r="Y100" i="40" s="1"/>
  <c r="O122" i="40"/>
  <c r="Y122" i="40" s="1"/>
  <c r="O21" i="40"/>
  <c r="O46" i="40"/>
  <c r="Y74" i="40"/>
  <c r="J9" i="40"/>
  <c r="O36" i="40"/>
  <c r="Y36" i="40" s="1"/>
  <c r="J41" i="40"/>
  <c r="J29" i="40"/>
  <c r="O31" i="40"/>
  <c r="Y31" i="40" s="1"/>
  <c r="Y38" i="40"/>
  <c r="T41" i="40"/>
  <c r="O41" i="40" s="1"/>
  <c r="J70" i="40"/>
  <c r="O87" i="40"/>
  <c r="O117" i="40"/>
  <c r="Y20" i="40"/>
  <c r="AG124" i="40"/>
  <c r="AK124" i="40"/>
  <c r="AP124" i="40"/>
  <c r="O16" i="40"/>
  <c r="Y39" i="40"/>
  <c r="Y98" i="40"/>
  <c r="O116" i="40"/>
  <c r="E41" i="40"/>
  <c r="Y59" i="40"/>
  <c r="Y65" i="40"/>
  <c r="O66" i="40"/>
  <c r="O97" i="40"/>
  <c r="AF120" i="40"/>
  <c r="AM120" i="40"/>
  <c r="I124" i="40"/>
  <c r="X124" i="40"/>
  <c r="AC124" i="40"/>
  <c r="AH124" i="40"/>
  <c r="AL124" i="40"/>
  <c r="AQ124" i="40"/>
  <c r="J49" i="40"/>
  <c r="E63" i="40"/>
  <c r="J80" i="40"/>
  <c r="E49" i="40"/>
  <c r="O52" i="40"/>
  <c r="AF63" i="40"/>
  <c r="AM63" i="40"/>
  <c r="T70" i="40"/>
  <c r="O70" i="40" s="1"/>
  <c r="E77" i="40"/>
  <c r="T77" i="40"/>
  <c r="O77" i="40" s="1"/>
  <c r="O83" i="40"/>
  <c r="O84" i="40"/>
  <c r="O86" i="40"/>
  <c r="O88" i="40"/>
  <c r="O96" i="40"/>
  <c r="O110" i="40"/>
  <c r="O113" i="40"/>
  <c r="O58" i="40"/>
  <c r="J106" i="40"/>
  <c r="AF49" i="40"/>
  <c r="AF106" i="40"/>
  <c r="T115" i="40"/>
  <c r="O115" i="40" s="1"/>
  <c r="T120" i="40"/>
  <c r="O120" i="40" s="1"/>
  <c r="O121" i="40"/>
  <c r="J77" i="40"/>
  <c r="Y94" i="40"/>
  <c r="Y82" i="40"/>
  <c r="AB124" i="40"/>
  <c r="E80" i="40"/>
  <c r="Y40" i="40"/>
  <c r="Y42" i="40"/>
  <c r="O43" i="40"/>
  <c r="O57" i="40"/>
  <c r="Y60" i="40"/>
  <c r="O61" i="40"/>
  <c r="O62" i="40"/>
  <c r="Y66" i="40"/>
  <c r="O67" i="40"/>
  <c r="O68" i="40"/>
  <c r="Y75" i="40"/>
  <c r="O78" i="40"/>
  <c r="O79" i="40"/>
  <c r="O81" i="40"/>
  <c r="Y95" i="40"/>
  <c r="F124" i="40"/>
  <c r="N124" i="40"/>
  <c r="R124" i="40"/>
  <c r="V124" i="40"/>
  <c r="Z124" i="40"/>
  <c r="AD124" i="40"/>
  <c r="Y46" i="40"/>
  <c r="O47" i="40"/>
  <c r="Y53" i="40"/>
  <c r="Y54" i="40"/>
  <c r="O69" i="40"/>
  <c r="Y72" i="40"/>
  <c r="Y87" i="40"/>
  <c r="Y92" i="40"/>
  <c r="Y117" i="40"/>
  <c r="G124" i="40"/>
  <c r="K124" i="40"/>
  <c r="S124" i="40"/>
  <c r="W124" i="40"/>
  <c r="AA124" i="40"/>
  <c r="AE124" i="40"/>
  <c r="AM9" i="40"/>
  <c r="O11" i="40"/>
  <c r="Y13" i="40"/>
  <c r="O15" i="40"/>
  <c r="Y17" i="40"/>
  <c r="O19" i="40"/>
  <c r="O23" i="40"/>
  <c r="Y25" i="40"/>
  <c r="O27" i="40"/>
  <c r="O55" i="40"/>
  <c r="Y56" i="40"/>
  <c r="O71" i="40"/>
  <c r="Y97" i="40"/>
  <c r="Y120" i="40"/>
  <c r="O37" i="40"/>
  <c r="L124" i="40"/>
  <c r="T9" i="40"/>
  <c r="O10" i="40"/>
  <c r="O14" i="40"/>
  <c r="O18" i="40"/>
  <c r="O22" i="40"/>
  <c r="O26" i="40"/>
  <c r="T29" i="40"/>
  <c r="O29" i="40" s="1"/>
  <c r="O32" i="40"/>
  <c r="O33" i="40"/>
  <c r="T49" i="40"/>
  <c r="O49" i="40" s="1"/>
  <c r="Y49" i="40" s="1"/>
  <c r="O50" i="40"/>
  <c r="E70" i="40"/>
  <c r="O89" i="40"/>
  <c r="O34" i="40"/>
  <c r="O44" i="40"/>
  <c r="O48" i="40"/>
  <c r="O51" i="40"/>
  <c r="T63" i="40"/>
  <c r="O63" i="40" s="1"/>
  <c r="T80" i="40"/>
  <c r="O80" i="40" s="1"/>
  <c r="Y88" i="40"/>
  <c r="Y115" i="40"/>
  <c r="AM49" i="40"/>
  <c r="O64" i="40"/>
  <c r="O85" i="40"/>
  <c r="O93" i="40"/>
  <c r="O103" i="40"/>
  <c r="Y104" i="40"/>
  <c r="O73" i="40"/>
  <c r="O99" i="40"/>
  <c r="O101" i="40"/>
  <c r="E102" i="40"/>
  <c r="O111" i="40"/>
  <c r="O123" i="40"/>
  <c r="O105" i="40"/>
  <c r="O107" i="40"/>
  <c r="T106" i="40"/>
  <c r="O106" i="40" s="1"/>
  <c r="O118" i="40"/>
  <c r="O108" i="40"/>
  <c r="O112" i="40"/>
  <c r="E115" i="40"/>
  <c r="E120" i="40"/>
  <c r="O109" i="40"/>
  <c r="O119" i="40"/>
  <c r="T107" i="19"/>
  <c r="J27" i="19"/>
  <c r="AF124" i="40" l="1"/>
  <c r="Y96" i="40"/>
  <c r="Y84" i="40"/>
  <c r="J124" i="40"/>
  <c r="Y110" i="40"/>
  <c r="Y121" i="40"/>
  <c r="Y113" i="40"/>
  <c r="Y86" i="40"/>
  <c r="Y21" i="40"/>
  <c r="Y52" i="40"/>
  <c r="Y116" i="40"/>
  <c r="Y16" i="40"/>
  <c r="Y83" i="40"/>
  <c r="Y90" i="40"/>
  <c r="Y35" i="40"/>
  <c r="E124" i="40"/>
  <c r="Y63" i="40"/>
  <c r="Y106" i="40"/>
  <c r="Y29" i="40"/>
  <c r="Y80" i="40"/>
  <c r="Y118" i="40"/>
  <c r="Y123" i="40"/>
  <c r="Y58" i="40"/>
  <c r="Y112" i="40"/>
  <c r="Y109" i="40"/>
  <c r="Y105" i="40"/>
  <c r="Y111" i="40"/>
  <c r="Y73" i="40"/>
  <c r="Y64" i="40"/>
  <c r="Y48" i="40"/>
  <c r="Y34" i="40"/>
  <c r="Y89" i="40"/>
  <c r="Y50" i="40"/>
  <c r="Y18" i="40"/>
  <c r="Y70" i="40"/>
  <c r="Y15" i="40"/>
  <c r="Y11" i="40"/>
  <c r="Y47" i="40"/>
  <c r="Y81" i="40"/>
  <c r="Y67" i="40"/>
  <c r="Y43" i="40"/>
  <c r="Y119" i="40"/>
  <c r="Y103" i="40"/>
  <c r="Y77" i="40"/>
  <c r="Y32" i="40"/>
  <c r="Y14" i="40"/>
  <c r="Y37" i="40"/>
  <c r="Y27" i="40"/>
  <c r="Y23" i="40"/>
  <c r="Y19" i="40"/>
  <c r="AM124" i="40"/>
  <c r="Y68" i="40"/>
  <c r="Y107" i="40"/>
  <c r="Y51" i="40"/>
  <c r="Y44" i="40"/>
  <c r="Y26" i="40"/>
  <c r="O9" i="40"/>
  <c r="Y10" i="40"/>
  <c r="Y71" i="40"/>
  <c r="Y55" i="40"/>
  <c r="Y78" i="40"/>
  <c r="Y61" i="40"/>
  <c r="Y57" i="40"/>
  <c r="Y108" i="40"/>
  <c r="Y101" i="40"/>
  <c r="Y99" i="40"/>
  <c r="Y93" i="40"/>
  <c r="Y85" i="40"/>
  <c r="Y41" i="40"/>
  <c r="Y33" i="40"/>
  <c r="Y22" i="40"/>
  <c r="T124" i="40"/>
  <c r="Y69" i="40"/>
  <c r="Y79" i="40"/>
  <c r="Y62" i="40"/>
  <c r="Y9" i="40" l="1"/>
  <c r="O124" i="40"/>
  <c r="AF107" i="14"/>
  <c r="AF108" i="14"/>
  <c r="Y124" i="40" l="1"/>
  <c r="J26" i="16" l="1"/>
  <c r="J107" i="19"/>
  <c r="AM107" i="22"/>
  <c r="J62" i="22"/>
  <c r="J122" i="22"/>
  <c r="J123" i="22"/>
  <c r="J121" i="22"/>
  <c r="J117" i="22"/>
  <c r="J118" i="22"/>
  <c r="J119" i="22"/>
  <c r="J116" i="22"/>
  <c r="J108" i="22"/>
  <c r="J109" i="22"/>
  <c r="J110" i="22"/>
  <c r="J111" i="22"/>
  <c r="J112" i="22"/>
  <c r="J113" i="22"/>
  <c r="J114" i="22"/>
  <c r="J104" i="22"/>
  <c r="J105" i="22"/>
  <c r="J103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81" i="22"/>
  <c r="J79" i="22"/>
  <c r="J78" i="22"/>
  <c r="J72" i="22"/>
  <c r="J73" i="22"/>
  <c r="J74" i="22"/>
  <c r="J75" i="22"/>
  <c r="J76" i="22"/>
  <c r="J71" i="22"/>
  <c r="J64" i="22"/>
  <c r="J51" i="22"/>
  <c r="J52" i="22"/>
  <c r="J53" i="22"/>
  <c r="J54" i="22"/>
  <c r="J55" i="22"/>
  <c r="J56" i="22"/>
  <c r="J57" i="22"/>
  <c r="J58" i="22"/>
  <c r="J59" i="22"/>
  <c r="J60" i="22"/>
  <c r="J61" i="22"/>
  <c r="J50" i="22"/>
  <c r="J43" i="22"/>
  <c r="J44" i="22"/>
  <c r="J45" i="22"/>
  <c r="J46" i="22"/>
  <c r="J47" i="22"/>
  <c r="J48" i="22"/>
  <c r="J42" i="22"/>
  <c r="J31" i="22"/>
  <c r="J32" i="22"/>
  <c r="J33" i="22"/>
  <c r="J34" i="22"/>
  <c r="J35" i="22"/>
  <c r="J36" i="22"/>
  <c r="J37" i="22"/>
  <c r="J38" i="22"/>
  <c r="J39" i="22"/>
  <c r="J40" i="22"/>
  <c r="J3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10" i="22"/>
  <c r="P106" i="19" l="1"/>
  <c r="R106" i="19"/>
  <c r="Q106" i="19"/>
  <c r="J28" i="18" l="1"/>
  <c r="J107" i="18"/>
  <c r="J28" i="14" l="1"/>
  <c r="J107" i="14"/>
  <c r="AF22" i="16" l="1"/>
  <c r="AF50" i="13" l="1"/>
  <c r="AF51" i="13"/>
  <c r="AF107" i="19"/>
  <c r="T50" i="17" l="1"/>
  <c r="T51" i="17"/>
  <c r="AF107" i="15" l="1"/>
  <c r="AM123" i="14" l="1"/>
  <c r="AF123" i="14"/>
  <c r="T123" i="14"/>
  <c r="O123" i="14" s="1"/>
  <c r="Y123" i="14" s="1"/>
  <c r="J123" i="14"/>
  <c r="E123" i="14"/>
  <c r="AM122" i="14"/>
  <c r="AF122" i="14"/>
  <c r="T122" i="14"/>
  <c r="O122" i="14" s="1"/>
  <c r="Y122" i="14" s="1"/>
  <c r="J122" i="14"/>
  <c r="E122" i="14"/>
  <c r="AM121" i="14"/>
  <c r="AF121" i="14"/>
  <c r="T121" i="14"/>
  <c r="O121" i="14" s="1"/>
  <c r="Y121" i="14" s="1"/>
  <c r="J121" i="14"/>
  <c r="E121" i="14"/>
  <c r="AS120" i="14"/>
  <c r="AR120" i="14"/>
  <c r="AQ120" i="14"/>
  <c r="AP120" i="14"/>
  <c r="AO120" i="14"/>
  <c r="AN120" i="14"/>
  <c r="AL120" i="14"/>
  <c r="AK120" i="14"/>
  <c r="AJ120" i="14"/>
  <c r="AI120" i="14"/>
  <c r="AH120" i="14"/>
  <c r="AG120" i="14"/>
  <c r="AF120" i="14" s="1"/>
  <c r="AE120" i="14"/>
  <c r="AD120" i="14"/>
  <c r="AC120" i="14"/>
  <c r="AB120" i="14"/>
  <c r="AA120" i="14"/>
  <c r="Z120" i="14"/>
  <c r="X120" i="14"/>
  <c r="W120" i="14"/>
  <c r="V120" i="14"/>
  <c r="U120" i="14"/>
  <c r="S120" i="14"/>
  <c r="R120" i="14"/>
  <c r="Q120" i="14"/>
  <c r="P120" i="14"/>
  <c r="N120" i="14"/>
  <c r="M120" i="14"/>
  <c r="L120" i="14"/>
  <c r="K120" i="14"/>
  <c r="I120" i="14"/>
  <c r="H120" i="14"/>
  <c r="G120" i="14"/>
  <c r="F120" i="14"/>
  <c r="AM119" i="14"/>
  <c r="AF119" i="14"/>
  <c r="T119" i="14"/>
  <c r="O119" i="14" s="1"/>
  <c r="Y119" i="14" s="1"/>
  <c r="J119" i="14"/>
  <c r="E119" i="14"/>
  <c r="AM118" i="14"/>
  <c r="AF118" i="14"/>
  <c r="T118" i="14"/>
  <c r="O118" i="14" s="1"/>
  <c r="Y118" i="14" s="1"/>
  <c r="J118" i="14"/>
  <c r="E118" i="14"/>
  <c r="AM117" i="14"/>
  <c r="AF117" i="14"/>
  <c r="T117" i="14"/>
  <c r="O117" i="14" s="1"/>
  <c r="Y117" i="14" s="1"/>
  <c r="J117" i="14"/>
  <c r="E117" i="14"/>
  <c r="AM116" i="14"/>
  <c r="AF116" i="14"/>
  <c r="T116" i="14"/>
  <c r="O116" i="14" s="1"/>
  <c r="Y116" i="14" s="1"/>
  <c r="J116" i="14"/>
  <c r="E116" i="14"/>
  <c r="AS115" i="14"/>
  <c r="AR115" i="14"/>
  <c r="AQ115" i="14"/>
  <c r="AP115" i="14"/>
  <c r="AO115" i="14"/>
  <c r="AN115" i="14"/>
  <c r="AL115" i="14"/>
  <c r="AK115" i="14"/>
  <c r="AJ115" i="14"/>
  <c r="AI115" i="14"/>
  <c r="AH115" i="14"/>
  <c r="AG115" i="14"/>
  <c r="AE115" i="14"/>
  <c r="AD115" i="14"/>
  <c r="AC115" i="14"/>
  <c r="AB115" i="14"/>
  <c r="AA115" i="14"/>
  <c r="Z115" i="14"/>
  <c r="X115" i="14"/>
  <c r="W115" i="14"/>
  <c r="V115" i="14"/>
  <c r="U115" i="14"/>
  <c r="S115" i="14"/>
  <c r="R115" i="14"/>
  <c r="Q115" i="14"/>
  <c r="P115" i="14"/>
  <c r="N115" i="14"/>
  <c r="M115" i="14"/>
  <c r="L115" i="14"/>
  <c r="K115" i="14"/>
  <c r="I115" i="14"/>
  <c r="H115" i="14"/>
  <c r="G115" i="14"/>
  <c r="F115" i="14"/>
  <c r="AM114" i="14"/>
  <c r="AF114" i="14"/>
  <c r="T114" i="14"/>
  <c r="O114" i="14" s="1"/>
  <c r="Y114" i="14" s="1"/>
  <c r="J114" i="14"/>
  <c r="E114" i="14"/>
  <c r="AM113" i="14"/>
  <c r="AF113" i="14"/>
  <c r="T113" i="14"/>
  <c r="O113" i="14" s="1"/>
  <c r="Y113" i="14" s="1"/>
  <c r="J113" i="14"/>
  <c r="E113" i="14"/>
  <c r="AM112" i="14"/>
  <c r="AF112" i="14"/>
  <c r="T112" i="14"/>
  <c r="O112" i="14" s="1"/>
  <c r="Y112" i="14" s="1"/>
  <c r="J112" i="14"/>
  <c r="E112" i="14"/>
  <c r="AM111" i="14"/>
  <c r="AF111" i="14"/>
  <c r="T111" i="14"/>
  <c r="O111" i="14" s="1"/>
  <c r="Y111" i="14" s="1"/>
  <c r="J111" i="14"/>
  <c r="E111" i="14"/>
  <c r="AM110" i="14"/>
  <c r="AF110" i="14"/>
  <c r="T110" i="14"/>
  <c r="O110" i="14" s="1"/>
  <c r="Y110" i="14" s="1"/>
  <c r="J110" i="14"/>
  <c r="E110" i="14"/>
  <c r="AM109" i="14"/>
  <c r="AF109" i="14"/>
  <c r="T109" i="14"/>
  <c r="O109" i="14" s="1"/>
  <c r="Y109" i="14" s="1"/>
  <c r="J109" i="14"/>
  <c r="E109" i="14"/>
  <c r="AM108" i="14"/>
  <c r="T108" i="14"/>
  <c r="O108" i="14" s="1"/>
  <c r="Y108" i="14" s="1"/>
  <c r="J108" i="14"/>
  <c r="E108" i="14"/>
  <c r="AM107" i="14"/>
  <c r="T107" i="14"/>
  <c r="O107" i="14" s="1"/>
  <c r="Y107" i="14" s="1"/>
  <c r="E107" i="14"/>
  <c r="AS106" i="14"/>
  <c r="AR106" i="14"/>
  <c r="AQ106" i="14"/>
  <c r="AP106" i="14"/>
  <c r="AO106" i="14"/>
  <c r="AN106" i="14"/>
  <c r="AL106" i="14"/>
  <c r="AK106" i="14"/>
  <c r="AM106" i="14" s="1"/>
  <c r="AJ106" i="14"/>
  <c r="AI106" i="14"/>
  <c r="AH106" i="14"/>
  <c r="AG106" i="14"/>
  <c r="AE106" i="14"/>
  <c r="AD106" i="14"/>
  <c r="AC106" i="14"/>
  <c r="AB106" i="14"/>
  <c r="AA106" i="14"/>
  <c r="Z106" i="14"/>
  <c r="X106" i="14"/>
  <c r="W106" i="14"/>
  <c r="V106" i="14"/>
  <c r="U106" i="14"/>
  <c r="S106" i="14"/>
  <c r="R106" i="14"/>
  <c r="Q106" i="14"/>
  <c r="P106" i="14"/>
  <c r="N106" i="14"/>
  <c r="M106" i="14"/>
  <c r="L106" i="14"/>
  <c r="K106" i="14"/>
  <c r="I106" i="14"/>
  <c r="H106" i="14"/>
  <c r="G106" i="14"/>
  <c r="F106" i="14"/>
  <c r="AM105" i="14"/>
  <c r="AF105" i="14"/>
  <c r="T105" i="14"/>
  <c r="O105" i="14" s="1"/>
  <c r="Y105" i="14" s="1"/>
  <c r="J105" i="14"/>
  <c r="E105" i="14"/>
  <c r="AM104" i="14"/>
  <c r="AF104" i="14"/>
  <c r="T104" i="14"/>
  <c r="O104" i="14" s="1"/>
  <c r="Y104" i="14" s="1"/>
  <c r="J104" i="14"/>
  <c r="E104" i="14"/>
  <c r="AM103" i="14"/>
  <c r="AF103" i="14"/>
  <c r="T103" i="14"/>
  <c r="O103" i="14" s="1"/>
  <c r="Y103" i="14" s="1"/>
  <c r="J103" i="14"/>
  <c r="E103" i="14"/>
  <c r="AS102" i="14"/>
  <c r="AR102" i="14"/>
  <c r="AQ102" i="14"/>
  <c r="AP102" i="14"/>
  <c r="AO102" i="14"/>
  <c r="AN102" i="14"/>
  <c r="AL102" i="14"/>
  <c r="AK102" i="14"/>
  <c r="AM102" i="14" s="1"/>
  <c r="AJ102" i="14"/>
  <c r="AI102" i="14"/>
  <c r="AH102" i="14"/>
  <c r="AG102" i="14"/>
  <c r="AE102" i="14"/>
  <c r="AD102" i="14"/>
  <c r="AC102" i="14"/>
  <c r="AB102" i="14"/>
  <c r="AA102" i="14"/>
  <c r="Z102" i="14"/>
  <c r="X102" i="14"/>
  <c r="W102" i="14"/>
  <c r="V102" i="14"/>
  <c r="U102" i="14"/>
  <c r="S102" i="14"/>
  <c r="R102" i="14"/>
  <c r="Q102" i="14"/>
  <c r="P102" i="14"/>
  <c r="N102" i="14"/>
  <c r="M102" i="14"/>
  <c r="L102" i="14"/>
  <c r="K102" i="14"/>
  <c r="J102" i="14" s="1"/>
  <c r="I102" i="14"/>
  <c r="H102" i="14"/>
  <c r="G102" i="14"/>
  <c r="F102" i="14"/>
  <c r="AM101" i="14"/>
  <c r="AF101" i="14"/>
  <c r="T101" i="14"/>
  <c r="O101" i="14" s="1"/>
  <c r="Y101" i="14" s="1"/>
  <c r="J101" i="14"/>
  <c r="E101" i="14"/>
  <c r="AM100" i="14"/>
  <c r="AF100" i="14"/>
  <c r="T100" i="14"/>
  <c r="O100" i="14" s="1"/>
  <c r="Y100" i="14" s="1"/>
  <c r="J100" i="14"/>
  <c r="E100" i="14"/>
  <c r="AM99" i="14"/>
  <c r="AF99" i="14"/>
  <c r="T99" i="14"/>
  <c r="O99" i="14" s="1"/>
  <c r="Y99" i="14" s="1"/>
  <c r="J99" i="14"/>
  <c r="E99" i="14"/>
  <c r="AM98" i="14"/>
  <c r="AF98" i="14"/>
  <c r="T98" i="14"/>
  <c r="O98" i="14" s="1"/>
  <c r="Y98" i="14" s="1"/>
  <c r="J98" i="14"/>
  <c r="E98" i="14"/>
  <c r="AM97" i="14"/>
  <c r="AF97" i="14"/>
  <c r="T97" i="14"/>
  <c r="O97" i="14" s="1"/>
  <c r="Y97" i="14" s="1"/>
  <c r="J97" i="14"/>
  <c r="E97" i="14"/>
  <c r="AM96" i="14"/>
  <c r="AF96" i="14"/>
  <c r="T96" i="14"/>
  <c r="O96" i="14" s="1"/>
  <c r="Y96" i="14" s="1"/>
  <c r="J96" i="14"/>
  <c r="E96" i="14"/>
  <c r="AM95" i="14"/>
  <c r="AF95" i="14"/>
  <c r="T95" i="14"/>
  <c r="O95" i="14" s="1"/>
  <c r="Y95" i="14" s="1"/>
  <c r="J95" i="14"/>
  <c r="E95" i="14"/>
  <c r="AM94" i="14"/>
  <c r="AF94" i="14"/>
  <c r="T94" i="14"/>
  <c r="O94" i="14" s="1"/>
  <c r="Y94" i="14" s="1"/>
  <c r="J94" i="14"/>
  <c r="E94" i="14"/>
  <c r="AM93" i="14"/>
  <c r="AF93" i="14"/>
  <c r="T93" i="14"/>
  <c r="O93" i="14" s="1"/>
  <c r="Y93" i="14" s="1"/>
  <c r="J93" i="14"/>
  <c r="E93" i="14"/>
  <c r="AM92" i="14"/>
  <c r="AF92" i="14"/>
  <c r="T92" i="14"/>
  <c r="O92" i="14" s="1"/>
  <c r="Y92" i="14" s="1"/>
  <c r="J92" i="14"/>
  <c r="E92" i="14"/>
  <c r="AM91" i="14"/>
  <c r="AF91" i="14"/>
  <c r="T91" i="14"/>
  <c r="O91" i="14" s="1"/>
  <c r="Y91" i="14" s="1"/>
  <c r="J91" i="14"/>
  <c r="E91" i="14"/>
  <c r="AM90" i="14"/>
  <c r="AF90" i="14"/>
  <c r="T90" i="14"/>
  <c r="O90" i="14" s="1"/>
  <c r="Y90" i="14" s="1"/>
  <c r="J90" i="14"/>
  <c r="E90" i="14"/>
  <c r="AM89" i="14"/>
  <c r="AF89" i="14"/>
  <c r="T89" i="14"/>
  <c r="O89" i="14" s="1"/>
  <c r="Y89" i="14" s="1"/>
  <c r="J89" i="14"/>
  <c r="E89" i="14"/>
  <c r="AM88" i="14"/>
  <c r="AF88" i="14"/>
  <c r="T88" i="14"/>
  <c r="O88" i="14" s="1"/>
  <c r="Y88" i="14" s="1"/>
  <c r="J88" i="14"/>
  <c r="E88" i="14"/>
  <c r="AM87" i="14"/>
  <c r="AF87" i="14"/>
  <c r="T87" i="14"/>
  <c r="O87" i="14"/>
  <c r="Y87" i="14" s="1"/>
  <c r="J87" i="14"/>
  <c r="E87" i="14"/>
  <c r="AM86" i="14"/>
  <c r="AF86" i="14"/>
  <c r="T86" i="14"/>
  <c r="O86" i="14" s="1"/>
  <c r="Y86" i="14" s="1"/>
  <c r="J86" i="14"/>
  <c r="E86" i="14"/>
  <c r="AM85" i="14"/>
  <c r="AF85" i="14"/>
  <c r="T85" i="14"/>
  <c r="O85" i="14" s="1"/>
  <c r="Y85" i="14" s="1"/>
  <c r="J85" i="14"/>
  <c r="E85" i="14"/>
  <c r="AM84" i="14"/>
  <c r="AF84" i="14"/>
  <c r="T84" i="14"/>
  <c r="O84" i="14" s="1"/>
  <c r="Y84" i="14" s="1"/>
  <c r="J84" i="14"/>
  <c r="E84" i="14"/>
  <c r="AM83" i="14"/>
  <c r="AF83" i="14"/>
  <c r="T83" i="14"/>
  <c r="O83" i="14" s="1"/>
  <c r="Y83" i="14" s="1"/>
  <c r="J83" i="14"/>
  <c r="E83" i="14"/>
  <c r="AM82" i="14"/>
  <c r="AF82" i="14"/>
  <c r="T82" i="14"/>
  <c r="O82" i="14" s="1"/>
  <c r="Y82" i="14" s="1"/>
  <c r="J82" i="14"/>
  <c r="E82" i="14"/>
  <c r="AM81" i="14"/>
  <c r="AF81" i="14"/>
  <c r="T81" i="14"/>
  <c r="O81" i="14" s="1"/>
  <c r="Y81" i="14" s="1"/>
  <c r="J81" i="14"/>
  <c r="E81" i="14"/>
  <c r="AS80" i="14"/>
  <c r="AR80" i="14"/>
  <c r="AQ80" i="14"/>
  <c r="AP80" i="14"/>
  <c r="AO80" i="14"/>
  <c r="AN80" i="14"/>
  <c r="AL80" i="14"/>
  <c r="AK80" i="14"/>
  <c r="AJ80" i="14"/>
  <c r="AI80" i="14"/>
  <c r="AH80" i="14"/>
  <c r="AG80" i="14"/>
  <c r="AE80" i="14"/>
  <c r="AD80" i="14"/>
  <c r="AC80" i="14"/>
  <c r="AB80" i="14"/>
  <c r="AA80" i="14"/>
  <c r="Z80" i="14"/>
  <c r="X80" i="14"/>
  <c r="W80" i="14"/>
  <c r="V80" i="14"/>
  <c r="U80" i="14"/>
  <c r="S80" i="14"/>
  <c r="R80" i="14"/>
  <c r="Q80" i="14"/>
  <c r="P80" i="14"/>
  <c r="N80" i="14"/>
  <c r="M80" i="14"/>
  <c r="L80" i="14"/>
  <c r="K80" i="14"/>
  <c r="I80" i="14"/>
  <c r="H80" i="14"/>
  <c r="G80" i="14"/>
  <c r="F80" i="14"/>
  <c r="AM79" i="14"/>
  <c r="AF79" i="14"/>
  <c r="T79" i="14"/>
  <c r="O79" i="14" s="1"/>
  <c r="Y79" i="14" s="1"/>
  <c r="J79" i="14"/>
  <c r="E79" i="14"/>
  <c r="AM78" i="14"/>
  <c r="AF78" i="14"/>
  <c r="T78" i="14"/>
  <c r="O78" i="14" s="1"/>
  <c r="Y78" i="14" s="1"/>
  <c r="J78" i="14"/>
  <c r="E78" i="14"/>
  <c r="AS77" i="14"/>
  <c r="AR77" i="14"/>
  <c r="AQ77" i="14"/>
  <c r="AP77" i="14"/>
  <c r="AO77" i="14"/>
  <c r="AN77" i="14"/>
  <c r="AL77" i="14"/>
  <c r="AK77" i="14"/>
  <c r="AJ77" i="14"/>
  <c r="AI77" i="14"/>
  <c r="AH77" i="14"/>
  <c r="AG77" i="14"/>
  <c r="AF77" i="14" s="1"/>
  <c r="AE77" i="14"/>
  <c r="AD77" i="14"/>
  <c r="AC77" i="14"/>
  <c r="AB77" i="14"/>
  <c r="AA77" i="14"/>
  <c r="Z77" i="14"/>
  <c r="X77" i="14"/>
  <c r="W77" i="14"/>
  <c r="V77" i="14"/>
  <c r="U77" i="14"/>
  <c r="S77" i="14"/>
  <c r="R77" i="14"/>
  <c r="Q77" i="14"/>
  <c r="P77" i="14"/>
  <c r="N77" i="14"/>
  <c r="M77" i="14"/>
  <c r="L77" i="14"/>
  <c r="K77" i="14"/>
  <c r="I77" i="14"/>
  <c r="H77" i="14"/>
  <c r="G77" i="14"/>
  <c r="F77" i="14"/>
  <c r="AM76" i="14"/>
  <c r="AF76" i="14"/>
  <c r="T76" i="14"/>
  <c r="O76" i="14" s="1"/>
  <c r="Y76" i="14" s="1"/>
  <c r="J76" i="14"/>
  <c r="E76" i="14"/>
  <c r="AM75" i="14"/>
  <c r="AF75" i="14"/>
  <c r="T75" i="14"/>
  <c r="O75" i="14"/>
  <c r="Y75" i="14" s="1"/>
  <c r="J75" i="14"/>
  <c r="E75" i="14"/>
  <c r="AM74" i="14"/>
  <c r="AF74" i="14"/>
  <c r="T74" i="14"/>
  <c r="O74" i="14" s="1"/>
  <c r="Y74" i="14" s="1"/>
  <c r="J74" i="14"/>
  <c r="E74" i="14"/>
  <c r="AM73" i="14"/>
  <c r="AF73" i="14"/>
  <c r="T73" i="14"/>
  <c r="O73" i="14" s="1"/>
  <c r="Y73" i="14" s="1"/>
  <c r="J73" i="14"/>
  <c r="E73" i="14"/>
  <c r="AM72" i="14"/>
  <c r="AF72" i="14"/>
  <c r="T72" i="14"/>
  <c r="O72" i="14" s="1"/>
  <c r="Y72" i="14" s="1"/>
  <c r="J72" i="14"/>
  <c r="E72" i="14"/>
  <c r="AM71" i="14"/>
  <c r="AF71" i="14"/>
  <c r="T71" i="14"/>
  <c r="O71" i="14" s="1"/>
  <c r="Y71" i="14" s="1"/>
  <c r="J71" i="14"/>
  <c r="E71" i="14"/>
  <c r="AS70" i="14"/>
  <c r="AR70" i="14"/>
  <c r="AQ70" i="14"/>
  <c r="AP70" i="14"/>
  <c r="AO70" i="14"/>
  <c r="AN70" i="14"/>
  <c r="AL70" i="14"/>
  <c r="AK70" i="14"/>
  <c r="AJ70" i="14"/>
  <c r="AI70" i="14"/>
  <c r="AH70" i="14"/>
  <c r="AG70" i="14"/>
  <c r="AE70" i="14"/>
  <c r="AD70" i="14"/>
  <c r="AC70" i="14"/>
  <c r="AB70" i="14"/>
  <c r="AA70" i="14"/>
  <c r="Z70" i="14"/>
  <c r="X70" i="14"/>
  <c r="W70" i="14"/>
  <c r="V70" i="14"/>
  <c r="U70" i="14"/>
  <c r="S70" i="14"/>
  <c r="R70" i="14"/>
  <c r="Q70" i="14"/>
  <c r="P70" i="14"/>
  <c r="N70" i="14"/>
  <c r="M70" i="14"/>
  <c r="L70" i="14"/>
  <c r="K70" i="14"/>
  <c r="I70" i="14"/>
  <c r="H70" i="14"/>
  <c r="G70" i="14"/>
  <c r="F70" i="14"/>
  <c r="AM69" i="14"/>
  <c r="AF69" i="14"/>
  <c r="T69" i="14"/>
  <c r="O69" i="14" s="1"/>
  <c r="Y69" i="14" s="1"/>
  <c r="J69" i="14"/>
  <c r="E69" i="14"/>
  <c r="AM68" i="14"/>
  <c r="AF68" i="14"/>
  <c r="T68" i="14"/>
  <c r="O68" i="14" s="1"/>
  <c r="Y68" i="14" s="1"/>
  <c r="J68" i="14"/>
  <c r="E68" i="14"/>
  <c r="AM67" i="14"/>
  <c r="AF67" i="14"/>
  <c r="T67" i="14"/>
  <c r="O67" i="14" s="1"/>
  <c r="Y67" i="14" s="1"/>
  <c r="J67" i="14"/>
  <c r="E67" i="14"/>
  <c r="AM66" i="14"/>
  <c r="AF66" i="14"/>
  <c r="T66" i="14"/>
  <c r="O66" i="14" s="1"/>
  <c r="Y66" i="14" s="1"/>
  <c r="J66" i="14"/>
  <c r="E66" i="14"/>
  <c r="AM65" i="14"/>
  <c r="AF65" i="14"/>
  <c r="T65" i="14"/>
  <c r="O65" i="14" s="1"/>
  <c r="Y65" i="14" s="1"/>
  <c r="J65" i="14"/>
  <c r="E65" i="14"/>
  <c r="AM64" i="14"/>
  <c r="AF64" i="14"/>
  <c r="T64" i="14"/>
  <c r="O64" i="14" s="1"/>
  <c r="Y64" i="14" s="1"/>
  <c r="J64" i="14"/>
  <c r="E64" i="14"/>
  <c r="AS63" i="14"/>
  <c r="AR63" i="14"/>
  <c r="AQ63" i="14"/>
  <c r="AP63" i="14"/>
  <c r="AO63" i="14"/>
  <c r="AN63" i="14"/>
  <c r="AL63" i="14"/>
  <c r="AK63" i="14"/>
  <c r="AJ63" i="14"/>
  <c r="AI63" i="14"/>
  <c r="AH63" i="14"/>
  <c r="AG63" i="14"/>
  <c r="AE63" i="14"/>
  <c r="AD63" i="14"/>
  <c r="AC63" i="14"/>
  <c r="AB63" i="14"/>
  <c r="AA63" i="14"/>
  <c r="Z63" i="14"/>
  <c r="X63" i="14"/>
  <c r="W63" i="14"/>
  <c r="V63" i="14"/>
  <c r="U63" i="14"/>
  <c r="S63" i="14"/>
  <c r="R63" i="14"/>
  <c r="Q63" i="14"/>
  <c r="P63" i="14"/>
  <c r="N63" i="14"/>
  <c r="M63" i="14"/>
  <c r="L63" i="14"/>
  <c r="K63" i="14"/>
  <c r="I63" i="14"/>
  <c r="H63" i="14"/>
  <c r="G63" i="14"/>
  <c r="F63" i="14"/>
  <c r="AM62" i="14"/>
  <c r="AF62" i="14"/>
  <c r="T62" i="14"/>
  <c r="O62" i="14" s="1"/>
  <c r="Y62" i="14" s="1"/>
  <c r="J62" i="14"/>
  <c r="E62" i="14"/>
  <c r="AM61" i="14"/>
  <c r="AF61" i="14"/>
  <c r="T61" i="14"/>
  <c r="O61" i="14" s="1"/>
  <c r="Y61" i="14" s="1"/>
  <c r="J61" i="14"/>
  <c r="E61" i="14"/>
  <c r="AM60" i="14"/>
  <c r="AF60" i="14"/>
  <c r="T60" i="14"/>
  <c r="O60" i="14" s="1"/>
  <c r="Y60" i="14" s="1"/>
  <c r="J60" i="14"/>
  <c r="E60" i="14"/>
  <c r="AM59" i="14"/>
  <c r="AF59" i="14"/>
  <c r="T59" i="14"/>
  <c r="O59" i="14" s="1"/>
  <c r="Y59" i="14" s="1"/>
  <c r="J59" i="14"/>
  <c r="E59" i="14"/>
  <c r="AM58" i="14"/>
  <c r="AF58" i="14"/>
  <c r="T58" i="14"/>
  <c r="O58" i="14" s="1"/>
  <c r="Y58" i="14" s="1"/>
  <c r="J58" i="14"/>
  <c r="E58" i="14"/>
  <c r="AM57" i="14"/>
  <c r="AF57" i="14"/>
  <c r="T57" i="14"/>
  <c r="O57" i="14" s="1"/>
  <c r="Y57" i="14" s="1"/>
  <c r="J57" i="14"/>
  <c r="E57" i="14"/>
  <c r="AM56" i="14"/>
  <c r="AF56" i="14"/>
  <c r="T56" i="14"/>
  <c r="O56" i="14" s="1"/>
  <c r="Y56" i="14" s="1"/>
  <c r="J56" i="14"/>
  <c r="E56" i="14"/>
  <c r="AM55" i="14"/>
  <c r="AF55" i="14"/>
  <c r="T55" i="14"/>
  <c r="O55" i="14" s="1"/>
  <c r="Y55" i="14" s="1"/>
  <c r="J55" i="14"/>
  <c r="E55" i="14"/>
  <c r="AM54" i="14"/>
  <c r="AF54" i="14"/>
  <c r="T54" i="14"/>
  <c r="O54" i="14"/>
  <c r="Y54" i="14" s="1"/>
  <c r="J54" i="14"/>
  <c r="E54" i="14"/>
  <c r="AM53" i="14"/>
  <c r="AF53" i="14"/>
  <c r="T53" i="14"/>
  <c r="O53" i="14" s="1"/>
  <c r="Y53" i="14" s="1"/>
  <c r="J53" i="14"/>
  <c r="E53" i="14"/>
  <c r="AM52" i="14"/>
  <c r="AF52" i="14"/>
  <c r="T52" i="14"/>
  <c r="O52" i="14" s="1"/>
  <c r="Y52" i="14" s="1"/>
  <c r="J52" i="14"/>
  <c r="E52" i="14"/>
  <c r="AM51" i="14"/>
  <c r="AF51" i="14"/>
  <c r="T51" i="14"/>
  <c r="O51" i="14" s="1"/>
  <c r="Y51" i="14" s="1"/>
  <c r="J51" i="14"/>
  <c r="E51" i="14"/>
  <c r="AM50" i="14"/>
  <c r="AF50" i="14"/>
  <c r="T50" i="14"/>
  <c r="O50" i="14" s="1"/>
  <c r="Y50" i="14" s="1"/>
  <c r="J50" i="14"/>
  <c r="E50" i="14"/>
  <c r="AS49" i="14"/>
  <c r="AR49" i="14"/>
  <c r="AQ49" i="14"/>
  <c r="AP49" i="14"/>
  <c r="AO49" i="14"/>
  <c r="AN49" i="14"/>
  <c r="AL49" i="14"/>
  <c r="AK49" i="14"/>
  <c r="AJ49" i="14"/>
  <c r="AI49" i="14"/>
  <c r="AH49" i="14"/>
  <c r="AG49" i="14"/>
  <c r="AE49" i="14"/>
  <c r="AD49" i="14"/>
  <c r="AC49" i="14"/>
  <c r="AB49" i="14"/>
  <c r="AA49" i="14"/>
  <c r="Z49" i="14"/>
  <c r="X49" i="14"/>
  <c r="W49" i="14"/>
  <c r="V49" i="14"/>
  <c r="U49" i="14"/>
  <c r="S49" i="14"/>
  <c r="R49" i="14"/>
  <c r="Q49" i="14"/>
  <c r="P49" i="14"/>
  <c r="N49" i="14"/>
  <c r="M49" i="14"/>
  <c r="L49" i="14"/>
  <c r="K49" i="14"/>
  <c r="I49" i="14"/>
  <c r="H49" i="14"/>
  <c r="G49" i="14"/>
  <c r="F49" i="14"/>
  <c r="AM48" i="14"/>
  <c r="AF48" i="14"/>
  <c r="T48" i="14"/>
  <c r="O48" i="14"/>
  <c r="Y48" i="14" s="1"/>
  <c r="J48" i="14"/>
  <c r="E48" i="14"/>
  <c r="AM47" i="14"/>
  <c r="AF47" i="14"/>
  <c r="T47" i="14"/>
  <c r="O47" i="14" s="1"/>
  <c r="Y47" i="14" s="1"/>
  <c r="J47" i="14"/>
  <c r="E47" i="14"/>
  <c r="AM46" i="14"/>
  <c r="AF46" i="14"/>
  <c r="T46" i="14"/>
  <c r="O46" i="14" s="1"/>
  <c r="Y46" i="14" s="1"/>
  <c r="J46" i="14"/>
  <c r="E46" i="14"/>
  <c r="AM45" i="14"/>
  <c r="AF45" i="14"/>
  <c r="T45" i="14"/>
  <c r="O45" i="14" s="1"/>
  <c r="Y45" i="14" s="1"/>
  <c r="J45" i="14"/>
  <c r="E45" i="14"/>
  <c r="AM44" i="14"/>
  <c r="AF44" i="14"/>
  <c r="T44" i="14"/>
  <c r="O44" i="14" s="1"/>
  <c r="Y44" i="14" s="1"/>
  <c r="J44" i="14"/>
  <c r="E44" i="14"/>
  <c r="AM43" i="14"/>
  <c r="AF43" i="14"/>
  <c r="T43" i="14"/>
  <c r="O43" i="14" s="1"/>
  <c r="Y43" i="14" s="1"/>
  <c r="J43" i="14"/>
  <c r="E43" i="14"/>
  <c r="AM42" i="14"/>
  <c r="AF42" i="14"/>
  <c r="T42" i="14"/>
  <c r="O42" i="14" s="1"/>
  <c r="Y42" i="14" s="1"/>
  <c r="J42" i="14"/>
  <c r="E42" i="14"/>
  <c r="AS41" i="14"/>
  <c r="AR41" i="14"/>
  <c r="AQ41" i="14"/>
  <c r="AP41" i="14"/>
  <c r="AO41" i="14"/>
  <c r="AN41" i="14"/>
  <c r="AL41" i="14"/>
  <c r="AK41" i="14"/>
  <c r="AJ41" i="14"/>
  <c r="AI41" i="14"/>
  <c r="AH41" i="14"/>
  <c r="AG41" i="14"/>
  <c r="AE41" i="14"/>
  <c r="AD41" i="14"/>
  <c r="AC41" i="14"/>
  <c r="AB41" i="14"/>
  <c r="AA41" i="14"/>
  <c r="Z41" i="14"/>
  <c r="X41" i="14"/>
  <c r="W41" i="14"/>
  <c r="V41" i="14"/>
  <c r="U41" i="14"/>
  <c r="S41" i="14"/>
  <c r="R41" i="14"/>
  <c r="Q41" i="14"/>
  <c r="P41" i="14"/>
  <c r="N41" i="14"/>
  <c r="M41" i="14"/>
  <c r="L41" i="14"/>
  <c r="K41" i="14"/>
  <c r="I41" i="14"/>
  <c r="H41" i="14"/>
  <c r="G41" i="14"/>
  <c r="F41" i="14"/>
  <c r="AM40" i="14"/>
  <c r="AF40" i="14"/>
  <c r="T40" i="14"/>
  <c r="O40" i="14" s="1"/>
  <c r="Y40" i="14" s="1"/>
  <c r="J40" i="14"/>
  <c r="E40" i="14"/>
  <c r="AM39" i="14"/>
  <c r="AF39" i="14"/>
  <c r="T39" i="14"/>
  <c r="O39" i="14" s="1"/>
  <c r="Y39" i="14" s="1"/>
  <c r="J39" i="14"/>
  <c r="E39" i="14"/>
  <c r="AM38" i="14"/>
  <c r="AF38" i="14"/>
  <c r="T38" i="14"/>
  <c r="O38" i="14" s="1"/>
  <c r="Y38" i="14" s="1"/>
  <c r="J38" i="14"/>
  <c r="E38" i="14"/>
  <c r="AM37" i="14"/>
  <c r="AF37" i="14"/>
  <c r="T37" i="14"/>
  <c r="O37" i="14" s="1"/>
  <c r="Y37" i="14" s="1"/>
  <c r="J37" i="14"/>
  <c r="E37" i="14"/>
  <c r="AM36" i="14"/>
  <c r="AF36" i="14"/>
  <c r="T36" i="14"/>
  <c r="O36" i="14" s="1"/>
  <c r="Y36" i="14" s="1"/>
  <c r="J36" i="14"/>
  <c r="E36" i="14"/>
  <c r="AM35" i="14"/>
  <c r="AF35" i="14"/>
  <c r="T35" i="14"/>
  <c r="O35" i="14" s="1"/>
  <c r="Y35" i="14" s="1"/>
  <c r="J35" i="14"/>
  <c r="E35" i="14"/>
  <c r="AM34" i="14"/>
  <c r="AF34" i="14"/>
  <c r="T34" i="14"/>
  <c r="O34" i="14" s="1"/>
  <c r="Y34" i="14" s="1"/>
  <c r="J34" i="14"/>
  <c r="E34" i="14"/>
  <c r="AM33" i="14"/>
  <c r="AF33" i="14"/>
  <c r="T33" i="14"/>
  <c r="O33" i="14" s="1"/>
  <c r="Y33" i="14" s="1"/>
  <c r="J33" i="14"/>
  <c r="E33" i="14"/>
  <c r="AM32" i="14"/>
  <c r="AF32" i="14"/>
  <c r="T32" i="14"/>
  <c r="O32" i="14" s="1"/>
  <c r="Y32" i="14" s="1"/>
  <c r="J32" i="14"/>
  <c r="E32" i="14"/>
  <c r="AM31" i="14"/>
  <c r="AF31" i="14"/>
  <c r="T31" i="14"/>
  <c r="O31" i="14" s="1"/>
  <c r="Y31" i="14" s="1"/>
  <c r="J31" i="14"/>
  <c r="E31" i="14"/>
  <c r="AM30" i="14"/>
  <c r="AF30" i="14"/>
  <c r="T30" i="14"/>
  <c r="O30" i="14" s="1"/>
  <c r="Y30" i="14" s="1"/>
  <c r="J30" i="14"/>
  <c r="E30" i="14"/>
  <c r="AS29" i="14"/>
  <c r="AR29" i="14"/>
  <c r="AQ29" i="14"/>
  <c r="AP29" i="14"/>
  <c r="AO29" i="14"/>
  <c r="AN29" i="14"/>
  <c r="AL29" i="14"/>
  <c r="AK29" i="14"/>
  <c r="AJ29" i="14"/>
  <c r="AI29" i="14"/>
  <c r="AH29" i="14"/>
  <c r="AG29" i="14"/>
  <c r="AE29" i="14"/>
  <c r="AA29" i="14"/>
  <c r="Z29" i="14"/>
  <c r="X29" i="14"/>
  <c r="W29" i="14"/>
  <c r="V29" i="14"/>
  <c r="U29" i="14"/>
  <c r="S29" i="14"/>
  <c r="R29" i="14"/>
  <c r="Q29" i="14"/>
  <c r="P29" i="14"/>
  <c r="N29" i="14"/>
  <c r="M29" i="14"/>
  <c r="L29" i="14"/>
  <c r="K29" i="14"/>
  <c r="I29" i="14"/>
  <c r="H29" i="14"/>
  <c r="G29" i="14"/>
  <c r="F29" i="14"/>
  <c r="AM28" i="14"/>
  <c r="AF28" i="14"/>
  <c r="T28" i="14"/>
  <c r="Y28" i="14" s="1"/>
  <c r="E28" i="14"/>
  <c r="AM27" i="14"/>
  <c r="AF27" i="14"/>
  <c r="T27" i="14"/>
  <c r="Y27" i="14" s="1"/>
  <c r="J27" i="14"/>
  <c r="E27" i="14"/>
  <c r="AM26" i="14"/>
  <c r="AF26" i="14"/>
  <c r="T26" i="14"/>
  <c r="Y26" i="14" s="1"/>
  <c r="J26" i="14"/>
  <c r="E26" i="14"/>
  <c r="AM25" i="14"/>
  <c r="AF25" i="14"/>
  <c r="T25" i="14"/>
  <c r="Y25" i="14" s="1"/>
  <c r="J25" i="14"/>
  <c r="E25" i="14"/>
  <c r="AM24" i="14"/>
  <c r="AF24" i="14"/>
  <c r="T24" i="14"/>
  <c r="O24" i="14" s="1"/>
  <c r="Y24" i="14" s="1"/>
  <c r="J24" i="14"/>
  <c r="E24" i="14"/>
  <c r="AM23" i="14"/>
  <c r="AF23" i="14"/>
  <c r="T23" i="14"/>
  <c r="O23" i="14" s="1"/>
  <c r="Y23" i="14" s="1"/>
  <c r="J23" i="14"/>
  <c r="E23" i="14"/>
  <c r="AM22" i="14"/>
  <c r="AF22" i="14"/>
  <c r="T22" i="14"/>
  <c r="O22" i="14" s="1"/>
  <c r="Y22" i="14" s="1"/>
  <c r="J22" i="14"/>
  <c r="E22" i="14"/>
  <c r="AM21" i="14"/>
  <c r="AF21" i="14"/>
  <c r="T21" i="14"/>
  <c r="O21" i="14" s="1"/>
  <c r="Y21" i="14" s="1"/>
  <c r="J21" i="14"/>
  <c r="E21" i="14"/>
  <c r="AM20" i="14"/>
  <c r="AF20" i="14"/>
  <c r="T20" i="14"/>
  <c r="O20" i="14" s="1"/>
  <c r="Y20" i="14" s="1"/>
  <c r="J20" i="14"/>
  <c r="E20" i="14"/>
  <c r="AM19" i="14"/>
  <c r="AF19" i="14"/>
  <c r="T19" i="14"/>
  <c r="O19" i="14" s="1"/>
  <c r="Y19" i="14" s="1"/>
  <c r="J19" i="14"/>
  <c r="E19" i="14"/>
  <c r="AM18" i="14"/>
  <c r="AF18" i="14"/>
  <c r="T18" i="14"/>
  <c r="O18" i="14" s="1"/>
  <c r="Y18" i="14" s="1"/>
  <c r="J18" i="14"/>
  <c r="E18" i="14"/>
  <c r="AM17" i="14"/>
  <c r="AF17" i="14"/>
  <c r="T17" i="14"/>
  <c r="O17" i="14" s="1"/>
  <c r="Y17" i="14" s="1"/>
  <c r="J17" i="14"/>
  <c r="E17" i="14"/>
  <c r="AM16" i="14"/>
  <c r="AF16" i="14"/>
  <c r="T16" i="14"/>
  <c r="O16" i="14" s="1"/>
  <c r="Y16" i="14" s="1"/>
  <c r="J16" i="14"/>
  <c r="E16" i="14"/>
  <c r="AM15" i="14"/>
  <c r="AF15" i="14"/>
  <c r="T15" i="14"/>
  <c r="O15" i="14" s="1"/>
  <c r="Y15" i="14" s="1"/>
  <c r="J15" i="14"/>
  <c r="E15" i="14"/>
  <c r="AM14" i="14"/>
  <c r="AF14" i="14"/>
  <c r="T14" i="14"/>
  <c r="O14" i="14" s="1"/>
  <c r="Y14" i="14" s="1"/>
  <c r="J14" i="14"/>
  <c r="E14" i="14"/>
  <c r="AM13" i="14"/>
  <c r="AF13" i="14"/>
  <c r="T13" i="14"/>
  <c r="O13" i="14" s="1"/>
  <c r="Y13" i="14" s="1"/>
  <c r="J13" i="14"/>
  <c r="E13" i="14"/>
  <c r="AM12" i="14"/>
  <c r="AF12" i="14"/>
  <c r="T12" i="14"/>
  <c r="O12" i="14" s="1"/>
  <c r="Y12" i="14" s="1"/>
  <c r="J12" i="14"/>
  <c r="E12" i="14"/>
  <c r="AM11" i="14"/>
  <c r="AF11" i="14"/>
  <c r="T11" i="14"/>
  <c r="O11" i="14" s="1"/>
  <c r="Y11" i="14" s="1"/>
  <c r="J11" i="14"/>
  <c r="E11" i="14"/>
  <c r="AM10" i="14"/>
  <c r="AF10" i="14"/>
  <c r="T10" i="14"/>
  <c r="O10" i="14" s="1"/>
  <c r="Y10" i="14" s="1"/>
  <c r="J10" i="14"/>
  <c r="E10" i="14"/>
  <c r="AS9" i="14"/>
  <c r="AR9" i="14"/>
  <c r="AQ9" i="14"/>
  <c r="AP9" i="14"/>
  <c r="AO9" i="14"/>
  <c r="AN9" i="14"/>
  <c r="AL9" i="14"/>
  <c r="AK9" i="14"/>
  <c r="AJ9" i="14"/>
  <c r="AI9" i="14"/>
  <c r="AH9" i="14"/>
  <c r="AG9" i="14"/>
  <c r="AE9" i="14"/>
  <c r="AD9" i="14"/>
  <c r="AC9" i="14"/>
  <c r="AB9" i="14"/>
  <c r="AA9" i="14"/>
  <c r="Z9" i="14"/>
  <c r="X9" i="14"/>
  <c r="W9" i="14"/>
  <c r="V9" i="14"/>
  <c r="U9" i="14"/>
  <c r="S9" i="14"/>
  <c r="R9" i="14"/>
  <c r="Q9" i="14"/>
  <c r="P9" i="14"/>
  <c r="N9" i="14"/>
  <c r="M9" i="14"/>
  <c r="L9" i="14"/>
  <c r="K9" i="14"/>
  <c r="I9" i="14"/>
  <c r="H9" i="14"/>
  <c r="G9" i="14"/>
  <c r="F9" i="14"/>
  <c r="AM123" i="12"/>
  <c r="AF123" i="12"/>
  <c r="T123" i="12"/>
  <c r="O123" i="12" s="1"/>
  <c r="Y123" i="12" s="1"/>
  <c r="J123" i="12"/>
  <c r="E123" i="12"/>
  <c r="AM122" i="12"/>
  <c r="AF122" i="12"/>
  <c r="T122" i="12"/>
  <c r="O122" i="12" s="1"/>
  <c r="Y122" i="12" s="1"/>
  <c r="J122" i="12"/>
  <c r="E122" i="12"/>
  <c r="AM121" i="12"/>
  <c r="AF121" i="12"/>
  <c r="T121" i="12"/>
  <c r="O121" i="12" s="1"/>
  <c r="Y121" i="12" s="1"/>
  <c r="J121" i="12"/>
  <c r="E121" i="12"/>
  <c r="AS120" i="12"/>
  <c r="AR120" i="12"/>
  <c r="AQ120" i="12"/>
  <c r="AP120" i="12"/>
  <c r="AO120" i="12"/>
  <c r="AN120" i="12"/>
  <c r="AL120" i="12"/>
  <c r="AK120" i="12"/>
  <c r="AM120" i="12" s="1"/>
  <c r="AJ120" i="12"/>
  <c r="AI120" i="12"/>
  <c r="AH120" i="12"/>
  <c r="AG120" i="12"/>
  <c r="AF120" i="12" s="1"/>
  <c r="AE120" i="12"/>
  <c r="AD120" i="12"/>
  <c r="AC120" i="12"/>
  <c r="AB120" i="12"/>
  <c r="AA120" i="12"/>
  <c r="Z120" i="12"/>
  <c r="X120" i="12"/>
  <c r="W120" i="12"/>
  <c r="V120" i="12"/>
  <c r="U120" i="12"/>
  <c r="S120" i="12"/>
  <c r="R120" i="12"/>
  <c r="Q120" i="12"/>
  <c r="P120" i="12"/>
  <c r="N120" i="12"/>
  <c r="M120" i="12"/>
  <c r="L120" i="12"/>
  <c r="K120" i="12"/>
  <c r="I120" i="12"/>
  <c r="H120" i="12"/>
  <c r="G120" i="12"/>
  <c r="F120" i="12"/>
  <c r="AM119" i="12"/>
  <c r="AF119" i="12"/>
  <c r="T119" i="12"/>
  <c r="O119" i="12" s="1"/>
  <c r="Y119" i="12" s="1"/>
  <c r="J119" i="12"/>
  <c r="E119" i="12"/>
  <c r="AM118" i="12"/>
  <c r="AF118" i="12"/>
  <c r="T118" i="12"/>
  <c r="O118" i="12" s="1"/>
  <c r="Y118" i="12" s="1"/>
  <c r="J118" i="12"/>
  <c r="E118" i="12"/>
  <c r="AM117" i="12"/>
  <c r="AF117" i="12"/>
  <c r="T117" i="12"/>
  <c r="O117" i="12"/>
  <c r="Y117" i="12" s="1"/>
  <c r="J117" i="12"/>
  <c r="E117" i="12"/>
  <c r="AM116" i="12"/>
  <c r="AF116" i="12"/>
  <c r="T116" i="12"/>
  <c r="O116" i="12" s="1"/>
  <c r="Y116" i="12" s="1"/>
  <c r="J116" i="12"/>
  <c r="E116" i="12"/>
  <c r="AS115" i="12"/>
  <c r="AR115" i="12"/>
  <c r="AQ115" i="12"/>
  <c r="AP115" i="12"/>
  <c r="AO115" i="12"/>
  <c r="AN115" i="12"/>
  <c r="AL115" i="12"/>
  <c r="AK115" i="12"/>
  <c r="AJ115" i="12"/>
  <c r="AI115" i="12"/>
  <c r="AH115" i="12"/>
  <c r="AG115" i="12"/>
  <c r="AE115" i="12"/>
  <c r="AD115" i="12"/>
  <c r="AC115" i="12"/>
  <c r="AB115" i="12"/>
  <c r="AA115" i="12"/>
  <c r="Z115" i="12"/>
  <c r="X115" i="12"/>
  <c r="W115" i="12"/>
  <c r="V115" i="12"/>
  <c r="U115" i="12"/>
  <c r="S115" i="12"/>
  <c r="R115" i="12"/>
  <c r="Q115" i="12"/>
  <c r="P115" i="12"/>
  <c r="N115" i="12"/>
  <c r="M115" i="12"/>
  <c r="L115" i="12"/>
  <c r="K115" i="12"/>
  <c r="I115" i="12"/>
  <c r="H115" i="12"/>
  <c r="G115" i="12"/>
  <c r="F115" i="12"/>
  <c r="AM114" i="12"/>
  <c r="AF114" i="12"/>
  <c r="T114" i="12"/>
  <c r="O114" i="12" s="1"/>
  <c r="Y114" i="12" s="1"/>
  <c r="J114" i="12"/>
  <c r="E114" i="12"/>
  <c r="AM113" i="12"/>
  <c r="AF113" i="12"/>
  <c r="T113" i="12"/>
  <c r="O113" i="12" s="1"/>
  <c r="Y113" i="12" s="1"/>
  <c r="J113" i="12"/>
  <c r="E113" i="12"/>
  <c r="AM112" i="12"/>
  <c r="AF112" i="12"/>
  <c r="T112" i="12"/>
  <c r="O112" i="12" s="1"/>
  <c r="Y112" i="12" s="1"/>
  <c r="J112" i="12"/>
  <c r="E112" i="12"/>
  <c r="AM111" i="12"/>
  <c r="AF111" i="12"/>
  <c r="T111" i="12"/>
  <c r="O111" i="12"/>
  <c r="Y111" i="12" s="1"/>
  <c r="J111" i="12"/>
  <c r="E111" i="12"/>
  <c r="AM110" i="12"/>
  <c r="AF110" i="12"/>
  <c r="T110" i="12"/>
  <c r="O110" i="12" s="1"/>
  <c r="Y110" i="12" s="1"/>
  <c r="J110" i="12"/>
  <c r="E110" i="12"/>
  <c r="AM109" i="12"/>
  <c r="AF109" i="12"/>
  <c r="T109" i="12"/>
  <c r="O109" i="12" s="1"/>
  <c r="Y109" i="12" s="1"/>
  <c r="J109" i="12"/>
  <c r="E109" i="12"/>
  <c r="AM108" i="12"/>
  <c r="AF108" i="12"/>
  <c r="T108" i="12"/>
  <c r="O108" i="12" s="1"/>
  <c r="Y108" i="12" s="1"/>
  <c r="J108" i="12"/>
  <c r="E108" i="12"/>
  <c r="AM107" i="12"/>
  <c r="AF107" i="12"/>
  <c r="Y107" i="12"/>
  <c r="E107" i="12"/>
  <c r="AS106" i="12"/>
  <c r="AR106" i="12"/>
  <c r="AQ106" i="12"/>
  <c r="AP106" i="12"/>
  <c r="AO106" i="12"/>
  <c r="AN106" i="12"/>
  <c r="AL106" i="12"/>
  <c r="AK106" i="12"/>
  <c r="AJ106" i="12"/>
  <c r="AI106" i="12"/>
  <c r="AH106" i="12"/>
  <c r="AG106" i="12"/>
  <c r="AE106" i="12"/>
  <c r="AD106" i="12"/>
  <c r="AC106" i="12"/>
  <c r="AB106" i="12"/>
  <c r="AA106" i="12"/>
  <c r="Z106" i="12"/>
  <c r="X106" i="12"/>
  <c r="W106" i="12"/>
  <c r="V106" i="12"/>
  <c r="U106" i="12"/>
  <c r="S106" i="12"/>
  <c r="R106" i="12"/>
  <c r="Q106" i="12"/>
  <c r="P106" i="12"/>
  <c r="N106" i="12"/>
  <c r="M106" i="12"/>
  <c r="L106" i="12"/>
  <c r="K106" i="12"/>
  <c r="I106" i="12"/>
  <c r="H106" i="12"/>
  <c r="G106" i="12"/>
  <c r="F106" i="12"/>
  <c r="AM105" i="12"/>
  <c r="AF105" i="12"/>
  <c r="T105" i="12"/>
  <c r="O105" i="12" s="1"/>
  <c r="Y105" i="12" s="1"/>
  <c r="J105" i="12"/>
  <c r="E105" i="12"/>
  <c r="AM104" i="12"/>
  <c r="AF104" i="12"/>
  <c r="T104" i="12"/>
  <c r="O104" i="12" s="1"/>
  <c r="Y104" i="12" s="1"/>
  <c r="J104" i="12"/>
  <c r="E104" i="12"/>
  <c r="AM103" i="12"/>
  <c r="AF103" i="12"/>
  <c r="T103" i="12"/>
  <c r="O103" i="12" s="1"/>
  <c r="Y103" i="12" s="1"/>
  <c r="J103" i="12"/>
  <c r="E103" i="12"/>
  <c r="AS102" i="12"/>
  <c r="AR102" i="12"/>
  <c r="AQ102" i="12"/>
  <c r="AP102" i="12"/>
  <c r="AO102" i="12"/>
  <c r="AN102" i="12"/>
  <c r="AL102" i="12"/>
  <c r="AK102" i="12"/>
  <c r="AJ102" i="12"/>
  <c r="AI102" i="12"/>
  <c r="AH102" i="12"/>
  <c r="AG102" i="12"/>
  <c r="AF102" i="12" s="1"/>
  <c r="AE102" i="12"/>
  <c r="AD102" i="12"/>
  <c r="AC102" i="12"/>
  <c r="AB102" i="12"/>
  <c r="AA102" i="12"/>
  <c r="Z102" i="12"/>
  <c r="X102" i="12"/>
  <c r="W102" i="12"/>
  <c r="V102" i="12"/>
  <c r="U102" i="12"/>
  <c r="S102" i="12"/>
  <c r="R102" i="12"/>
  <c r="Q102" i="12"/>
  <c r="P102" i="12"/>
  <c r="N102" i="12"/>
  <c r="M102" i="12"/>
  <c r="L102" i="12"/>
  <c r="K102" i="12"/>
  <c r="I102" i="12"/>
  <c r="H102" i="12"/>
  <c r="G102" i="12"/>
  <c r="F102" i="12"/>
  <c r="AM101" i="12"/>
  <c r="AF101" i="12"/>
  <c r="T101" i="12"/>
  <c r="O101" i="12" s="1"/>
  <c r="Y101" i="12" s="1"/>
  <c r="J101" i="12"/>
  <c r="E101" i="12"/>
  <c r="AM100" i="12"/>
  <c r="AF100" i="12"/>
  <c r="T100" i="12"/>
  <c r="O100" i="12" s="1"/>
  <c r="Y100" i="12" s="1"/>
  <c r="J100" i="12"/>
  <c r="E100" i="12"/>
  <c r="AM99" i="12"/>
  <c r="AF99" i="12"/>
  <c r="T99" i="12"/>
  <c r="O99" i="12" s="1"/>
  <c r="Y99" i="12" s="1"/>
  <c r="J99" i="12"/>
  <c r="E99" i="12"/>
  <c r="AM98" i="12"/>
  <c r="AF98" i="12"/>
  <c r="T98" i="12"/>
  <c r="O98" i="12" s="1"/>
  <c r="Y98" i="12" s="1"/>
  <c r="J98" i="12"/>
  <c r="E98" i="12"/>
  <c r="AM97" i="12"/>
  <c r="AF97" i="12"/>
  <c r="T97" i="12"/>
  <c r="O97" i="12" s="1"/>
  <c r="Y97" i="12" s="1"/>
  <c r="J97" i="12"/>
  <c r="E97" i="12"/>
  <c r="AM96" i="12"/>
  <c r="AF96" i="12"/>
  <c r="T96" i="12"/>
  <c r="O96" i="12" s="1"/>
  <c r="Y96" i="12" s="1"/>
  <c r="J96" i="12"/>
  <c r="E96" i="12"/>
  <c r="AM95" i="12"/>
  <c r="AF95" i="12"/>
  <c r="T95" i="12"/>
  <c r="O95" i="12"/>
  <c r="Y95" i="12" s="1"/>
  <c r="J95" i="12"/>
  <c r="E95" i="12"/>
  <c r="AM94" i="12"/>
  <c r="AF94" i="12"/>
  <c r="T94" i="12"/>
  <c r="O94" i="12" s="1"/>
  <c r="Y94" i="12" s="1"/>
  <c r="J94" i="12"/>
  <c r="E94" i="12"/>
  <c r="AM93" i="12"/>
  <c r="AF93" i="12"/>
  <c r="T93" i="12"/>
  <c r="O93" i="12" s="1"/>
  <c r="Y93" i="12" s="1"/>
  <c r="J93" i="12"/>
  <c r="E93" i="12"/>
  <c r="AM92" i="12"/>
  <c r="AF92" i="12"/>
  <c r="T92" i="12"/>
  <c r="O92" i="12" s="1"/>
  <c r="Y92" i="12" s="1"/>
  <c r="J92" i="12"/>
  <c r="E92" i="12"/>
  <c r="AM91" i="12"/>
  <c r="AF91" i="12"/>
  <c r="T91" i="12"/>
  <c r="O91" i="12" s="1"/>
  <c r="Y91" i="12" s="1"/>
  <c r="J91" i="12"/>
  <c r="E91" i="12"/>
  <c r="AM90" i="12"/>
  <c r="AF90" i="12"/>
  <c r="T90" i="12"/>
  <c r="O90" i="12" s="1"/>
  <c r="Y90" i="12" s="1"/>
  <c r="J90" i="12"/>
  <c r="E90" i="12"/>
  <c r="AM89" i="12"/>
  <c r="AF89" i="12"/>
  <c r="T89" i="12"/>
  <c r="O89" i="12" s="1"/>
  <c r="Y89" i="12" s="1"/>
  <c r="J89" i="12"/>
  <c r="E89" i="12"/>
  <c r="AM88" i="12"/>
  <c r="AF88" i="12"/>
  <c r="T88" i="12"/>
  <c r="O88" i="12" s="1"/>
  <c r="Y88" i="12" s="1"/>
  <c r="J88" i="12"/>
  <c r="E88" i="12"/>
  <c r="AM87" i="12"/>
  <c r="AF87" i="12"/>
  <c r="T87" i="12"/>
  <c r="O87" i="12" s="1"/>
  <c r="Y87" i="12" s="1"/>
  <c r="J87" i="12"/>
  <c r="E87" i="12"/>
  <c r="AM86" i="12"/>
  <c r="AF86" i="12"/>
  <c r="T86" i="12"/>
  <c r="O86" i="12" s="1"/>
  <c r="Y86" i="12" s="1"/>
  <c r="J86" i="12"/>
  <c r="E86" i="12"/>
  <c r="AM85" i="12"/>
  <c r="AF85" i="12"/>
  <c r="T85" i="12"/>
  <c r="O85" i="12" s="1"/>
  <c r="Y85" i="12" s="1"/>
  <c r="J85" i="12"/>
  <c r="E85" i="12"/>
  <c r="AM84" i="12"/>
  <c r="AF84" i="12"/>
  <c r="T84" i="12"/>
  <c r="O84" i="12" s="1"/>
  <c r="Y84" i="12" s="1"/>
  <c r="J84" i="12"/>
  <c r="E84" i="12"/>
  <c r="AM83" i="12"/>
  <c r="AF83" i="12"/>
  <c r="T83" i="12"/>
  <c r="O83" i="12" s="1"/>
  <c r="Y83" i="12" s="1"/>
  <c r="J83" i="12"/>
  <c r="E83" i="12"/>
  <c r="AM82" i="12"/>
  <c r="AF82" i="12"/>
  <c r="T82" i="12"/>
  <c r="O82" i="12" s="1"/>
  <c r="Y82" i="12" s="1"/>
  <c r="J82" i="12"/>
  <c r="E82" i="12"/>
  <c r="AM81" i="12"/>
  <c r="AF81" i="12"/>
  <c r="T81" i="12"/>
  <c r="O81" i="12" s="1"/>
  <c r="Y81" i="12" s="1"/>
  <c r="J81" i="12"/>
  <c r="E81" i="12"/>
  <c r="AS80" i="12"/>
  <c r="AR80" i="12"/>
  <c r="AQ80" i="12"/>
  <c r="AP80" i="12"/>
  <c r="AO80" i="12"/>
  <c r="AN80" i="12"/>
  <c r="AL80" i="12"/>
  <c r="AK80" i="12"/>
  <c r="AJ80" i="12"/>
  <c r="AI80" i="12"/>
  <c r="AH80" i="12"/>
  <c r="AG80" i="12"/>
  <c r="AE80" i="12"/>
  <c r="AD80" i="12"/>
  <c r="AC80" i="12"/>
  <c r="AB80" i="12"/>
  <c r="AA80" i="12"/>
  <c r="Z80" i="12"/>
  <c r="X80" i="12"/>
  <c r="W80" i="12"/>
  <c r="V80" i="12"/>
  <c r="U80" i="12"/>
  <c r="S80" i="12"/>
  <c r="R80" i="12"/>
  <c r="Q80" i="12"/>
  <c r="P80" i="12"/>
  <c r="N80" i="12"/>
  <c r="M80" i="12"/>
  <c r="L80" i="12"/>
  <c r="K80" i="12"/>
  <c r="I80" i="12"/>
  <c r="H80" i="12"/>
  <c r="G80" i="12"/>
  <c r="F80" i="12"/>
  <c r="AM79" i="12"/>
  <c r="AF79" i="12"/>
  <c r="T79" i="12"/>
  <c r="O79" i="12" s="1"/>
  <c r="Y79" i="12" s="1"/>
  <c r="J79" i="12"/>
  <c r="E79" i="12"/>
  <c r="AM78" i="12"/>
  <c r="AF78" i="12"/>
  <c r="T78" i="12"/>
  <c r="O78" i="12" s="1"/>
  <c r="Y78" i="12" s="1"/>
  <c r="J78" i="12"/>
  <c r="E78" i="12"/>
  <c r="AS77" i="12"/>
  <c r="AR77" i="12"/>
  <c r="AQ77" i="12"/>
  <c r="AP77" i="12"/>
  <c r="AO77" i="12"/>
  <c r="AN77" i="12"/>
  <c r="AL77" i="12"/>
  <c r="AK77" i="12"/>
  <c r="AJ77" i="12"/>
  <c r="AI77" i="12"/>
  <c r="AH77" i="12"/>
  <c r="AG77" i="12"/>
  <c r="AE77" i="12"/>
  <c r="AD77" i="12"/>
  <c r="AC77" i="12"/>
  <c r="AB77" i="12"/>
  <c r="AA77" i="12"/>
  <c r="Z77" i="12"/>
  <c r="X77" i="12"/>
  <c r="W77" i="12"/>
  <c r="V77" i="12"/>
  <c r="U77" i="12"/>
  <c r="S77" i="12"/>
  <c r="R77" i="12"/>
  <c r="Q77" i="12"/>
  <c r="P77" i="12"/>
  <c r="N77" i="12"/>
  <c r="M77" i="12"/>
  <c r="L77" i="12"/>
  <c r="K77" i="12"/>
  <c r="I77" i="12"/>
  <c r="H77" i="12"/>
  <c r="G77" i="12"/>
  <c r="F77" i="12"/>
  <c r="AM76" i="12"/>
  <c r="AF76" i="12"/>
  <c r="T76" i="12"/>
  <c r="O76" i="12" s="1"/>
  <c r="Y76" i="12" s="1"/>
  <c r="J76" i="12"/>
  <c r="E76" i="12"/>
  <c r="AM75" i="12"/>
  <c r="AF75" i="12"/>
  <c r="T75" i="12"/>
  <c r="O75" i="12"/>
  <c r="Y75" i="12" s="1"/>
  <c r="J75" i="12"/>
  <c r="E75" i="12"/>
  <c r="AM74" i="12"/>
  <c r="AF74" i="12"/>
  <c r="T74" i="12"/>
  <c r="O74" i="12" s="1"/>
  <c r="Y74" i="12" s="1"/>
  <c r="J74" i="12"/>
  <c r="E74" i="12"/>
  <c r="AM73" i="12"/>
  <c r="AF73" i="12"/>
  <c r="T73" i="12"/>
  <c r="O73" i="12" s="1"/>
  <c r="Y73" i="12" s="1"/>
  <c r="J73" i="12"/>
  <c r="E73" i="12"/>
  <c r="AM72" i="12"/>
  <c r="AF72" i="12"/>
  <c r="T72" i="12"/>
  <c r="O72" i="12" s="1"/>
  <c r="Y72" i="12" s="1"/>
  <c r="J72" i="12"/>
  <c r="E72" i="12"/>
  <c r="AM71" i="12"/>
  <c r="AF71" i="12"/>
  <c r="T71" i="12"/>
  <c r="O71" i="12" s="1"/>
  <c r="Y71" i="12" s="1"/>
  <c r="J71" i="12"/>
  <c r="E71" i="12"/>
  <c r="AS70" i="12"/>
  <c r="AR70" i="12"/>
  <c r="AQ70" i="12"/>
  <c r="AP70" i="12"/>
  <c r="AO70" i="12"/>
  <c r="AN70" i="12"/>
  <c r="AL70" i="12"/>
  <c r="AK70" i="12"/>
  <c r="AM70" i="12" s="1"/>
  <c r="AJ70" i="12"/>
  <c r="AI70" i="12"/>
  <c r="AH70" i="12"/>
  <c r="AG70" i="12"/>
  <c r="AE70" i="12"/>
  <c r="AD70" i="12"/>
  <c r="AC70" i="12"/>
  <c r="AB70" i="12"/>
  <c r="AA70" i="12"/>
  <c r="Z70" i="12"/>
  <c r="X70" i="12"/>
  <c r="W70" i="12"/>
  <c r="V70" i="12"/>
  <c r="U70" i="12"/>
  <c r="S70" i="12"/>
  <c r="R70" i="12"/>
  <c r="Q70" i="12"/>
  <c r="P70" i="12"/>
  <c r="N70" i="12"/>
  <c r="M70" i="12"/>
  <c r="L70" i="12"/>
  <c r="K70" i="12"/>
  <c r="I70" i="12"/>
  <c r="H70" i="12"/>
  <c r="G70" i="12"/>
  <c r="F70" i="12"/>
  <c r="AM69" i="12"/>
  <c r="AF69" i="12"/>
  <c r="T69" i="12"/>
  <c r="O69" i="12" s="1"/>
  <c r="Y69" i="12" s="1"/>
  <c r="J69" i="12"/>
  <c r="E69" i="12"/>
  <c r="AM68" i="12"/>
  <c r="AF68" i="12"/>
  <c r="T68" i="12"/>
  <c r="O68" i="12"/>
  <c r="Y68" i="12" s="1"/>
  <c r="J68" i="12"/>
  <c r="E68" i="12"/>
  <c r="AM67" i="12"/>
  <c r="AF67" i="12"/>
  <c r="T67" i="12"/>
  <c r="O67" i="12" s="1"/>
  <c r="Y67" i="12" s="1"/>
  <c r="J67" i="12"/>
  <c r="E67" i="12"/>
  <c r="AM66" i="12"/>
  <c r="AF66" i="12"/>
  <c r="T66" i="12"/>
  <c r="O66" i="12" s="1"/>
  <c r="Y66" i="12" s="1"/>
  <c r="J66" i="12"/>
  <c r="E66" i="12"/>
  <c r="AM65" i="12"/>
  <c r="AF65" i="12"/>
  <c r="T65" i="12"/>
  <c r="O65" i="12" s="1"/>
  <c r="Y65" i="12" s="1"/>
  <c r="J65" i="12"/>
  <c r="E65" i="12"/>
  <c r="AM64" i="12"/>
  <c r="AF64" i="12"/>
  <c r="T64" i="12"/>
  <c r="O64" i="12" s="1"/>
  <c r="Y64" i="12" s="1"/>
  <c r="J64" i="12"/>
  <c r="E64" i="12"/>
  <c r="AS63" i="12"/>
  <c r="AR63" i="12"/>
  <c r="AQ63" i="12"/>
  <c r="AP63" i="12"/>
  <c r="AO63" i="12"/>
  <c r="AN63" i="12"/>
  <c r="AL63" i="12"/>
  <c r="AK63" i="12"/>
  <c r="AJ63" i="12"/>
  <c r="AI63" i="12"/>
  <c r="AH63" i="12"/>
  <c r="AG63" i="12"/>
  <c r="AE63" i="12"/>
  <c r="AD63" i="12"/>
  <c r="AC63" i="12"/>
  <c r="AB63" i="12"/>
  <c r="AA63" i="12"/>
  <c r="Z63" i="12"/>
  <c r="X63" i="12"/>
  <c r="W63" i="12"/>
  <c r="V63" i="12"/>
  <c r="U63" i="12"/>
  <c r="S63" i="12"/>
  <c r="R63" i="12"/>
  <c r="Q63" i="12"/>
  <c r="P63" i="12"/>
  <c r="N63" i="12"/>
  <c r="M63" i="12"/>
  <c r="L63" i="12"/>
  <c r="K63" i="12"/>
  <c r="I63" i="12"/>
  <c r="H63" i="12"/>
  <c r="G63" i="12"/>
  <c r="F63" i="12"/>
  <c r="AM62" i="12"/>
  <c r="AF62" i="12"/>
  <c r="T62" i="12"/>
  <c r="O62" i="12" s="1"/>
  <c r="Y62" i="12" s="1"/>
  <c r="J62" i="12"/>
  <c r="E62" i="12"/>
  <c r="AM61" i="12"/>
  <c r="AF61" i="12"/>
  <c r="T61" i="12"/>
  <c r="O61" i="12" s="1"/>
  <c r="Y61" i="12" s="1"/>
  <c r="J61" i="12"/>
  <c r="E61" i="12"/>
  <c r="AM60" i="12"/>
  <c r="AF60" i="12"/>
  <c r="T60" i="12"/>
  <c r="O60" i="12" s="1"/>
  <c r="Y60" i="12" s="1"/>
  <c r="J60" i="12"/>
  <c r="E60" i="12"/>
  <c r="AM59" i="12"/>
  <c r="AF59" i="12"/>
  <c r="T59" i="12"/>
  <c r="O59" i="12" s="1"/>
  <c r="Y59" i="12" s="1"/>
  <c r="J59" i="12"/>
  <c r="E59" i="12"/>
  <c r="AM58" i="12"/>
  <c r="AF58" i="12"/>
  <c r="T58" i="12"/>
  <c r="O58" i="12" s="1"/>
  <c r="Y58" i="12" s="1"/>
  <c r="E58" i="12"/>
  <c r="AM57" i="12"/>
  <c r="AF57" i="12"/>
  <c r="T57" i="12"/>
  <c r="O57" i="12" s="1"/>
  <c r="Y57" i="12" s="1"/>
  <c r="J57" i="12"/>
  <c r="E57" i="12"/>
  <c r="AM56" i="12"/>
  <c r="AF56" i="12"/>
  <c r="T56" i="12"/>
  <c r="O56" i="12" s="1"/>
  <c r="Y56" i="12" s="1"/>
  <c r="J56" i="12"/>
  <c r="E56" i="12"/>
  <c r="AM55" i="12"/>
  <c r="AF55" i="12"/>
  <c r="T55" i="12"/>
  <c r="O55" i="12"/>
  <c r="Y55" i="12" s="1"/>
  <c r="J55" i="12"/>
  <c r="E55" i="12"/>
  <c r="AM54" i="12"/>
  <c r="AF54" i="12"/>
  <c r="T54" i="12"/>
  <c r="O54" i="12" s="1"/>
  <c r="Y54" i="12" s="1"/>
  <c r="J54" i="12"/>
  <c r="E54" i="12"/>
  <c r="AM53" i="12"/>
  <c r="AF53" i="12"/>
  <c r="T53" i="12"/>
  <c r="O53" i="12" s="1"/>
  <c r="Y53" i="12" s="1"/>
  <c r="J53" i="12"/>
  <c r="E53" i="12"/>
  <c r="AM52" i="12"/>
  <c r="AF52" i="12"/>
  <c r="T52" i="12"/>
  <c r="O52" i="12"/>
  <c r="Y52" i="12" s="1"/>
  <c r="J52" i="12"/>
  <c r="E52" i="12"/>
  <c r="AM51" i="12"/>
  <c r="AF51" i="12"/>
  <c r="T51" i="12"/>
  <c r="O51" i="12" s="1"/>
  <c r="Y51" i="12" s="1"/>
  <c r="J51" i="12"/>
  <c r="E51" i="12"/>
  <c r="AM50" i="12"/>
  <c r="AF50" i="12"/>
  <c r="T50" i="12"/>
  <c r="O50" i="12" s="1"/>
  <c r="Y50" i="12" s="1"/>
  <c r="J50" i="12"/>
  <c r="E50" i="12"/>
  <c r="AS49" i="12"/>
  <c r="AR49" i="12"/>
  <c r="AQ49" i="12"/>
  <c r="AP49" i="12"/>
  <c r="AO49" i="12"/>
  <c r="AN49" i="12"/>
  <c r="AL49" i="12"/>
  <c r="AK49" i="12"/>
  <c r="AJ49" i="12"/>
  <c r="AI49" i="12"/>
  <c r="AH49" i="12"/>
  <c r="AG49" i="12"/>
  <c r="AF49" i="12" s="1"/>
  <c r="AE49" i="12"/>
  <c r="AD49" i="12"/>
  <c r="AC49" i="12"/>
  <c r="AB49" i="12"/>
  <c r="AA49" i="12"/>
  <c r="Z49" i="12"/>
  <c r="X49" i="12"/>
  <c r="W49" i="12"/>
  <c r="V49" i="12"/>
  <c r="U49" i="12"/>
  <c r="S49" i="12"/>
  <c r="R49" i="12"/>
  <c r="Q49" i="12"/>
  <c r="P49" i="12"/>
  <c r="N49" i="12"/>
  <c r="M49" i="12"/>
  <c r="L49" i="12"/>
  <c r="K49" i="12"/>
  <c r="I49" i="12"/>
  <c r="H49" i="12"/>
  <c r="G49" i="12"/>
  <c r="F49" i="12"/>
  <c r="AM48" i="12"/>
  <c r="AF48" i="12"/>
  <c r="T48" i="12"/>
  <c r="O48" i="12" s="1"/>
  <c r="Y48" i="12" s="1"/>
  <c r="J48" i="12"/>
  <c r="E48" i="12"/>
  <c r="AM47" i="12"/>
  <c r="AF47" i="12"/>
  <c r="T47" i="12"/>
  <c r="O47" i="12" s="1"/>
  <c r="Y47" i="12" s="1"/>
  <c r="J47" i="12"/>
  <c r="E47" i="12"/>
  <c r="AM46" i="12"/>
  <c r="AF46" i="12"/>
  <c r="T46" i="12"/>
  <c r="O46" i="12" s="1"/>
  <c r="Y46" i="12" s="1"/>
  <c r="J46" i="12"/>
  <c r="E46" i="12"/>
  <c r="AM45" i="12"/>
  <c r="AF45" i="12"/>
  <c r="T45" i="12"/>
  <c r="O45" i="12" s="1"/>
  <c r="Y45" i="12" s="1"/>
  <c r="J45" i="12"/>
  <c r="E45" i="12"/>
  <c r="AM44" i="12"/>
  <c r="AF44" i="12"/>
  <c r="T44" i="12"/>
  <c r="O44" i="12" s="1"/>
  <c r="Y44" i="12" s="1"/>
  <c r="J44" i="12"/>
  <c r="E44" i="12"/>
  <c r="AM43" i="12"/>
  <c r="AF43" i="12"/>
  <c r="T43" i="12"/>
  <c r="O43" i="12" s="1"/>
  <c r="Y43" i="12" s="1"/>
  <c r="J43" i="12"/>
  <c r="E43" i="12"/>
  <c r="AM42" i="12"/>
  <c r="AF42" i="12"/>
  <c r="T42" i="12"/>
  <c r="O42" i="12" s="1"/>
  <c r="Y42" i="12" s="1"/>
  <c r="J42" i="12"/>
  <c r="E42" i="12"/>
  <c r="AS41" i="12"/>
  <c r="AR41" i="12"/>
  <c r="AQ41" i="12"/>
  <c r="AP41" i="12"/>
  <c r="AO41" i="12"/>
  <c r="AN41" i="12"/>
  <c r="AL41" i="12"/>
  <c r="AK41" i="12"/>
  <c r="AM41" i="12" s="1"/>
  <c r="AJ41" i="12"/>
  <c r="AI41" i="12"/>
  <c r="AH41" i="12"/>
  <c r="AG41" i="12"/>
  <c r="AE41" i="12"/>
  <c r="AD41" i="12"/>
  <c r="AC41" i="12"/>
  <c r="AB41" i="12"/>
  <c r="AA41" i="12"/>
  <c r="Z41" i="12"/>
  <c r="X41" i="12"/>
  <c r="W41" i="12"/>
  <c r="V41" i="12"/>
  <c r="U41" i="12"/>
  <c r="S41" i="12"/>
  <c r="R41" i="12"/>
  <c r="Q41" i="12"/>
  <c r="P41" i="12"/>
  <c r="N41" i="12"/>
  <c r="M41" i="12"/>
  <c r="L41" i="12"/>
  <c r="K41" i="12"/>
  <c r="I41" i="12"/>
  <c r="H41" i="12"/>
  <c r="G41" i="12"/>
  <c r="F41" i="12"/>
  <c r="AM40" i="12"/>
  <c r="AF40" i="12"/>
  <c r="T40" i="12"/>
  <c r="O40" i="12" s="1"/>
  <c r="Y40" i="12" s="1"/>
  <c r="J40" i="12"/>
  <c r="E40" i="12"/>
  <c r="AM39" i="12"/>
  <c r="AF39" i="12"/>
  <c r="T39" i="12"/>
  <c r="O39" i="12" s="1"/>
  <c r="Y39" i="12" s="1"/>
  <c r="J39" i="12"/>
  <c r="E39" i="12"/>
  <c r="AM38" i="12"/>
  <c r="AF38" i="12"/>
  <c r="T38" i="12"/>
  <c r="O38" i="12" s="1"/>
  <c r="Y38" i="12" s="1"/>
  <c r="J38" i="12"/>
  <c r="E38" i="12"/>
  <c r="AM37" i="12"/>
  <c r="AF37" i="12"/>
  <c r="T37" i="12"/>
  <c r="O37" i="12" s="1"/>
  <c r="Y37" i="12" s="1"/>
  <c r="J37" i="12"/>
  <c r="E37" i="12"/>
  <c r="AM36" i="12"/>
  <c r="AF36" i="12"/>
  <c r="T36" i="12"/>
  <c r="O36" i="12" s="1"/>
  <c r="Y36" i="12" s="1"/>
  <c r="J36" i="12"/>
  <c r="E36" i="12"/>
  <c r="AM35" i="12"/>
  <c r="AF35" i="12"/>
  <c r="T35" i="12"/>
  <c r="O35" i="12" s="1"/>
  <c r="Y35" i="12" s="1"/>
  <c r="J35" i="12"/>
  <c r="E35" i="12"/>
  <c r="AM34" i="12"/>
  <c r="AF34" i="12"/>
  <c r="T34" i="12"/>
  <c r="O34" i="12" s="1"/>
  <c r="Y34" i="12" s="1"/>
  <c r="J34" i="12"/>
  <c r="E34" i="12"/>
  <c r="AM33" i="12"/>
  <c r="AF33" i="12"/>
  <c r="T33" i="12"/>
  <c r="O33" i="12" s="1"/>
  <c r="Y33" i="12" s="1"/>
  <c r="J33" i="12"/>
  <c r="E33" i="12"/>
  <c r="AM32" i="12"/>
  <c r="AF32" i="12"/>
  <c r="T32" i="12"/>
  <c r="O32" i="12"/>
  <c r="Y32" i="12" s="1"/>
  <c r="J32" i="12"/>
  <c r="E32" i="12"/>
  <c r="AM31" i="12"/>
  <c r="AF31" i="12"/>
  <c r="T31" i="12"/>
  <c r="O31" i="12" s="1"/>
  <c r="Y31" i="12" s="1"/>
  <c r="J31" i="12"/>
  <c r="E31" i="12"/>
  <c r="AM30" i="12"/>
  <c r="AF30" i="12"/>
  <c r="T30" i="12"/>
  <c r="O30" i="12" s="1"/>
  <c r="Y30" i="12" s="1"/>
  <c r="J30" i="12"/>
  <c r="E30" i="12"/>
  <c r="AS29" i="12"/>
  <c r="AR29" i="12"/>
  <c r="AQ29" i="12"/>
  <c r="AP29" i="12"/>
  <c r="AO29" i="12"/>
  <c r="AN29" i="12"/>
  <c r="AL29" i="12"/>
  <c r="AK29" i="12"/>
  <c r="AM29" i="12" s="1"/>
  <c r="AJ29" i="12"/>
  <c r="AI29" i="12"/>
  <c r="AH29" i="12"/>
  <c r="AG29" i="12"/>
  <c r="AE29" i="12"/>
  <c r="AD29" i="12"/>
  <c r="AC29" i="12"/>
  <c r="AB29" i="12"/>
  <c r="AA29" i="12"/>
  <c r="Z29" i="12"/>
  <c r="X29" i="12"/>
  <c r="W29" i="12"/>
  <c r="V29" i="12"/>
  <c r="U29" i="12"/>
  <c r="S29" i="12"/>
  <c r="R29" i="12"/>
  <c r="Q29" i="12"/>
  <c r="P29" i="12"/>
  <c r="N29" i="12"/>
  <c r="M29" i="12"/>
  <c r="L29" i="12"/>
  <c r="K29" i="12"/>
  <c r="I29" i="12"/>
  <c r="H29" i="12"/>
  <c r="G29" i="12"/>
  <c r="F29" i="12"/>
  <c r="AM28" i="12"/>
  <c r="AF28" i="12"/>
  <c r="T28" i="12"/>
  <c r="O28" i="12" s="1"/>
  <c r="Y28" i="12" s="1"/>
  <c r="J28" i="12"/>
  <c r="E28" i="12"/>
  <c r="AM27" i="12"/>
  <c r="AF27" i="12"/>
  <c r="T27" i="12"/>
  <c r="O27" i="12" s="1"/>
  <c r="Y27" i="12" s="1"/>
  <c r="J27" i="12"/>
  <c r="E27" i="12"/>
  <c r="AM26" i="12"/>
  <c r="AF26" i="12"/>
  <c r="T26" i="12"/>
  <c r="O26" i="12"/>
  <c r="Y26" i="12" s="1"/>
  <c r="J26" i="12"/>
  <c r="E26" i="12"/>
  <c r="AM25" i="12"/>
  <c r="AF25" i="12"/>
  <c r="T25" i="12"/>
  <c r="O25" i="12" s="1"/>
  <c r="Y25" i="12" s="1"/>
  <c r="J25" i="12"/>
  <c r="E25" i="12"/>
  <c r="AM24" i="12"/>
  <c r="AF24" i="12"/>
  <c r="T24" i="12"/>
  <c r="O24" i="12" s="1"/>
  <c r="Y24" i="12" s="1"/>
  <c r="J24" i="12"/>
  <c r="E24" i="12"/>
  <c r="AM23" i="12"/>
  <c r="AF23" i="12"/>
  <c r="T23" i="12"/>
  <c r="O23" i="12" s="1"/>
  <c r="Y23" i="12" s="1"/>
  <c r="J23" i="12"/>
  <c r="E23" i="12"/>
  <c r="AM22" i="12"/>
  <c r="AF22" i="12"/>
  <c r="T22" i="12"/>
  <c r="O22" i="12" s="1"/>
  <c r="Y22" i="12" s="1"/>
  <c r="J22" i="12"/>
  <c r="E22" i="12"/>
  <c r="AM21" i="12"/>
  <c r="AF21" i="12"/>
  <c r="T21" i="12"/>
  <c r="O21" i="12" s="1"/>
  <c r="Y21" i="12" s="1"/>
  <c r="J21" i="12"/>
  <c r="E21" i="12"/>
  <c r="AM20" i="12"/>
  <c r="AF20" i="12"/>
  <c r="T20" i="12"/>
  <c r="O20" i="12" s="1"/>
  <c r="Y20" i="12" s="1"/>
  <c r="J20" i="12"/>
  <c r="E20" i="12"/>
  <c r="AM19" i="12"/>
  <c r="AF19" i="12"/>
  <c r="T19" i="12"/>
  <c r="O19" i="12" s="1"/>
  <c r="Y19" i="12" s="1"/>
  <c r="E19" i="12"/>
  <c r="AM18" i="12"/>
  <c r="AF18" i="12"/>
  <c r="T18" i="12"/>
  <c r="O18" i="12"/>
  <c r="Y18" i="12" s="1"/>
  <c r="J18" i="12"/>
  <c r="E18" i="12"/>
  <c r="AM17" i="12"/>
  <c r="AF17" i="12"/>
  <c r="T17" i="12"/>
  <c r="O17" i="12" s="1"/>
  <c r="Y17" i="12" s="1"/>
  <c r="J17" i="12"/>
  <c r="E17" i="12"/>
  <c r="AM16" i="12"/>
  <c r="AF16" i="12"/>
  <c r="T16" i="12"/>
  <c r="O16" i="12" s="1"/>
  <c r="Y16" i="12" s="1"/>
  <c r="J16" i="12"/>
  <c r="E16" i="12"/>
  <c r="AM15" i="12"/>
  <c r="AF15" i="12"/>
  <c r="T15" i="12"/>
  <c r="O15" i="12" s="1"/>
  <c r="Y15" i="12" s="1"/>
  <c r="J15" i="12"/>
  <c r="E15" i="12"/>
  <c r="AM14" i="12"/>
  <c r="AF14" i="12"/>
  <c r="T14" i="12"/>
  <c r="J14" i="12"/>
  <c r="E14" i="12"/>
  <c r="AM13" i="12"/>
  <c r="AF13" i="12"/>
  <c r="T13" i="12"/>
  <c r="O13" i="12"/>
  <c r="Y13" i="12" s="1"/>
  <c r="J13" i="12"/>
  <c r="E13" i="12"/>
  <c r="AM12" i="12"/>
  <c r="AF12" i="12"/>
  <c r="T12" i="12"/>
  <c r="O12" i="12" s="1"/>
  <c r="Y12" i="12" s="1"/>
  <c r="J12" i="12"/>
  <c r="E12" i="12"/>
  <c r="AM11" i="12"/>
  <c r="AF11" i="12"/>
  <c r="T11" i="12"/>
  <c r="O11" i="12" s="1"/>
  <c r="J11" i="12"/>
  <c r="E11" i="12"/>
  <c r="AM10" i="12"/>
  <c r="AF10" i="12"/>
  <c r="T10" i="12"/>
  <c r="O10" i="12" s="1"/>
  <c r="Y10" i="12" s="1"/>
  <c r="J10" i="12"/>
  <c r="E10" i="12"/>
  <c r="AS9" i="12"/>
  <c r="AR9" i="12"/>
  <c r="AQ9" i="12"/>
  <c r="AP9" i="12"/>
  <c r="AO9" i="12"/>
  <c r="AN9" i="12"/>
  <c r="AL9" i="12"/>
  <c r="AK9" i="12"/>
  <c r="AJ9" i="12"/>
  <c r="AI9" i="12"/>
  <c r="AH9" i="12"/>
  <c r="AG9" i="12"/>
  <c r="AE9" i="12"/>
  <c r="AD9" i="12"/>
  <c r="AC9" i="12"/>
  <c r="AB9" i="12"/>
  <c r="AA9" i="12"/>
  <c r="Z9" i="12"/>
  <c r="X9" i="12"/>
  <c r="W9" i="12"/>
  <c r="V9" i="12"/>
  <c r="U9" i="12"/>
  <c r="S9" i="12"/>
  <c r="R9" i="12"/>
  <c r="Q9" i="12"/>
  <c r="P9" i="12"/>
  <c r="N9" i="12"/>
  <c r="M9" i="12"/>
  <c r="L9" i="12"/>
  <c r="K9" i="12"/>
  <c r="I9" i="12"/>
  <c r="H9" i="12"/>
  <c r="G9" i="12"/>
  <c r="F9" i="12"/>
  <c r="AM123" i="13"/>
  <c r="AF123" i="13"/>
  <c r="T123" i="13"/>
  <c r="O123" i="13" s="1"/>
  <c r="Y123" i="13" s="1"/>
  <c r="J123" i="13"/>
  <c r="E123" i="13"/>
  <c r="AM122" i="13"/>
  <c r="AF122" i="13"/>
  <c r="T122" i="13"/>
  <c r="O122" i="13" s="1"/>
  <c r="Y122" i="13" s="1"/>
  <c r="J122" i="13"/>
  <c r="E122" i="13"/>
  <c r="AM121" i="13"/>
  <c r="AM120" i="13" s="1"/>
  <c r="AF121" i="13"/>
  <c r="AF120" i="13" s="1"/>
  <c r="T121" i="13"/>
  <c r="O121" i="13" s="1"/>
  <c r="J121" i="13"/>
  <c r="E121" i="13"/>
  <c r="AS120" i="13"/>
  <c r="AR120" i="13"/>
  <c r="AQ120" i="13"/>
  <c r="AP120" i="13"/>
  <c r="AO120" i="13"/>
  <c r="AN120" i="13"/>
  <c r="AL120" i="13"/>
  <c r="AK120" i="13"/>
  <c r="AJ120" i="13"/>
  <c r="AI120" i="13"/>
  <c r="AH120" i="13"/>
  <c r="AG120" i="13"/>
  <c r="AE120" i="13"/>
  <c r="AD120" i="13"/>
  <c r="AC120" i="13"/>
  <c r="AB120" i="13"/>
  <c r="AA120" i="13"/>
  <c r="Z120" i="13"/>
  <c r="X120" i="13"/>
  <c r="W120" i="13"/>
  <c r="V120" i="13"/>
  <c r="U120" i="13"/>
  <c r="S120" i="13"/>
  <c r="R120" i="13"/>
  <c r="Q120" i="13"/>
  <c r="P120" i="13"/>
  <c r="N120" i="13"/>
  <c r="M120" i="13"/>
  <c r="L120" i="13"/>
  <c r="K120" i="13"/>
  <c r="I120" i="13"/>
  <c r="H120" i="13"/>
  <c r="G120" i="13"/>
  <c r="F120" i="13"/>
  <c r="AM119" i="13"/>
  <c r="AF119" i="13"/>
  <c r="T119" i="13"/>
  <c r="O119" i="13" s="1"/>
  <c r="Y119" i="13" s="1"/>
  <c r="J119" i="13"/>
  <c r="E119" i="13"/>
  <c r="AM118" i="13"/>
  <c r="AF118" i="13"/>
  <c r="T118" i="13"/>
  <c r="J118" i="13"/>
  <c r="E118" i="13"/>
  <c r="AM117" i="13"/>
  <c r="AF117" i="13"/>
  <c r="T117" i="13"/>
  <c r="O117" i="13" s="1"/>
  <c r="Y117" i="13" s="1"/>
  <c r="J117" i="13"/>
  <c r="E117" i="13"/>
  <c r="AM116" i="13"/>
  <c r="AF116" i="13"/>
  <c r="T116" i="13"/>
  <c r="O116" i="13" s="1"/>
  <c r="Y116" i="13" s="1"/>
  <c r="J116" i="13"/>
  <c r="E116" i="13"/>
  <c r="AS115" i="13"/>
  <c r="AR115" i="13"/>
  <c r="AQ115" i="13"/>
  <c r="AP115" i="13"/>
  <c r="AO115" i="13"/>
  <c r="AN115" i="13"/>
  <c r="AL115" i="13"/>
  <c r="AK115" i="13"/>
  <c r="AJ115" i="13"/>
  <c r="AI115" i="13"/>
  <c r="AH115" i="13"/>
  <c r="AG115" i="13"/>
  <c r="AE115" i="13"/>
  <c r="AD115" i="13"/>
  <c r="AC115" i="13"/>
  <c r="AB115" i="13"/>
  <c r="AA115" i="13"/>
  <c r="Z115" i="13"/>
  <c r="X115" i="13"/>
  <c r="W115" i="13"/>
  <c r="V115" i="13"/>
  <c r="U115" i="13"/>
  <c r="S115" i="13"/>
  <c r="R115" i="13"/>
  <c r="Q115" i="13"/>
  <c r="P115" i="13"/>
  <c r="N115" i="13"/>
  <c r="M115" i="13"/>
  <c r="L115" i="13"/>
  <c r="K115" i="13"/>
  <c r="I115" i="13"/>
  <c r="H115" i="13"/>
  <c r="G115" i="13"/>
  <c r="F115" i="13"/>
  <c r="AM114" i="13"/>
  <c r="AF114" i="13"/>
  <c r="T114" i="13"/>
  <c r="O114" i="13" s="1"/>
  <c r="Y114" i="13" s="1"/>
  <c r="J114" i="13"/>
  <c r="E114" i="13"/>
  <c r="AM113" i="13"/>
  <c r="AF113" i="13"/>
  <c r="T113" i="13"/>
  <c r="O113" i="13" s="1"/>
  <c r="Y113" i="13" s="1"/>
  <c r="J113" i="13"/>
  <c r="E113" i="13"/>
  <c r="AM112" i="13"/>
  <c r="AF112" i="13"/>
  <c r="T112" i="13"/>
  <c r="O112" i="13" s="1"/>
  <c r="Y112" i="13" s="1"/>
  <c r="J112" i="13"/>
  <c r="E112" i="13"/>
  <c r="AM111" i="13"/>
  <c r="AF111" i="13"/>
  <c r="T111" i="13"/>
  <c r="O111" i="13" s="1"/>
  <c r="Y111" i="13" s="1"/>
  <c r="J111" i="13"/>
  <c r="E111" i="13"/>
  <c r="AM110" i="13"/>
  <c r="AF110" i="13"/>
  <c r="T110" i="13"/>
  <c r="O110" i="13" s="1"/>
  <c r="Y110" i="13" s="1"/>
  <c r="J110" i="13"/>
  <c r="E110" i="13"/>
  <c r="AM109" i="13"/>
  <c r="AF109" i="13"/>
  <c r="T109" i="13"/>
  <c r="O109" i="13" s="1"/>
  <c r="Y109" i="13" s="1"/>
  <c r="J109" i="13"/>
  <c r="E109" i="13"/>
  <c r="AM108" i="13"/>
  <c r="T108" i="13"/>
  <c r="O108" i="13" s="1"/>
  <c r="J108" i="13"/>
  <c r="E108" i="13"/>
  <c r="T107" i="13"/>
  <c r="O107" i="13" s="1"/>
  <c r="Y107" i="13" s="1"/>
  <c r="E107" i="13"/>
  <c r="AS106" i="13"/>
  <c r="AR106" i="13"/>
  <c r="AQ106" i="13"/>
  <c r="AP106" i="13"/>
  <c r="AO106" i="13"/>
  <c r="AN106" i="13"/>
  <c r="AL106" i="13"/>
  <c r="AK106" i="13"/>
  <c r="AJ106" i="13"/>
  <c r="AI106" i="13"/>
  <c r="AH106" i="13"/>
  <c r="AG106" i="13"/>
  <c r="AE106" i="13"/>
  <c r="AD106" i="13"/>
  <c r="AC106" i="13"/>
  <c r="AB106" i="13"/>
  <c r="AA106" i="13"/>
  <c r="Z106" i="13"/>
  <c r="X106" i="13"/>
  <c r="W106" i="13"/>
  <c r="V106" i="13"/>
  <c r="U106" i="13"/>
  <c r="S106" i="13"/>
  <c r="R106" i="13"/>
  <c r="Q106" i="13"/>
  <c r="P106" i="13"/>
  <c r="N106" i="13"/>
  <c r="M106" i="13"/>
  <c r="L106" i="13"/>
  <c r="K106" i="13"/>
  <c r="I106" i="13"/>
  <c r="H106" i="13"/>
  <c r="G106" i="13"/>
  <c r="F106" i="13"/>
  <c r="AM105" i="13"/>
  <c r="AF105" i="13"/>
  <c r="T105" i="13"/>
  <c r="O105" i="13" s="1"/>
  <c r="Y105" i="13" s="1"/>
  <c r="J105" i="13"/>
  <c r="E105" i="13"/>
  <c r="AM104" i="13"/>
  <c r="AF104" i="13"/>
  <c r="T104" i="13"/>
  <c r="O104" i="13" s="1"/>
  <c r="Y104" i="13" s="1"/>
  <c r="J104" i="13"/>
  <c r="E104" i="13"/>
  <c r="AM103" i="13"/>
  <c r="AF103" i="13"/>
  <c r="T103" i="13"/>
  <c r="O103" i="13" s="1"/>
  <c r="J103" i="13"/>
  <c r="E103" i="13"/>
  <c r="AS102" i="13"/>
  <c r="AR102" i="13"/>
  <c r="AQ102" i="13"/>
  <c r="AP102" i="13"/>
  <c r="AO102" i="13"/>
  <c r="AN102" i="13"/>
  <c r="AL102" i="13"/>
  <c r="AK102" i="13"/>
  <c r="AJ102" i="13"/>
  <c r="AI102" i="13"/>
  <c r="AH102" i="13"/>
  <c r="AG102" i="13"/>
  <c r="AE102" i="13"/>
  <c r="AD102" i="13"/>
  <c r="AC102" i="13"/>
  <c r="AB102" i="13"/>
  <c r="AA102" i="13"/>
  <c r="Z102" i="13"/>
  <c r="X102" i="13"/>
  <c r="W102" i="13"/>
  <c r="V102" i="13"/>
  <c r="U102" i="13"/>
  <c r="S102" i="13"/>
  <c r="R102" i="13"/>
  <c r="Q102" i="13"/>
  <c r="P102" i="13"/>
  <c r="N102" i="13"/>
  <c r="M102" i="13"/>
  <c r="L102" i="13"/>
  <c r="K102" i="13"/>
  <c r="J102" i="13"/>
  <c r="I102" i="13"/>
  <c r="H102" i="13"/>
  <c r="G102" i="13"/>
  <c r="F102" i="13"/>
  <c r="AM101" i="13"/>
  <c r="AF101" i="13"/>
  <c r="T101" i="13"/>
  <c r="O101" i="13" s="1"/>
  <c r="Y101" i="13" s="1"/>
  <c r="J101" i="13"/>
  <c r="E101" i="13"/>
  <c r="AM100" i="13"/>
  <c r="AF100" i="13"/>
  <c r="T100" i="13"/>
  <c r="O100" i="13" s="1"/>
  <c r="Y100" i="13" s="1"/>
  <c r="J100" i="13"/>
  <c r="E100" i="13"/>
  <c r="AM99" i="13"/>
  <c r="AF99" i="13"/>
  <c r="T99" i="13"/>
  <c r="O99" i="13" s="1"/>
  <c r="Y99" i="13" s="1"/>
  <c r="J99" i="13"/>
  <c r="E99" i="13"/>
  <c r="AM98" i="13"/>
  <c r="AF98" i="13"/>
  <c r="T98" i="13"/>
  <c r="O98" i="13"/>
  <c r="Y98" i="13" s="1"/>
  <c r="J98" i="13"/>
  <c r="E98" i="13"/>
  <c r="AM97" i="13"/>
  <c r="AF97" i="13"/>
  <c r="T97" i="13"/>
  <c r="O97" i="13" s="1"/>
  <c r="Y97" i="13" s="1"/>
  <c r="J97" i="13"/>
  <c r="E97" i="13"/>
  <c r="AM96" i="13"/>
  <c r="AF96" i="13"/>
  <c r="T96" i="13"/>
  <c r="O96" i="13" s="1"/>
  <c r="Y96" i="13" s="1"/>
  <c r="J96" i="13"/>
  <c r="E96" i="13"/>
  <c r="AM95" i="13"/>
  <c r="AF95" i="13"/>
  <c r="T95" i="13"/>
  <c r="O95" i="13"/>
  <c r="Y95" i="13" s="1"/>
  <c r="J95" i="13"/>
  <c r="E95" i="13"/>
  <c r="AM94" i="13"/>
  <c r="AF94" i="13"/>
  <c r="T94" i="13"/>
  <c r="O94" i="13" s="1"/>
  <c r="Y94" i="13" s="1"/>
  <c r="J94" i="13"/>
  <c r="E94" i="13"/>
  <c r="AM93" i="13"/>
  <c r="AF93" i="13"/>
  <c r="T93" i="13"/>
  <c r="O93" i="13" s="1"/>
  <c r="Y93" i="13" s="1"/>
  <c r="J93" i="13"/>
  <c r="E93" i="13"/>
  <c r="AM92" i="13"/>
  <c r="AF92" i="13"/>
  <c r="T92" i="13"/>
  <c r="O92" i="13" s="1"/>
  <c r="Y92" i="13" s="1"/>
  <c r="J92" i="13"/>
  <c r="E92" i="13"/>
  <c r="AM91" i="13"/>
  <c r="AF91" i="13"/>
  <c r="T91" i="13"/>
  <c r="O91" i="13" s="1"/>
  <c r="Y91" i="13" s="1"/>
  <c r="J91" i="13"/>
  <c r="E91" i="13"/>
  <c r="AM90" i="13"/>
  <c r="AF90" i="13"/>
  <c r="T90" i="13"/>
  <c r="O90" i="13" s="1"/>
  <c r="Y90" i="13" s="1"/>
  <c r="J90" i="13"/>
  <c r="E90" i="13"/>
  <c r="AM89" i="13"/>
  <c r="AF89" i="13"/>
  <c r="T89" i="13"/>
  <c r="O89" i="13" s="1"/>
  <c r="Y89" i="13" s="1"/>
  <c r="J89" i="13"/>
  <c r="E89" i="13"/>
  <c r="AM88" i="13"/>
  <c r="AF88" i="13"/>
  <c r="T88" i="13"/>
  <c r="O88" i="13" s="1"/>
  <c r="Y88" i="13" s="1"/>
  <c r="J88" i="13"/>
  <c r="E88" i="13"/>
  <c r="AM87" i="13"/>
  <c r="AF87" i="13"/>
  <c r="T87" i="13"/>
  <c r="O87" i="13" s="1"/>
  <c r="Y87" i="13" s="1"/>
  <c r="J87" i="13"/>
  <c r="E87" i="13"/>
  <c r="AM86" i="13"/>
  <c r="AF86" i="13"/>
  <c r="T86" i="13"/>
  <c r="O86" i="13" s="1"/>
  <c r="Y86" i="13" s="1"/>
  <c r="J86" i="13"/>
  <c r="E86" i="13"/>
  <c r="AM85" i="13"/>
  <c r="AF85" i="13"/>
  <c r="T85" i="13"/>
  <c r="O85" i="13" s="1"/>
  <c r="Y85" i="13" s="1"/>
  <c r="J85" i="13"/>
  <c r="E85" i="13"/>
  <c r="AM84" i="13"/>
  <c r="AF84" i="13"/>
  <c r="T84" i="13"/>
  <c r="O84" i="13" s="1"/>
  <c r="Y84" i="13" s="1"/>
  <c r="J84" i="13"/>
  <c r="E84" i="13"/>
  <c r="AM83" i="13"/>
  <c r="AF83" i="13"/>
  <c r="T83" i="13"/>
  <c r="O83" i="13" s="1"/>
  <c r="Y83" i="13" s="1"/>
  <c r="J83" i="13"/>
  <c r="E83" i="13"/>
  <c r="AM82" i="13"/>
  <c r="AF82" i="13"/>
  <c r="T82" i="13"/>
  <c r="O82" i="13" s="1"/>
  <c r="Y82" i="13" s="1"/>
  <c r="J82" i="13"/>
  <c r="E82" i="13"/>
  <c r="AM81" i="13"/>
  <c r="AF81" i="13"/>
  <c r="T81" i="13"/>
  <c r="O81" i="13" s="1"/>
  <c r="Y81" i="13" s="1"/>
  <c r="J81" i="13"/>
  <c r="E81" i="13"/>
  <c r="AS80" i="13"/>
  <c r="AR80" i="13"/>
  <c r="AQ80" i="13"/>
  <c r="AP80" i="13"/>
  <c r="AO80" i="13"/>
  <c r="AN80" i="13"/>
  <c r="AL80" i="13"/>
  <c r="AK80" i="13"/>
  <c r="AJ80" i="13"/>
  <c r="AI80" i="13"/>
  <c r="AH80" i="13"/>
  <c r="AG80" i="13"/>
  <c r="AE80" i="13"/>
  <c r="AD80" i="13"/>
  <c r="AC80" i="13"/>
  <c r="AB80" i="13"/>
  <c r="AA80" i="13"/>
  <c r="Z80" i="13"/>
  <c r="X80" i="13"/>
  <c r="W80" i="13"/>
  <c r="V80" i="13"/>
  <c r="U80" i="13"/>
  <c r="S80" i="13"/>
  <c r="R80" i="13"/>
  <c r="Q80" i="13"/>
  <c r="P80" i="13"/>
  <c r="N80" i="13"/>
  <c r="M80" i="13"/>
  <c r="L80" i="13"/>
  <c r="K80" i="13"/>
  <c r="I80" i="13"/>
  <c r="H80" i="13"/>
  <c r="G80" i="13"/>
  <c r="F80" i="13"/>
  <c r="AM79" i="13"/>
  <c r="AF79" i="13"/>
  <c r="T79" i="13"/>
  <c r="O79" i="13" s="1"/>
  <c r="Y79" i="13" s="1"/>
  <c r="J79" i="13"/>
  <c r="E79" i="13"/>
  <c r="AM78" i="13"/>
  <c r="AF78" i="13"/>
  <c r="T78" i="13"/>
  <c r="O78" i="13" s="1"/>
  <c r="J78" i="13"/>
  <c r="E78" i="13"/>
  <c r="E77" i="13" s="1"/>
  <c r="AS77" i="13"/>
  <c r="AR77" i="13"/>
  <c r="AQ77" i="13"/>
  <c r="AP77" i="13"/>
  <c r="AO77" i="13"/>
  <c r="AN77" i="13"/>
  <c r="AL77" i="13"/>
  <c r="AK77" i="13"/>
  <c r="AJ77" i="13"/>
  <c r="AI77" i="13"/>
  <c r="AH77" i="13"/>
  <c r="AG77" i="13"/>
  <c r="AE77" i="13"/>
  <c r="AD77" i="13"/>
  <c r="AC77" i="13"/>
  <c r="AB77" i="13"/>
  <c r="AA77" i="13"/>
  <c r="Z77" i="13"/>
  <c r="X77" i="13"/>
  <c r="W77" i="13"/>
  <c r="V77" i="13"/>
  <c r="U77" i="13"/>
  <c r="S77" i="13"/>
  <c r="R77" i="13"/>
  <c r="Q77" i="13"/>
  <c r="P77" i="13"/>
  <c r="N77" i="13"/>
  <c r="M77" i="13"/>
  <c r="L77" i="13"/>
  <c r="K77" i="13"/>
  <c r="I77" i="13"/>
  <c r="H77" i="13"/>
  <c r="G77" i="13"/>
  <c r="F77" i="13"/>
  <c r="AM76" i="13"/>
  <c r="AF76" i="13"/>
  <c r="T76" i="13"/>
  <c r="O76" i="13" s="1"/>
  <c r="Y76" i="13" s="1"/>
  <c r="J76" i="13"/>
  <c r="E76" i="13"/>
  <c r="AM75" i="13"/>
  <c r="AF75" i="13"/>
  <c r="T75" i="13"/>
  <c r="O75" i="13" s="1"/>
  <c r="Y75" i="13" s="1"/>
  <c r="J75" i="13"/>
  <c r="E75" i="13"/>
  <c r="AM74" i="13"/>
  <c r="AF74" i="13"/>
  <c r="T74" i="13"/>
  <c r="O74" i="13" s="1"/>
  <c r="Y74" i="13" s="1"/>
  <c r="J74" i="13"/>
  <c r="E74" i="13"/>
  <c r="AM73" i="13"/>
  <c r="AF73" i="13"/>
  <c r="T73" i="13"/>
  <c r="O73" i="13" s="1"/>
  <c r="Y73" i="13" s="1"/>
  <c r="J73" i="13"/>
  <c r="E73" i="13"/>
  <c r="AM72" i="13"/>
  <c r="AF72" i="13"/>
  <c r="T72" i="13"/>
  <c r="O72" i="13" s="1"/>
  <c r="J72" i="13"/>
  <c r="E72" i="13"/>
  <c r="AM71" i="13"/>
  <c r="AF71" i="13"/>
  <c r="T71" i="13"/>
  <c r="J71" i="13"/>
  <c r="E71" i="13"/>
  <c r="AS70" i="13"/>
  <c r="AR70" i="13"/>
  <c r="AQ70" i="13"/>
  <c r="AP70" i="13"/>
  <c r="AO70" i="13"/>
  <c r="AN70" i="13"/>
  <c r="AL70" i="13"/>
  <c r="AK70" i="13"/>
  <c r="AJ70" i="13"/>
  <c r="AI70" i="13"/>
  <c r="AH70" i="13"/>
  <c r="AG70" i="13"/>
  <c r="AE70" i="13"/>
  <c r="AD70" i="13"/>
  <c r="AC70" i="13"/>
  <c r="AB70" i="13"/>
  <c r="AA70" i="13"/>
  <c r="Z70" i="13"/>
  <c r="X70" i="13"/>
  <c r="W70" i="13"/>
  <c r="V70" i="13"/>
  <c r="U70" i="13"/>
  <c r="S70" i="13"/>
  <c r="R70" i="13"/>
  <c r="Q70" i="13"/>
  <c r="P70" i="13"/>
  <c r="N70" i="13"/>
  <c r="M70" i="13"/>
  <c r="L70" i="13"/>
  <c r="K70" i="13"/>
  <c r="I70" i="13"/>
  <c r="H70" i="13"/>
  <c r="G70" i="13"/>
  <c r="F70" i="13"/>
  <c r="AM69" i="13"/>
  <c r="AF69" i="13"/>
  <c r="T69" i="13"/>
  <c r="O69" i="13" s="1"/>
  <c r="Y69" i="13" s="1"/>
  <c r="J69" i="13"/>
  <c r="E69" i="13"/>
  <c r="AM68" i="13"/>
  <c r="AF68" i="13"/>
  <c r="T68" i="13"/>
  <c r="O68" i="13" s="1"/>
  <c r="Y68" i="13" s="1"/>
  <c r="J68" i="13"/>
  <c r="E68" i="13"/>
  <c r="AM67" i="13"/>
  <c r="AF67" i="13"/>
  <c r="T67" i="13"/>
  <c r="O67" i="13" s="1"/>
  <c r="Y67" i="13" s="1"/>
  <c r="J67" i="13"/>
  <c r="E67" i="13"/>
  <c r="AM66" i="13"/>
  <c r="AF66" i="13"/>
  <c r="T66" i="13"/>
  <c r="J66" i="13"/>
  <c r="E66" i="13"/>
  <c r="AM65" i="13"/>
  <c r="AF65" i="13"/>
  <c r="T65" i="13"/>
  <c r="O65" i="13"/>
  <c r="Y65" i="13" s="1"/>
  <c r="J65" i="13"/>
  <c r="E65" i="13"/>
  <c r="AM64" i="13"/>
  <c r="AF64" i="13"/>
  <c r="T64" i="13"/>
  <c r="O64" i="13" s="1"/>
  <c r="Y64" i="13" s="1"/>
  <c r="J64" i="13"/>
  <c r="E64" i="13"/>
  <c r="AS63" i="13"/>
  <c r="AR63" i="13"/>
  <c r="AQ63" i="13"/>
  <c r="AP63" i="13"/>
  <c r="AO63" i="13"/>
  <c r="AN63" i="13"/>
  <c r="AL63" i="13"/>
  <c r="AK63" i="13"/>
  <c r="AJ63" i="13"/>
  <c r="AI63" i="13"/>
  <c r="AH63" i="13"/>
  <c r="AG63" i="13"/>
  <c r="AE63" i="13"/>
  <c r="AD63" i="13"/>
  <c r="AC63" i="13"/>
  <c r="AB63" i="13"/>
  <c r="AA63" i="13"/>
  <c r="Z63" i="13"/>
  <c r="X63" i="13"/>
  <c r="W63" i="13"/>
  <c r="V63" i="13"/>
  <c r="U63" i="13"/>
  <c r="S63" i="13"/>
  <c r="R63" i="13"/>
  <c r="Q63" i="13"/>
  <c r="P63" i="13"/>
  <c r="N63" i="13"/>
  <c r="M63" i="13"/>
  <c r="L63" i="13"/>
  <c r="K63" i="13"/>
  <c r="I63" i="13"/>
  <c r="H63" i="13"/>
  <c r="G63" i="13"/>
  <c r="F63" i="13"/>
  <c r="AM62" i="13"/>
  <c r="AF62" i="13"/>
  <c r="O62" i="13"/>
  <c r="Y62" i="13" s="1"/>
  <c r="J62" i="13"/>
  <c r="E62" i="13"/>
  <c r="AM61" i="13"/>
  <c r="AF61" i="13"/>
  <c r="O61" i="13"/>
  <c r="Y61" i="13" s="1"/>
  <c r="J61" i="13"/>
  <c r="E61" i="13"/>
  <c r="AM60" i="13"/>
  <c r="AF60" i="13"/>
  <c r="O60" i="13"/>
  <c r="Y60" i="13" s="1"/>
  <c r="J60" i="13"/>
  <c r="E60" i="13"/>
  <c r="AM59" i="13"/>
  <c r="AF59" i="13"/>
  <c r="O59" i="13"/>
  <c r="Y59" i="13" s="1"/>
  <c r="J59" i="13"/>
  <c r="E59" i="13"/>
  <c r="AM58" i="13"/>
  <c r="AF58" i="13"/>
  <c r="O58" i="13"/>
  <c r="Y58" i="13" s="1"/>
  <c r="J58" i="13"/>
  <c r="E58" i="13"/>
  <c r="AM57" i="13"/>
  <c r="AF57" i="13"/>
  <c r="O57" i="13"/>
  <c r="Y57" i="13" s="1"/>
  <c r="J57" i="13"/>
  <c r="E57" i="13"/>
  <c r="AM56" i="13"/>
  <c r="AF56" i="13"/>
  <c r="O56" i="13"/>
  <c r="Y56" i="13" s="1"/>
  <c r="J56" i="13"/>
  <c r="E56" i="13"/>
  <c r="AM55" i="13"/>
  <c r="AF55" i="13"/>
  <c r="O55" i="13"/>
  <c r="Y55" i="13" s="1"/>
  <c r="J55" i="13"/>
  <c r="E55" i="13"/>
  <c r="AM54" i="13"/>
  <c r="AF54" i="13"/>
  <c r="O54" i="13"/>
  <c r="Y54" i="13" s="1"/>
  <c r="J54" i="13"/>
  <c r="E54" i="13"/>
  <c r="AM53" i="13"/>
  <c r="AF53" i="13"/>
  <c r="O53" i="13"/>
  <c r="Y53" i="13" s="1"/>
  <c r="J53" i="13"/>
  <c r="E53" i="13"/>
  <c r="AM52" i="13"/>
  <c r="AF52" i="13"/>
  <c r="J52" i="13"/>
  <c r="E52" i="13"/>
  <c r="AM51" i="13"/>
  <c r="O51" i="13"/>
  <c r="Y51" i="13" s="1"/>
  <c r="J51" i="13"/>
  <c r="E51" i="13"/>
  <c r="AM50" i="13"/>
  <c r="O50" i="13"/>
  <c r="Y50" i="13" s="1"/>
  <c r="J50" i="13"/>
  <c r="E50" i="13"/>
  <c r="AS49" i="13"/>
  <c r="AR49" i="13"/>
  <c r="AQ49" i="13"/>
  <c r="AP49" i="13"/>
  <c r="AO49" i="13"/>
  <c r="AN49" i="13"/>
  <c r="AL49" i="13"/>
  <c r="AK49" i="13"/>
  <c r="AJ49" i="13"/>
  <c r="AI49" i="13"/>
  <c r="AH49" i="13"/>
  <c r="AG49" i="13"/>
  <c r="AE49" i="13"/>
  <c r="AD49" i="13"/>
  <c r="AC49" i="13"/>
  <c r="AB49" i="13"/>
  <c r="AA49" i="13"/>
  <c r="Z49" i="13"/>
  <c r="X49" i="13"/>
  <c r="W49" i="13"/>
  <c r="V49" i="13"/>
  <c r="U49" i="13"/>
  <c r="S49" i="13"/>
  <c r="R49" i="13"/>
  <c r="Q49" i="13"/>
  <c r="P49" i="13"/>
  <c r="N49" i="13"/>
  <c r="M49" i="13"/>
  <c r="L49" i="13"/>
  <c r="K49" i="13"/>
  <c r="I49" i="13"/>
  <c r="H49" i="13"/>
  <c r="G49" i="13"/>
  <c r="F49" i="13"/>
  <c r="AM48" i="13"/>
  <c r="AF48" i="13"/>
  <c r="T48" i="13"/>
  <c r="O48" i="13"/>
  <c r="Y48" i="13" s="1"/>
  <c r="J48" i="13"/>
  <c r="E48" i="13"/>
  <c r="AM47" i="13"/>
  <c r="AF47" i="13"/>
  <c r="T47" i="13"/>
  <c r="O47" i="13" s="1"/>
  <c r="Y47" i="13" s="1"/>
  <c r="J47" i="13"/>
  <c r="E47" i="13"/>
  <c r="AM46" i="13"/>
  <c r="AF46" i="13"/>
  <c r="T46" i="13"/>
  <c r="O46" i="13" s="1"/>
  <c r="Y46" i="13" s="1"/>
  <c r="E46" i="13"/>
  <c r="AM45" i="13"/>
  <c r="AF45" i="13"/>
  <c r="T45" i="13"/>
  <c r="O45" i="13" s="1"/>
  <c r="Y45" i="13" s="1"/>
  <c r="J45" i="13"/>
  <c r="E45" i="13"/>
  <c r="AM44" i="13"/>
  <c r="AF44" i="13"/>
  <c r="T44" i="13"/>
  <c r="O44" i="13" s="1"/>
  <c r="Y44" i="13" s="1"/>
  <c r="J44" i="13"/>
  <c r="E44" i="13"/>
  <c r="AM43" i="13"/>
  <c r="AF43" i="13"/>
  <c r="T43" i="13"/>
  <c r="O43" i="13" s="1"/>
  <c r="Y43" i="13" s="1"/>
  <c r="J43" i="13"/>
  <c r="E43" i="13"/>
  <c r="AM42" i="13"/>
  <c r="AF42" i="13"/>
  <c r="T42" i="13"/>
  <c r="O42" i="13" s="1"/>
  <c r="J42" i="13"/>
  <c r="E42" i="13"/>
  <c r="AS41" i="13"/>
  <c r="AR41" i="13"/>
  <c r="AQ41" i="13"/>
  <c r="AP41" i="13"/>
  <c r="AO41" i="13"/>
  <c r="AN41" i="13"/>
  <c r="AL41" i="13"/>
  <c r="AK41" i="13"/>
  <c r="AJ41" i="13"/>
  <c r="AI41" i="13"/>
  <c r="AH41" i="13"/>
  <c r="AG41" i="13"/>
  <c r="AE41" i="13"/>
  <c r="AD41" i="13"/>
  <c r="AC41" i="13"/>
  <c r="AB41" i="13"/>
  <c r="AA41" i="13"/>
  <c r="Z41" i="13"/>
  <c r="X41" i="13"/>
  <c r="W41" i="13"/>
  <c r="V41" i="13"/>
  <c r="U41" i="13"/>
  <c r="S41" i="13"/>
  <c r="R41" i="13"/>
  <c r="Q41" i="13"/>
  <c r="P41" i="13"/>
  <c r="N41" i="13"/>
  <c r="M41" i="13"/>
  <c r="L41" i="13"/>
  <c r="K41" i="13"/>
  <c r="I41" i="13"/>
  <c r="H41" i="13"/>
  <c r="G41" i="13"/>
  <c r="F41" i="13"/>
  <c r="AM40" i="13"/>
  <c r="AF40" i="13"/>
  <c r="T40" i="13"/>
  <c r="O40" i="13" s="1"/>
  <c r="Y40" i="13" s="1"/>
  <c r="J40" i="13"/>
  <c r="E40" i="13"/>
  <c r="AM39" i="13"/>
  <c r="AF39" i="13"/>
  <c r="T39" i="13"/>
  <c r="O39" i="13" s="1"/>
  <c r="Y39" i="13" s="1"/>
  <c r="J39" i="13"/>
  <c r="E39" i="13"/>
  <c r="AM38" i="13"/>
  <c r="AF38" i="13"/>
  <c r="T38" i="13"/>
  <c r="O38" i="13" s="1"/>
  <c r="Y38" i="13" s="1"/>
  <c r="J38" i="13"/>
  <c r="E38" i="13"/>
  <c r="AM37" i="13"/>
  <c r="AF37" i="13"/>
  <c r="T37" i="13"/>
  <c r="O37" i="13" s="1"/>
  <c r="Y37" i="13" s="1"/>
  <c r="J37" i="13"/>
  <c r="E37" i="13"/>
  <c r="AM36" i="13"/>
  <c r="AF36" i="13"/>
  <c r="T36" i="13"/>
  <c r="O36" i="13" s="1"/>
  <c r="Y36" i="13" s="1"/>
  <c r="J36" i="13"/>
  <c r="E36" i="13"/>
  <c r="AM35" i="13"/>
  <c r="AF35" i="13"/>
  <c r="T35" i="13"/>
  <c r="O35" i="13" s="1"/>
  <c r="Y35" i="13" s="1"/>
  <c r="J35" i="13"/>
  <c r="E35" i="13"/>
  <c r="AM34" i="13"/>
  <c r="AF34" i="13"/>
  <c r="T34" i="13"/>
  <c r="O34" i="13"/>
  <c r="Y34" i="13" s="1"/>
  <c r="J34" i="13"/>
  <c r="E34" i="13"/>
  <c r="AM33" i="13"/>
  <c r="AF33" i="13"/>
  <c r="T33" i="13"/>
  <c r="O33" i="13" s="1"/>
  <c r="Y33" i="13" s="1"/>
  <c r="J33" i="13"/>
  <c r="E33" i="13"/>
  <c r="AM32" i="13"/>
  <c r="AF32" i="13"/>
  <c r="T32" i="13"/>
  <c r="J32" i="13"/>
  <c r="E32" i="13"/>
  <c r="AM31" i="13"/>
  <c r="AF31" i="13"/>
  <c r="T31" i="13"/>
  <c r="O31" i="13"/>
  <c r="Y31" i="13" s="1"/>
  <c r="J31" i="13"/>
  <c r="E31" i="13"/>
  <c r="AM30" i="13"/>
  <c r="AF30" i="13"/>
  <c r="T30" i="13"/>
  <c r="O30" i="13" s="1"/>
  <c r="Y30" i="13" s="1"/>
  <c r="J30" i="13"/>
  <c r="E30" i="13"/>
  <c r="AS29" i="13"/>
  <c r="AR29" i="13"/>
  <c r="AQ29" i="13"/>
  <c r="AP29" i="13"/>
  <c r="AO29" i="13"/>
  <c r="AN29" i="13"/>
  <c r="AL29" i="13"/>
  <c r="AK29" i="13"/>
  <c r="AJ29" i="13"/>
  <c r="AI29" i="13"/>
  <c r="AH29" i="13"/>
  <c r="AG29" i="13"/>
  <c r="AE29" i="13"/>
  <c r="AD29" i="13"/>
  <c r="AC29" i="13"/>
  <c r="AB29" i="13"/>
  <c r="AA29" i="13"/>
  <c r="Z29" i="13"/>
  <c r="X29" i="13"/>
  <c r="W29" i="13"/>
  <c r="V29" i="13"/>
  <c r="U29" i="13"/>
  <c r="S29" i="13"/>
  <c r="R29" i="13"/>
  <c r="Q29" i="13"/>
  <c r="P29" i="13"/>
  <c r="N29" i="13"/>
  <c r="M29" i="13"/>
  <c r="L29" i="13"/>
  <c r="K29" i="13"/>
  <c r="I29" i="13"/>
  <c r="H29" i="13"/>
  <c r="G29" i="13"/>
  <c r="F29" i="13"/>
  <c r="AM28" i="13"/>
  <c r="AF28" i="13"/>
  <c r="T28" i="13"/>
  <c r="O28" i="13" s="1"/>
  <c r="Y28" i="13" s="1"/>
  <c r="J28" i="13"/>
  <c r="E28" i="13"/>
  <c r="AM27" i="13"/>
  <c r="AF27" i="13"/>
  <c r="T27" i="13"/>
  <c r="O27" i="13" s="1"/>
  <c r="Y27" i="13" s="1"/>
  <c r="J27" i="13"/>
  <c r="E27" i="13"/>
  <c r="AM26" i="13"/>
  <c r="AF26" i="13"/>
  <c r="T26" i="13"/>
  <c r="O26" i="13" s="1"/>
  <c r="Y26" i="13" s="1"/>
  <c r="J26" i="13"/>
  <c r="E26" i="13"/>
  <c r="AM25" i="13"/>
  <c r="AF25" i="13"/>
  <c r="T25" i="13"/>
  <c r="O25" i="13" s="1"/>
  <c r="Y25" i="13" s="1"/>
  <c r="J25" i="13"/>
  <c r="E25" i="13"/>
  <c r="AM24" i="13"/>
  <c r="AF24" i="13"/>
  <c r="T24" i="13"/>
  <c r="O24" i="13" s="1"/>
  <c r="Y24" i="13" s="1"/>
  <c r="J24" i="13"/>
  <c r="E24" i="13"/>
  <c r="AM23" i="13"/>
  <c r="AF23" i="13"/>
  <c r="T23" i="13"/>
  <c r="O23" i="13" s="1"/>
  <c r="Y23" i="13" s="1"/>
  <c r="J23" i="13"/>
  <c r="E23" i="13"/>
  <c r="AM22" i="13"/>
  <c r="AF22" i="13"/>
  <c r="T22" i="13"/>
  <c r="O22" i="13" s="1"/>
  <c r="Y22" i="13" s="1"/>
  <c r="J22" i="13"/>
  <c r="E22" i="13"/>
  <c r="AM21" i="13"/>
  <c r="AF21" i="13"/>
  <c r="T21" i="13"/>
  <c r="O21" i="13" s="1"/>
  <c r="Y21" i="13" s="1"/>
  <c r="J21" i="13"/>
  <c r="E21" i="13"/>
  <c r="AM20" i="13"/>
  <c r="AF20" i="13"/>
  <c r="T20" i="13"/>
  <c r="O20" i="13" s="1"/>
  <c r="Y20" i="13" s="1"/>
  <c r="J20" i="13"/>
  <c r="E20" i="13"/>
  <c r="AM19" i="13"/>
  <c r="AF19" i="13"/>
  <c r="T19" i="13"/>
  <c r="O19" i="13" s="1"/>
  <c r="Y19" i="13" s="1"/>
  <c r="J19" i="13"/>
  <c r="E19" i="13"/>
  <c r="AM18" i="13"/>
  <c r="AF18" i="13"/>
  <c r="T18" i="13"/>
  <c r="O18" i="13" s="1"/>
  <c r="Y18" i="13" s="1"/>
  <c r="J18" i="13"/>
  <c r="E18" i="13"/>
  <c r="AM17" i="13"/>
  <c r="AF17" i="13"/>
  <c r="T17" i="13"/>
  <c r="O17" i="13" s="1"/>
  <c r="Y17" i="13" s="1"/>
  <c r="J17" i="13"/>
  <c r="E17" i="13"/>
  <c r="AM16" i="13"/>
  <c r="AF16" i="13"/>
  <c r="T16" i="13"/>
  <c r="O16" i="13" s="1"/>
  <c r="Y16" i="13" s="1"/>
  <c r="J16" i="13"/>
  <c r="E16" i="13"/>
  <c r="AM15" i="13"/>
  <c r="AF15" i="13"/>
  <c r="T15" i="13"/>
  <c r="O15" i="13" s="1"/>
  <c r="Y15" i="13" s="1"/>
  <c r="J15" i="13"/>
  <c r="E15" i="13"/>
  <c r="AM14" i="13"/>
  <c r="AF14" i="13"/>
  <c r="T14" i="13"/>
  <c r="O14" i="13" s="1"/>
  <c r="Y14" i="13" s="1"/>
  <c r="J14" i="13"/>
  <c r="E14" i="13"/>
  <c r="AM13" i="13"/>
  <c r="AF13" i="13"/>
  <c r="T13" i="13"/>
  <c r="O13" i="13" s="1"/>
  <c r="Y13" i="13" s="1"/>
  <c r="J13" i="13"/>
  <c r="E13" i="13"/>
  <c r="AM12" i="13"/>
  <c r="AF12" i="13"/>
  <c r="T12" i="13"/>
  <c r="O12" i="13" s="1"/>
  <c r="Y12" i="13" s="1"/>
  <c r="J12" i="13"/>
  <c r="E12" i="13"/>
  <c r="AM11" i="13"/>
  <c r="AF11" i="13"/>
  <c r="T11" i="13"/>
  <c r="O11" i="13" s="1"/>
  <c r="Y11" i="13" s="1"/>
  <c r="J11" i="13"/>
  <c r="E11" i="13"/>
  <c r="AM10" i="13"/>
  <c r="AF10" i="13"/>
  <c r="T10" i="13"/>
  <c r="O10" i="13" s="1"/>
  <c r="J10" i="13"/>
  <c r="E10" i="13"/>
  <c r="AS9" i="13"/>
  <c r="AR9" i="13"/>
  <c r="AQ9" i="13"/>
  <c r="AP9" i="13"/>
  <c r="AP124" i="13" s="1"/>
  <c r="AO9" i="13"/>
  <c r="AN9" i="13"/>
  <c r="AL9" i="13"/>
  <c r="AK9" i="13"/>
  <c r="AJ9" i="13"/>
  <c r="AI9" i="13"/>
  <c r="AH9" i="13"/>
  <c r="AG9" i="13"/>
  <c r="AE9" i="13"/>
  <c r="AD9" i="13"/>
  <c r="AC9" i="13"/>
  <c r="AB9" i="13"/>
  <c r="AA9" i="13"/>
  <c r="Z9" i="13"/>
  <c r="X9" i="13"/>
  <c r="W9" i="13"/>
  <c r="V9" i="13"/>
  <c r="U9" i="13"/>
  <c r="S9" i="13"/>
  <c r="R9" i="13"/>
  <c r="Q9" i="13"/>
  <c r="P9" i="13"/>
  <c r="N9" i="13"/>
  <c r="M9" i="13"/>
  <c r="L9" i="13"/>
  <c r="K9" i="13"/>
  <c r="I9" i="13"/>
  <c r="H9" i="13"/>
  <c r="G9" i="13"/>
  <c r="F9" i="13"/>
  <c r="AM123" i="22"/>
  <c r="AF123" i="22"/>
  <c r="T123" i="22"/>
  <c r="O123" i="22" s="1"/>
  <c r="Y123" i="22" s="1"/>
  <c r="E123" i="22"/>
  <c r="AM122" i="22"/>
  <c r="AF122" i="22"/>
  <c r="T122" i="22"/>
  <c r="O122" i="22" s="1"/>
  <c r="Y122" i="22" s="1"/>
  <c r="E122" i="22"/>
  <c r="AM121" i="22"/>
  <c r="AM120" i="22" s="1"/>
  <c r="AF121" i="22"/>
  <c r="AF120" i="22" s="1"/>
  <c r="T121" i="22"/>
  <c r="O121" i="22" s="1"/>
  <c r="E121" i="22"/>
  <c r="AS120" i="22"/>
  <c r="AR120" i="22"/>
  <c r="AQ120" i="22"/>
  <c r="AP120" i="22"/>
  <c r="AO120" i="22"/>
  <c r="AN120" i="22"/>
  <c r="AL120" i="22"/>
  <c r="AK120" i="22"/>
  <c r="AJ120" i="22"/>
  <c r="AI120" i="22"/>
  <c r="AH120" i="22"/>
  <c r="AG120" i="22"/>
  <c r="AE120" i="22"/>
  <c r="AD120" i="22"/>
  <c r="AC120" i="22"/>
  <c r="AB120" i="22"/>
  <c r="AA120" i="22"/>
  <c r="Z120" i="22"/>
  <c r="X120" i="22"/>
  <c r="W120" i="22"/>
  <c r="V120" i="22"/>
  <c r="U120" i="22"/>
  <c r="S120" i="22"/>
  <c r="R120" i="22"/>
  <c r="Q120" i="22"/>
  <c r="P120" i="22"/>
  <c r="N120" i="22"/>
  <c r="M120" i="22"/>
  <c r="L120" i="22"/>
  <c r="K120" i="22"/>
  <c r="I120" i="22"/>
  <c r="H120" i="22"/>
  <c r="G120" i="22"/>
  <c r="F120" i="22"/>
  <c r="E120" i="22"/>
  <c r="AM119" i="22"/>
  <c r="AF119" i="22"/>
  <c r="T119" i="22"/>
  <c r="O119" i="22" s="1"/>
  <c r="Y119" i="22" s="1"/>
  <c r="G119" i="22"/>
  <c r="AM118" i="22"/>
  <c r="AF118" i="22"/>
  <c r="T118" i="22"/>
  <c r="O118" i="22" s="1"/>
  <c r="Y118" i="22" s="1"/>
  <c r="G118" i="22"/>
  <c r="E118" i="22" s="1"/>
  <c r="AM117" i="22"/>
  <c r="AM115" i="22" s="1"/>
  <c r="AF117" i="22"/>
  <c r="T117" i="22"/>
  <c r="O117" i="22" s="1"/>
  <c r="Y117" i="22" s="1"/>
  <c r="G117" i="22"/>
  <c r="E117" i="22" s="1"/>
  <c r="AM116" i="22"/>
  <c r="AF116" i="22"/>
  <c r="T116" i="22"/>
  <c r="T115" i="22" s="1"/>
  <c r="AS115" i="22"/>
  <c r="AR115" i="22"/>
  <c r="AQ115" i="22"/>
  <c r="AP115" i="22"/>
  <c r="AO115" i="22"/>
  <c r="AN115" i="22"/>
  <c r="AL115" i="22"/>
  <c r="AK115" i="22"/>
  <c r="AJ115" i="22"/>
  <c r="AI115" i="22"/>
  <c r="AH115" i="22"/>
  <c r="AG115" i="22"/>
  <c r="AE115" i="22"/>
  <c r="AD115" i="22"/>
  <c r="AC115" i="22"/>
  <c r="AB115" i="22"/>
  <c r="AA115" i="22"/>
  <c r="Z115" i="22"/>
  <c r="X115" i="22"/>
  <c r="W115" i="22"/>
  <c r="V115" i="22"/>
  <c r="U115" i="22"/>
  <c r="S115" i="22"/>
  <c r="R115" i="22"/>
  <c r="Q115" i="22"/>
  <c r="P115" i="22"/>
  <c r="N115" i="22"/>
  <c r="M115" i="22"/>
  <c r="L115" i="22"/>
  <c r="K115" i="22"/>
  <c r="I115" i="22"/>
  <c r="H115" i="22"/>
  <c r="F115" i="22"/>
  <c r="AM114" i="22"/>
  <c r="AF114" i="22"/>
  <c r="T114" i="22"/>
  <c r="O114" i="22" s="1"/>
  <c r="Y114" i="22" s="1"/>
  <c r="G114" i="22"/>
  <c r="E114" i="22" s="1"/>
  <c r="AM113" i="22"/>
  <c r="AF113" i="22"/>
  <c r="T113" i="22"/>
  <c r="O113" i="22" s="1"/>
  <c r="Y113" i="22" s="1"/>
  <c r="G113" i="22"/>
  <c r="E113" i="22" s="1"/>
  <c r="AM112" i="22"/>
  <c r="AF112" i="22"/>
  <c r="T112" i="22"/>
  <c r="O112" i="22" s="1"/>
  <c r="Y112" i="22" s="1"/>
  <c r="G112" i="22"/>
  <c r="E112" i="22" s="1"/>
  <c r="AM111" i="22"/>
  <c r="AF111" i="22"/>
  <c r="T111" i="22"/>
  <c r="O111" i="22"/>
  <c r="Y111" i="22" s="1"/>
  <c r="G111" i="22"/>
  <c r="E111" i="22" s="1"/>
  <c r="AM110" i="22"/>
  <c r="AF110" i="22"/>
  <c r="T110" i="22"/>
  <c r="O110" i="22"/>
  <c r="Y110" i="22" s="1"/>
  <c r="E110" i="22"/>
  <c r="AM109" i="22"/>
  <c r="AF109" i="22"/>
  <c r="T109" i="22"/>
  <c r="O109" i="22" s="1"/>
  <c r="Y109" i="22" s="1"/>
  <c r="E109" i="22"/>
  <c r="AM108" i="22"/>
  <c r="AF108" i="22"/>
  <c r="T108" i="22"/>
  <c r="O108" i="22" s="1"/>
  <c r="Y108" i="22" s="1"/>
  <c r="G108" i="22"/>
  <c r="T107" i="22"/>
  <c r="O107" i="22" s="1"/>
  <c r="E107" i="22"/>
  <c r="AS106" i="22"/>
  <c r="AR106" i="22"/>
  <c r="AQ106" i="22"/>
  <c r="AP106" i="22"/>
  <c r="AO106" i="22"/>
  <c r="AN106" i="22"/>
  <c r="AL106" i="22"/>
  <c r="AK106" i="22"/>
  <c r="AJ106" i="22"/>
  <c r="AI106" i="22"/>
  <c r="AH106" i="22"/>
  <c r="AG106" i="22"/>
  <c r="AE106" i="22"/>
  <c r="AD106" i="22"/>
  <c r="AC106" i="22"/>
  <c r="AB106" i="22"/>
  <c r="AA106" i="22"/>
  <c r="Z106" i="22"/>
  <c r="X106" i="22"/>
  <c r="W106" i="22"/>
  <c r="V106" i="22"/>
  <c r="U106" i="22"/>
  <c r="S106" i="22"/>
  <c r="R106" i="22"/>
  <c r="Q106" i="22"/>
  <c r="P106" i="22"/>
  <c r="N106" i="22"/>
  <c r="M106" i="22"/>
  <c r="L106" i="22"/>
  <c r="K106" i="22"/>
  <c r="I106" i="22"/>
  <c r="H106" i="22"/>
  <c r="F106" i="22"/>
  <c r="AM105" i="22"/>
  <c r="AF105" i="22"/>
  <c r="T105" i="22"/>
  <c r="O105" i="22" s="1"/>
  <c r="Y105" i="22" s="1"/>
  <c r="G105" i="22"/>
  <c r="E105" i="22" s="1"/>
  <c r="AM104" i="22"/>
  <c r="AF104" i="22"/>
  <c r="AF102" i="22" s="1"/>
  <c r="T104" i="22"/>
  <c r="O104" i="22"/>
  <c r="Y104" i="22" s="1"/>
  <c r="G104" i="22"/>
  <c r="E104" i="22" s="1"/>
  <c r="AM103" i="22"/>
  <c r="AF103" i="22"/>
  <c r="T103" i="22"/>
  <c r="O103" i="22" s="1"/>
  <c r="G103" i="22"/>
  <c r="AS102" i="22"/>
  <c r="AR102" i="22"/>
  <c r="AQ102" i="22"/>
  <c r="AP102" i="22"/>
  <c r="AO102" i="22"/>
  <c r="AN102" i="22"/>
  <c r="AL102" i="22"/>
  <c r="AK102" i="22"/>
  <c r="AJ102" i="22"/>
  <c r="AI102" i="22"/>
  <c r="AH102" i="22"/>
  <c r="AG102" i="22"/>
  <c r="AE102" i="22"/>
  <c r="AD102" i="22"/>
  <c r="AC102" i="22"/>
  <c r="AB102" i="22"/>
  <c r="AA102" i="22"/>
  <c r="Z102" i="22"/>
  <c r="X102" i="22"/>
  <c r="W102" i="22"/>
  <c r="V102" i="22"/>
  <c r="U102" i="22"/>
  <c r="S102" i="22"/>
  <c r="R102" i="22"/>
  <c r="Q102" i="22"/>
  <c r="P102" i="22"/>
  <c r="N102" i="22"/>
  <c r="M102" i="22"/>
  <c r="L102" i="22"/>
  <c r="K102" i="22"/>
  <c r="J102" i="22"/>
  <c r="I102" i="22"/>
  <c r="H102" i="22"/>
  <c r="F102" i="22"/>
  <c r="AM101" i="22"/>
  <c r="AF101" i="22"/>
  <c r="T101" i="22"/>
  <c r="O101" i="22" s="1"/>
  <c r="Y101" i="22" s="1"/>
  <c r="E101" i="22"/>
  <c r="AM100" i="22"/>
  <c r="AF100" i="22"/>
  <c r="T100" i="22"/>
  <c r="O100" i="22" s="1"/>
  <c r="Y100" i="22" s="1"/>
  <c r="G100" i="22"/>
  <c r="E100" i="22" s="1"/>
  <c r="AM99" i="22"/>
  <c r="AF99" i="22"/>
  <c r="T99" i="22"/>
  <c r="O99" i="22" s="1"/>
  <c r="Y99" i="22" s="1"/>
  <c r="E99" i="22"/>
  <c r="AM98" i="22"/>
  <c r="AF98" i="22"/>
  <c r="T98" i="22"/>
  <c r="O98" i="22" s="1"/>
  <c r="Y98" i="22" s="1"/>
  <c r="G98" i="22"/>
  <c r="E98" i="22" s="1"/>
  <c r="AM97" i="22"/>
  <c r="AF97" i="22"/>
  <c r="T97" i="22"/>
  <c r="O97" i="22" s="1"/>
  <c r="Y97" i="22" s="1"/>
  <c r="E97" i="22"/>
  <c r="AM96" i="22"/>
  <c r="AF96" i="22"/>
  <c r="T96" i="22"/>
  <c r="O96" i="22" s="1"/>
  <c r="Y96" i="22" s="1"/>
  <c r="E96" i="22"/>
  <c r="AM95" i="22"/>
  <c r="AF95" i="22"/>
  <c r="T95" i="22"/>
  <c r="O95" i="22" s="1"/>
  <c r="Y95" i="22" s="1"/>
  <c r="G95" i="22"/>
  <c r="E95" i="22" s="1"/>
  <c r="AM94" i="22"/>
  <c r="AF94" i="22"/>
  <c r="T94" i="22"/>
  <c r="O94" i="22" s="1"/>
  <c r="Y94" i="22" s="1"/>
  <c r="E94" i="22"/>
  <c r="AM93" i="22"/>
  <c r="AF93" i="22"/>
  <c r="T93" i="22"/>
  <c r="O93" i="22" s="1"/>
  <c r="Y93" i="22" s="1"/>
  <c r="G93" i="22"/>
  <c r="E93" i="22" s="1"/>
  <c r="AM92" i="22"/>
  <c r="AF92" i="22"/>
  <c r="T92" i="22"/>
  <c r="O92" i="22" s="1"/>
  <c r="Y92" i="22" s="1"/>
  <c r="E92" i="22"/>
  <c r="AM91" i="22"/>
  <c r="AF91" i="22"/>
  <c r="T91" i="22"/>
  <c r="O91" i="22"/>
  <c r="Y91" i="22" s="1"/>
  <c r="G91" i="22"/>
  <c r="E91" i="22" s="1"/>
  <c r="AM90" i="22"/>
  <c r="AF90" i="22"/>
  <c r="T90" i="22"/>
  <c r="O90" i="22" s="1"/>
  <c r="Y90" i="22" s="1"/>
  <c r="E90" i="22"/>
  <c r="AM89" i="22"/>
  <c r="AF89" i="22"/>
  <c r="T89" i="22"/>
  <c r="O89" i="22"/>
  <c r="Y89" i="22" s="1"/>
  <c r="E89" i="22"/>
  <c r="AM88" i="22"/>
  <c r="AF88" i="22"/>
  <c r="T88" i="22"/>
  <c r="O88" i="22" s="1"/>
  <c r="Y88" i="22" s="1"/>
  <c r="G88" i="22"/>
  <c r="E88" i="22" s="1"/>
  <c r="AM87" i="22"/>
  <c r="AF87" i="22"/>
  <c r="T87" i="22"/>
  <c r="O87" i="22" s="1"/>
  <c r="Y87" i="22" s="1"/>
  <c r="G87" i="22"/>
  <c r="E87" i="22" s="1"/>
  <c r="AM86" i="22"/>
  <c r="AF86" i="22"/>
  <c r="T86" i="22"/>
  <c r="O86" i="22" s="1"/>
  <c r="Y86" i="22" s="1"/>
  <c r="AM85" i="22"/>
  <c r="AF85" i="22"/>
  <c r="T85" i="22"/>
  <c r="O85" i="22" s="1"/>
  <c r="Y85" i="22" s="1"/>
  <c r="E85" i="22"/>
  <c r="AM84" i="22"/>
  <c r="AF84" i="22"/>
  <c r="T84" i="22"/>
  <c r="E84" i="22"/>
  <c r="AM83" i="22"/>
  <c r="AF83" i="22"/>
  <c r="T83" i="22"/>
  <c r="O83" i="22" s="1"/>
  <c r="Y83" i="22" s="1"/>
  <c r="G83" i="22"/>
  <c r="E83" i="22" s="1"/>
  <c r="AM82" i="22"/>
  <c r="AF82" i="22"/>
  <c r="T82" i="22"/>
  <c r="O82" i="22" s="1"/>
  <c r="Y82" i="22" s="1"/>
  <c r="E82" i="22"/>
  <c r="AM81" i="22"/>
  <c r="AF81" i="22"/>
  <c r="T81" i="22"/>
  <c r="O81" i="22" s="1"/>
  <c r="Y81" i="22" s="1"/>
  <c r="G81" i="22"/>
  <c r="E81" i="22" s="1"/>
  <c r="AS80" i="22"/>
  <c r="AR80" i="22"/>
  <c r="AQ80" i="22"/>
  <c r="AP80" i="22"/>
  <c r="AO80" i="22"/>
  <c r="AN80" i="22"/>
  <c r="AL80" i="22"/>
  <c r="AK80" i="22"/>
  <c r="AJ80" i="22"/>
  <c r="AI80" i="22"/>
  <c r="AH80" i="22"/>
  <c r="AG80" i="22"/>
  <c r="AE80" i="22"/>
  <c r="AD80" i="22"/>
  <c r="AC80" i="22"/>
  <c r="AB80" i="22"/>
  <c r="AA80" i="22"/>
  <c r="Z80" i="22"/>
  <c r="X80" i="22"/>
  <c r="W80" i="22"/>
  <c r="V80" i="22"/>
  <c r="U80" i="22"/>
  <c r="S80" i="22"/>
  <c r="R80" i="22"/>
  <c r="Q80" i="22"/>
  <c r="P80" i="22"/>
  <c r="N80" i="22"/>
  <c r="M80" i="22"/>
  <c r="L80" i="22"/>
  <c r="K80" i="22"/>
  <c r="I80" i="22"/>
  <c r="H80" i="22"/>
  <c r="F80" i="22"/>
  <c r="AM79" i="22"/>
  <c r="AF79" i="22"/>
  <c r="AF77" i="22" s="1"/>
  <c r="T79" i="22"/>
  <c r="O79" i="22" s="1"/>
  <c r="G79" i="22"/>
  <c r="E79" i="22" s="1"/>
  <c r="AM78" i="22"/>
  <c r="T78" i="22"/>
  <c r="E78" i="22"/>
  <c r="AS77" i="22"/>
  <c r="AR77" i="22"/>
  <c r="AQ77" i="22"/>
  <c r="AP77" i="22"/>
  <c r="AO77" i="22"/>
  <c r="AN77" i="22"/>
  <c r="AL77" i="22"/>
  <c r="AK77" i="22"/>
  <c r="AJ77" i="22"/>
  <c r="AI77" i="22"/>
  <c r="AH77" i="22"/>
  <c r="AG77" i="22"/>
  <c r="AE77" i="22"/>
  <c r="AD77" i="22"/>
  <c r="AC77" i="22"/>
  <c r="AB77" i="22"/>
  <c r="AA77" i="22"/>
  <c r="Z77" i="22"/>
  <c r="X77" i="22"/>
  <c r="W77" i="22"/>
  <c r="V77" i="22"/>
  <c r="U77" i="22"/>
  <c r="S77" i="22"/>
  <c r="R77" i="22"/>
  <c r="Q77" i="22"/>
  <c r="P77" i="22"/>
  <c r="N77" i="22"/>
  <c r="M77" i="22"/>
  <c r="L77" i="22"/>
  <c r="K77" i="22"/>
  <c r="I77" i="22"/>
  <c r="H77" i="22"/>
  <c r="G77" i="22"/>
  <c r="F77" i="22"/>
  <c r="AM76" i="22"/>
  <c r="AF76" i="22"/>
  <c r="T76" i="22"/>
  <c r="O76" i="22"/>
  <c r="Y76" i="22" s="1"/>
  <c r="E76" i="22"/>
  <c r="AM75" i="22"/>
  <c r="AF75" i="22"/>
  <c r="T75" i="22"/>
  <c r="O75" i="22" s="1"/>
  <c r="Y75" i="22" s="1"/>
  <c r="E75" i="22"/>
  <c r="AM74" i="22"/>
  <c r="AF74" i="22"/>
  <c r="T74" i="22"/>
  <c r="O74" i="22" s="1"/>
  <c r="Y74" i="22" s="1"/>
  <c r="G74" i="22"/>
  <c r="AM73" i="22"/>
  <c r="AF73" i="22"/>
  <c r="T73" i="22"/>
  <c r="O73" i="22" s="1"/>
  <c r="Y73" i="22" s="1"/>
  <c r="G73" i="22"/>
  <c r="E73" i="22" s="1"/>
  <c r="AM72" i="22"/>
  <c r="AF72" i="22"/>
  <c r="T72" i="22"/>
  <c r="O72" i="22" s="1"/>
  <c r="Y72" i="22" s="1"/>
  <c r="E72" i="22"/>
  <c r="AM71" i="22"/>
  <c r="AF71" i="22"/>
  <c r="T71" i="22"/>
  <c r="G71" i="22"/>
  <c r="E71" i="22" s="1"/>
  <c r="AS70" i="22"/>
  <c r="AR70" i="22"/>
  <c r="AQ70" i="22"/>
  <c r="AP70" i="22"/>
  <c r="AO70" i="22"/>
  <c r="AN70" i="22"/>
  <c r="AL70" i="22"/>
  <c r="AK70" i="22"/>
  <c r="AJ70" i="22"/>
  <c r="AI70" i="22"/>
  <c r="AH70" i="22"/>
  <c r="AG70" i="22"/>
  <c r="AE70" i="22"/>
  <c r="AD70" i="22"/>
  <c r="AC70" i="22"/>
  <c r="AB70" i="22"/>
  <c r="AA70" i="22"/>
  <c r="Z70" i="22"/>
  <c r="X70" i="22"/>
  <c r="W70" i="22"/>
  <c r="V70" i="22"/>
  <c r="U70" i="22"/>
  <c r="S70" i="22"/>
  <c r="R70" i="22"/>
  <c r="Q70" i="22"/>
  <c r="P70" i="22"/>
  <c r="N70" i="22"/>
  <c r="M70" i="22"/>
  <c r="L70" i="22"/>
  <c r="K70" i="22"/>
  <c r="I70" i="22"/>
  <c r="H70" i="22"/>
  <c r="F70" i="22"/>
  <c r="AM69" i="22"/>
  <c r="AF69" i="22"/>
  <c r="T69" i="22"/>
  <c r="O69" i="22" s="1"/>
  <c r="Y69" i="22" s="1"/>
  <c r="J69" i="22"/>
  <c r="G69" i="22"/>
  <c r="E69" i="22" s="1"/>
  <c r="AM68" i="22"/>
  <c r="AF68" i="22"/>
  <c r="T68" i="22"/>
  <c r="O68" i="22" s="1"/>
  <c r="Y68" i="22" s="1"/>
  <c r="J68" i="22"/>
  <c r="G68" i="22"/>
  <c r="E68" i="22" s="1"/>
  <c r="AM67" i="22"/>
  <c r="AF67" i="22"/>
  <c r="T67" i="22"/>
  <c r="O67" i="22" s="1"/>
  <c r="Y67" i="22" s="1"/>
  <c r="J67" i="22"/>
  <c r="G67" i="22" s="1"/>
  <c r="E67" i="22" s="1"/>
  <c r="AM66" i="22"/>
  <c r="AF66" i="22"/>
  <c r="T66" i="22"/>
  <c r="O66" i="22" s="1"/>
  <c r="Y66" i="22" s="1"/>
  <c r="J66" i="22"/>
  <c r="G66" i="22" s="1"/>
  <c r="E66" i="22" s="1"/>
  <c r="AM65" i="22"/>
  <c r="AF65" i="22"/>
  <c r="T65" i="22"/>
  <c r="O65" i="22" s="1"/>
  <c r="Y65" i="22" s="1"/>
  <c r="J65" i="22"/>
  <c r="G65" i="22" s="1"/>
  <c r="E65" i="22" s="1"/>
  <c r="AM64" i="22"/>
  <c r="AF64" i="22"/>
  <c r="T64" i="22"/>
  <c r="O64" i="22" s="1"/>
  <c r="Y64" i="22" s="1"/>
  <c r="AS63" i="22"/>
  <c r="AR63" i="22"/>
  <c r="AQ63" i="22"/>
  <c r="AP63" i="22"/>
  <c r="AO63" i="22"/>
  <c r="AN63" i="22"/>
  <c r="AL63" i="22"/>
  <c r="AK63" i="22"/>
  <c r="AJ63" i="22"/>
  <c r="AI63" i="22"/>
  <c r="AH63" i="22"/>
  <c r="AG63" i="22"/>
  <c r="AE63" i="22"/>
  <c r="AD63" i="22"/>
  <c r="AC63" i="22"/>
  <c r="AB63" i="22"/>
  <c r="AA63" i="22"/>
  <c r="Z63" i="22"/>
  <c r="X63" i="22"/>
  <c r="W63" i="22"/>
  <c r="V63" i="22"/>
  <c r="U63" i="22"/>
  <c r="S63" i="22"/>
  <c r="R63" i="22"/>
  <c r="Q63" i="22"/>
  <c r="P63" i="22"/>
  <c r="N63" i="22"/>
  <c r="M63" i="22"/>
  <c r="L63" i="22"/>
  <c r="K63" i="22"/>
  <c r="I63" i="22"/>
  <c r="H63" i="22"/>
  <c r="F63" i="22"/>
  <c r="AM62" i="22"/>
  <c r="AF62" i="22"/>
  <c r="T62" i="22"/>
  <c r="O62" i="22" s="1"/>
  <c r="Y62" i="22" s="1"/>
  <c r="E62" i="22"/>
  <c r="AM61" i="22"/>
  <c r="AF61" i="22"/>
  <c r="T61" i="22"/>
  <c r="O61" i="22" s="1"/>
  <c r="Y61" i="22" s="1"/>
  <c r="G61" i="22"/>
  <c r="AM60" i="22"/>
  <c r="AF60" i="22"/>
  <c r="T60" i="22"/>
  <c r="O60" i="22" s="1"/>
  <c r="Y60" i="22" s="1"/>
  <c r="G60" i="22"/>
  <c r="E60" i="22" s="1"/>
  <c r="AM59" i="22"/>
  <c r="AF59" i="22"/>
  <c r="T59" i="22"/>
  <c r="O59" i="22"/>
  <c r="Y59" i="22" s="1"/>
  <c r="E59" i="22"/>
  <c r="AM58" i="22"/>
  <c r="AF58" i="22"/>
  <c r="T58" i="22"/>
  <c r="O58" i="22" s="1"/>
  <c r="Y58" i="22" s="1"/>
  <c r="E58" i="22"/>
  <c r="AM57" i="22"/>
  <c r="AF57" i="22"/>
  <c r="T57" i="22"/>
  <c r="O57" i="22" s="1"/>
  <c r="Y57" i="22" s="1"/>
  <c r="E57" i="22"/>
  <c r="AM56" i="22"/>
  <c r="AF56" i="22"/>
  <c r="T56" i="22"/>
  <c r="O56" i="22" s="1"/>
  <c r="Y56" i="22" s="1"/>
  <c r="E56" i="22"/>
  <c r="AM55" i="22"/>
  <c r="AF55" i="22"/>
  <c r="T55" i="22"/>
  <c r="O55" i="22" s="1"/>
  <c r="Y55" i="22" s="1"/>
  <c r="E55" i="22"/>
  <c r="AM54" i="22"/>
  <c r="AF54" i="22"/>
  <c r="T54" i="22"/>
  <c r="O54" i="22"/>
  <c r="Y54" i="22" s="1"/>
  <c r="G54" i="22"/>
  <c r="E54" i="22" s="1"/>
  <c r="AM53" i="22"/>
  <c r="AF53" i="22"/>
  <c r="T53" i="22"/>
  <c r="O53" i="22" s="1"/>
  <c r="Y53" i="22" s="1"/>
  <c r="G53" i="22"/>
  <c r="E53" i="22" s="1"/>
  <c r="AM52" i="22"/>
  <c r="AF52" i="22"/>
  <c r="T52" i="22"/>
  <c r="O52" i="22" s="1"/>
  <c r="Y52" i="22" s="1"/>
  <c r="E52" i="22"/>
  <c r="AM51" i="22"/>
  <c r="AF51" i="22"/>
  <c r="T51" i="22"/>
  <c r="O51" i="22" s="1"/>
  <c r="Y51" i="22" s="1"/>
  <c r="E51" i="22"/>
  <c r="AM50" i="22"/>
  <c r="AF50" i="22"/>
  <c r="T50" i="22"/>
  <c r="E50" i="22"/>
  <c r="AS49" i="22"/>
  <c r="AR49" i="22"/>
  <c r="AQ49" i="22"/>
  <c r="AP49" i="22"/>
  <c r="AO49" i="22"/>
  <c r="AN49" i="22"/>
  <c r="AL49" i="22"/>
  <c r="AK49" i="22"/>
  <c r="AJ49" i="22"/>
  <c r="AI49" i="22"/>
  <c r="AH49" i="22"/>
  <c r="AG49" i="22"/>
  <c r="AE49" i="22"/>
  <c r="AD49" i="22"/>
  <c r="AC49" i="22"/>
  <c r="AB49" i="22"/>
  <c r="AA49" i="22"/>
  <c r="Z49" i="22"/>
  <c r="X49" i="22"/>
  <c r="W49" i="22"/>
  <c r="V49" i="22"/>
  <c r="U49" i="22"/>
  <c r="S49" i="22"/>
  <c r="R49" i="22"/>
  <c r="Q49" i="22"/>
  <c r="P49" i="22"/>
  <c r="N49" i="22"/>
  <c r="M49" i="22"/>
  <c r="L49" i="22"/>
  <c r="K49" i="22"/>
  <c r="I49" i="22"/>
  <c r="H49" i="22"/>
  <c r="F49" i="22"/>
  <c r="AM48" i="22"/>
  <c r="AF48" i="22"/>
  <c r="T48" i="22"/>
  <c r="O48" i="22" s="1"/>
  <c r="Y48" i="22" s="1"/>
  <c r="E48" i="22"/>
  <c r="AM47" i="22"/>
  <c r="AF47" i="22"/>
  <c r="T47" i="22"/>
  <c r="O47" i="22" s="1"/>
  <c r="Y47" i="22" s="1"/>
  <c r="E47" i="22"/>
  <c r="AM46" i="22"/>
  <c r="AF46" i="22"/>
  <c r="T46" i="22"/>
  <c r="O46" i="22" s="1"/>
  <c r="E46" i="22"/>
  <c r="AM45" i="22"/>
  <c r="AF45" i="22"/>
  <c r="T45" i="22"/>
  <c r="O45" i="22" s="1"/>
  <c r="Y45" i="22" s="1"/>
  <c r="G45" i="22"/>
  <c r="E45" i="22" s="1"/>
  <c r="AM44" i="22"/>
  <c r="AF44" i="22"/>
  <c r="T44" i="22"/>
  <c r="O44" i="22" s="1"/>
  <c r="Y44" i="22" s="1"/>
  <c r="G44" i="22"/>
  <c r="E44" i="22" s="1"/>
  <c r="AM43" i="22"/>
  <c r="AF43" i="22"/>
  <c r="T43" i="22"/>
  <c r="O43" i="22" s="1"/>
  <c r="Y43" i="22" s="1"/>
  <c r="G43" i="22"/>
  <c r="AM42" i="22"/>
  <c r="AF42" i="22"/>
  <c r="T42" i="22"/>
  <c r="O42" i="22" s="1"/>
  <c r="E42" i="22"/>
  <c r="AS41" i="22"/>
  <c r="AR41" i="22"/>
  <c r="AQ41" i="22"/>
  <c r="AP41" i="22"/>
  <c r="AO41" i="22"/>
  <c r="AN41" i="22"/>
  <c r="AL41" i="22"/>
  <c r="AK41" i="22"/>
  <c r="AJ41" i="22"/>
  <c r="AI41" i="22"/>
  <c r="AH41" i="22"/>
  <c r="AG41" i="22"/>
  <c r="AE41" i="22"/>
  <c r="AD41" i="22"/>
  <c r="AC41" i="22"/>
  <c r="X41" i="22"/>
  <c r="W41" i="22"/>
  <c r="V41" i="22"/>
  <c r="U41" i="22"/>
  <c r="S41" i="22"/>
  <c r="R41" i="22"/>
  <c r="Q41" i="22"/>
  <c r="N41" i="22"/>
  <c r="M41" i="22"/>
  <c r="L41" i="22"/>
  <c r="K41" i="22"/>
  <c r="I41" i="22"/>
  <c r="H41" i="22"/>
  <c r="F41" i="22"/>
  <c r="AM40" i="22"/>
  <c r="AF40" i="22"/>
  <c r="T40" i="22"/>
  <c r="O40" i="22" s="1"/>
  <c r="Y40" i="22" s="1"/>
  <c r="E40" i="22"/>
  <c r="AM39" i="22"/>
  <c r="AF39" i="22"/>
  <c r="T39" i="22"/>
  <c r="O39" i="22" s="1"/>
  <c r="Y39" i="22" s="1"/>
  <c r="G39" i="22"/>
  <c r="E39" i="22" s="1"/>
  <c r="AM38" i="22"/>
  <c r="AF38" i="22"/>
  <c r="T38" i="22"/>
  <c r="O38" i="22" s="1"/>
  <c r="Y38" i="22" s="1"/>
  <c r="E38" i="22"/>
  <c r="AM37" i="22"/>
  <c r="AF37" i="22"/>
  <c r="T37" i="22"/>
  <c r="O37" i="22" s="1"/>
  <c r="Y37" i="22" s="1"/>
  <c r="G37" i="22"/>
  <c r="E37" i="22" s="1"/>
  <c r="AM36" i="22"/>
  <c r="AF36" i="22"/>
  <c r="T36" i="22"/>
  <c r="O36" i="22"/>
  <c r="Y36" i="22" s="1"/>
  <c r="E36" i="22"/>
  <c r="AM35" i="22"/>
  <c r="AF35" i="22"/>
  <c r="T35" i="22"/>
  <c r="O35" i="22" s="1"/>
  <c r="Y35" i="22" s="1"/>
  <c r="E35" i="22"/>
  <c r="AM34" i="22"/>
  <c r="AF34" i="22"/>
  <c r="T34" i="22"/>
  <c r="O34" i="22" s="1"/>
  <c r="Y34" i="22" s="1"/>
  <c r="G34" i="22"/>
  <c r="E34" i="22" s="1"/>
  <c r="AF33" i="22"/>
  <c r="T33" i="22"/>
  <c r="O33" i="22" s="1"/>
  <c r="E33" i="22"/>
  <c r="AM32" i="22"/>
  <c r="AF32" i="22"/>
  <c r="T32" i="22"/>
  <c r="O32" i="22" s="1"/>
  <c r="Y32" i="22" s="1"/>
  <c r="E32" i="22"/>
  <c r="AM31" i="22"/>
  <c r="AF31" i="22"/>
  <c r="T31" i="22"/>
  <c r="O31" i="22" s="1"/>
  <c r="Y31" i="22" s="1"/>
  <c r="AM30" i="22"/>
  <c r="AF30" i="22"/>
  <c r="T30" i="22"/>
  <c r="O30" i="22"/>
  <c r="Y30" i="22" s="1"/>
  <c r="E30" i="22"/>
  <c r="AS29" i="22"/>
  <c r="AR29" i="22"/>
  <c r="AQ29" i="22"/>
  <c r="AP29" i="22"/>
  <c r="AO29" i="22"/>
  <c r="AN29" i="22"/>
  <c r="AL29" i="22"/>
  <c r="AK29" i="22"/>
  <c r="AJ29" i="22"/>
  <c r="AI29" i="22"/>
  <c r="AH29" i="22"/>
  <c r="AG29" i="22"/>
  <c r="AE29" i="22"/>
  <c r="AD29" i="22"/>
  <c r="AC29" i="22"/>
  <c r="AB29" i="22"/>
  <c r="AA29" i="22"/>
  <c r="Z29" i="22"/>
  <c r="X29" i="22"/>
  <c r="W29" i="22"/>
  <c r="V29" i="22"/>
  <c r="U29" i="22"/>
  <c r="S29" i="22"/>
  <c r="R29" i="22"/>
  <c r="Q29" i="22"/>
  <c r="P29" i="22"/>
  <c r="N29" i="22"/>
  <c r="M29" i="22"/>
  <c r="L29" i="22"/>
  <c r="K29" i="22"/>
  <c r="I29" i="22"/>
  <c r="H29" i="22"/>
  <c r="F29" i="22"/>
  <c r="AM28" i="22"/>
  <c r="AF28" i="22"/>
  <c r="T28" i="22"/>
  <c r="O28" i="22" s="1"/>
  <c r="Y28" i="22" s="1"/>
  <c r="E28" i="22"/>
  <c r="AM27" i="22"/>
  <c r="AF27" i="22"/>
  <c r="T27" i="22"/>
  <c r="O27" i="22" s="1"/>
  <c r="Y27" i="22" s="1"/>
  <c r="AM26" i="22"/>
  <c r="AF26" i="22"/>
  <c r="T26" i="22"/>
  <c r="O26" i="22" s="1"/>
  <c r="Y26" i="22" s="1"/>
  <c r="E26" i="22"/>
  <c r="AM25" i="22"/>
  <c r="AF25" i="22"/>
  <c r="T25" i="22"/>
  <c r="O25" i="22" s="1"/>
  <c r="Y25" i="22" s="1"/>
  <c r="E25" i="22"/>
  <c r="AM24" i="22"/>
  <c r="AF24" i="22"/>
  <c r="T24" i="22"/>
  <c r="O24" i="22" s="1"/>
  <c r="Y24" i="22" s="1"/>
  <c r="E24" i="22"/>
  <c r="AM23" i="22"/>
  <c r="AF23" i="22"/>
  <c r="T23" i="22"/>
  <c r="O23" i="22" s="1"/>
  <c r="Y23" i="22" s="1"/>
  <c r="G23" i="22"/>
  <c r="E23" i="22" s="1"/>
  <c r="AM22" i="22"/>
  <c r="AF22" i="22"/>
  <c r="T22" i="22"/>
  <c r="O22" i="22" s="1"/>
  <c r="Y22" i="22" s="1"/>
  <c r="E22" i="22"/>
  <c r="AM21" i="22"/>
  <c r="AF21" i="22"/>
  <c r="T21" i="22"/>
  <c r="O21" i="22" s="1"/>
  <c r="Y21" i="22" s="1"/>
  <c r="E21" i="22"/>
  <c r="AM20" i="22"/>
  <c r="AF20" i="22"/>
  <c r="T20" i="22"/>
  <c r="O20" i="22" s="1"/>
  <c r="Y20" i="22" s="1"/>
  <c r="G20" i="22"/>
  <c r="E20" i="22" s="1"/>
  <c r="AM19" i="22"/>
  <c r="AF19" i="22"/>
  <c r="T19" i="22"/>
  <c r="O19" i="22"/>
  <c r="Y19" i="22" s="1"/>
  <c r="AM18" i="22"/>
  <c r="AF18" i="22"/>
  <c r="T18" i="22"/>
  <c r="O18" i="22" s="1"/>
  <c r="Y18" i="22" s="1"/>
  <c r="G18" i="22"/>
  <c r="E18" i="22" s="1"/>
  <c r="AM17" i="22"/>
  <c r="AF17" i="22"/>
  <c r="T17" i="22"/>
  <c r="O17" i="22" s="1"/>
  <c r="Y17" i="22" s="1"/>
  <c r="G17" i="22"/>
  <c r="E17" i="22" s="1"/>
  <c r="AM16" i="22"/>
  <c r="AF16" i="22"/>
  <c r="T16" i="22"/>
  <c r="O16" i="22" s="1"/>
  <c r="Y16" i="22" s="1"/>
  <c r="G16" i="22"/>
  <c r="E16" i="22" s="1"/>
  <c r="AM15" i="22"/>
  <c r="AF15" i="22"/>
  <c r="T15" i="22"/>
  <c r="O15" i="22" s="1"/>
  <c r="Y15" i="22" s="1"/>
  <c r="G15" i="22"/>
  <c r="E15" i="22" s="1"/>
  <c r="AM14" i="22"/>
  <c r="AF14" i="22"/>
  <c r="T14" i="22"/>
  <c r="O14" i="22"/>
  <c r="Y14" i="22" s="1"/>
  <c r="G14" i="22"/>
  <c r="E14" i="22" s="1"/>
  <c r="AM13" i="22"/>
  <c r="AF13" i="22"/>
  <c r="T13" i="22"/>
  <c r="O13" i="22" s="1"/>
  <c r="Y13" i="22" s="1"/>
  <c r="G13" i="22"/>
  <c r="AM12" i="22"/>
  <c r="AF12" i="22"/>
  <c r="T12" i="22"/>
  <c r="O12" i="22" s="1"/>
  <c r="Y12" i="22" s="1"/>
  <c r="E12" i="22"/>
  <c r="AM11" i="22"/>
  <c r="AF11" i="22"/>
  <c r="T11" i="22"/>
  <c r="O11" i="22" s="1"/>
  <c r="Y11" i="22" s="1"/>
  <c r="E11" i="22"/>
  <c r="AM10" i="22"/>
  <c r="AF10" i="22"/>
  <c r="T10" i="22"/>
  <c r="O10" i="22" s="1"/>
  <c r="E10" i="22"/>
  <c r="AS9" i="22"/>
  <c r="AR9" i="22"/>
  <c r="AQ9" i="22"/>
  <c r="AP9" i="22"/>
  <c r="AP124" i="22" s="1"/>
  <c r="AO9" i="22"/>
  <c r="AN9" i="22"/>
  <c r="AL9" i="22"/>
  <c r="AK9" i="22"/>
  <c r="AJ9" i="22"/>
  <c r="AI9" i="22"/>
  <c r="AH9" i="22"/>
  <c r="AG9" i="22"/>
  <c r="AG124" i="22" s="1"/>
  <c r="AE9" i="22"/>
  <c r="AD9" i="22"/>
  <c r="AC9" i="22"/>
  <c r="AB9" i="22"/>
  <c r="AA9" i="22"/>
  <c r="Z9" i="22"/>
  <c r="X9" i="22"/>
  <c r="W9" i="22"/>
  <c r="V9" i="22"/>
  <c r="U9" i="22"/>
  <c r="S9" i="22"/>
  <c r="R9" i="22"/>
  <c r="Q9" i="22"/>
  <c r="P9" i="22"/>
  <c r="N9" i="22"/>
  <c r="M9" i="22"/>
  <c r="L9" i="22"/>
  <c r="K9" i="22"/>
  <c r="I9" i="22"/>
  <c r="H9" i="22"/>
  <c r="F9" i="22"/>
  <c r="AM123" i="15"/>
  <c r="AF123" i="15"/>
  <c r="T123" i="15"/>
  <c r="O123" i="15" s="1"/>
  <c r="Y123" i="15" s="1"/>
  <c r="J123" i="15"/>
  <c r="G123" i="15" s="1"/>
  <c r="E123" i="15" s="1"/>
  <c r="AM122" i="15"/>
  <c r="AF122" i="15"/>
  <c r="T122" i="15"/>
  <c r="J122" i="15"/>
  <c r="AM121" i="15"/>
  <c r="AF121" i="15"/>
  <c r="AF120" i="15" s="1"/>
  <c r="T121" i="15"/>
  <c r="O121" i="15" s="1"/>
  <c r="Y121" i="15" s="1"/>
  <c r="E121" i="15"/>
  <c r="AS120" i="15"/>
  <c r="AR120" i="15"/>
  <c r="AQ120" i="15"/>
  <c r="AP120" i="15"/>
  <c r="AO120" i="15"/>
  <c r="AN120" i="15"/>
  <c r="AL120" i="15"/>
  <c r="AK120" i="15"/>
  <c r="AJ120" i="15"/>
  <c r="AI120" i="15"/>
  <c r="AH120" i="15"/>
  <c r="AG120" i="15"/>
  <c r="AE120" i="15"/>
  <c r="AD120" i="15"/>
  <c r="AC120" i="15"/>
  <c r="AB120" i="15"/>
  <c r="AA120" i="15"/>
  <c r="Z120" i="15"/>
  <c r="X120" i="15"/>
  <c r="W120" i="15"/>
  <c r="V120" i="15"/>
  <c r="U120" i="15"/>
  <c r="S120" i="15"/>
  <c r="R120" i="15"/>
  <c r="Q120" i="15"/>
  <c r="P120" i="15"/>
  <c r="N120" i="15"/>
  <c r="M120" i="15"/>
  <c r="L120" i="15"/>
  <c r="K120" i="15"/>
  <c r="I120" i="15"/>
  <c r="H120" i="15"/>
  <c r="F120" i="15"/>
  <c r="AM119" i="15"/>
  <c r="AF119" i="15"/>
  <c r="T119" i="15"/>
  <c r="O119" i="15" s="1"/>
  <c r="Y119" i="15" s="1"/>
  <c r="J119" i="15"/>
  <c r="G119" i="15"/>
  <c r="E119" i="15" s="1"/>
  <c r="AM118" i="15"/>
  <c r="AF118" i="15"/>
  <c r="T118" i="15"/>
  <c r="J118" i="15"/>
  <c r="G118" i="15" s="1"/>
  <c r="E118" i="15" s="1"/>
  <c r="AM117" i="15"/>
  <c r="AM115" i="15" s="1"/>
  <c r="AF117" i="15"/>
  <c r="T117" i="15"/>
  <c r="O117" i="15"/>
  <c r="Y117" i="15" s="1"/>
  <c r="J117" i="15"/>
  <c r="G117" i="15" s="1"/>
  <c r="E117" i="15" s="1"/>
  <c r="AM116" i="15"/>
  <c r="AF116" i="15"/>
  <c r="T116" i="15"/>
  <c r="O116" i="15" s="1"/>
  <c r="J116" i="15"/>
  <c r="AS115" i="15"/>
  <c r="AR115" i="15"/>
  <c r="AQ115" i="15"/>
  <c r="AP115" i="15"/>
  <c r="AO115" i="15"/>
  <c r="AN115" i="15"/>
  <c r="AL115" i="15"/>
  <c r="AK115" i="15"/>
  <c r="AJ115" i="15"/>
  <c r="AI115" i="15"/>
  <c r="AH115" i="15"/>
  <c r="AG115" i="15"/>
  <c r="AE115" i="15"/>
  <c r="AD115" i="15"/>
  <c r="AC115" i="15"/>
  <c r="AB115" i="15"/>
  <c r="AA115" i="15"/>
  <c r="Z115" i="15"/>
  <c r="X115" i="15"/>
  <c r="W115" i="15"/>
  <c r="V115" i="15"/>
  <c r="U115" i="15"/>
  <c r="S115" i="15"/>
  <c r="R115" i="15"/>
  <c r="Q115" i="15"/>
  <c r="P115" i="15"/>
  <c r="N115" i="15"/>
  <c r="M115" i="15"/>
  <c r="L115" i="15"/>
  <c r="K115" i="15"/>
  <c r="I115" i="15"/>
  <c r="H115" i="15"/>
  <c r="F115" i="15"/>
  <c r="AM114" i="15"/>
  <c r="AF114" i="15"/>
  <c r="T114" i="15"/>
  <c r="O114" i="15" s="1"/>
  <c r="Y114" i="15" s="1"/>
  <c r="J114" i="15"/>
  <c r="E114" i="15"/>
  <c r="AM113" i="15"/>
  <c r="AF113" i="15"/>
  <c r="T113" i="15"/>
  <c r="O113" i="15" s="1"/>
  <c r="Y113" i="15" s="1"/>
  <c r="J113" i="15"/>
  <c r="G113" i="15" s="1"/>
  <c r="E113" i="15" s="1"/>
  <c r="AM112" i="15"/>
  <c r="AF112" i="15"/>
  <c r="T112" i="15"/>
  <c r="O112" i="15"/>
  <c r="Y112" i="15" s="1"/>
  <c r="J112" i="15"/>
  <c r="G112" i="15"/>
  <c r="E112" i="15" s="1"/>
  <c r="AM111" i="15"/>
  <c r="AF111" i="15"/>
  <c r="T111" i="15"/>
  <c r="O111" i="15" s="1"/>
  <c r="Y111" i="15" s="1"/>
  <c r="J111" i="15"/>
  <c r="G111" i="15" s="1"/>
  <c r="E111" i="15" s="1"/>
  <c r="AM110" i="15"/>
  <c r="AF110" i="15"/>
  <c r="T110" i="15"/>
  <c r="O110" i="15" s="1"/>
  <c r="Y110" i="15" s="1"/>
  <c r="J110" i="15"/>
  <c r="E110" i="15" s="1"/>
  <c r="AM109" i="15"/>
  <c r="AF109" i="15"/>
  <c r="T109" i="15"/>
  <c r="O109" i="15" s="1"/>
  <c r="Y109" i="15" s="1"/>
  <c r="J109" i="15"/>
  <c r="E109" i="15"/>
  <c r="AM108" i="15"/>
  <c r="AF108" i="15"/>
  <c r="T108" i="15"/>
  <c r="O108" i="15" s="1"/>
  <c r="Y108" i="15" s="1"/>
  <c r="J108" i="15"/>
  <c r="AM107" i="15"/>
  <c r="T107" i="15"/>
  <c r="J107" i="15"/>
  <c r="E107" i="15"/>
  <c r="AS106" i="15"/>
  <c r="AR106" i="15"/>
  <c r="AQ106" i="15"/>
  <c r="AP106" i="15"/>
  <c r="AO106" i="15"/>
  <c r="AN106" i="15"/>
  <c r="AK106" i="15"/>
  <c r="AI106" i="15"/>
  <c r="AG106" i="15"/>
  <c r="AD106" i="15"/>
  <c r="AC106" i="15"/>
  <c r="AB106" i="15"/>
  <c r="AA106" i="15"/>
  <c r="Z106" i="15"/>
  <c r="X106" i="15"/>
  <c r="W106" i="15"/>
  <c r="V106" i="15"/>
  <c r="U106" i="15"/>
  <c r="S106" i="15"/>
  <c r="R106" i="15"/>
  <c r="Q106" i="15"/>
  <c r="P106" i="15"/>
  <c r="N106" i="15"/>
  <c r="M106" i="15"/>
  <c r="L106" i="15"/>
  <c r="K106" i="15"/>
  <c r="I106" i="15"/>
  <c r="H106" i="15"/>
  <c r="F106" i="15"/>
  <c r="AM105" i="15"/>
  <c r="AF105" i="15"/>
  <c r="T105" i="15"/>
  <c r="O105" i="15"/>
  <c r="Y105" i="15" s="1"/>
  <c r="J105" i="15"/>
  <c r="G105" i="15" s="1"/>
  <c r="E105" i="15" s="1"/>
  <c r="AM104" i="15"/>
  <c r="AF104" i="15"/>
  <c r="AF102" i="15" s="1"/>
  <c r="T104" i="15"/>
  <c r="O104" i="15" s="1"/>
  <c r="Y104" i="15" s="1"/>
  <c r="J104" i="15"/>
  <c r="G104" i="15" s="1"/>
  <c r="E104" i="15" s="1"/>
  <c r="AM103" i="15"/>
  <c r="AF103" i="15"/>
  <c r="T103" i="15"/>
  <c r="O103" i="15" s="1"/>
  <c r="Y103" i="15" s="1"/>
  <c r="J103" i="15"/>
  <c r="AS102" i="15"/>
  <c r="AR102" i="15"/>
  <c r="AQ102" i="15"/>
  <c r="AP102" i="15"/>
  <c r="AO102" i="15"/>
  <c r="AN102" i="15"/>
  <c r="AL102" i="15"/>
  <c r="AK102" i="15"/>
  <c r="AJ102" i="15"/>
  <c r="AI102" i="15"/>
  <c r="AH102" i="15"/>
  <c r="AG102" i="15"/>
  <c r="AE102" i="15"/>
  <c r="AD102" i="15"/>
  <c r="AC102" i="15"/>
  <c r="AB102" i="15"/>
  <c r="AA102" i="15"/>
  <c r="Z102" i="15"/>
  <c r="X102" i="15"/>
  <c r="W102" i="15"/>
  <c r="V102" i="15"/>
  <c r="U102" i="15"/>
  <c r="S102" i="15"/>
  <c r="R102" i="15"/>
  <c r="Q102" i="15"/>
  <c r="P102" i="15"/>
  <c r="N102" i="15"/>
  <c r="M102" i="15"/>
  <c r="L102" i="15"/>
  <c r="K102" i="15"/>
  <c r="I102" i="15"/>
  <c r="H102" i="15"/>
  <c r="F102" i="15"/>
  <c r="AM101" i="15"/>
  <c r="AF101" i="15"/>
  <c r="T101" i="15"/>
  <c r="O101" i="15" s="1"/>
  <c r="Y101" i="15" s="1"/>
  <c r="J101" i="15"/>
  <c r="E101" i="15"/>
  <c r="AM100" i="15"/>
  <c r="AF100" i="15"/>
  <c r="T100" i="15"/>
  <c r="O100" i="15" s="1"/>
  <c r="Y100" i="15" s="1"/>
  <c r="J100" i="15"/>
  <c r="G100" i="15" s="1"/>
  <c r="E100" i="15" s="1"/>
  <c r="AM99" i="15"/>
  <c r="AF99" i="15"/>
  <c r="T99" i="15"/>
  <c r="O99" i="15" s="1"/>
  <c r="Y99" i="15" s="1"/>
  <c r="J99" i="15"/>
  <c r="E99" i="15"/>
  <c r="AM98" i="15"/>
  <c r="AF98" i="15"/>
  <c r="T98" i="15"/>
  <c r="O98" i="15" s="1"/>
  <c r="Y98" i="15" s="1"/>
  <c r="J98" i="15"/>
  <c r="G98" i="15" s="1"/>
  <c r="E98" i="15" s="1"/>
  <c r="AM97" i="15"/>
  <c r="AF97" i="15"/>
  <c r="T97" i="15"/>
  <c r="O97" i="15" s="1"/>
  <c r="Y97" i="15" s="1"/>
  <c r="J97" i="15"/>
  <c r="G97" i="15" s="1"/>
  <c r="E97" i="15" s="1"/>
  <c r="AM96" i="15"/>
  <c r="AF96" i="15"/>
  <c r="T96" i="15"/>
  <c r="O96" i="15"/>
  <c r="Y96" i="15" s="1"/>
  <c r="J96" i="15"/>
  <c r="E96" i="15"/>
  <c r="AM95" i="15"/>
  <c r="AF95" i="15"/>
  <c r="T95" i="15"/>
  <c r="O95" i="15" s="1"/>
  <c r="Y95" i="15" s="1"/>
  <c r="J95" i="15"/>
  <c r="G95" i="15" s="1"/>
  <c r="E95" i="15" s="1"/>
  <c r="AM94" i="15"/>
  <c r="AF94" i="15"/>
  <c r="T94" i="15"/>
  <c r="O94" i="15" s="1"/>
  <c r="Y94" i="15" s="1"/>
  <c r="J94" i="15"/>
  <c r="E94" i="15"/>
  <c r="AM93" i="15"/>
  <c r="AF93" i="15"/>
  <c r="T93" i="15"/>
  <c r="O93" i="15" s="1"/>
  <c r="Y93" i="15" s="1"/>
  <c r="J93" i="15"/>
  <c r="G93" i="15" s="1"/>
  <c r="E93" i="15" s="1"/>
  <c r="AM92" i="15"/>
  <c r="AF92" i="15"/>
  <c r="T92" i="15"/>
  <c r="O92" i="15" s="1"/>
  <c r="Y92" i="15" s="1"/>
  <c r="J92" i="15"/>
  <c r="E92" i="15"/>
  <c r="AM91" i="15"/>
  <c r="AF91" i="15"/>
  <c r="T91" i="15"/>
  <c r="O91" i="15" s="1"/>
  <c r="Y91" i="15" s="1"/>
  <c r="J91" i="15"/>
  <c r="G91" i="15" s="1"/>
  <c r="E91" i="15" s="1"/>
  <c r="AM90" i="15"/>
  <c r="AF90" i="15"/>
  <c r="T90" i="15"/>
  <c r="O90" i="15" s="1"/>
  <c r="Y90" i="15" s="1"/>
  <c r="J90" i="15"/>
  <c r="E90" i="15"/>
  <c r="AM89" i="15"/>
  <c r="AF89" i="15"/>
  <c r="T89" i="15"/>
  <c r="O89" i="15"/>
  <c r="Y89" i="15" s="1"/>
  <c r="J89" i="15"/>
  <c r="E89" i="15"/>
  <c r="AM88" i="15"/>
  <c r="AF88" i="15"/>
  <c r="T88" i="15"/>
  <c r="O88" i="15" s="1"/>
  <c r="Y88" i="15" s="1"/>
  <c r="J88" i="15"/>
  <c r="G88" i="15" s="1"/>
  <c r="E88" i="15" s="1"/>
  <c r="AM87" i="15"/>
  <c r="AF87" i="15"/>
  <c r="T87" i="15"/>
  <c r="O87" i="15" s="1"/>
  <c r="Y87" i="15" s="1"/>
  <c r="J87" i="15"/>
  <c r="G87" i="15" s="1"/>
  <c r="E87" i="15" s="1"/>
  <c r="AM86" i="15"/>
  <c r="AF86" i="15"/>
  <c r="T86" i="15"/>
  <c r="O86" i="15" s="1"/>
  <c r="Y86" i="15" s="1"/>
  <c r="J86" i="15"/>
  <c r="G86" i="15" s="1"/>
  <c r="E86" i="15" s="1"/>
  <c r="AM85" i="15"/>
  <c r="AF85" i="15"/>
  <c r="T85" i="15"/>
  <c r="O85" i="15" s="1"/>
  <c r="Y85" i="15" s="1"/>
  <c r="J85" i="15"/>
  <c r="E85" i="15"/>
  <c r="AM84" i="15"/>
  <c r="AF84" i="15"/>
  <c r="T84" i="15"/>
  <c r="O84" i="15" s="1"/>
  <c r="Y84" i="15" s="1"/>
  <c r="J84" i="15"/>
  <c r="E84" i="15"/>
  <c r="AM83" i="15"/>
  <c r="AF83" i="15"/>
  <c r="T83" i="15"/>
  <c r="O83" i="15"/>
  <c r="Y83" i="15" s="1"/>
  <c r="J83" i="15"/>
  <c r="G83" i="15" s="1"/>
  <c r="E83" i="15" s="1"/>
  <c r="AM82" i="15"/>
  <c r="AF82" i="15"/>
  <c r="T82" i="15"/>
  <c r="O82" i="15" s="1"/>
  <c r="Y82" i="15" s="1"/>
  <c r="J82" i="15"/>
  <c r="E82" i="15"/>
  <c r="AM81" i="15"/>
  <c r="AF81" i="15"/>
  <c r="T81" i="15"/>
  <c r="O81" i="15" s="1"/>
  <c r="J81" i="15"/>
  <c r="G81" i="15" s="1"/>
  <c r="AS80" i="15"/>
  <c r="AR80" i="15"/>
  <c r="AQ80" i="15"/>
  <c r="AP80" i="15"/>
  <c r="AO80" i="15"/>
  <c r="AN80" i="15"/>
  <c r="AL80" i="15"/>
  <c r="AK80" i="15"/>
  <c r="AJ80" i="15"/>
  <c r="AI80" i="15"/>
  <c r="AH80" i="15"/>
  <c r="AG80" i="15"/>
  <c r="AE80" i="15"/>
  <c r="AD80" i="15"/>
  <c r="AC80" i="15"/>
  <c r="AB80" i="15"/>
  <c r="AA80" i="15"/>
  <c r="Z80" i="15"/>
  <c r="X80" i="15"/>
  <c r="W80" i="15"/>
  <c r="V80" i="15"/>
  <c r="U80" i="15"/>
  <c r="S80" i="15"/>
  <c r="R80" i="15"/>
  <c r="Q80" i="15"/>
  <c r="P80" i="15"/>
  <c r="N80" i="15"/>
  <c r="M80" i="15"/>
  <c r="L80" i="15"/>
  <c r="K80" i="15"/>
  <c r="I80" i="15"/>
  <c r="H80" i="15"/>
  <c r="F80" i="15"/>
  <c r="AM79" i="15"/>
  <c r="AF79" i="15"/>
  <c r="T79" i="15"/>
  <c r="O79" i="15" s="1"/>
  <c r="Y79" i="15" s="1"/>
  <c r="J79" i="15"/>
  <c r="G79" i="15"/>
  <c r="G77" i="15" s="1"/>
  <c r="AM78" i="15"/>
  <c r="T78" i="15"/>
  <c r="O78" i="15" s="1"/>
  <c r="J78" i="15"/>
  <c r="J77" i="15" s="1"/>
  <c r="E78" i="15"/>
  <c r="AS77" i="15"/>
  <c r="AR77" i="15"/>
  <c r="AQ77" i="15"/>
  <c r="AP77" i="15"/>
  <c r="AO77" i="15"/>
  <c r="AN77" i="15"/>
  <c r="AL77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X77" i="15"/>
  <c r="W77" i="15"/>
  <c r="V77" i="15"/>
  <c r="U77" i="15"/>
  <c r="S77" i="15"/>
  <c r="R77" i="15"/>
  <c r="Q77" i="15"/>
  <c r="P77" i="15"/>
  <c r="N77" i="15"/>
  <c r="M77" i="15"/>
  <c r="L77" i="15"/>
  <c r="K77" i="15"/>
  <c r="I77" i="15"/>
  <c r="H77" i="15"/>
  <c r="F77" i="15"/>
  <c r="AM76" i="15"/>
  <c r="AF76" i="15"/>
  <c r="T76" i="15"/>
  <c r="O76" i="15" s="1"/>
  <c r="Y76" i="15" s="1"/>
  <c r="J76" i="15"/>
  <c r="G76" i="15" s="1"/>
  <c r="E76" i="15" s="1"/>
  <c r="AM75" i="15"/>
  <c r="AF75" i="15"/>
  <c r="T75" i="15"/>
  <c r="O75" i="15" s="1"/>
  <c r="Y75" i="15" s="1"/>
  <c r="J75" i="15"/>
  <c r="G75" i="15" s="1"/>
  <c r="E75" i="15" s="1"/>
  <c r="AM74" i="15"/>
  <c r="AF74" i="15"/>
  <c r="T74" i="15"/>
  <c r="O74" i="15" s="1"/>
  <c r="Y74" i="15" s="1"/>
  <c r="J74" i="15"/>
  <c r="G74" i="15" s="1"/>
  <c r="E74" i="15" s="1"/>
  <c r="AM73" i="15"/>
  <c r="AF73" i="15"/>
  <c r="T73" i="15"/>
  <c r="O73" i="15" s="1"/>
  <c r="Y73" i="15" s="1"/>
  <c r="J73" i="15"/>
  <c r="G73" i="15" s="1"/>
  <c r="E73" i="15" s="1"/>
  <c r="AM72" i="15"/>
  <c r="AF72" i="15"/>
  <c r="T72" i="15"/>
  <c r="J72" i="15"/>
  <c r="G72" i="15" s="1"/>
  <c r="E72" i="15" s="1"/>
  <c r="AM71" i="15"/>
  <c r="AF71" i="15"/>
  <c r="T71" i="15"/>
  <c r="O71" i="15" s="1"/>
  <c r="J71" i="15"/>
  <c r="G71" i="15" s="1"/>
  <c r="E71" i="15" s="1"/>
  <c r="AS70" i="15"/>
  <c r="AR70" i="15"/>
  <c r="AQ70" i="15"/>
  <c r="AP70" i="15"/>
  <c r="AO70" i="15"/>
  <c r="AN70" i="15"/>
  <c r="AL70" i="15"/>
  <c r="AK70" i="15"/>
  <c r="AJ70" i="15"/>
  <c r="AI70" i="15"/>
  <c r="AH70" i="15"/>
  <c r="AG70" i="15"/>
  <c r="AE70" i="15"/>
  <c r="AD70" i="15"/>
  <c r="AC70" i="15"/>
  <c r="AB70" i="15"/>
  <c r="AA70" i="15"/>
  <c r="Z70" i="15"/>
  <c r="X70" i="15"/>
  <c r="W70" i="15"/>
  <c r="V70" i="15"/>
  <c r="U70" i="15"/>
  <c r="S70" i="15"/>
  <c r="R70" i="15"/>
  <c r="Q70" i="15"/>
  <c r="P70" i="15"/>
  <c r="N70" i="15"/>
  <c r="M70" i="15"/>
  <c r="L70" i="15"/>
  <c r="K70" i="15"/>
  <c r="I70" i="15"/>
  <c r="H70" i="15"/>
  <c r="F70" i="15"/>
  <c r="AM69" i="15"/>
  <c r="AF69" i="15"/>
  <c r="T69" i="15"/>
  <c r="O69" i="15" s="1"/>
  <c r="Y69" i="15" s="1"/>
  <c r="J69" i="15"/>
  <c r="G69" i="15" s="1"/>
  <c r="E69" i="15" s="1"/>
  <c r="AM68" i="15"/>
  <c r="AF68" i="15"/>
  <c r="T68" i="15"/>
  <c r="O68" i="15" s="1"/>
  <c r="Y68" i="15" s="1"/>
  <c r="J68" i="15"/>
  <c r="G68" i="15" s="1"/>
  <c r="E68" i="15" s="1"/>
  <c r="AM67" i="15"/>
  <c r="AF67" i="15"/>
  <c r="T67" i="15"/>
  <c r="O67" i="15" s="1"/>
  <c r="Y67" i="15" s="1"/>
  <c r="J67" i="15"/>
  <c r="G67" i="15" s="1"/>
  <c r="E67" i="15" s="1"/>
  <c r="AM66" i="15"/>
  <c r="AF66" i="15"/>
  <c r="T66" i="15"/>
  <c r="O66" i="15" s="1"/>
  <c r="Y66" i="15" s="1"/>
  <c r="J66" i="15"/>
  <c r="G66" i="15" s="1"/>
  <c r="E66" i="15" s="1"/>
  <c r="AM65" i="15"/>
  <c r="AF65" i="15"/>
  <c r="AF63" i="15" s="1"/>
  <c r="T65" i="15"/>
  <c r="O65" i="15" s="1"/>
  <c r="Y65" i="15" s="1"/>
  <c r="J65" i="15"/>
  <c r="G65" i="15" s="1"/>
  <c r="E65" i="15" s="1"/>
  <c r="AM64" i="15"/>
  <c r="AF64" i="15"/>
  <c r="T64" i="15"/>
  <c r="O64" i="15"/>
  <c r="J64" i="15"/>
  <c r="G64" i="15" s="1"/>
  <c r="AS63" i="15"/>
  <c r="AR63" i="15"/>
  <c r="AQ63" i="15"/>
  <c r="AP63" i="15"/>
  <c r="AO63" i="15"/>
  <c r="AN63" i="15"/>
  <c r="AL63" i="15"/>
  <c r="AK63" i="15"/>
  <c r="AJ63" i="15"/>
  <c r="AI63" i="15"/>
  <c r="AH63" i="15"/>
  <c r="AG63" i="15"/>
  <c r="AE63" i="15"/>
  <c r="AD63" i="15"/>
  <c r="AC63" i="15"/>
  <c r="AB63" i="15"/>
  <c r="AA63" i="15"/>
  <c r="Z63" i="15"/>
  <c r="X63" i="15"/>
  <c r="W63" i="15"/>
  <c r="V63" i="15"/>
  <c r="U63" i="15"/>
  <c r="S63" i="15"/>
  <c r="R63" i="15"/>
  <c r="Q63" i="15"/>
  <c r="P63" i="15"/>
  <c r="N63" i="15"/>
  <c r="M63" i="15"/>
  <c r="L63" i="15"/>
  <c r="K63" i="15"/>
  <c r="I63" i="15"/>
  <c r="H63" i="15"/>
  <c r="F63" i="15"/>
  <c r="AM62" i="15"/>
  <c r="AF62" i="15"/>
  <c r="T62" i="15"/>
  <c r="O62" i="15" s="1"/>
  <c r="Y62" i="15" s="1"/>
  <c r="J62" i="15"/>
  <c r="E62" i="15" s="1"/>
  <c r="AM61" i="15"/>
  <c r="AF61" i="15"/>
  <c r="T61" i="15"/>
  <c r="O61" i="15" s="1"/>
  <c r="Y61" i="15" s="1"/>
  <c r="J61" i="15"/>
  <c r="E61" i="15" s="1"/>
  <c r="AM60" i="15"/>
  <c r="AF60" i="15"/>
  <c r="T60" i="15"/>
  <c r="O60" i="15" s="1"/>
  <c r="Y60" i="15" s="1"/>
  <c r="J60" i="15"/>
  <c r="E60" i="15" s="1"/>
  <c r="AM59" i="15"/>
  <c r="AF59" i="15"/>
  <c r="T59" i="15"/>
  <c r="O59" i="15" s="1"/>
  <c r="Y59" i="15" s="1"/>
  <c r="J59" i="15"/>
  <c r="E59" i="15" s="1"/>
  <c r="AM58" i="15"/>
  <c r="AF58" i="15"/>
  <c r="T58" i="15"/>
  <c r="O58" i="15" s="1"/>
  <c r="Y58" i="15" s="1"/>
  <c r="J58" i="15"/>
  <c r="E58" i="15"/>
  <c r="AM57" i="15"/>
  <c r="AF57" i="15"/>
  <c r="T57" i="15"/>
  <c r="O57" i="15"/>
  <c r="Y57" i="15" s="1"/>
  <c r="J57" i="15"/>
  <c r="E57" i="15"/>
  <c r="AM56" i="15"/>
  <c r="AF56" i="15"/>
  <c r="T56" i="15"/>
  <c r="O56" i="15" s="1"/>
  <c r="Y56" i="15" s="1"/>
  <c r="J56" i="15"/>
  <c r="E56" i="15" s="1"/>
  <c r="AM55" i="15"/>
  <c r="AF55" i="15"/>
  <c r="T55" i="15"/>
  <c r="O55" i="15"/>
  <c r="Y55" i="15" s="1"/>
  <c r="J55" i="15"/>
  <c r="E55" i="15"/>
  <c r="AM54" i="15"/>
  <c r="AF54" i="15"/>
  <c r="T54" i="15"/>
  <c r="O54" i="15" s="1"/>
  <c r="Y54" i="15" s="1"/>
  <c r="J54" i="15"/>
  <c r="E54" i="15" s="1"/>
  <c r="AM53" i="15"/>
  <c r="AF53" i="15"/>
  <c r="T53" i="15"/>
  <c r="O53" i="15" s="1"/>
  <c r="Y53" i="15" s="1"/>
  <c r="J53" i="15"/>
  <c r="AM52" i="15"/>
  <c r="AF52" i="15"/>
  <c r="T52" i="15"/>
  <c r="O52" i="15" s="1"/>
  <c r="Y52" i="15" s="1"/>
  <c r="J52" i="15"/>
  <c r="E52" i="15"/>
  <c r="AM51" i="15"/>
  <c r="AF51" i="15"/>
  <c r="T51" i="15"/>
  <c r="O51" i="15" s="1"/>
  <c r="Y51" i="15" s="1"/>
  <c r="J51" i="15"/>
  <c r="E51" i="15"/>
  <c r="AM50" i="15"/>
  <c r="AF50" i="15"/>
  <c r="T50" i="15"/>
  <c r="O50" i="15" s="1"/>
  <c r="Y50" i="15" s="1"/>
  <c r="J50" i="15"/>
  <c r="E50" i="15"/>
  <c r="AS49" i="15"/>
  <c r="AR49" i="15"/>
  <c r="AQ49" i="15"/>
  <c r="AP49" i="15"/>
  <c r="AO49" i="15"/>
  <c r="AN49" i="15"/>
  <c r="AL49" i="15"/>
  <c r="AK49" i="15"/>
  <c r="AJ49" i="15"/>
  <c r="AI49" i="15"/>
  <c r="AH49" i="15"/>
  <c r="AG49" i="15"/>
  <c r="AE49" i="15"/>
  <c r="AD49" i="15"/>
  <c r="AC49" i="15"/>
  <c r="AB49" i="15"/>
  <c r="AA49" i="15"/>
  <c r="Z49" i="15"/>
  <c r="X49" i="15"/>
  <c r="W49" i="15"/>
  <c r="V49" i="15"/>
  <c r="U49" i="15"/>
  <c r="S49" i="15"/>
  <c r="R49" i="15"/>
  <c r="Q49" i="15"/>
  <c r="P49" i="15"/>
  <c r="N49" i="15"/>
  <c r="M49" i="15"/>
  <c r="L49" i="15"/>
  <c r="K49" i="15"/>
  <c r="I49" i="15"/>
  <c r="H49" i="15"/>
  <c r="F49" i="15"/>
  <c r="AM48" i="15"/>
  <c r="AF48" i="15"/>
  <c r="T48" i="15"/>
  <c r="O48" i="15"/>
  <c r="Y48" i="15" s="1"/>
  <c r="J48" i="15"/>
  <c r="E48" i="15"/>
  <c r="AM47" i="15"/>
  <c r="AF47" i="15"/>
  <c r="T47" i="15"/>
  <c r="J47" i="15"/>
  <c r="E47" i="15"/>
  <c r="AM46" i="15"/>
  <c r="AF46" i="15"/>
  <c r="T46" i="15"/>
  <c r="O46" i="15" s="1"/>
  <c r="Y46" i="15" s="1"/>
  <c r="J46" i="15"/>
  <c r="E46" i="15" s="1"/>
  <c r="AM45" i="15"/>
  <c r="AF45" i="15"/>
  <c r="T45" i="15"/>
  <c r="O45" i="15"/>
  <c r="Y45" i="15" s="1"/>
  <c r="J45" i="15"/>
  <c r="G45" i="15" s="1"/>
  <c r="E45" i="15" s="1"/>
  <c r="AM44" i="15"/>
  <c r="AF44" i="15"/>
  <c r="T44" i="15"/>
  <c r="O44" i="15" s="1"/>
  <c r="Y44" i="15" s="1"/>
  <c r="J44" i="15"/>
  <c r="G44" i="15" s="1"/>
  <c r="E44" i="15" s="1"/>
  <c r="AM43" i="15"/>
  <c r="AF43" i="15"/>
  <c r="T43" i="15"/>
  <c r="O43" i="15"/>
  <c r="Y43" i="15" s="1"/>
  <c r="J43" i="15"/>
  <c r="G43" i="15" s="1"/>
  <c r="AM42" i="15"/>
  <c r="AF42" i="15"/>
  <c r="T42" i="15"/>
  <c r="O42" i="15" s="1"/>
  <c r="Y42" i="15" s="1"/>
  <c r="J42" i="15"/>
  <c r="E42" i="15"/>
  <c r="AS41" i="15"/>
  <c r="AR41" i="15"/>
  <c r="AQ41" i="15"/>
  <c r="AP41" i="15"/>
  <c r="AO41" i="15"/>
  <c r="AN41" i="15"/>
  <c r="AL41" i="15"/>
  <c r="AK41" i="15"/>
  <c r="AJ41" i="15"/>
  <c r="AI41" i="15"/>
  <c r="AH41" i="15"/>
  <c r="AG41" i="15"/>
  <c r="AE41" i="15"/>
  <c r="AD41" i="15"/>
  <c r="AC41" i="15"/>
  <c r="AB41" i="15"/>
  <c r="AA41" i="15"/>
  <c r="Z41" i="15"/>
  <c r="X41" i="15"/>
  <c r="W41" i="15"/>
  <c r="V41" i="15"/>
  <c r="U41" i="15"/>
  <c r="S41" i="15"/>
  <c r="R41" i="15"/>
  <c r="Q41" i="15"/>
  <c r="P41" i="15"/>
  <c r="N41" i="15"/>
  <c r="M41" i="15"/>
  <c r="L41" i="15"/>
  <c r="K41" i="15"/>
  <c r="I41" i="15"/>
  <c r="H41" i="15"/>
  <c r="F41" i="15"/>
  <c r="AM40" i="15"/>
  <c r="AF40" i="15"/>
  <c r="T40" i="15"/>
  <c r="O40" i="15" s="1"/>
  <c r="Y40" i="15" s="1"/>
  <c r="J40" i="15"/>
  <c r="E40" i="15"/>
  <c r="AM39" i="15"/>
  <c r="AF39" i="15"/>
  <c r="T39" i="15"/>
  <c r="O39" i="15"/>
  <c r="Y39" i="15" s="1"/>
  <c r="J39" i="15"/>
  <c r="G39" i="15" s="1"/>
  <c r="E39" i="15" s="1"/>
  <c r="AM38" i="15"/>
  <c r="AF38" i="15"/>
  <c r="T38" i="15"/>
  <c r="O38" i="15" s="1"/>
  <c r="Y38" i="15" s="1"/>
  <c r="J38" i="15"/>
  <c r="E38" i="15"/>
  <c r="AM37" i="15"/>
  <c r="AF37" i="15"/>
  <c r="T37" i="15"/>
  <c r="O37" i="15" s="1"/>
  <c r="Y37" i="15" s="1"/>
  <c r="J37" i="15"/>
  <c r="E37" i="15"/>
  <c r="AM36" i="15"/>
  <c r="AF36" i="15"/>
  <c r="T36" i="15"/>
  <c r="O36" i="15"/>
  <c r="Y36" i="15" s="1"/>
  <c r="J36" i="15"/>
  <c r="E36" i="15"/>
  <c r="AM35" i="15"/>
  <c r="AF35" i="15"/>
  <c r="T35" i="15"/>
  <c r="O35" i="15" s="1"/>
  <c r="Y35" i="15" s="1"/>
  <c r="J35" i="15"/>
  <c r="E35" i="15"/>
  <c r="AM34" i="15"/>
  <c r="AF34" i="15"/>
  <c r="T34" i="15"/>
  <c r="O34" i="15" s="1"/>
  <c r="Y34" i="15" s="1"/>
  <c r="J34" i="15"/>
  <c r="G34" i="15" s="1"/>
  <c r="E34" i="15" s="1"/>
  <c r="AM33" i="15"/>
  <c r="AF33" i="15"/>
  <c r="T33" i="15"/>
  <c r="O33" i="15" s="1"/>
  <c r="Y33" i="15" s="1"/>
  <c r="J33" i="15"/>
  <c r="E33" i="15"/>
  <c r="AM32" i="15"/>
  <c r="AF32" i="15"/>
  <c r="T32" i="15"/>
  <c r="O32" i="15" s="1"/>
  <c r="Y32" i="15" s="1"/>
  <c r="J32" i="15"/>
  <c r="G32" i="15" s="1"/>
  <c r="E32" i="15" s="1"/>
  <c r="AM31" i="15"/>
  <c r="AF31" i="15"/>
  <c r="T31" i="15"/>
  <c r="O31" i="15" s="1"/>
  <c r="Y31" i="15" s="1"/>
  <c r="J31" i="15"/>
  <c r="G31" i="15"/>
  <c r="E31" i="15" s="1"/>
  <c r="AM30" i="15"/>
  <c r="AF30" i="15"/>
  <c r="T30" i="15"/>
  <c r="O30" i="15" s="1"/>
  <c r="J30" i="15"/>
  <c r="E30" i="15"/>
  <c r="AS29" i="15"/>
  <c r="AR29" i="15"/>
  <c r="AQ29" i="15"/>
  <c r="AP29" i="15"/>
  <c r="AO29" i="15"/>
  <c r="AN29" i="15"/>
  <c r="AL29" i="15"/>
  <c r="AK29" i="15"/>
  <c r="AJ29" i="15"/>
  <c r="AI29" i="15"/>
  <c r="AH29" i="15"/>
  <c r="AG29" i="15"/>
  <c r="AE29" i="15"/>
  <c r="AD29" i="15"/>
  <c r="AC29" i="15"/>
  <c r="AB29" i="15"/>
  <c r="AA29" i="15"/>
  <c r="Z29" i="15"/>
  <c r="X29" i="15"/>
  <c r="W29" i="15"/>
  <c r="V29" i="15"/>
  <c r="U29" i="15"/>
  <c r="S29" i="15"/>
  <c r="R29" i="15"/>
  <c r="Q29" i="15"/>
  <c r="P29" i="15"/>
  <c r="N29" i="15"/>
  <c r="M29" i="15"/>
  <c r="L29" i="15"/>
  <c r="K29" i="15"/>
  <c r="I29" i="15"/>
  <c r="H29" i="15"/>
  <c r="F29" i="15"/>
  <c r="AM28" i="15"/>
  <c r="AF28" i="15"/>
  <c r="T28" i="15"/>
  <c r="O28" i="15" s="1"/>
  <c r="Y28" i="15" s="1"/>
  <c r="J28" i="15"/>
  <c r="E28" i="15"/>
  <c r="AM27" i="15"/>
  <c r="AF27" i="15"/>
  <c r="T27" i="15"/>
  <c r="O27" i="15"/>
  <c r="Y27" i="15" s="1"/>
  <c r="J27" i="15"/>
  <c r="E27" i="15" s="1"/>
  <c r="AM26" i="15"/>
  <c r="AF26" i="15"/>
  <c r="T26" i="15"/>
  <c r="O26" i="15" s="1"/>
  <c r="Y26" i="15" s="1"/>
  <c r="J26" i="15"/>
  <c r="E26" i="15"/>
  <c r="AM25" i="15"/>
  <c r="AF25" i="15"/>
  <c r="T25" i="15"/>
  <c r="O25" i="15" s="1"/>
  <c r="Y25" i="15" s="1"/>
  <c r="J25" i="15"/>
  <c r="E25" i="15"/>
  <c r="AM24" i="15"/>
  <c r="AF24" i="15"/>
  <c r="T24" i="15"/>
  <c r="O24" i="15" s="1"/>
  <c r="Y24" i="15" s="1"/>
  <c r="J24" i="15"/>
  <c r="G24" i="15" s="1"/>
  <c r="E24" i="15" s="1"/>
  <c r="AM23" i="15"/>
  <c r="AF23" i="15"/>
  <c r="T23" i="15"/>
  <c r="O23" i="15" s="1"/>
  <c r="Y23" i="15" s="1"/>
  <c r="J23" i="15"/>
  <c r="G23" i="15"/>
  <c r="E23" i="15" s="1"/>
  <c r="AM22" i="15"/>
  <c r="AF22" i="15"/>
  <c r="T22" i="15"/>
  <c r="O22" i="15" s="1"/>
  <c r="Y22" i="15" s="1"/>
  <c r="J22" i="15"/>
  <c r="E22" i="15"/>
  <c r="AM21" i="15"/>
  <c r="AF21" i="15"/>
  <c r="T21" i="15"/>
  <c r="O21" i="15" s="1"/>
  <c r="J21" i="15"/>
  <c r="E21" i="15"/>
  <c r="AM20" i="15"/>
  <c r="AF20" i="15"/>
  <c r="T20" i="15"/>
  <c r="O20" i="15"/>
  <c r="Y20" i="15" s="1"/>
  <c r="J20" i="15"/>
  <c r="G20" i="15" s="1"/>
  <c r="E20" i="15" s="1"/>
  <c r="AM19" i="15"/>
  <c r="AF19" i="15"/>
  <c r="T19" i="15"/>
  <c r="O19" i="15" s="1"/>
  <c r="Y19" i="15" s="1"/>
  <c r="J19" i="15"/>
  <c r="G19" i="15" s="1"/>
  <c r="E19" i="15" s="1"/>
  <c r="AM18" i="15"/>
  <c r="AF18" i="15"/>
  <c r="T18" i="15"/>
  <c r="O18" i="15"/>
  <c r="Y18" i="15" s="1"/>
  <c r="J18" i="15"/>
  <c r="G18" i="15" s="1"/>
  <c r="E18" i="15" s="1"/>
  <c r="AM17" i="15"/>
  <c r="AF17" i="15"/>
  <c r="T17" i="15"/>
  <c r="O17" i="15" s="1"/>
  <c r="Y17" i="15" s="1"/>
  <c r="J17" i="15"/>
  <c r="G17" i="15" s="1"/>
  <c r="E17" i="15" s="1"/>
  <c r="AM16" i="15"/>
  <c r="AF16" i="15"/>
  <c r="T16" i="15"/>
  <c r="O16" i="15"/>
  <c r="Y16" i="15" s="1"/>
  <c r="J16" i="15"/>
  <c r="G16" i="15" s="1"/>
  <c r="E16" i="15" s="1"/>
  <c r="AM15" i="15"/>
  <c r="AF15" i="15"/>
  <c r="T15" i="15"/>
  <c r="O15" i="15" s="1"/>
  <c r="Y15" i="15" s="1"/>
  <c r="J15" i="15"/>
  <c r="G15" i="15" s="1"/>
  <c r="E15" i="15" s="1"/>
  <c r="AM14" i="15"/>
  <c r="AF14" i="15"/>
  <c r="T14" i="15"/>
  <c r="O14" i="15"/>
  <c r="Y14" i="15" s="1"/>
  <c r="J14" i="15"/>
  <c r="G14" i="15"/>
  <c r="E14" i="15" s="1"/>
  <c r="AM13" i="15"/>
  <c r="AF13" i="15"/>
  <c r="T13" i="15"/>
  <c r="O13" i="15" s="1"/>
  <c r="Y13" i="15" s="1"/>
  <c r="J13" i="15"/>
  <c r="E13" i="15" s="1"/>
  <c r="AM12" i="15"/>
  <c r="AF12" i="15"/>
  <c r="T12" i="15"/>
  <c r="O12" i="15"/>
  <c r="Y12" i="15" s="1"/>
  <c r="J12" i="15"/>
  <c r="AM11" i="15"/>
  <c r="AF11" i="15"/>
  <c r="T11" i="15"/>
  <c r="J11" i="15"/>
  <c r="E11" i="15"/>
  <c r="AM10" i="15"/>
  <c r="AF10" i="15"/>
  <c r="T10" i="15"/>
  <c r="O10" i="15" s="1"/>
  <c r="Y10" i="15" s="1"/>
  <c r="J10" i="15"/>
  <c r="E10" i="15"/>
  <c r="AS9" i="15"/>
  <c r="AR9" i="15"/>
  <c r="AQ9" i="15"/>
  <c r="AP9" i="15"/>
  <c r="AO9" i="15"/>
  <c r="AN9" i="15"/>
  <c r="AL9" i="15"/>
  <c r="AK9" i="15"/>
  <c r="AJ9" i="15"/>
  <c r="AI9" i="15"/>
  <c r="AH9" i="15"/>
  <c r="AG9" i="15"/>
  <c r="AE9" i="15"/>
  <c r="AD9" i="15"/>
  <c r="AC9" i="15"/>
  <c r="AB9" i="15"/>
  <c r="AA9" i="15"/>
  <c r="Z9" i="15"/>
  <c r="X9" i="15"/>
  <c r="W9" i="15"/>
  <c r="V9" i="15"/>
  <c r="U9" i="15"/>
  <c r="S9" i="15"/>
  <c r="R9" i="15"/>
  <c r="Q9" i="15"/>
  <c r="P9" i="15"/>
  <c r="N9" i="15"/>
  <c r="M9" i="15"/>
  <c r="L9" i="15"/>
  <c r="K9" i="15"/>
  <c r="I9" i="15"/>
  <c r="H9" i="15"/>
  <c r="F9" i="15"/>
  <c r="AM123" i="16"/>
  <c r="AF123" i="16"/>
  <c r="T123" i="16"/>
  <c r="O123" i="16" s="1"/>
  <c r="Y123" i="16" s="1"/>
  <c r="J123" i="16"/>
  <c r="E123" i="16"/>
  <c r="AM122" i="16"/>
  <c r="AF122" i="16"/>
  <c r="T122" i="16"/>
  <c r="O122" i="16" s="1"/>
  <c r="Y122" i="16" s="1"/>
  <c r="J122" i="16"/>
  <c r="E122" i="16"/>
  <c r="AM121" i="16"/>
  <c r="AF121" i="16"/>
  <c r="T121" i="16"/>
  <c r="O121" i="16" s="1"/>
  <c r="Y121" i="16" s="1"/>
  <c r="J121" i="16"/>
  <c r="E121" i="16"/>
  <c r="AS120" i="16"/>
  <c r="AR120" i="16"/>
  <c r="AQ120" i="16"/>
  <c r="AP120" i="16"/>
  <c r="AO120" i="16"/>
  <c r="AN120" i="16"/>
  <c r="AL120" i="16"/>
  <c r="AK120" i="16"/>
  <c r="AM120" i="16" s="1"/>
  <c r="AJ120" i="16"/>
  <c r="AI120" i="16"/>
  <c r="AH120" i="16"/>
  <c r="AG120" i="16"/>
  <c r="AF120" i="16" s="1"/>
  <c r="AE120" i="16"/>
  <c r="AD120" i="16"/>
  <c r="AC120" i="16"/>
  <c r="AB120" i="16"/>
  <c r="AA120" i="16"/>
  <c r="Z120" i="16"/>
  <c r="X120" i="16"/>
  <c r="W120" i="16"/>
  <c r="V120" i="16"/>
  <c r="U120" i="16"/>
  <c r="S120" i="16"/>
  <c r="R120" i="16"/>
  <c r="Q120" i="16"/>
  <c r="P120" i="16"/>
  <c r="N120" i="16"/>
  <c r="M120" i="16"/>
  <c r="L120" i="16"/>
  <c r="K120" i="16"/>
  <c r="I120" i="16"/>
  <c r="H120" i="16"/>
  <c r="G120" i="16"/>
  <c r="F120" i="16"/>
  <c r="AM119" i="16"/>
  <c r="AF119" i="16"/>
  <c r="T119" i="16"/>
  <c r="O119" i="16" s="1"/>
  <c r="Y119" i="16" s="1"/>
  <c r="J119" i="16"/>
  <c r="E119" i="16"/>
  <c r="AM118" i="16"/>
  <c r="AF118" i="16"/>
  <c r="T118" i="16"/>
  <c r="O118" i="16" s="1"/>
  <c r="Y118" i="16" s="1"/>
  <c r="J118" i="16"/>
  <c r="E118" i="16"/>
  <c r="AM117" i="16"/>
  <c r="AF117" i="16"/>
  <c r="T117" i="16"/>
  <c r="O117" i="16" s="1"/>
  <c r="Y117" i="16" s="1"/>
  <c r="J117" i="16"/>
  <c r="E117" i="16"/>
  <c r="AM116" i="16"/>
  <c r="AF116" i="16"/>
  <c r="T116" i="16"/>
  <c r="O116" i="16" s="1"/>
  <c r="Y116" i="16" s="1"/>
  <c r="J116" i="16"/>
  <c r="E116" i="16"/>
  <c r="AS115" i="16"/>
  <c r="AR115" i="16"/>
  <c r="AQ115" i="16"/>
  <c r="AP115" i="16"/>
  <c r="AO115" i="16"/>
  <c r="AN115" i="16"/>
  <c r="AL115" i="16"/>
  <c r="AK115" i="16"/>
  <c r="AJ115" i="16"/>
  <c r="AI115" i="16"/>
  <c r="AH115" i="16"/>
  <c r="AG115" i="16"/>
  <c r="AE115" i="16"/>
  <c r="AD115" i="16"/>
  <c r="AC115" i="16"/>
  <c r="AB115" i="16"/>
  <c r="AA115" i="16"/>
  <c r="Z115" i="16"/>
  <c r="X115" i="16"/>
  <c r="W115" i="16"/>
  <c r="V115" i="16"/>
  <c r="U115" i="16"/>
  <c r="S115" i="16"/>
  <c r="R115" i="16"/>
  <c r="Q115" i="16"/>
  <c r="P115" i="16"/>
  <c r="N115" i="16"/>
  <c r="M115" i="16"/>
  <c r="L115" i="16"/>
  <c r="K115" i="16"/>
  <c r="I115" i="16"/>
  <c r="H115" i="16"/>
  <c r="G115" i="16"/>
  <c r="F115" i="16"/>
  <c r="AM114" i="16"/>
  <c r="AF114" i="16"/>
  <c r="T114" i="16"/>
  <c r="O114" i="16" s="1"/>
  <c r="Y114" i="16" s="1"/>
  <c r="J114" i="16"/>
  <c r="E114" i="16"/>
  <c r="AM113" i="16"/>
  <c r="AF113" i="16"/>
  <c r="T113" i="16"/>
  <c r="O113" i="16" s="1"/>
  <c r="Y113" i="16" s="1"/>
  <c r="J113" i="16"/>
  <c r="E113" i="16"/>
  <c r="AM112" i="16"/>
  <c r="AF112" i="16"/>
  <c r="T112" i="16"/>
  <c r="O112" i="16" s="1"/>
  <c r="Y112" i="16" s="1"/>
  <c r="J112" i="16"/>
  <c r="E112" i="16"/>
  <c r="AM111" i="16"/>
  <c r="AF111" i="16"/>
  <c r="T111" i="16"/>
  <c r="O111" i="16" s="1"/>
  <c r="Y111" i="16" s="1"/>
  <c r="J111" i="16"/>
  <c r="E111" i="16"/>
  <c r="AM110" i="16"/>
  <c r="AF110" i="16"/>
  <c r="T110" i="16"/>
  <c r="O110" i="16" s="1"/>
  <c r="Y110" i="16" s="1"/>
  <c r="J110" i="16"/>
  <c r="E110" i="16"/>
  <c r="AM109" i="16"/>
  <c r="AF109" i="16"/>
  <c r="T109" i="16"/>
  <c r="O109" i="16" s="1"/>
  <c r="Y109" i="16" s="1"/>
  <c r="J109" i="16"/>
  <c r="E109" i="16"/>
  <c r="AM108" i="16"/>
  <c r="AF108" i="16"/>
  <c r="T108" i="16"/>
  <c r="O108" i="16" s="1"/>
  <c r="Y108" i="16" s="1"/>
  <c r="J108" i="16"/>
  <c r="E108" i="16"/>
  <c r="AM107" i="16"/>
  <c r="AF107" i="16"/>
  <c r="T107" i="16"/>
  <c r="O107" i="16" s="1"/>
  <c r="Y107" i="16" s="1"/>
  <c r="J107" i="16"/>
  <c r="E107" i="16"/>
  <c r="AS106" i="16"/>
  <c r="AR106" i="16"/>
  <c r="AQ106" i="16"/>
  <c r="AP106" i="16"/>
  <c r="AO106" i="16"/>
  <c r="AN106" i="16"/>
  <c r="AL106" i="16"/>
  <c r="AK106" i="16"/>
  <c r="AJ106" i="16"/>
  <c r="AI106" i="16"/>
  <c r="AH106" i="16"/>
  <c r="AG106" i="16"/>
  <c r="AE106" i="16"/>
  <c r="AD106" i="16"/>
  <c r="AC106" i="16"/>
  <c r="AB106" i="16"/>
  <c r="AA106" i="16"/>
  <c r="Z106" i="16"/>
  <c r="X106" i="16"/>
  <c r="W106" i="16"/>
  <c r="V106" i="16"/>
  <c r="U106" i="16"/>
  <c r="S106" i="16"/>
  <c r="R106" i="16"/>
  <c r="Q106" i="16"/>
  <c r="P106" i="16"/>
  <c r="N106" i="16"/>
  <c r="M106" i="16"/>
  <c r="L106" i="16"/>
  <c r="K106" i="16"/>
  <c r="I106" i="16"/>
  <c r="H106" i="16"/>
  <c r="G106" i="16"/>
  <c r="F106" i="16"/>
  <c r="AM105" i="16"/>
  <c r="AF105" i="16"/>
  <c r="T105" i="16"/>
  <c r="O105" i="16" s="1"/>
  <c r="Y105" i="16" s="1"/>
  <c r="J105" i="16"/>
  <c r="E105" i="16"/>
  <c r="AM104" i="16"/>
  <c r="AF104" i="16"/>
  <c r="T104" i="16"/>
  <c r="O104" i="16" s="1"/>
  <c r="Y104" i="16" s="1"/>
  <c r="J104" i="16"/>
  <c r="E104" i="16"/>
  <c r="AM103" i="16"/>
  <c r="AF103" i="16"/>
  <c r="T103" i="16"/>
  <c r="O103" i="16" s="1"/>
  <c r="Y103" i="16" s="1"/>
  <c r="J103" i="16"/>
  <c r="E103" i="16"/>
  <c r="AS102" i="16"/>
  <c r="AR102" i="16"/>
  <c r="AQ102" i="16"/>
  <c r="AP102" i="16"/>
  <c r="AO102" i="16"/>
  <c r="AN102" i="16"/>
  <c r="AL102" i="16"/>
  <c r="AK102" i="16"/>
  <c r="AJ102" i="16"/>
  <c r="AI102" i="16"/>
  <c r="AH102" i="16"/>
  <c r="AG102" i="16"/>
  <c r="AE102" i="16"/>
  <c r="AD102" i="16"/>
  <c r="AC102" i="16"/>
  <c r="AB102" i="16"/>
  <c r="AA102" i="16"/>
  <c r="Z102" i="16"/>
  <c r="X102" i="16"/>
  <c r="W102" i="16"/>
  <c r="V102" i="16"/>
  <c r="U102" i="16"/>
  <c r="S102" i="16"/>
  <c r="R102" i="16"/>
  <c r="Q102" i="16"/>
  <c r="P102" i="16"/>
  <c r="N102" i="16"/>
  <c r="M102" i="16"/>
  <c r="L102" i="16"/>
  <c r="K102" i="16"/>
  <c r="I102" i="16"/>
  <c r="H102" i="16"/>
  <c r="G102" i="16"/>
  <c r="F102" i="16"/>
  <c r="AM101" i="16"/>
  <c r="AF101" i="16"/>
  <c r="T101" i="16"/>
  <c r="O101" i="16" s="1"/>
  <c r="Y101" i="16" s="1"/>
  <c r="J101" i="16"/>
  <c r="E101" i="16"/>
  <c r="AM100" i="16"/>
  <c r="AF100" i="16"/>
  <c r="T100" i="16"/>
  <c r="O100" i="16" s="1"/>
  <c r="Y100" i="16" s="1"/>
  <c r="J100" i="16"/>
  <c r="E100" i="16"/>
  <c r="AM99" i="16"/>
  <c r="AF99" i="16"/>
  <c r="T99" i="16"/>
  <c r="O99" i="16"/>
  <c r="Y99" i="16" s="1"/>
  <c r="J99" i="16"/>
  <c r="E99" i="16"/>
  <c r="AM98" i="16"/>
  <c r="AF98" i="16"/>
  <c r="T98" i="16"/>
  <c r="O98" i="16" s="1"/>
  <c r="Y98" i="16" s="1"/>
  <c r="J98" i="16"/>
  <c r="E98" i="16"/>
  <c r="AM97" i="16"/>
  <c r="AF97" i="16"/>
  <c r="T97" i="16"/>
  <c r="O97" i="16" s="1"/>
  <c r="Y97" i="16" s="1"/>
  <c r="J97" i="16"/>
  <c r="E97" i="16"/>
  <c r="AM96" i="16"/>
  <c r="AF96" i="16"/>
  <c r="T96" i="16"/>
  <c r="O96" i="16" s="1"/>
  <c r="Y96" i="16" s="1"/>
  <c r="J96" i="16"/>
  <c r="E96" i="16"/>
  <c r="AM95" i="16"/>
  <c r="AF95" i="16"/>
  <c r="T95" i="16"/>
  <c r="O95" i="16" s="1"/>
  <c r="Y95" i="16" s="1"/>
  <c r="J95" i="16"/>
  <c r="E95" i="16"/>
  <c r="AM94" i="16"/>
  <c r="AF94" i="16"/>
  <c r="T94" i="16"/>
  <c r="O94" i="16" s="1"/>
  <c r="Y94" i="16" s="1"/>
  <c r="J94" i="16"/>
  <c r="E94" i="16"/>
  <c r="AM93" i="16"/>
  <c r="AF93" i="16"/>
  <c r="T93" i="16"/>
  <c r="O93" i="16" s="1"/>
  <c r="Y93" i="16" s="1"/>
  <c r="J93" i="16"/>
  <c r="E93" i="16"/>
  <c r="AM92" i="16"/>
  <c r="AF92" i="16"/>
  <c r="T92" i="16"/>
  <c r="O92" i="16" s="1"/>
  <c r="Y92" i="16" s="1"/>
  <c r="J92" i="16"/>
  <c r="E92" i="16"/>
  <c r="AM91" i="16"/>
  <c r="AF91" i="16"/>
  <c r="T91" i="16"/>
  <c r="O91" i="16" s="1"/>
  <c r="Y91" i="16" s="1"/>
  <c r="J91" i="16"/>
  <c r="E91" i="16"/>
  <c r="AM90" i="16"/>
  <c r="AF90" i="16"/>
  <c r="T90" i="16"/>
  <c r="O90" i="16" s="1"/>
  <c r="Y90" i="16" s="1"/>
  <c r="J90" i="16"/>
  <c r="E90" i="16"/>
  <c r="AM89" i="16"/>
  <c r="AF89" i="16"/>
  <c r="T89" i="16"/>
  <c r="O89" i="16" s="1"/>
  <c r="Y89" i="16" s="1"/>
  <c r="J89" i="16"/>
  <c r="E89" i="16"/>
  <c r="AM88" i="16"/>
  <c r="AF88" i="16"/>
  <c r="T88" i="16"/>
  <c r="O88" i="16" s="1"/>
  <c r="Y88" i="16" s="1"/>
  <c r="J88" i="16"/>
  <c r="E88" i="16"/>
  <c r="AM87" i="16"/>
  <c r="AF87" i="16"/>
  <c r="T87" i="16"/>
  <c r="O87" i="16"/>
  <c r="Y87" i="16" s="1"/>
  <c r="J87" i="16"/>
  <c r="E87" i="16"/>
  <c r="AM86" i="16"/>
  <c r="AF86" i="16"/>
  <c r="T86" i="16"/>
  <c r="O86" i="16" s="1"/>
  <c r="Y86" i="16" s="1"/>
  <c r="J86" i="16"/>
  <c r="E86" i="16"/>
  <c r="AM85" i="16"/>
  <c r="AF85" i="16"/>
  <c r="T85" i="16"/>
  <c r="O85" i="16" s="1"/>
  <c r="Y85" i="16" s="1"/>
  <c r="J85" i="16"/>
  <c r="E85" i="16"/>
  <c r="AM84" i="16"/>
  <c r="AF84" i="16"/>
  <c r="T84" i="16"/>
  <c r="O84" i="16" s="1"/>
  <c r="Y84" i="16" s="1"/>
  <c r="J84" i="16"/>
  <c r="E84" i="16"/>
  <c r="AM83" i="16"/>
  <c r="AF83" i="16"/>
  <c r="T83" i="16"/>
  <c r="O83" i="16" s="1"/>
  <c r="Y83" i="16" s="1"/>
  <c r="J83" i="16"/>
  <c r="E83" i="16"/>
  <c r="AM82" i="16"/>
  <c r="AF82" i="16"/>
  <c r="T82" i="16"/>
  <c r="O82" i="16" s="1"/>
  <c r="Y82" i="16" s="1"/>
  <c r="J82" i="16"/>
  <c r="E82" i="16"/>
  <c r="AM81" i="16"/>
  <c r="AF81" i="16"/>
  <c r="T81" i="16"/>
  <c r="O81" i="16" s="1"/>
  <c r="Y81" i="16" s="1"/>
  <c r="J81" i="16"/>
  <c r="E81" i="16"/>
  <c r="AS80" i="16"/>
  <c r="AR80" i="16"/>
  <c r="AQ80" i="16"/>
  <c r="AP80" i="16"/>
  <c r="AO80" i="16"/>
  <c r="AN80" i="16"/>
  <c r="AL80" i="16"/>
  <c r="AK80" i="16"/>
  <c r="AM80" i="16" s="1"/>
  <c r="AJ80" i="16"/>
  <c r="AI80" i="16"/>
  <c r="AH80" i="16"/>
  <c r="AG80" i="16"/>
  <c r="AE80" i="16"/>
  <c r="AD80" i="16"/>
  <c r="AC80" i="16"/>
  <c r="AB80" i="16"/>
  <c r="AA80" i="16"/>
  <c r="Z80" i="16"/>
  <c r="X80" i="16"/>
  <c r="W80" i="16"/>
  <c r="V80" i="16"/>
  <c r="U80" i="16"/>
  <c r="S80" i="16"/>
  <c r="R80" i="16"/>
  <c r="Q80" i="16"/>
  <c r="P80" i="16"/>
  <c r="N80" i="16"/>
  <c r="M80" i="16"/>
  <c r="L80" i="16"/>
  <c r="K80" i="16"/>
  <c r="I80" i="16"/>
  <c r="H80" i="16"/>
  <c r="G80" i="16"/>
  <c r="F80" i="16"/>
  <c r="AM79" i="16"/>
  <c r="AF79" i="16"/>
  <c r="T79" i="16"/>
  <c r="O79" i="16" s="1"/>
  <c r="Y79" i="16" s="1"/>
  <c r="J79" i="16"/>
  <c r="E79" i="16"/>
  <c r="AM78" i="16"/>
  <c r="AF78" i="16"/>
  <c r="T78" i="16"/>
  <c r="O78" i="16" s="1"/>
  <c r="Y78" i="16" s="1"/>
  <c r="J78" i="16"/>
  <c r="E78" i="16"/>
  <c r="AS77" i="16"/>
  <c r="AR77" i="16"/>
  <c r="AQ77" i="16"/>
  <c r="AP77" i="16"/>
  <c r="AO77" i="16"/>
  <c r="AN77" i="16"/>
  <c r="AL77" i="16"/>
  <c r="AK77" i="16"/>
  <c r="AJ77" i="16"/>
  <c r="AI77" i="16"/>
  <c r="AH77" i="16"/>
  <c r="AG77" i="16"/>
  <c r="AE77" i="16"/>
  <c r="AD77" i="16"/>
  <c r="AC77" i="16"/>
  <c r="AB77" i="16"/>
  <c r="AA77" i="16"/>
  <c r="Z77" i="16"/>
  <c r="X77" i="16"/>
  <c r="W77" i="16"/>
  <c r="V77" i="16"/>
  <c r="U77" i="16"/>
  <c r="T77" i="16" s="1"/>
  <c r="S77" i="16"/>
  <c r="R77" i="16"/>
  <c r="Q77" i="16"/>
  <c r="P77" i="16"/>
  <c r="N77" i="16"/>
  <c r="M77" i="16"/>
  <c r="L77" i="16"/>
  <c r="K77" i="16"/>
  <c r="I77" i="16"/>
  <c r="H77" i="16"/>
  <c r="G77" i="16"/>
  <c r="F77" i="16"/>
  <c r="AM76" i="16"/>
  <c r="AF76" i="16"/>
  <c r="T76" i="16"/>
  <c r="O76" i="16" s="1"/>
  <c r="Y76" i="16" s="1"/>
  <c r="J76" i="16"/>
  <c r="E76" i="16"/>
  <c r="AM75" i="16"/>
  <c r="AF75" i="16"/>
  <c r="T75" i="16"/>
  <c r="O75" i="16" s="1"/>
  <c r="Y75" i="16" s="1"/>
  <c r="J75" i="16"/>
  <c r="E75" i="16"/>
  <c r="AM74" i="16"/>
  <c r="AF74" i="16"/>
  <c r="T74" i="16"/>
  <c r="O74" i="16" s="1"/>
  <c r="Y74" i="16" s="1"/>
  <c r="J74" i="16"/>
  <c r="E74" i="16"/>
  <c r="AM73" i="16"/>
  <c r="AF73" i="16"/>
  <c r="T73" i="16"/>
  <c r="O73" i="16" s="1"/>
  <c r="Y73" i="16" s="1"/>
  <c r="J73" i="16"/>
  <c r="E73" i="16"/>
  <c r="AM72" i="16"/>
  <c r="AF72" i="16"/>
  <c r="T72" i="16"/>
  <c r="O72" i="16" s="1"/>
  <c r="Y72" i="16" s="1"/>
  <c r="J72" i="16"/>
  <c r="E72" i="16"/>
  <c r="AM71" i="16"/>
  <c r="AF71" i="16"/>
  <c r="T71" i="16"/>
  <c r="O71" i="16" s="1"/>
  <c r="Y71" i="16" s="1"/>
  <c r="J71" i="16"/>
  <c r="E71" i="16"/>
  <c r="AS70" i="16"/>
  <c r="AR70" i="16"/>
  <c r="AQ70" i="16"/>
  <c r="AP70" i="16"/>
  <c r="AO70" i="16"/>
  <c r="AN70" i="16"/>
  <c r="AL70" i="16"/>
  <c r="AK70" i="16"/>
  <c r="AM70" i="16" s="1"/>
  <c r="AJ70" i="16"/>
  <c r="AI70" i="16"/>
  <c r="AH70" i="16"/>
  <c r="AG70" i="16"/>
  <c r="AE70" i="16"/>
  <c r="AD70" i="16"/>
  <c r="AC70" i="16"/>
  <c r="AB70" i="16"/>
  <c r="AA70" i="16"/>
  <c r="Z70" i="16"/>
  <c r="X70" i="16"/>
  <c r="W70" i="16"/>
  <c r="V70" i="16"/>
  <c r="U70" i="16"/>
  <c r="S70" i="16"/>
  <c r="R70" i="16"/>
  <c r="Q70" i="16"/>
  <c r="P70" i="16"/>
  <c r="N70" i="16"/>
  <c r="M70" i="16"/>
  <c r="L70" i="16"/>
  <c r="K70" i="16"/>
  <c r="I70" i="16"/>
  <c r="H70" i="16"/>
  <c r="G70" i="16"/>
  <c r="F70" i="16"/>
  <c r="AM69" i="16"/>
  <c r="AF69" i="16"/>
  <c r="T69" i="16"/>
  <c r="O69" i="16" s="1"/>
  <c r="Y69" i="16" s="1"/>
  <c r="J69" i="16"/>
  <c r="E69" i="16"/>
  <c r="AM68" i="16"/>
  <c r="AF68" i="16"/>
  <c r="T68" i="16"/>
  <c r="O68" i="16" s="1"/>
  <c r="Y68" i="16" s="1"/>
  <c r="J68" i="16"/>
  <c r="E68" i="16"/>
  <c r="AM67" i="16"/>
  <c r="AF67" i="16"/>
  <c r="T67" i="16"/>
  <c r="O67" i="16" s="1"/>
  <c r="Y67" i="16" s="1"/>
  <c r="J67" i="16"/>
  <c r="E67" i="16"/>
  <c r="AM66" i="16"/>
  <c r="AF66" i="16"/>
  <c r="T66" i="16"/>
  <c r="O66" i="16"/>
  <c r="Y66" i="16" s="1"/>
  <c r="J66" i="16"/>
  <c r="E66" i="16"/>
  <c r="AM65" i="16"/>
  <c r="AF65" i="16"/>
  <c r="T65" i="16"/>
  <c r="O65" i="16" s="1"/>
  <c r="Y65" i="16" s="1"/>
  <c r="J65" i="16"/>
  <c r="E65" i="16"/>
  <c r="AM64" i="16"/>
  <c r="AF64" i="16"/>
  <c r="T64" i="16"/>
  <c r="O64" i="16" s="1"/>
  <c r="Y64" i="16" s="1"/>
  <c r="J64" i="16"/>
  <c r="E64" i="16"/>
  <c r="AS63" i="16"/>
  <c r="AR63" i="16"/>
  <c r="AQ63" i="16"/>
  <c r="AP63" i="16"/>
  <c r="AO63" i="16"/>
  <c r="AN63" i="16"/>
  <c r="AL63" i="16"/>
  <c r="AK63" i="16"/>
  <c r="AJ63" i="16"/>
  <c r="AI63" i="16"/>
  <c r="AH63" i="16"/>
  <c r="AG63" i="16"/>
  <c r="AE63" i="16"/>
  <c r="AD63" i="16"/>
  <c r="AC63" i="16"/>
  <c r="AB63" i="16"/>
  <c r="AA63" i="16"/>
  <c r="Z63" i="16"/>
  <c r="X63" i="16"/>
  <c r="W63" i="16"/>
  <c r="V63" i="16"/>
  <c r="U63" i="16"/>
  <c r="S63" i="16"/>
  <c r="R63" i="16"/>
  <c r="Q63" i="16"/>
  <c r="P63" i="16"/>
  <c r="N63" i="16"/>
  <c r="M63" i="16"/>
  <c r="L63" i="16"/>
  <c r="K63" i="16"/>
  <c r="I63" i="16"/>
  <c r="H63" i="16"/>
  <c r="G63" i="16"/>
  <c r="F63" i="16"/>
  <c r="AM62" i="16"/>
  <c r="AF62" i="16"/>
  <c r="T62" i="16"/>
  <c r="O62" i="16" s="1"/>
  <c r="Y62" i="16" s="1"/>
  <c r="J62" i="16"/>
  <c r="E62" i="16"/>
  <c r="AM61" i="16"/>
  <c r="AF61" i="16"/>
  <c r="T61" i="16"/>
  <c r="O61" i="16" s="1"/>
  <c r="Y61" i="16" s="1"/>
  <c r="J61" i="16"/>
  <c r="E61" i="16"/>
  <c r="AM60" i="16"/>
  <c r="AF60" i="16"/>
  <c r="T60" i="16"/>
  <c r="O60" i="16" s="1"/>
  <c r="Y60" i="16" s="1"/>
  <c r="J60" i="16"/>
  <c r="E60" i="16"/>
  <c r="AM59" i="16"/>
  <c r="AF59" i="16"/>
  <c r="T59" i="16"/>
  <c r="O59" i="16" s="1"/>
  <c r="Y59" i="16" s="1"/>
  <c r="J59" i="16"/>
  <c r="E59" i="16"/>
  <c r="AM58" i="16"/>
  <c r="AF58" i="16"/>
  <c r="T58" i="16"/>
  <c r="O58" i="16"/>
  <c r="Y58" i="16" s="1"/>
  <c r="J58" i="16"/>
  <c r="E58" i="16"/>
  <c r="AM57" i="16"/>
  <c r="AF57" i="16"/>
  <c r="T57" i="16"/>
  <c r="O57" i="16" s="1"/>
  <c r="Y57" i="16" s="1"/>
  <c r="J57" i="16"/>
  <c r="E57" i="16"/>
  <c r="AM56" i="16"/>
  <c r="AF56" i="16"/>
  <c r="T56" i="16"/>
  <c r="O56" i="16" s="1"/>
  <c r="Y56" i="16" s="1"/>
  <c r="J56" i="16"/>
  <c r="E56" i="16"/>
  <c r="AM55" i="16"/>
  <c r="AF55" i="16"/>
  <c r="T55" i="16"/>
  <c r="O55" i="16" s="1"/>
  <c r="Y55" i="16" s="1"/>
  <c r="J55" i="16"/>
  <c r="E55" i="16"/>
  <c r="AM54" i="16"/>
  <c r="AF54" i="16"/>
  <c r="T54" i="16"/>
  <c r="O54" i="16"/>
  <c r="Y54" i="16" s="1"/>
  <c r="J54" i="16"/>
  <c r="E54" i="16"/>
  <c r="AM53" i="16"/>
  <c r="AF53" i="16"/>
  <c r="T53" i="16"/>
  <c r="O53" i="16" s="1"/>
  <c r="Y53" i="16" s="1"/>
  <c r="J53" i="16"/>
  <c r="E53" i="16"/>
  <c r="AM52" i="16"/>
  <c r="AF52" i="16"/>
  <c r="T52" i="16"/>
  <c r="O52" i="16" s="1"/>
  <c r="Y52" i="16" s="1"/>
  <c r="J52" i="16"/>
  <c r="E52" i="16"/>
  <c r="AM51" i="16"/>
  <c r="AF51" i="16"/>
  <c r="T51" i="16"/>
  <c r="O51" i="16" s="1"/>
  <c r="Y51" i="16" s="1"/>
  <c r="J51" i="16"/>
  <c r="E51" i="16"/>
  <c r="AM50" i="16"/>
  <c r="AF50" i="16"/>
  <c r="T50" i="16"/>
  <c r="O50" i="16" s="1"/>
  <c r="Y50" i="16" s="1"/>
  <c r="J50" i="16"/>
  <c r="E50" i="16"/>
  <c r="AS49" i="16"/>
  <c r="AR49" i="16"/>
  <c r="AQ49" i="16"/>
  <c r="AP49" i="16"/>
  <c r="AO49" i="16"/>
  <c r="AN49" i="16"/>
  <c r="AL49" i="16"/>
  <c r="AK49" i="16"/>
  <c r="AJ49" i="16"/>
  <c r="AI49" i="16"/>
  <c r="AH49" i="16"/>
  <c r="AG49" i="16"/>
  <c r="AE49" i="16"/>
  <c r="AD49" i="16"/>
  <c r="AC49" i="16"/>
  <c r="AB49" i="16"/>
  <c r="AA49" i="16"/>
  <c r="Z49" i="16"/>
  <c r="X49" i="16"/>
  <c r="W49" i="16"/>
  <c r="V49" i="16"/>
  <c r="U49" i="16"/>
  <c r="S49" i="16"/>
  <c r="R49" i="16"/>
  <c r="Q49" i="16"/>
  <c r="P49" i="16"/>
  <c r="N49" i="16"/>
  <c r="M49" i="16"/>
  <c r="L49" i="16"/>
  <c r="K49" i="16"/>
  <c r="I49" i="16"/>
  <c r="H49" i="16"/>
  <c r="G49" i="16"/>
  <c r="F49" i="16"/>
  <c r="AM48" i="16"/>
  <c r="AF48" i="16"/>
  <c r="T48" i="16"/>
  <c r="O48" i="16" s="1"/>
  <c r="Y48" i="16" s="1"/>
  <c r="J48" i="16"/>
  <c r="E48" i="16"/>
  <c r="AM47" i="16"/>
  <c r="AF47" i="16"/>
  <c r="T47" i="16"/>
  <c r="O47" i="16" s="1"/>
  <c r="Y47" i="16" s="1"/>
  <c r="J47" i="16"/>
  <c r="E47" i="16"/>
  <c r="AM46" i="16"/>
  <c r="AF46" i="16"/>
  <c r="T46" i="16"/>
  <c r="O46" i="16"/>
  <c r="Y46" i="16" s="1"/>
  <c r="J46" i="16"/>
  <c r="E46" i="16"/>
  <c r="AM45" i="16"/>
  <c r="AF45" i="16"/>
  <c r="T45" i="16"/>
  <c r="O45" i="16" s="1"/>
  <c r="Y45" i="16" s="1"/>
  <c r="J45" i="16"/>
  <c r="E45" i="16"/>
  <c r="AM44" i="16"/>
  <c r="AF44" i="16"/>
  <c r="T44" i="16"/>
  <c r="O44" i="16" s="1"/>
  <c r="Y44" i="16" s="1"/>
  <c r="J44" i="16"/>
  <c r="E44" i="16"/>
  <c r="AM43" i="16"/>
  <c r="AF43" i="16"/>
  <c r="T43" i="16"/>
  <c r="O43" i="16" s="1"/>
  <c r="Y43" i="16" s="1"/>
  <c r="J43" i="16"/>
  <c r="E43" i="16"/>
  <c r="AM42" i="16"/>
  <c r="AF42" i="16"/>
  <c r="T42" i="16"/>
  <c r="O42" i="16"/>
  <c r="Y42" i="16" s="1"/>
  <c r="J42" i="16"/>
  <c r="E42" i="16"/>
  <c r="AS41" i="16"/>
  <c r="AR41" i="16"/>
  <c r="AQ41" i="16"/>
  <c r="AP41" i="16"/>
  <c r="AO41" i="16"/>
  <c r="AN41" i="16"/>
  <c r="AL41" i="16"/>
  <c r="AK41" i="16"/>
  <c r="AJ41" i="16"/>
  <c r="AI41" i="16"/>
  <c r="AH41" i="16"/>
  <c r="AG41" i="16"/>
  <c r="AE41" i="16"/>
  <c r="AD41" i="16"/>
  <c r="AC41" i="16"/>
  <c r="AB41" i="16"/>
  <c r="AA41" i="16"/>
  <c r="Z41" i="16"/>
  <c r="X41" i="16"/>
  <c r="W41" i="16"/>
  <c r="T41" i="16" s="1"/>
  <c r="V41" i="16"/>
  <c r="U41" i="16"/>
  <c r="S41" i="16"/>
  <c r="R41" i="16"/>
  <c r="Q41" i="16"/>
  <c r="P41" i="16"/>
  <c r="N41" i="16"/>
  <c r="M41" i="16"/>
  <c r="L41" i="16"/>
  <c r="K41" i="16"/>
  <c r="I41" i="16"/>
  <c r="H41" i="16"/>
  <c r="G41" i="16"/>
  <c r="F41" i="16"/>
  <c r="AM40" i="16"/>
  <c r="AF40" i="16"/>
  <c r="T40" i="16"/>
  <c r="O40" i="16" s="1"/>
  <c r="Y40" i="16" s="1"/>
  <c r="J40" i="16"/>
  <c r="E40" i="16"/>
  <c r="AM39" i="16"/>
  <c r="AF39" i="16"/>
  <c r="T39" i="16"/>
  <c r="O39" i="16" s="1"/>
  <c r="Y39" i="16" s="1"/>
  <c r="J39" i="16"/>
  <c r="E39" i="16"/>
  <c r="AM38" i="16"/>
  <c r="AF38" i="16"/>
  <c r="T38" i="16"/>
  <c r="O38" i="16" s="1"/>
  <c r="Y38" i="16" s="1"/>
  <c r="J38" i="16"/>
  <c r="E38" i="16"/>
  <c r="AM37" i="16"/>
  <c r="AF37" i="16"/>
  <c r="T37" i="16"/>
  <c r="O37" i="16" s="1"/>
  <c r="Y37" i="16" s="1"/>
  <c r="J37" i="16"/>
  <c r="E37" i="16"/>
  <c r="AM36" i="16"/>
  <c r="AF36" i="16"/>
  <c r="T36" i="16"/>
  <c r="O36" i="16"/>
  <c r="Y36" i="16" s="1"/>
  <c r="J36" i="16"/>
  <c r="E36" i="16"/>
  <c r="AM35" i="16"/>
  <c r="AF35" i="16"/>
  <c r="T35" i="16"/>
  <c r="O35" i="16" s="1"/>
  <c r="Y35" i="16" s="1"/>
  <c r="J35" i="16"/>
  <c r="E35" i="16"/>
  <c r="AM34" i="16"/>
  <c r="AF34" i="16"/>
  <c r="T34" i="16"/>
  <c r="O34" i="16" s="1"/>
  <c r="Y34" i="16" s="1"/>
  <c r="J34" i="16"/>
  <c r="E34" i="16"/>
  <c r="AM33" i="16"/>
  <c r="AF33" i="16"/>
  <c r="T33" i="16"/>
  <c r="O33" i="16" s="1"/>
  <c r="Y33" i="16" s="1"/>
  <c r="J33" i="16"/>
  <c r="E33" i="16"/>
  <c r="AM32" i="16"/>
  <c r="AF32" i="16"/>
  <c r="T32" i="16"/>
  <c r="O32" i="16"/>
  <c r="Y32" i="16" s="1"/>
  <c r="J32" i="16"/>
  <c r="E32" i="16"/>
  <c r="AM31" i="16"/>
  <c r="AF31" i="16"/>
  <c r="T31" i="16"/>
  <c r="O31" i="16" s="1"/>
  <c r="Y31" i="16" s="1"/>
  <c r="J31" i="16"/>
  <c r="E31" i="16"/>
  <c r="AM30" i="16"/>
  <c r="AF30" i="16"/>
  <c r="T30" i="16"/>
  <c r="O30" i="16"/>
  <c r="Y30" i="16" s="1"/>
  <c r="J30" i="16"/>
  <c r="E30" i="16"/>
  <c r="AS29" i="16"/>
  <c r="AR29" i="16"/>
  <c r="AQ29" i="16"/>
  <c r="AP29" i="16"/>
  <c r="AO29" i="16"/>
  <c r="AN29" i="16"/>
  <c r="AL29" i="16"/>
  <c r="AK29" i="16"/>
  <c r="AJ29" i="16"/>
  <c r="AI29" i="16"/>
  <c r="AH29" i="16"/>
  <c r="AG29" i="16"/>
  <c r="AE29" i="16"/>
  <c r="AD29" i="16"/>
  <c r="AC29" i="16"/>
  <c r="AB29" i="16"/>
  <c r="AA29" i="16"/>
  <c r="Z29" i="16"/>
  <c r="X29" i="16"/>
  <c r="W29" i="16"/>
  <c r="V29" i="16"/>
  <c r="U29" i="16"/>
  <c r="S29" i="16"/>
  <c r="R29" i="16"/>
  <c r="Q29" i="16"/>
  <c r="P29" i="16"/>
  <c r="N29" i="16"/>
  <c r="M29" i="16"/>
  <c r="L29" i="16"/>
  <c r="K29" i="16"/>
  <c r="I29" i="16"/>
  <c r="H29" i="16"/>
  <c r="G29" i="16"/>
  <c r="F29" i="16"/>
  <c r="AM28" i="16"/>
  <c r="AF28" i="16"/>
  <c r="T28" i="16"/>
  <c r="O28" i="16" s="1"/>
  <c r="Y28" i="16" s="1"/>
  <c r="J28" i="16"/>
  <c r="E28" i="16"/>
  <c r="AM27" i="16"/>
  <c r="AF27" i="16"/>
  <c r="T27" i="16"/>
  <c r="O27" i="16" s="1"/>
  <c r="Y27" i="16" s="1"/>
  <c r="J27" i="16"/>
  <c r="E27" i="16"/>
  <c r="AM26" i="16"/>
  <c r="AF26" i="16"/>
  <c r="T26" i="16"/>
  <c r="O26" i="16" s="1"/>
  <c r="Y26" i="16" s="1"/>
  <c r="E26" i="16"/>
  <c r="AM25" i="16"/>
  <c r="AF25" i="16"/>
  <c r="T25" i="16"/>
  <c r="O25" i="16" s="1"/>
  <c r="Y25" i="16" s="1"/>
  <c r="E25" i="16"/>
  <c r="AM24" i="16"/>
  <c r="AF24" i="16"/>
  <c r="T24" i="16"/>
  <c r="O24" i="16" s="1"/>
  <c r="Y24" i="16" s="1"/>
  <c r="J24" i="16"/>
  <c r="E24" i="16"/>
  <c r="AM23" i="16"/>
  <c r="AF23" i="16"/>
  <c r="T23" i="16"/>
  <c r="O23" i="16" s="1"/>
  <c r="Y23" i="16" s="1"/>
  <c r="J23" i="16"/>
  <c r="E23" i="16"/>
  <c r="AM22" i="16"/>
  <c r="T22" i="16"/>
  <c r="O22" i="16" s="1"/>
  <c r="Y22" i="16" s="1"/>
  <c r="J22" i="16"/>
  <c r="E22" i="16"/>
  <c r="AM21" i="16"/>
  <c r="AF21" i="16"/>
  <c r="T21" i="16"/>
  <c r="O21" i="16" s="1"/>
  <c r="Y21" i="16" s="1"/>
  <c r="J21" i="16"/>
  <c r="E21" i="16"/>
  <c r="AM20" i="16"/>
  <c r="AF20" i="16"/>
  <c r="T20" i="16"/>
  <c r="O20" i="16" s="1"/>
  <c r="Y20" i="16" s="1"/>
  <c r="J20" i="16"/>
  <c r="E20" i="16"/>
  <c r="AM19" i="16"/>
  <c r="AF19" i="16"/>
  <c r="T19" i="16"/>
  <c r="O19" i="16" s="1"/>
  <c r="Y19" i="16" s="1"/>
  <c r="J19" i="16"/>
  <c r="E19" i="16"/>
  <c r="AM18" i="16"/>
  <c r="AF18" i="16"/>
  <c r="T18" i="16"/>
  <c r="O18" i="16" s="1"/>
  <c r="Y18" i="16" s="1"/>
  <c r="J18" i="16"/>
  <c r="E18" i="16"/>
  <c r="AM17" i="16"/>
  <c r="AF17" i="16"/>
  <c r="T17" i="16"/>
  <c r="O17" i="16" s="1"/>
  <c r="Y17" i="16" s="1"/>
  <c r="J17" i="16"/>
  <c r="E17" i="16"/>
  <c r="AM16" i="16"/>
  <c r="AF16" i="16"/>
  <c r="T16" i="16"/>
  <c r="O16" i="16" s="1"/>
  <c r="Y16" i="16" s="1"/>
  <c r="J16" i="16"/>
  <c r="E16" i="16"/>
  <c r="AM15" i="16"/>
  <c r="AF15" i="16"/>
  <c r="T15" i="16"/>
  <c r="O15" i="16" s="1"/>
  <c r="Y15" i="16" s="1"/>
  <c r="J15" i="16"/>
  <c r="E15" i="16"/>
  <c r="AM14" i="16"/>
  <c r="AF14" i="16"/>
  <c r="T14" i="16"/>
  <c r="O14" i="16" s="1"/>
  <c r="Y14" i="16" s="1"/>
  <c r="J14" i="16"/>
  <c r="E14" i="16"/>
  <c r="AM13" i="16"/>
  <c r="AF13" i="16"/>
  <c r="T13" i="16"/>
  <c r="O13" i="16" s="1"/>
  <c r="Y13" i="16" s="1"/>
  <c r="J13" i="16"/>
  <c r="E13" i="16"/>
  <c r="AM12" i="16"/>
  <c r="AF12" i="16"/>
  <c r="T12" i="16"/>
  <c r="O12" i="16" s="1"/>
  <c r="J12" i="16"/>
  <c r="E12" i="16"/>
  <c r="AM11" i="16"/>
  <c r="AF11" i="16"/>
  <c r="T11" i="16"/>
  <c r="O11" i="16" s="1"/>
  <c r="J11" i="16"/>
  <c r="E11" i="16"/>
  <c r="AM10" i="16"/>
  <c r="AF10" i="16"/>
  <c r="T10" i="16"/>
  <c r="O10" i="16" s="1"/>
  <c r="J10" i="16"/>
  <c r="E10" i="16"/>
  <c r="AS9" i="16"/>
  <c r="AR9" i="16"/>
  <c r="AQ9" i="16"/>
  <c r="AP9" i="16"/>
  <c r="AO9" i="16"/>
  <c r="AN9" i="16"/>
  <c r="AL9" i="16"/>
  <c r="AK9" i="16"/>
  <c r="AJ9" i="16"/>
  <c r="AI9" i="16"/>
  <c r="AH9" i="16"/>
  <c r="AG9" i="16"/>
  <c r="AE9" i="16"/>
  <c r="AD9" i="16"/>
  <c r="AC9" i="16"/>
  <c r="AB9" i="16"/>
  <c r="AA9" i="16"/>
  <c r="Z9" i="16"/>
  <c r="X9" i="16"/>
  <c r="W9" i="16"/>
  <c r="V9" i="16"/>
  <c r="U9" i="16"/>
  <c r="S9" i="16"/>
  <c r="R9" i="16"/>
  <c r="Q9" i="16"/>
  <c r="P9" i="16"/>
  <c r="N9" i="16"/>
  <c r="M9" i="16"/>
  <c r="L9" i="16"/>
  <c r="K9" i="16"/>
  <c r="I9" i="16"/>
  <c r="H9" i="16"/>
  <c r="G9" i="16"/>
  <c r="F9" i="16"/>
  <c r="AM123" i="17"/>
  <c r="AF123" i="17"/>
  <c r="T123" i="17"/>
  <c r="O123" i="17" s="1"/>
  <c r="Y123" i="17" s="1"/>
  <c r="E123" i="17"/>
  <c r="AM122" i="17"/>
  <c r="AF122" i="17"/>
  <c r="T122" i="17"/>
  <c r="O122" i="17" s="1"/>
  <c r="Y122" i="17" s="1"/>
  <c r="J122" i="17"/>
  <c r="E122" i="17"/>
  <c r="AM121" i="17"/>
  <c r="AF121" i="17"/>
  <c r="T121" i="17"/>
  <c r="O121" i="17" s="1"/>
  <c r="Y121" i="17" s="1"/>
  <c r="J121" i="17"/>
  <c r="E121" i="17"/>
  <c r="AS120" i="17"/>
  <c r="AR120" i="17"/>
  <c r="AQ120" i="17"/>
  <c r="AP120" i="17"/>
  <c r="AO120" i="17"/>
  <c r="AN120" i="17"/>
  <c r="AL120" i="17"/>
  <c r="AK120" i="17"/>
  <c r="AM120" i="17" s="1"/>
  <c r="AJ120" i="17"/>
  <c r="AI120" i="17"/>
  <c r="AH120" i="17"/>
  <c r="AG120" i="17"/>
  <c r="AE120" i="17"/>
  <c r="AD120" i="17"/>
  <c r="AC120" i="17"/>
  <c r="AB120" i="17"/>
  <c r="AA120" i="17"/>
  <c r="Z120" i="17"/>
  <c r="X120" i="17"/>
  <c r="W120" i="17"/>
  <c r="V120" i="17"/>
  <c r="U120" i="17"/>
  <c r="S120" i="17"/>
  <c r="R120" i="17"/>
  <c r="Q120" i="17"/>
  <c r="P120" i="17"/>
  <c r="N120" i="17"/>
  <c r="M120" i="17"/>
  <c r="L120" i="17"/>
  <c r="K120" i="17"/>
  <c r="I120" i="17"/>
  <c r="H120" i="17"/>
  <c r="G120" i="17"/>
  <c r="F120" i="17"/>
  <c r="AM119" i="17"/>
  <c r="AF119" i="17"/>
  <c r="T119" i="17"/>
  <c r="O119" i="17" s="1"/>
  <c r="Y119" i="17" s="1"/>
  <c r="J119" i="17"/>
  <c r="E119" i="17"/>
  <c r="AM118" i="17"/>
  <c r="AF118" i="17"/>
  <c r="T118" i="17"/>
  <c r="O118" i="17" s="1"/>
  <c r="Y118" i="17" s="1"/>
  <c r="J118" i="17"/>
  <c r="E118" i="17"/>
  <c r="AM117" i="17"/>
  <c r="AF117" i="17"/>
  <c r="T117" i="17"/>
  <c r="O117" i="17" s="1"/>
  <c r="Y117" i="17" s="1"/>
  <c r="J117" i="17"/>
  <c r="E117" i="17"/>
  <c r="AM116" i="17"/>
  <c r="AF116" i="17"/>
  <c r="T116" i="17"/>
  <c r="O116" i="17" s="1"/>
  <c r="Y116" i="17" s="1"/>
  <c r="J116" i="17"/>
  <c r="E116" i="17"/>
  <c r="AS115" i="17"/>
  <c r="AR115" i="17"/>
  <c r="AQ115" i="17"/>
  <c r="AP115" i="17"/>
  <c r="AO115" i="17"/>
  <c r="AN115" i="17"/>
  <c r="AL115" i="17"/>
  <c r="AK115" i="17"/>
  <c r="AJ115" i="17"/>
  <c r="AI115" i="17"/>
  <c r="AH115" i="17"/>
  <c r="AG115" i="17"/>
  <c r="AE115" i="17"/>
  <c r="AD115" i="17"/>
  <c r="AC115" i="17"/>
  <c r="AB115" i="17"/>
  <c r="AA115" i="17"/>
  <c r="Z115" i="17"/>
  <c r="X115" i="17"/>
  <c r="W115" i="17"/>
  <c r="V115" i="17"/>
  <c r="U115" i="17"/>
  <c r="S115" i="17"/>
  <c r="R115" i="17"/>
  <c r="Q115" i="17"/>
  <c r="P115" i="17"/>
  <c r="N115" i="17"/>
  <c r="M115" i="17"/>
  <c r="L115" i="17"/>
  <c r="K115" i="17"/>
  <c r="I115" i="17"/>
  <c r="H115" i="17"/>
  <c r="G115" i="17"/>
  <c r="F115" i="17"/>
  <c r="AM114" i="17"/>
  <c r="AF114" i="17"/>
  <c r="T114" i="17"/>
  <c r="O114" i="17" s="1"/>
  <c r="Y114" i="17" s="1"/>
  <c r="J114" i="17"/>
  <c r="E114" i="17"/>
  <c r="AM113" i="17"/>
  <c r="AF113" i="17"/>
  <c r="T113" i="17"/>
  <c r="O113" i="17" s="1"/>
  <c r="Y113" i="17" s="1"/>
  <c r="J113" i="17"/>
  <c r="E113" i="17"/>
  <c r="AM112" i="17"/>
  <c r="AF112" i="17"/>
  <c r="T112" i="17"/>
  <c r="O112" i="17" s="1"/>
  <c r="Y112" i="17" s="1"/>
  <c r="J112" i="17"/>
  <c r="E112" i="17"/>
  <c r="AM111" i="17"/>
  <c r="AF111" i="17"/>
  <c r="T111" i="17"/>
  <c r="O111" i="17" s="1"/>
  <c r="Y111" i="17" s="1"/>
  <c r="J111" i="17"/>
  <c r="E111" i="17"/>
  <c r="AM110" i="17"/>
  <c r="AF110" i="17"/>
  <c r="T110" i="17"/>
  <c r="O110" i="17" s="1"/>
  <c r="Y110" i="17" s="1"/>
  <c r="J110" i="17"/>
  <c r="E110" i="17"/>
  <c r="AM109" i="17"/>
  <c r="AF109" i="17"/>
  <c r="T109" i="17"/>
  <c r="O109" i="17" s="1"/>
  <c r="Y109" i="17" s="1"/>
  <c r="J109" i="17"/>
  <c r="E109" i="17"/>
  <c r="AM108" i="17"/>
  <c r="AF108" i="17"/>
  <c r="T108" i="17"/>
  <c r="O108" i="17" s="1"/>
  <c r="Y108" i="17" s="1"/>
  <c r="J108" i="17"/>
  <c r="E108" i="17"/>
  <c r="AM107" i="17"/>
  <c r="AF107" i="17"/>
  <c r="AS106" i="17"/>
  <c r="AR106" i="17"/>
  <c r="AQ106" i="17"/>
  <c r="AP106" i="17"/>
  <c r="AO106" i="17"/>
  <c r="AN106" i="17"/>
  <c r="AL106" i="17"/>
  <c r="AK106" i="17"/>
  <c r="AJ106" i="17"/>
  <c r="AI106" i="17"/>
  <c r="AH106" i="17"/>
  <c r="AG106" i="17"/>
  <c r="AE106" i="17"/>
  <c r="AD106" i="17"/>
  <c r="AC106" i="17"/>
  <c r="AB106" i="17"/>
  <c r="AA106" i="17"/>
  <c r="Z106" i="17"/>
  <c r="X106" i="17"/>
  <c r="W106" i="17"/>
  <c r="V106" i="17"/>
  <c r="U106" i="17"/>
  <c r="S106" i="17"/>
  <c r="R106" i="17"/>
  <c r="P106" i="17"/>
  <c r="N106" i="17"/>
  <c r="M106" i="17"/>
  <c r="L106" i="17"/>
  <c r="K106" i="17"/>
  <c r="I106" i="17"/>
  <c r="H106" i="17"/>
  <c r="G106" i="17"/>
  <c r="F106" i="17"/>
  <c r="AM105" i="17"/>
  <c r="AF105" i="17"/>
  <c r="T105" i="17"/>
  <c r="O105" i="17" s="1"/>
  <c r="Y105" i="17" s="1"/>
  <c r="J105" i="17"/>
  <c r="E105" i="17"/>
  <c r="AM104" i="17"/>
  <c r="AF104" i="17"/>
  <c r="T104" i="17"/>
  <c r="O104" i="17" s="1"/>
  <c r="Y104" i="17" s="1"/>
  <c r="J104" i="17"/>
  <c r="E104" i="17"/>
  <c r="AM103" i="17"/>
  <c r="AF103" i="17"/>
  <c r="T103" i="17"/>
  <c r="O103" i="17" s="1"/>
  <c r="Y103" i="17" s="1"/>
  <c r="J103" i="17"/>
  <c r="E103" i="17"/>
  <c r="AS102" i="17"/>
  <c r="AR102" i="17"/>
  <c r="AQ102" i="17"/>
  <c r="AP102" i="17"/>
  <c r="AO102" i="17"/>
  <c r="AN102" i="17"/>
  <c r="AL102" i="17"/>
  <c r="AK102" i="17"/>
  <c r="AJ102" i="17"/>
  <c r="AI102" i="17"/>
  <c r="AH102" i="17"/>
  <c r="AG102" i="17"/>
  <c r="AF102" i="17" s="1"/>
  <c r="AE102" i="17"/>
  <c r="AD102" i="17"/>
  <c r="AC102" i="17"/>
  <c r="AB102" i="17"/>
  <c r="AA102" i="17"/>
  <c r="Z102" i="17"/>
  <c r="X102" i="17"/>
  <c r="W102" i="17"/>
  <c r="V102" i="17"/>
  <c r="U102" i="17"/>
  <c r="S102" i="17"/>
  <c r="R102" i="17"/>
  <c r="Q102" i="17"/>
  <c r="P102" i="17"/>
  <c r="N102" i="17"/>
  <c r="M102" i="17"/>
  <c r="L102" i="17"/>
  <c r="K102" i="17"/>
  <c r="I102" i="17"/>
  <c r="H102" i="17"/>
  <c r="G102" i="17"/>
  <c r="F102" i="17"/>
  <c r="AM101" i="17"/>
  <c r="AF101" i="17"/>
  <c r="T101" i="17"/>
  <c r="O101" i="17" s="1"/>
  <c r="Y101" i="17" s="1"/>
  <c r="J101" i="17"/>
  <c r="E101" i="17"/>
  <c r="AM100" i="17"/>
  <c r="AF100" i="17"/>
  <c r="T100" i="17"/>
  <c r="O100" i="17" s="1"/>
  <c r="Y100" i="17" s="1"/>
  <c r="J100" i="17"/>
  <c r="E100" i="17"/>
  <c r="AM99" i="17"/>
  <c r="AF99" i="17"/>
  <c r="T99" i="17"/>
  <c r="O99" i="17" s="1"/>
  <c r="Y99" i="17" s="1"/>
  <c r="J99" i="17"/>
  <c r="E99" i="17"/>
  <c r="AM98" i="17"/>
  <c r="AF98" i="17"/>
  <c r="T98" i="17"/>
  <c r="O98" i="17" s="1"/>
  <c r="Y98" i="17" s="1"/>
  <c r="J98" i="17"/>
  <c r="E98" i="17"/>
  <c r="AM97" i="17"/>
  <c r="AF97" i="17"/>
  <c r="T97" i="17"/>
  <c r="O97" i="17" s="1"/>
  <c r="Y97" i="17" s="1"/>
  <c r="J97" i="17"/>
  <c r="E97" i="17"/>
  <c r="AM96" i="17"/>
  <c r="AF96" i="17"/>
  <c r="T96" i="17"/>
  <c r="O96" i="17" s="1"/>
  <c r="Y96" i="17" s="1"/>
  <c r="E96" i="17"/>
  <c r="AM95" i="17"/>
  <c r="AF95" i="17"/>
  <c r="T95" i="17"/>
  <c r="O95" i="17" s="1"/>
  <c r="Y95" i="17" s="1"/>
  <c r="J95" i="17"/>
  <c r="E95" i="17"/>
  <c r="AM94" i="17"/>
  <c r="AF94" i="17"/>
  <c r="T94" i="17"/>
  <c r="O94" i="17" s="1"/>
  <c r="Y94" i="17" s="1"/>
  <c r="J94" i="17"/>
  <c r="E94" i="17"/>
  <c r="AM93" i="17"/>
  <c r="AF93" i="17"/>
  <c r="T93" i="17"/>
  <c r="O93" i="17" s="1"/>
  <c r="Y93" i="17" s="1"/>
  <c r="J93" i="17"/>
  <c r="E93" i="17"/>
  <c r="AM92" i="17"/>
  <c r="AF92" i="17"/>
  <c r="T92" i="17"/>
  <c r="O92" i="17" s="1"/>
  <c r="Y92" i="17" s="1"/>
  <c r="J92" i="17"/>
  <c r="E92" i="17"/>
  <c r="AM91" i="17"/>
  <c r="AF91" i="17"/>
  <c r="T91" i="17"/>
  <c r="O91" i="17" s="1"/>
  <c r="Y91" i="17" s="1"/>
  <c r="J91" i="17"/>
  <c r="E91" i="17"/>
  <c r="AM90" i="17"/>
  <c r="AF90" i="17"/>
  <c r="T90" i="17"/>
  <c r="O90" i="17" s="1"/>
  <c r="Y90" i="17" s="1"/>
  <c r="J90" i="17"/>
  <c r="E90" i="17"/>
  <c r="AM89" i="17"/>
  <c r="AF89" i="17"/>
  <c r="T89" i="17"/>
  <c r="O89" i="17" s="1"/>
  <c r="Y89" i="17" s="1"/>
  <c r="J89" i="17"/>
  <c r="E89" i="17"/>
  <c r="AM88" i="17"/>
  <c r="AF88" i="17"/>
  <c r="T88" i="17"/>
  <c r="O88" i="17" s="1"/>
  <c r="Y88" i="17" s="1"/>
  <c r="J88" i="17"/>
  <c r="E88" i="17"/>
  <c r="AM87" i="17"/>
  <c r="AF87" i="17"/>
  <c r="T87" i="17"/>
  <c r="O87" i="17" s="1"/>
  <c r="Y87" i="17" s="1"/>
  <c r="J87" i="17"/>
  <c r="E87" i="17"/>
  <c r="AM86" i="17"/>
  <c r="AF86" i="17"/>
  <c r="T86" i="17"/>
  <c r="O86" i="17" s="1"/>
  <c r="Y86" i="17" s="1"/>
  <c r="J86" i="17"/>
  <c r="E86" i="17"/>
  <c r="AM85" i="17"/>
  <c r="AF85" i="17"/>
  <c r="T85" i="17"/>
  <c r="O85" i="17" s="1"/>
  <c r="Y85" i="17" s="1"/>
  <c r="J85" i="17"/>
  <c r="E85" i="17"/>
  <c r="AM84" i="17"/>
  <c r="AF84" i="17"/>
  <c r="T84" i="17"/>
  <c r="O84" i="17" s="1"/>
  <c r="Y84" i="17" s="1"/>
  <c r="J84" i="17"/>
  <c r="E84" i="17"/>
  <c r="AM83" i="17"/>
  <c r="AF83" i="17"/>
  <c r="T83" i="17"/>
  <c r="O83" i="17" s="1"/>
  <c r="Y83" i="17" s="1"/>
  <c r="J83" i="17"/>
  <c r="E83" i="17"/>
  <c r="AM82" i="17"/>
  <c r="AF82" i="17"/>
  <c r="T82" i="17"/>
  <c r="O82" i="17" s="1"/>
  <c r="Y82" i="17" s="1"/>
  <c r="J82" i="17"/>
  <c r="E82" i="17"/>
  <c r="AM81" i="17"/>
  <c r="AF81" i="17"/>
  <c r="T81" i="17"/>
  <c r="O81" i="17" s="1"/>
  <c r="Y81" i="17" s="1"/>
  <c r="J81" i="17"/>
  <c r="E81" i="17"/>
  <c r="AS80" i="17"/>
  <c r="AR80" i="17"/>
  <c r="AQ80" i="17"/>
  <c r="AP80" i="17"/>
  <c r="AO80" i="17"/>
  <c r="AN80" i="17"/>
  <c r="AL80" i="17"/>
  <c r="AK80" i="17"/>
  <c r="AJ80" i="17"/>
  <c r="AI80" i="17"/>
  <c r="AH80" i="17"/>
  <c r="AG80" i="17"/>
  <c r="AE80" i="17"/>
  <c r="AD80" i="17"/>
  <c r="AC80" i="17"/>
  <c r="AB80" i="17"/>
  <c r="AA80" i="17"/>
  <c r="Z80" i="17"/>
  <c r="X80" i="17"/>
  <c r="W80" i="17"/>
  <c r="V80" i="17"/>
  <c r="U80" i="17"/>
  <c r="S80" i="17"/>
  <c r="R80" i="17"/>
  <c r="Q80" i="17"/>
  <c r="P80" i="17"/>
  <c r="N80" i="17"/>
  <c r="M80" i="17"/>
  <c r="L80" i="17"/>
  <c r="K80" i="17"/>
  <c r="I80" i="17"/>
  <c r="H80" i="17"/>
  <c r="G80" i="17"/>
  <c r="F80" i="17"/>
  <c r="AM79" i="17"/>
  <c r="AF79" i="17"/>
  <c r="T79" i="17"/>
  <c r="O79" i="17" s="1"/>
  <c r="Y79" i="17" s="1"/>
  <c r="J79" i="17"/>
  <c r="E79" i="17"/>
  <c r="AM78" i="17"/>
  <c r="AF78" i="17"/>
  <c r="T78" i="17"/>
  <c r="O78" i="17" s="1"/>
  <c r="Y78" i="17" s="1"/>
  <c r="J78" i="17"/>
  <c r="J77" i="17" s="1"/>
  <c r="E78" i="17"/>
  <c r="E77" i="17" s="1"/>
  <c r="AS77" i="17"/>
  <c r="AR77" i="17"/>
  <c r="AQ77" i="17"/>
  <c r="AP77" i="17"/>
  <c r="AO77" i="17"/>
  <c r="AN77" i="17"/>
  <c r="AL77" i="17"/>
  <c r="AK77" i="17"/>
  <c r="AM77" i="17" s="1"/>
  <c r="AJ77" i="17"/>
  <c r="AI77" i="17"/>
  <c r="AH77" i="17"/>
  <c r="AG77" i="17"/>
  <c r="AE77" i="17"/>
  <c r="AD77" i="17"/>
  <c r="AC77" i="17"/>
  <c r="AB77" i="17"/>
  <c r="AA77" i="17"/>
  <c r="Z77" i="17"/>
  <c r="X77" i="17"/>
  <c r="W77" i="17"/>
  <c r="V77" i="17"/>
  <c r="U77" i="17"/>
  <c r="S77" i="17"/>
  <c r="R77" i="17"/>
  <c r="Q77" i="17"/>
  <c r="P77" i="17"/>
  <c r="N77" i="17"/>
  <c r="M77" i="17"/>
  <c r="L77" i="17"/>
  <c r="K77" i="17"/>
  <c r="I77" i="17"/>
  <c r="H77" i="17"/>
  <c r="G77" i="17"/>
  <c r="F77" i="17"/>
  <c r="AM76" i="17"/>
  <c r="AF76" i="17"/>
  <c r="T76" i="17"/>
  <c r="O76" i="17" s="1"/>
  <c r="Y76" i="17" s="1"/>
  <c r="J76" i="17"/>
  <c r="E76" i="17"/>
  <c r="AM75" i="17"/>
  <c r="AF75" i="17"/>
  <c r="T75" i="17"/>
  <c r="O75" i="17" s="1"/>
  <c r="Y75" i="17" s="1"/>
  <c r="J75" i="17"/>
  <c r="E75" i="17"/>
  <c r="AM74" i="17"/>
  <c r="AF74" i="17"/>
  <c r="T74" i="17"/>
  <c r="O74" i="17"/>
  <c r="Y74" i="17" s="1"/>
  <c r="J74" i="17"/>
  <c r="E74" i="17"/>
  <c r="AM73" i="17"/>
  <c r="AF73" i="17"/>
  <c r="T73" i="17"/>
  <c r="O73" i="17" s="1"/>
  <c r="Y73" i="17" s="1"/>
  <c r="J73" i="17"/>
  <c r="E73" i="17"/>
  <c r="AM72" i="17"/>
  <c r="AF72" i="17"/>
  <c r="T72" i="17"/>
  <c r="O72" i="17" s="1"/>
  <c r="Y72" i="17" s="1"/>
  <c r="J72" i="17"/>
  <c r="E72" i="17"/>
  <c r="AM71" i="17"/>
  <c r="AF71" i="17"/>
  <c r="T71" i="17"/>
  <c r="O71" i="17" s="1"/>
  <c r="Y71" i="17" s="1"/>
  <c r="J71" i="17"/>
  <c r="E71" i="17"/>
  <c r="AS70" i="17"/>
  <c r="AR70" i="17"/>
  <c r="AQ70" i="17"/>
  <c r="AP70" i="17"/>
  <c r="AO70" i="17"/>
  <c r="AN70" i="17"/>
  <c r="AL70" i="17"/>
  <c r="AK70" i="17"/>
  <c r="AJ70" i="17"/>
  <c r="AI70" i="17"/>
  <c r="AH70" i="17"/>
  <c r="AG70" i="17"/>
  <c r="AE70" i="17"/>
  <c r="AD70" i="17"/>
  <c r="AC70" i="17"/>
  <c r="AB70" i="17"/>
  <c r="AA70" i="17"/>
  <c r="Z70" i="17"/>
  <c r="X70" i="17"/>
  <c r="W70" i="17"/>
  <c r="V70" i="17"/>
  <c r="U70" i="17"/>
  <c r="S70" i="17"/>
  <c r="R70" i="17"/>
  <c r="Q70" i="17"/>
  <c r="P70" i="17"/>
  <c r="N70" i="17"/>
  <c r="M70" i="17"/>
  <c r="L70" i="17"/>
  <c r="K70" i="17"/>
  <c r="I70" i="17"/>
  <c r="H70" i="17"/>
  <c r="G70" i="17"/>
  <c r="F70" i="17"/>
  <c r="AM69" i="17"/>
  <c r="AF69" i="17"/>
  <c r="T69" i="17"/>
  <c r="O69" i="17" s="1"/>
  <c r="Y69" i="17" s="1"/>
  <c r="J69" i="17"/>
  <c r="E69" i="17"/>
  <c r="AM68" i="17"/>
  <c r="AF68" i="17"/>
  <c r="T68" i="17"/>
  <c r="O68" i="17" s="1"/>
  <c r="Y68" i="17" s="1"/>
  <c r="J68" i="17"/>
  <c r="E68" i="17"/>
  <c r="AM67" i="17"/>
  <c r="AF67" i="17"/>
  <c r="T67" i="17"/>
  <c r="O67" i="17" s="1"/>
  <c r="Y67" i="17" s="1"/>
  <c r="J67" i="17"/>
  <c r="E67" i="17"/>
  <c r="AM66" i="17"/>
  <c r="AF66" i="17"/>
  <c r="T66" i="17"/>
  <c r="O66" i="17" s="1"/>
  <c r="Y66" i="17" s="1"/>
  <c r="J66" i="17"/>
  <c r="E66" i="17"/>
  <c r="AM65" i="17"/>
  <c r="AF65" i="17"/>
  <c r="T65" i="17"/>
  <c r="O65" i="17" s="1"/>
  <c r="Y65" i="17" s="1"/>
  <c r="J65" i="17"/>
  <c r="E65" i="17"/>
  <c r="AM64" i="17"/>
  <c r="AF64" i="17"/>
  <c r="T64" i="17"/>
  <c r="O64" i="17" s="1"/>
  <c r="Y64" i="17" s="1"/>
  <c r="J64" i="17"/>
  <c r="E64" i="17"/>
  <c r="AS63" i="17"/>
  <c r="AR63" i="17"/>
  <c r="AQ63" i="17"/>
  <c r="AP63" i="17"/>
  <c r="AO63" i="17"/>
  <c r="AN63" i="17"/>
  <c r="AL63" i="17"/>
  <c r="AK63" i="17"/>
  <c r="AJ63" i="17"/>
  <c r="AI63" i="17"/>
  <c r="AH63" i="17"/>
  <c r="AG63" i="17"/>
  <c r="AE63" i="17"/>
  <c r="AD63" i="17"/>
  <c r="AC63" i="17"/>
  <c r="AB63" i="17"/>
  <c r="AA63" i="17"/>
  <c r="Z63" i="17"/>
  <c r="X63" i="17"/>
  <c r="W63" i="17"/>
  <c r="V63" i="17"/>
  <c r="U63" i="17"/>
  <c r="S63" i="17"/>
  <c r="R63" i="17"/>
  <c r="Q63" i="17"/>
  <c r="P63" i="17"/>
  <c r="N63" i="17"/>
  <c r="M63" i="17"/>
  <c r="L63" i="17"/>
  <c r="K63" i="17"/>
  <c r="I63" i="17"/>
  <c r="H63" i="17"/>
  <c r="G63" i="17"/>
  <c r="F63" i="17"/>
  <c r="AM62" i="17"/>
  <c r="AF62" i="17"/>
  <c r="T62" i="17"/>
  <c r="O62" i="17" s="1"/>
  <c r="Y62" i="17" s="1"/>
  <c r="E62" i="17"/>
  <c r="AM61" i="17"/>
  <c r="AF61" i="17"/>
  <c r="T61" i="17"/>
  <c r="O61" i="17" s="1"/>
  <c r="Y61" i="17" s="1"/>
  <c r="J61" i="17"/>
  <c r="E61" i="17"/>
  <c r="AM60" i="17"/>
  <c r="AF60" i="17"/>
  <c r="T60" i="17"/>
  <c r="O60" i="17" s="1"/>
  <c r="Y60" i="17" s="1"/>
  <c r="J60" i="17"/>
  <c r="E60" i="17"/>
  <c r="AM59" i="17"/>
  <c r="AF59" i="17"/>
  <c r="T59" i="17"/>
  <c r="O59" i="17" s="1"/>
  <c r="Y59" i="17" s="1"/>
  <c r="J59" i="17"/>
  <c r="E59" i="17"/>
  <c r="AM58" i="17"/>
  <c r="AF58" i="17"/>
  <c r="T58" i="17"/>
  <c r="O58" i="17" s="1"/>
  <c r="Y58" i="17" s="1"/>
  <c r="J58" i="17"/>
  <c r="E58" i="17"/>
  <c r="AM57" i="17"/>
  <c r="AF57" i="17"/>
  <c r="T57" i="17"/>
  <c r="O57" i="17" s="1"/>
  <c r="Y57" i="17" s="1"/>
  <c r="E57" i="17"/>
  <c r="AM56" i="17"/>
  <c r="AF56" i="17"/>
  <c r="T56" i="17"/>
  <c r="O56" i="17" s="1"/>
  <c r="Y56" i="17" s="1"/>
  <c r="J56" i="17"/>
  <c r="E56" i="17"/>
  <c r="AM55" i="17"/>
  <c r="AF55" i="17"/>
  <c r="T55" i="17"/>
  <c r="O55" i="17" s="1"/>
  <c r="Y55" i="17" s="1"/>
  <c r="J55" i="17"/>
  <c r="E55" i="17"/>
  <c r="AM54" i="17"/>
  <c r="AF54" i="17"/>
  <c r="T54" i="17"/>
  <c r="O54" i="17" s="1"/>
  <c r="Y54" i="17" s="1"/>
  <c r="J54" i="17"/>
  <c r="E54" i="17"/>
  <c r="AM53" i="17"/>
  <c r="AF53" i="17"/>
  <c r="T53" i="17"/>
  <c r="O53" i="17" s="1"/>
  <c r="Y53" i="17" s="1"/>
  <c r="J53" i="17"/>
  <c r="E53" i="17"/>
  <c r="AM52" i="17"/>
  <c r="AF52" i="17"/>
  <c r="T52" i="17"/>
  <c r="O52" i="17" s="1"/>
  <c r="Y52" i="17" s="1"/>
  <c r="J52" i="17"/>
  <c r="E52" i="17"/>
  <c r="AM51" i="17"/>
  <c r="AF51" i="17"/>
  <c r="O51" i="17"/>
  <c r="Y51" i="17" s="1"/>
  <c r="J51" i="17"/>
  <c r="E51" i="17"/>
  <c r="AM50" i="17"/>
  <c r="AF50" i="17"/>
  <c r="O50" i="17"/>
  <c r="Y50" i="17" s="1"/>
  <c r="E50" i="17"/>
  <c r="AS49" i="17"/>
  <c r="AR49" i="17"/>
  <c r="AQ49" i="17"/>
  <c r="AP49" i="17"/>
  <c r="AO49" i="17"/>
  <c r="AN49" i="17"/>
  <c r="AL49" i="17"/>
  <c r="AK49" i="17"/>
  <c r="AJ49" i="17"/>
  <c r="AI49" i="17"/>
  <c r="AH49" i="17"/>
  <c r="AG49" i="17"/>
  <c r="AE49" i="17"/>
  <c r="AD49" i="17"/>
  <c r="AC49" i="17"/>
  <c r="AB49" i="17"/>
  <c r="AA49" i="17"/>
  <c r="Z49" i="17"/>
  <c r="X49" i="17"/>
  <c r="W49" i="17"/>
  <c r="V49" i="17"/>
  <c r="U49" i="17"/>
  <c r="S49" i="17"/>
  <c r="R49" i="17"/>
  <c r="Q49" i="17"/>
  <c r="P49" i="17"/>
  <c r="N49" i="17"/>
  <c r="M49" i="17"/>
  <c r="L49" i="17"/>
  <c r="K49" i="17"/>
  <c r="I49" i="17"/>
  <c r="H49" i="17"/>
  <c r="G49" i="17"/>
  <c r="F49" i="17"/>
  <c r="AM48" i="17"/>
  <c r="AF48" i="17"/>
  <c r="T48" i="17"/>
  <c r="O48" i="17" s="1"/>
  <c r="Y48" i="17" s="1"/>
  <c r="J48" i="17"/>
  <c r="E48" i="17"/>
  <c r="AM47" i="17"/>
  <c r="AF47" i="17"/>
  <c r="T47" i="17"/>
  <c r="O47" i="17" s="1"/>
  <c r="Y47" i="17" s="1"/>
  <c r="J47" i="17"/>
  <c r="E47" i="17"/>
  <c r="AM46" i="17"/>
  <c r="AF46" i="17"/>
  <c r="T46" i="17"/>
  <c r="O46" i="17" s="1"/>
  <c r="Y46" i="17" s="1"/>
  <c r="J46" i="17"/>
  <c r="E46" i="17"/>
  <c r="AM45" i="17"/>
  <c r="AF45" i="17"/>
  <c r="T45" i="17"/>
  <c r="O45" i="17" s="1"/>
  <c r="Y45" i="17" s="1"/>
  <c r="J45" i="17"/>
  <c r="E45" i="17"/>
  <c r="AM44" i="17"/>
  <c r="AF44" i="17"/>
  <c r="T44" i="17"/>
  <c r="O44" i="17"/>
  <c r="Y44" i="17" s="1"/>
  <c r="J44" i="17"/>
  <c r="E44" i="17"/>
  <c r="AM43" i="17"/>
  <c r="AF43" i="17"/>
  <c r="T43" i="17"/>
  <c r="O43" i="17" s="1"/>
  <c r="Y43" i="17" s="1"/>
  <c r="J43" i="17"/>
  <c r="E43" i="17"/>
  <c r="AM42" i="17"/>
  <c r="AF42" i="17"/>
  <c r="T42" i="17"/>
  <c r="O42" i="17" s="1"/>
  <c r="Y42" i="17" s="1"/>
  <c r="J42" i="17"/>
  <c r="E42" i="17"/>
  <c r="AS41" i="17"/>
  <c r="AR41" i="17"/>
  <c r="AQ41" i="17"/>
  <c r="AP41" i="17"/>
  <c r="AO41" i="17"/>
  <c r="AN41" i="17"/>
  <c r="AL41" i="17"/>
  <c r="AK41" i="17"/>
  <c r="AJ41" i="17"/>
  <c r="AI41" i="17"/>
  <c r="AH41" i="17"/>
  <c r="AG41" i="17"/>
  <c r="AE41" i="17"/>
  <c r="AD41" i="17"/>
  <c r="AC41" i="17"/>
  <c r="AB41" i="17"/>
  <c r="AA41" i="17"/>
  <c r="Z41" i="17"/>
  <c r="X41" i="17"/>
  <c r="W41" i="17"/>
  <c r="V41" i="17"/>
  <c r="U41" i="17"/>
  <c r="S41" i="17"/>
  <c r="R41" i="17"/>
  <c r="Q41" i="17"/>
  <c r="P41" i="17"/>
  <c r="N41" i="17"/>
  <c r="M41" i="17"/>
  <c r="L41" i="17"/>
  <c r="K41" i="17"/>
  <c r="I41" i="17"/>
  <c r="H41" i="17"/>
  <c r="G41" i="17"/>
  <c r="F41" i="17"/>
  <c r="AM40" i="17"/>
  <c r="AF40" i="17"/>
  <c r="T40" i="17"/>
  <c r="O40" i="17" s="1"/>
  <c r="Y40" i="17" s="1"/>
  <c r="J40" i="17"/>
  <c r="E40" i="17"/>
  <c r="AM39" i="17"/>
  <c r="AF39" i="17"/>
  <c r="T39" i="17"/>
  <c r="O39" i="17" s="1"/>
  <c r="Y39" i="17" s="1"/>
  <c r="J39" i="17"/>
  <c r="E39" i="17"/>
  <c r="AM38" i="17"/>
  <c r="AF38" i="17"/>
  <c r="T38" i="17"/>
  <c r="O38" i="17"/>
  <c r="Y38" i="17" s="1"/>
  <c r="J38" i="17"/>
  <c r="E38" i="17"/>
  <c r="AM37" i="17"/>
  <c r="AF37" i="17"/>
  <c r="T37" i="17"/>
  <c r="O37" i="17" s="1"/>
  <c r="Y37" i="17" s="1"/>
  <c r="J37" i="17"/>
  <c r="E37" i="17"/>
  <c r="AM36" i="17"/>
  <c r="AF36" i="17"/>
  <c r="T36" i="17"/>
  <c r="O36" i="17" s="1"/>
  <c r="Y36" i="17" s="1"/>
  <c r="J36" i="17"/>
  <c r="E36" i="17"/>
  <c r="AM35" i="17"/>
  <c r="AF35" i="17"/>
  <c r="T35" i="17"/>
  <c r="O35" i="17" s="1"/>
  <c r="Y35" i="17" s="1"/>
  <c r="J35" i="17"/>
  <c r="E35" i="17"/>
  <c r="AM34" i="17"/>
  <c r="AF34" i="17"/>
  <c r="T34" i="17"/>
  <c r="O34" i="17" s="1"/>
  <c r="Y34" i="17" s="1"/>
  <c r="J34" i="17"/>
  <c r="E34" i="17"/>
  <c r="AM33" i="17"/>
  <c r="AF33" i="17"/>
  <c r="T33" i="17"/>
  <c r="O33" i="17" s="1"/>
  <c r="J33" i="17"/>
  <c r="E33" i="17"/>
  <c r="AM32" i="17"/>
  <c r="AF32" i="17"/>
  <c r="T32" i="17"/>
  <c r="O32" i="17" s="1"/>
  <c r="Y32" i="17" s="1"/>
  <c r="J32" i="17"/>
  <c r="E32" i="17"/>
  <c r="AM31" i="17"/>
  <c r="AF31" i="17"/>
  <c r="T31" i="17"/>
  <c r="O31" i="17" s="1"/>
  <c r="Y31" i="17" s="1"/>
  <c r="J31" i="17"/>
  <c r="E31" i="17"/>
  <c r="AM30" i="17"/>
  <c r="AF30" i="17"/>
  <c r="T30" i="17"/>
  <c r="O30" i="17" s="1"/>
  <c r="Y30" i="17" s="1"/>
  <c r="J30" i="17"/>
  <c r="E30" i="17"/>
  <c r="AS29" i="17"/>
  <c r="AR29" i="17"/>
  <c r="AQ29" i="17"/>
  <c r="AP29" i="17"/>
  <c r="AO29" i="17"/>
  <c r="AN29" i="17"/>
  <c r="AL29" i="17"/>
  <c r="AK29" i="17"/>
  <c r="AJ29" i="17"/>
  <c r="AI29" i="17"/>
  <c r="AH29" i="17"/>
  <c r="AG29" i="17"/>
  <c r="AE29" i="17"/>
  <c r="AD29" i="17"/>
  <c r="AC29" i="17"/>
  <c r="AB29" i="17"/>
  <c r="AA29" i="17"/>
  <c r="Z29" i="17"/>
  <c r="X29" i="17"/>
  <c r="W29" i="17"/>
  <c r="V29" i="17"/>
  <c r="U29" i="17"/>
  <c r="S29" i="17"/>
  <c r="R29" i="17"/>
  <c r="Q29" i="17"/>
  <c r="P29" i="17"/>
  <c r="N29" i="17"/>
  <c r="M29" i="17"/>
  <c r="L29" i="17"/>
  <c r="K29" i="17"/>
  <c r="I29" i="17"/>
  <c r="H29" i="17"/>
  <c r="G29" i="17"/>
  <c r="F29" i="17"/>
  <c r="AM28" i="17"/>
  <c r="AF28" i="17"/>
  <c r="T28" i="17"/>
  <c r="O28" i="17" s="1"/>
  <c r="Y28" i="17" s="1"/>
  <c r="E28" i="17"/>
  <c r="AM27" i="17"/>
  <c r="AF27" i="17"/>
  <c r="T27" i="17"/>
  <c r="O27" i="17" s="1"/>
  <c r="Y27" i="17" s="1"/>
  <c r="J27" i="17"/>
  <c r="E27" i="17"/>
  <c r="AM26" i="17"/>
  <c r="AF26" i="17"/>
  <c r="T26" i="17"/>
  <c r="O26" i="17" s="1"/>
  <c r="Y26" i="17" s="1"/>
  <c r="J26" i="17"/>
  <c r="E26" i="17"/>
  <c r="AM25" i="17"/>
  <c r="AF25" i="17"/>
  <c r="T25" i="17"/>
  <c r="O25" i="17" s="1"/>
  <c r="Y25" i="17" s="1"/>
  <c r="J25" i="17"/>
  <c r="E25" i="17"/>
  <c r="AM24" i="17"/>
  <c r="AF24" i="17"/>
  <c r="T24" i="17"/>
  <c r="O24" i="17" s="1"/>
  <c r="Y24" i="17" s="1"/>
  <c r="J24" i="17"/>
  <c r="E24" i="17"/>
  <c r="AM23" i="17"/>
  <c r="AF23" i="17"/>
  <c r="T23" i="17"/>
  <c r="O23" i="17" s="1"/>
  <c r="Y23" i="17" s="1"/>
  <c r="J23" i="17"/>
  <c r="E23" i="17"/>
  <c r="AM22" i="17"/>
  <c r="AF22" i="17"/>
  <c r="T22" i="17"/>
  <c r="Y22" i="17" s="1"/>
  <c r="J22" i="17"/>
  <c r="E22" i="17"/>
  <c r="AM21" i="17"/>
  <c r="AF21" i="17"/>
  <c r="T21" i="17"/>
  <c r="O21" i="17" s="1"/>
  <c r="Y21" i="17" s="1"/>
  <c r="E21" i="17"/>
  <c r="AM20" i="17"/>
  <c r="AF20" i="17"/>
  <c r="T20" i="17"/>
  <c r="O20" i="17" s="1"/>
  <c r="Y20" i="17" s="1"/>
  <c r="J20" i="17"/>
  <c r="E20" i="17"/>
  <c r="AM19" i="17"/>
  <c r="AF19" i="17"/>
  <c r="T19" i="17"/>
  <c r="O19" i="17" s="1"/>
  <c r="Y19" i="17" s="1"/>
  <c r="J19" i="17"/>
  <c r="E19" i="17"/>
  <c r="AM18" i="17"/>
  <c r="AF18" i="17"/>
  <c r="T18" i="17"/>
  <c r="O18" i="17" s="1"/>
  <c r="Y18" i="17" s="1"/>
  <c r="J18" i="17"/>
  <c r="E18" i="17"/>
  <c r="AM17" i="17"/>
  <c r="AF17" i="17"/>
  <c r="T17" i="17"/>
  <c r="O17" i="17" s="1"/>
  <c r="Y17" i="17" s="1"/>
  <c r="J17" i="17"/>
  <c r="E17" i="17"/>
  <c r="AM16" i="17"/>
  <c r="AF16" i="17"/>
  <c r="T16" i="17"/>
  <c r="O16" i="17" s="1"/>
  <c r="Y16" i="17" s="1"/>
  <c r="J16" i="17"/>
  <c r="E16" i="17"/>
  <c r="AM15" i="17"/>
  <c r="AF15" i="17"/>
  <c r="T15" i="17"/>
  <c r="O15" i="17" s="1"/>
  <c r="Y15" i="17" s="1"/>
  <c r="J15" i="17"/>
  <c r="E15" i="17"/>
  <c r="AM14" i="17"/>
  <c r="AF14" i="17"/>
  <c r="T14" i="17"/>
  <c r="O14" i="17" s="1"/>
  <c r="Y14" i="17" s="1"/>
  <c r="J14" i="17"/>
  <c r="E14" i="17"/>
  <c r="AM13" i="17"/>
  <c r="AF13" i="17"/>
  <c r="T13" i="17"/>
  <c r="O13" i="17" s="1"/>
  <c r="Y13" i="17" s="1"/>
  <c r="J13" i="17"/>
  <c r="E13" i="17"/>
  <c r="AM12" i="17"/>
  <c r="AF12" i="17"/>
  <c r="T12" i="17"/>
  <c r="O12" i="17" s="1"/>
  <c r="Y12" i="17" s="1"/>
  <c r="J12" i="17"/>
  <c r="E12" i="17"/>
  <c r="AM11" i="17"/>
  <c r="AF11" i="17"/>
  <c r="T11" i="17"/>
  <c r="O11" i="17" s="1"/>
  <c r="Y11" i="17" s="1"/>
  <c r="J11" i="17"/>
  <c r="E11" i="17"/>
  <c r="AM10" i="17"/>
  <c r="AF10" i="17"/>
  <c r="T10" i="17"/>
  <c r="O10" i="17" s="1"/>
  <c r="J10" i="17"/>
  <c r="E10" i="17"/>
  <c r="AS9" i="17"/>
  <c r="AR9" i="17"/>
  <c r="AQ9" i="17"/>
  <c r="AP9" i="17"/>
  <c r="AO9" i="17"/>
  <c r="AN9" i="17"/>
  <c r="AL9" i="17"/>
  <c r="AK9" i="17"/>
  <c r="AJ9" i="17"/>
  <c r="AI9" i="17"/>
  <c r="AH9" i="17"/>
  <c r="AG9" i="17"/>
  <c r="AE9" i="17"/>
  <c r="AD9" i="17"/>
  <c r="AC9" i="17"/>
  <c r="AB9" i="17"/>
  <c r="AA9" i="17"/>
  <c r="Z9" i="17"/>
  <c r="X9" i="17"/>
  <c r="W9" i="17"/>
  <c r="V9" i="17"/>
  <c r="U9" i="17"/>
  <c r="S9" i="17"/>
  <c r="R9" i="17"/>
  <c r="Q9" i="17"/>
  <c r="P9" i="17"/>
  <c r="N9" i="17"/>
  <c r="M9" i="17"/>
  <c r="L9" i="17"/>
  <c r="K9" i="17"/>
  <c r="I9" i="17"/>
  <c r="H9" i="17"/>
  <c r="G9" i="17"/>
  <c r="F9" i="17"/>
  <c r="AM123" i="18"/>
  <c r="AF123" i="18"/>
  <c r="T123" i="18"/>
  <c r="O123" i="18" s="1"/>
  <c r="Y123" i="18" s="1"/>
  <c r="J123" i="18"/>
  <c r="E123" i="18"/>
  <c r="AM122" i="18"/>
  <c r="AF122" i="18"/>
  <c r="T122" i="18"/>
  <c r="O122" i="18" s="1"/>
  <c r="Y122" i="18" s="1"/>
  <c r="J122" i="18"/>
  <c r="E122" i="18"/>
  <c r="AM121" i="18"/>
  <c r="AF121" i="18"/>
  <c r="T121" i="18"/>
  <c r="O121" i="18" s="1"/>
  <c r="Y121" i="18" s="1"/>
  <c r="J121" i="18"/>
  <c r="E121" i="18"/>
  <c r="AS120" i="18"/>
  <c r="AR120" i="18"/>
  <c r="AQ120" i="18"/>
  <c r="AP120" i="18"/>
  <c r="AO120" i="18"/>
  <c r="AN120" i="18"/>
  <c r="AL120" i="18"/>
  <c r="AK120" i="18"/>
  <c r="AJ120" i="18"/>
  <c r="AI120" i="18"/>
  <c r="AH120" i="18"/>
  <c r="AG120" i="18"/>
  <c r="AE120" i="18"/>
  <c r="AD120" i="18"/>
  <c r="AC120" i="18"/>
  <c r="AB120" i="18"/>
  <c r="AA120" i="18"/>
  <c r="Z120" i="18"/>
  <c r="X120" i="18"/>
  <c r="W120" i="18"/>
  <c r="V120" i="18"/>
  <c r="U120" i="18"/>
  <c r="T120" i="18" s="1"/>
  <c r="S120" i="18"/>
  <c r="R120" i="18"/>
  <c r="Q120" i="18"/>
  <c r="P120" i="18"/>
  <c r="N120" i="18"/>
  <c r="M120" i="18"/>
  <c r="L120" i="18"/>
  <c r="K120" i="18"/>
  <c r="I120" i="18"/>
  <c r="H120" i="18"/>
  <c r="G120" i="18"/>
  <c r="F120" i="18"/>
  <c r="AM119" i="18"/>
  <c r="AF119" i="18"/>
  <c r="T119" i="18"/>
  <c r="O119" i="18" s="1"/>
  <c r="Y119" i="18" s="1"/>
  <c r="J119" i="18"/>
  <c r="E119" i="18"/>
  <c r="AM118" i="18"/>
  <c r="AF118" i="18"/>
  <c r="T118" i="18"/>
  <c r="O118" i="18" s="1"/>
  <c r="Y118" i="18" s="1"/>
  <c r="J118" i="18"/>
  <c r="E118" i="18"/>
  <c r="AM117" i="18"/>
  <c r="AF117" i="18"/>
  <c r="T117" i="18"/>
  <c r="O117" i="18"/>
  <c r="Y117" i="18" s="1"/>
  <c r="J117" i="18"/>
  <c r="E117" i="18"/>
  <c r="AM116" i="18"/>
  <c r="AF116" i="18"/>
  <c r="T116" i="18"/>
  <c r="O116" i="18" s="1"/>
  <c r="J116" i="18"/>
  <c r="E116" i="18"/>
  <c r="AS115" i="18"/>
  <c r="AR115" i="18"/>
  <c r="AQ115" i="18"/>
  <c r="AP115" i="18"/>
  <c r="AO115" i="18"/>
  <c r="AN115" i="18"/>
  <c r="AL115" i="18"/>
  <c r="AK115" i="18"/>
  <c r="AJ115" i="18"/>
  <c r="AI115" i="18"/>
  <c r="AH115" i="18"/>
  <c r="AG115" i="18"/>
  <c r="AE115" i="18"/>
  <c r="AD115" i="18"/>
  <c r="AC115" i="18"/>
  <c r="AB115" i="18"/>
  <c r="AA115" i="18"/>
  <c r="Z115" i="18"/>
  <c r="X115" i="18"/>
  <c r="W115" i="18"/>
  <c r="V115" i="18"/>
  <c r="U115" i="18"/>
  <c r="S115" i="18"/>
  <c r="R115" i="18"/>
  <c r="Q115" i="18"/>
  <c r="P115" i="18"/>
  <c r="N115" i="18"/>
  <c r="M115" i="18"/>
  <c r="L115" i="18"/>
  <c r="K115" i="18"/>
  <c r="I115" i="18"/>
  <c r="H115" i="18"/>
  <c r="G115" i="18"/>
  <c r="F115" i="18"/>
  <c r="AM114" i="18"/>
  <c r="AF114" i="18"/>
  <c r="T114" i="18"/>
  <c r="O114" i="18" s="1"/>
  <c r="Y114" i="18" s="1"/>
  <c r="J114" i="18"/>
  <c r="E114" i="18"/>
  <c r="AM113" i="18"/>
  <c r="AF113" i="18"/>
  <c r="T113" i="18"/>
  <c r="O113" i="18" s="1"/>
  <c r="Y113" i="18" s="1"/>
  <c r="J113" i="18"/>
  <c r="E113" i="18"/>
  <c r="AM112" i="18"/>
  <c r="AF112" i="18"/>
  <c r="T112" i="18"/>
  <c r="O112" i="18" s="1"/>
  <c r="Y112" i="18" s="1"/>
  <c r="J112" i="18"/>
  <c r="E112" i="18"/>
  <c r="AM111" i="18"/>
  <c r="AF111" i="18"/>
  <c r="T111" i="18"/>
  <c r="O111" i="18"/>
  <c r="Y111" i="18" s="1"/>
  <c r="J111" i="18"/>
  <c r="E111" i="18"/>
  <c r="AM110" i="18"/>
  <c r="AF110" i="18"/>
  <c r="T110" i="18"/>
  <c r="O110" i="18" s="1"/>
  <c r="Y110" i="18" s="1"/>
  <c r="J110" i="18"/>
  <c r="E110" i="18"/>
  <c r="AM109" i="18"/>
  <c r="AF109" i="18"/>
  <c r="T109" i="18"/>
  <c r="O109" i="18" s="1"/>
  <c r="Y109" i="18" s="1"/>
  <c r="J109" i="18"/>
  <c r="E109" i="18"/>
  <c r="AM108" i="18"/>
  <c r="AF108" i="18"/>
  <c r="T108" i="18"/>
  <c r="O108" i="18" s="1"/>
  <c r="Y108" i="18" s="1"/>
  <c r="J108" i="18"/>
  <c r="E108" i="18"/>
  <c r="AM107" i="18"/>
  <c r="AF107" i="18"/>
  <c r="T107" i="18"/>
  <c r="O107" i="18" s="1"/>
  <c r="Y107" i="18" s="1"/>
  <c r="E107" i="18"/>
  <c r="AS106" i="18"/>
  <c r="AR106" i="18"/>
  <c r="AQ106" i="18"/>
  <c r="AP106" i="18"/>
  <c r="AO106" i="18"/>
  <c r="AN106" i="18"/>
  <c r="AL106" i="18"/>
  <c r="AK106" i="18"/>
  <c r="AJ106" i="18"/>
  <c r="AI106" i="18"/>
  <c r="AH106" i="18"/>
  <c r="AG106" i="18"/>
  <c r="AE106" i="18"/>
  <c r="AD106" i="18"/>
  <c r="AC106" i="18"/>
  <c r="AB106" i="18"/>
  <c r="AA106" i="18"/>
  <c r="Z106" i="18"/>
  <c r="X106" i="18"/>
  <c r="W106" i="18"/>
  <c r="V106" i="18"/>
  <c r="U106" i="18"/>
  <c r="S106" i="18"/>
  <c r="R106" i="18"/>
  <c r="Q106" i="18"/>
  <c r="P106" i="18"/>
  <c r="N106" i="18"/>
  <c r="M106" i="18"/>
  <c r="L106" i="18"/>
  <c r="K106" i="18"/>
  <c r="I106" i="18"/>
  <c r="H106" i="18"/>
  <c r="G106" i="18"/>
  <c r="F106" i="18"/>
  <c r="AM105" i="18"/>
  <c r="AF105" i="18"/>
  <c r="T105" i="18"/>
  <c r="O105" i="18" s="1"/>
  <c r="Y105" i="18" s="1"/>
  <c r="J105" i="18"/>
  <c r="E105" i="18"/>
  <c r="AM104" i="18"/>
  <c r="AF104" i="18"/>
  <c r="T104" i="18"/>
  <c r="O104" i="18" s="1"/>
  <c r="Y104" i="18" s="1"/>
  <c r="J104" i="18"/>
  <c r="E104" i="18"/>
  <c r="AM103" i="18"/>
  <c r="AF103" i="18"/>
  <c r="T103" i="18"/>
  <c r="O103" i="18" s="1"/>
  <c r="Y103" i="18" s="1"/>
  <c r="J103" i="18"/>
  <c r="E103" i="18"/>
  <c r="AS102" i="18"/>
  <c r="AR102" i="18"/>
  <c r="AQ102" i="18"/>
  <c r="AP102" i="18"/>
  <c r="AO102" i="18"/>
  <c r="AN102" i="18"/>
  <c r="AL102" i="18"/>
  <c r="AK102" i="18"/>
  <c r="AM102" i="18" s="1"/>
  <c r="AJ102" i="18"/>
  <c r="AI102" i="18"/>
  <c r="AH102" i="18"/>
  <c r="AG102" i="18"/>
  <c r="AE102" i="18"/>
  <c r="AD102" i="18"/>
  <c r="AC102" i="18"/>
  <c r="AB102" i="18"/>
  <c r="AA102" i="18"/>
  <c r="Z102" i="18"/>
  <c r="X102" i="18"/>
  <c r="W102" i="18"/>
  <c r="V102" i="18"/>
  <c r="U102" i="18"/>
  <c r="S102" i="18"/>
  <c r="R102" i="18"/>
  <c r="Q102" i="18"/>
  <c r="P102" i="18"/>
  <c r="N102" i="18"/>
  <c r="M102" i="18"/>
  <c r="L102" i="18"/>
  <c r="K102" i="18"/>
  <c r="I102" i="18"/>
  <c r="H102" i="18"/>
  <c r="G102" i="18"/>
  <c r="F102" i="18"/>
  <c r="AM101" i="18"/>
  <c r="AF101" i="18"/>
  <c r="T101" i="18"/>
  <c r="O101" i="18" s="1"/>
  <c r="Y101" i="18" s="1"/>
  <c r="J101" i="18"/>
  <c r="E101" i="18"/>
  <c r="AM100" i="18"/>
  <c r="AF100" i="18"/>
  <c r="T100" i="18"/>
  <c r="O100" i="18"/>
  <c r="Y100" i="18" s="1"/>
  <c r="J100" i="18"/>
  <c r="E100" i="18"/>
  <c r="AM99" i="18"/>
  <c r="AF99" i="18"/>
  <c r="T99" i="18"/>
  <c r="O99" i="18"/>
  <c r="Y99" i="18" s="1"/>
  <c r="E99" i="18"/>
  <c r="AM98" i="18"/>
  <c r="AF98" i="18"/>
  <c r="T98" i="18"/>
  <c r="O98" i="18" s="1"/>
  <c r="Y98" i="18" s="1"/>
  <c r="J98" i="18"/>
  <c r="E98" i="18"/>
  <c r="AM97" i="18"/>
  <c r="AF97" i="18"/>
  <c r="T97" i="18"/>
  <c r="O97" i="18" s="1"/>
  <c r="Y97" i="18" s="1"/>
  <c r="J97" i="18"/>
  <c r="E97" i="18"/>
  <c r="AM96" i="18"/>
  <c r="AF96" i="18"/>
  <c r="T96" i="18"/>
  <c r="O96" i="18" s="1"/>
  <c r="Y96" i="18" s="1"/>
  <c r="J96" i="18"/>
  <c r="E96" i="18"/>
  <c r="AM95" i="18"/>
  <c r="AF95" i="18"/>
  <c r="T95" i="18"/>
  <c r="O95" i="18" s="1"/>
  <c r="Y95" i="18" s="1"/>
  <c r="J95" i="18"/>
  <c r="E95" i="18"/>
  <c r="AM94" i="18"/>
  <c r="AF94" i="18"/>
  <c r="T94" i="18"/>
  <c r="O94" i="18" s="1"/>
  <c r="Y94" i="18" s="1"/>
  <c r="J94" i="18"/>
  <c r="E94" i="18"/>
  <c r="AM93" i="18"/>
  <c r="AF93" i="18"/>
  <c r="T93" i="18"/>
  <c r="O93" i="18" s="1"/>
  <c r="Y93" i="18" s="1"/>
  <c r="J93" i="18"/>
  <c r="E93" i="18"/>
  <c r="AM92" i="18"/>
  <c r="AF92" i="18"/>
  <c r="T92" i="18"/>
  <c r="O92" i="18" s="1"/>
  <c r="Y92" i="18" s="1"/>
  <c r="J92" i="18"/>
  <c r="E92" i="18"/>
  <c r="AM91" i="18"/>
  <c r="AF91" i="18"/>
  <c r="T91" i="18"/>
  <c r="O91" i="18" s="1"/>
  <c r="Y91" i="18" s="1"/>
  <c r="J91" i="18"/>
  <c r="E91" i="18"/>
  <c r="AM90" i="18"/>
  <c r="AF90" i="18"/>
  <c r="T90" i="18"/>
  <c r="O90" i="18" s="1"/>
  <c r="Y90" i="18" s="1"/>
  <c r="J90" i="18"/>
  <c r="E90" i="18"/>
  <c r="AM89" i="18"/>
  <c r="AF89" i="18"/>
  <c r="T89" i="18"/>
  <c r="O89" i="18" s="1"/>
  <c r="Y89" i="18" s="1"/>
  <c r="J89" i="18"/>
  <c r="E89" i="18"/>
  <c r="AM88" i="18"/>
  <c r="AF88" i="18"/>
  <c r="T88" i="18"/>
  <c r="O88" i="18" s="1"/>
  <c r="Y88" i="18" s="1"/>
  <c r="J88" i="18"/>
  <c r="E88" i="18"/>
  <c r="AM87" i="18"/>
  <c r="AF87" i="18"/>
  <c r="T87" i="18"/>
  <c r="O87" i="18" s="1"/>
  <c r="Y87" i="18" s="1"/>
  <c r="J87" i="18"/>
  <c r="E87" i="18"/>
  <c r="AM86" i="18"/>
  <c r="AF86" i="18"/>
  <c r="T86" i="18"/>
  <c r="O86" i="18" s="1"/>
  <c r="Y86" i="18" s="1"/>
  <c r="J86" i="18"/>
  <c r="E86" i="18"/>
  <c r="AM85" i="18"/>
  <c r="AF85" i="18"/>
  <c r="T85" i="18"/>
  <c r="O85" i="18" s="1"/>
  <c r="Y85" i="18" s="1"/>
  <c r="J85" i="18"/>
  <c r="E85" i="18"/>
  <c r="AM84" i="18"/>
  <c r="AF84" i="18"/>
  <c r="T84" i="18"/>
  <c r="O84" i="18" s="1"/>
  <c r="Y84" i="18" s="1"/>
  <c r="J84" i="18"/>
  <c r="E84" i="18"/>
  <c r="AM83" i="18"/>
  <c r="AF83" i="18"/>
  <c r="T83" i="18"/>
  <c r="O83" i="18" s="1"/>
  <c r="Y83" i="18" s="1"/>
  <c r="J83" i="18"/>
  <c r="E83" i="18"/>
  <c r="AM82" i="18"/>
  <c r="AF82" i="18"/>
  <c r="T82" i="18"/>
  <c r="O82" i="18" s="1"/>
  <c r="Y82" i="18" s="1"/>
  <c r="J82" i="18"/>
  <c r="E82" i="18"/>
  <c r="AM81" i="18"/>
  <c r="AF81" i="18"/>
  <c r="T81" i="18"/>
  <c r="O81" i="18" s="1"/>
  <c r="Y81" i="18" s="1"/>
  <c r="J81" i="18"/>
  <c r="E81" i="18"/>
  <c r="AS80" i="18"/>
  <c r="AR80" i="18"/>
  <c r="AQ80" i="18"/>
  <c r="AP80" i="18"/>
  <c r="AO80" i="18"/>
  <c r="AN80" i="18"/>
  <c r="AL80" i="18"/>
  <c r="AK80" i="18"/>
  <c r="AJ80" i="18"/>
  <c r="AI80" i="18"/>
  <c r="AH80" i="18"/>
  <c r="AG80" i="18"/>
  <c r="AE80" i="18"/>
  <c r="AD80" i="18"/>
  <c r="AC80" i="18"/>
  <c r="AB80" i="18"/>
  <c r="AA80" i="18"/>
  <c r="Z80" i="18"/>
  <c r="X80" i="18"/>
  <c r="W80" i="18"/>
  <c r="V80" i="18"/>
  <c r="U80" i="18"/>
  <c r="S80" i="18"/>
  <c r="R80" i="18"/>
  <c r="Q80" i="18"/>
  <c r="P80" i="18"/>
  <c r="N80" i="18"/>
  <c r="M80" i="18"/>
  <c r="L80" i="18"/>
  <c r="K80" i="18"/>
  <c r="I80" i="18"/>
  <c r="H80" i="18"/>
  <c r="G80" i="18"/>
  <c r="F80" i="18"/>
  <c r="AM79" i="18"/>
  <c r="AF79" i="18"/>
  <c r="T79" i="18"/>
  <c r="O79" i="18" s="1"/>
  <c r="Y79" i="18" s="1"/>
  <c r="J79" i="18"/>
  <c r="E79" i="18"/>
  <c r="AM78" i="18"/>
  <c r="AF78" i="18"/>
  <c r="T78" i="18"/>
  <c r="O78" i="18"/>
  <c r="Y78" i="18" s="1"/>
  <c r="J78" i="18"/>
  <c r="E78" i="18"/>
  <c r="E77" i="18" s="1"/>
  <c r="AS77" i="18"/>
  <c r="AR77" i="18"/>
  <c r="AQ77" i="18"/>
  <c r="AP77" i="18"/>
  <c r="AO77" i="18"/>
  <c r="AN77" i="18"/>
  <c r="AL77" i="18"/>
  <c r="AK77" i="18"/>
  <c r="AJ77" i="18"/>
  <c r="AI77" i="18"/>
  <c r="AH77" i="18"/>
  <c r="AG77" i="18"/>
  <c r="AE77" i="18"/>
  <c r="AD77" i="18"/>
  <c r="AC77" i="18"/>
  <c r="AB77" i="18"/>
  <c r="AA77" i="18"/>
  <c r="Z77" i="18"/>
  <c r="X77" i="18"/>
  <c r="W77" i="18"/>
  <c r="V77" i="18"/>
  <c r="U77" i="18"/>
  <c r="T77" i="18" s="1"/>
  <c r="S77" i="18"/>
  <c r="R77" i="18"/>
  <c r="Q77" i="18"/>
  <c r="P77" i="18"/>
  <c r="N77" i="18"/>
  <c r="M77" i="18"/>
  <c r="L77" i="18"/>
  <c r="K77" i="18"/>
  <c r="I77" i="18"/>
  <c r="H77" i="18"/>
  <c r="G77" i="18"/>
  <c r="F77" i="18"/>
  <c r="AM76" i="18"/>
  <c r="AF76" i="18"/>
  <c r="T76" i="18"/>
  <c r="O76" i="18" s="1"/>
  <c r="Y76" i="18" s="1"/>
  <c r="J76" i="18"/>
  <c r="E76" i="18"/>
  <c r="AM75" i="18"/>
  <c r="AF75" i="18"/>
  <c r="T75" i="18"/>
  <c r="O75" i="18" s="1"/>
  <c r="Y75" i="18" s="1"/>
  <c r="J75" i="18"/>
  <c r="E75" i="18"/>
  <c r="AM74" i="18"/>
  <c r="AF74" i="18"/>
  <c r="T74" i="18"/>
  <c r="O74" i="18" s="1"/>
  <c r="Y74" i="18" s="1"/>
  <c r="J74" i="18"/>
  <c r="E74" i="18"/>
  <c r="AM73" i="18"/>
  <c r="AF73" i="18"/>
  <c r="T73" i="18"/>
  <c r="O73" i="18" s="1"/>
  <c r="Y73" i="18" s="1"/>
  <c r="J73" i="18"/>
  <c r="E73" i="18"/>
  <c r="AM72" i="18"/>
  <c r="AF72" i="18"/>
  <c r="T72" i="18"/>
  <c r="O72" i="18" s="1"/>
  <c r="Y72" i="18" s="1"/>
  <c r="J72" i="18"/>
  <c r="E72" i="18"/>
  <c r="AM71" i="18"/>
  <c r="AF71" i="18"/>
  <c r="T71" i="18"/>
  <c r="O71" i="18"/>
  <c r="Y71" i="18" s="1"/>
  <c r="J71" i="18"/>
  <c r="E71" i="18"/>
  <c r="AS70" i="18"/>
  <c r="AR70" i="18"/>
  <c r="AQ70" i="18"/>
  <c r="AP70" i="18"/>
  <c r="AO70" i="18"/>
  <c r="AN70" i="18"/>
  <c r="AL70" i="18"/>
  <c r="AK70" i="18"/>
  <c r="AJ70" i="18"/>
  <c r="AI70" i="18"/>
  <c r="AH70" i="18"/>
  <c r="AG70" i="18"/>
  <c r="AF70" i="18"/>
  <c r="AE70" i="18"/>
  <c r="AD70" i="18"/>
  <c r="AC70" i="18"/>
  <c r="AB70" i="18"/>
  <c r="AA70" i="18"/>
  <c r="Z70" i="18"/>
  <c r="X70" i="18"/>
  <c r="W70" i="18"/>
  <c r="V70" i="18"/>
  <c r="U70" i="18"/>
  <c r="S70" i="18"/>
  <c r="R70" i="18"/>
  <c r="Q70" i="18"/>
  <c r="P70" i="18"/>
  <c r="N70" i="18"/>
  <c r="M70" i="18"/>
  <c r="L70" i="18"/>
  <c r="K70" i="18"/>
  <c r="I70" i="18"/>
  <c r="H70" i="18"/>
  <c r="G70" i="18"/>
  <c r="F70" i="18"/>
  <c r="AM69" i="18"/>
  <c r="AF69" i="18"/>
  <c r="T69" i="18"/>
  <c r="O69" i="18" s="1"/>
  <c r="Y69" i="18" s="1"/>
  <c r="J69" i="18"/>
  <c r="E69" i="18"/>
  <c r="AM68" i="18"/>
  <c r="AF68" i="18"/>
  <c r="T68" i="18"/>
  <c r="O68" i="18" s="1"/>
  <c r="Y68" i="18" s="1"/>
  <c r="J68" i="18"/>
  <c r="E68" i="18"/>
  <c r="AM67" i="18"/>
  <c r="AF67" i="18"/>
  <c r="T67" i="18"/>
  <c r="O67" i="18" s="1"/>
  <c r="Y67" i="18" s="1"/>
  <c r="J67" i="18"/>
  <c r="E67" i="18"/>
  <c r="AM66" i="18"/>
  <c r="AF66" i="18"/>
  <c r="T66" i="18"/>
  <c r="O66" i="18"/>
  <c r="Y66" i="18" s="1"/>
  <c r="J66" i="18"/>
  <c r="E66" i="18"/>
  <c r="AM65" i="18"/>
  <c r="AF65" i="18"/>
  <c r="T65" i="18"/>
  <c r="O65" i="18" s="1"/>
  <c r="Y65" i="18" s="1"/>
  <c r="J65" i="18"/>
  <c r="E65" i="18"/>
  <c r="AM64" i="18"/>
  <c r="AF64" i="18"/>
  <c r="T64" i="18"/>
  <c r="O64" i="18" s="1"/>
  <c r="Y64" i="18" s="1"/>
  <c r="J64" i="18"/>
  <c r="E64" i="18"/>
  <c r="AS63" i="18"/>
  <c r="AR63" i="18"/>
  <c r="AQ63" i="18"/>
  <c r="AP63" i="18"/>
  <c r="AO63" i="18"/>
  <c r="AN63" i="18"/>
  <c r="AL63" i="18"/>
  <c r="AK63" i="18"/>
  <c r="AJ63" i="18"/>
  <c r="AI63" i="18"/>
  <c r="AH63" i="18"/>
  <c r="AG63" i="18"/>
  <c r="AE63" i="18"/>
  <c r="AD63" i="18"/>
  <c r="AC63" i="18"/>
  <c r="AB63" i="18"/>
  <c r="AA63" i="18"/>
  <c r="Z63" i="18"/>
  <c r="X63" i="18"/>
  <c r="W63" i="18"/>
  <c r="V63" i="18"/>
  <c r="U63" i="18"/>
  <c r="S63" i="18"/>
  <c r="R63" i="18"/>
  <c r="Q63" i="18"/>
  <c r="P63" i="18"/>
  <c r="N63" i="18"/>
  <c r="M63" i="18"/>
  <c r="L63" i="18"/>
  <c r="K63" i="18"/>
  <c r="I63" i="18"/>
  <c r="H63" i="18"/>
  <c r="G63" i="18"/>
  <c r="F63" i="18"/>
  <c r="AM62" i="18"/>
  <c r="AF62" i="18"/>
  <c r="T62" i="18"/>
  <c r="O62" i="18" s="1"/>
  <c r="Y62" i="18" s="1"/>
  <c r="J62" i="18"/>
  <c r="E62" i="18"/>
  <c r="AM61" i="18"/>
  <c r="AF61" i="18"/>
  <c r="T61" i="18"/>
  <c r="O61" i="18" s="1"/>
  <c r="Y61" i="18" s="1"/>
  <c r="J61" i="18"/>
  <c r="E61" i="18"/>
  <c r="AM60" i="18"/>
  <c r="AF60" i="18"/>
  <c r="T60" i="18"/>
  <c r="O60" i="18" s="1"/>
  <c r="Y60" i="18" s="1"/>
  <c r="J60" i="18"/>
  <c r="E60" i="18"/>
  <c r="AM59" i="18"/>
  <c r="AF59" i="18"/>
  <c r="T59" i="18"/>
  <c r="O59" i="18" s="1"/>
  <c r="Y59" i="18" s="1"/>
  <c r="J59" i="18"/>
  <c r="E59" i="18"/>
  <c r="AM58" i="18"/>
  <c r="AF58" i="18"/>
  <c r="T58" i="18"/>
  <c r="O58" i="18" s="1"/>
  <c r="Y58" i="18" s="1"/>
  <c r="J58" i="18"/>
  <c r="E58" i="18"/>
  <c r="AM57" i="18"/>
  <c r="AF57" i="18"/>
  <c r="T57" i="18"/>
  <c r="O57" i="18" s="1"/>
  <c r="Y57" i="18" s="1"/>
  <c r="J57" i="18"/>
  <c r="E57" i="18"/>
  <c r="AM56" i="18"/>
  <c r="AF56" i="18"/>
  <c r="T56" i="18"/>
  <c r="O56" i="18"/>
  <c r="Y56" i="18" s="1"/>
  <c r="J56" i="18"/>
  <c r="E56" i="18"/>
  <c r="AM55" i="18"/>
  <c r="AF55" i="18"/>
  <c r="T55" i="18"/>
  <c r="O55" i="18" s="1"/>
  <c r="Y55" i="18" s="1"/>
  <c r="J55" i="18"/>
  <c r="E55" i="18"/>
  <c r="AM54" i="18"/>
  <c r="AF54" i="18"/>
  <c r="T54" i="18"/>
  <c r="O54" i="18" s="1"/>
  <c r="Y54" i="18" s="1"/>
  <c r="J54" i="18"/>
  <c r="E54" i="18"/>
  <c r="AM53" i="18"/>
  <c r="AF53" i="18"/>
  <c r="T53" i="18"/>
  <c r="O53" i="18" s="1"/>
  <c r="Y53" i="18" s="1"/>
  <c r="J53" i="18"/>
  <c r="E53" i="18"/>
  <c r="AM52" i="18"/>
  <c r="AF52" i="18"/>
  <c r="T52" i="18"/>
  <c r="O52" i="18"/>
  <c r="Y52" i="18" s="1"/>
  <c r="J52" i="18"/>
  <c r="E52" i="18"/>
  <c r="AM51" i="18"/>
  <c r="AF51" i="18"/>
  <c r="T51" i="18"/>
  <c r="O51" i="18" s="1"/>
  <c r="Y51" i="18" s="1"/>
  <c r="J51" i="18"/>
  <c r="E51" i="18"/>
  <c r="AM50" i="18"/>
  <c r="AF50" i="18"/>
  <c r="T50" i="18"/>
  <c r="O50" i="18" s="1"/>
  <c r="Y50" i="18" s="1"/>
  <c r="J50" i="18"/>
  <c r="E50" i="18"/>
  <c r="AS49" i="18"/>
  <c r="AR49" i="18"/>
  <c r="AQ49" i="18"/>
  <c r="AP49" i="18"/>
  <c r="AO49" i="18"/>
  <c r="AN49" i="18"/>
  <c r="AL49" i="18"/>
  <c r="AK49" i="18"/>
  <c r="AJ49" i="18"/>
  <c r="AI49" i="18"/>
  <c r="AH49" i="18"/>
  <c r="AG49" i="18"/>
  <c r="AE49" i="18"/>
  <c r="AD49" i="18"/>
  <c r="AC49" i="18"/>
  <c r="AB49" i="18"/>
  <c r="AA49" i="18"/>
  <c r="Z49" i="18"/>
  <c r="X49" i="18"/>
  <c r="W49" i="18"/>
  <c r="V49" i="18"/>
  <c r="U49" i="18"/>
  <c r="S49" i="18"/>
  <c r="R49" i="18"/>
  <c r="Q49" i="18"/>
  <c r="P49" i="18"/>
  <c r="N49" i="18"/>
  <c r="M49" i="18"/>
  <c r="L49" i="18"/>
  <c r="K49" i="18"/>
  <c r="I49" i="18"/>
  <c r="H49" i="18"/>
  <c r="G49" i="18"/>
  <c r="F49" i="18"/>
  <c r="AM48" i="18"/>
  <c r="AF48" i="18"/>
  <c r="T48" i="18"/>
  <c r="O48" i="18" s="1"/>
  <c r="Y48" i="18" s="1"/>
  <c r="J48" i="18"/>
  <c r="E48" i="18"/>
  <c r="AM47" i="18"/>
  <c r="AF47" i="18"/>
  <c r="T47" i="18"/>
  <c r="O47" i="18" s="1"/>
  <c r="Y47" i="18" s="1"/>
  <c r="J47" i="18"/>
  <c r="E47" i="18"/>
  <c r="AM46" i="18"/>
  <c r="AF46" i="18"/>
  <c r="T46" i="18"/>
  <c r="O46" i="18"/>
  <c r="Y46" i="18" s="1"/>
  <c r="J46" i="18"/>
  <c r="E46" i="18"/>
  <c r="AM45" i="18"/>
  <c r="AF45" i="18"/>
  <c r="T45" i="18"/>
  <c r="O45" i="18" s="1"/>
  <c r="Y45" i="18" s="1"/>
  <c r="J45" i="18"/>
  <c r="E45" i="18"/>
  <c r="AM44" i="18"/>
  <c r="AF44" i="18"/>
  <c r="T44" i="18"/>
  <c r="O44" i="18" s="1"/>
  <c r="Y44" i="18" s="1"/>
  <c r="J44" i="18"/>
  <c r="E44" i="18"/>
  <c r="AM43" i="18"/>
  <c r="AF43" i="18"/>
  <c r="T43" i="18"/>
  <c r="O43" i="18" s="1"/>
  <c r="Y43" i="18" s="1"/>
  <c r="J43" i="18"/>
  <c r="E43" i="18"/>
  <c r="AM42" i="18"/>
  <c r="AF42" i="18"/>
  <c r="T42" i="18"/>
  <c r="O42" i="18"/>
  <c r="Y42" i="18" s="1"/>
  <c r="J42" i="18"/>
  <c r="E42" i="18"/>
  <c r="AS41" i="18"/>
  <c r="AR41" i="18"/>
  <c r="AQ41" i="18"/>
  <c r="AP41" i="18"/>
  <c r="AO41" i="18"/>
  <c r="AN41" i="18"/>
  <c r="AL41" i="18"/>
  <c r="AK41" i="18"/>
  <c r="AM41" i="18" s="1"/>
  <c r="AJ41" i="18"/>
  <c r="AI41" i="18"/>
  <c r="AH41" i="18"/>
  <c r="AG41" i="18"/>
  <c r="AE41" i="18"/>
  <c r="AD41" i="18"/>
  <c r="AC41" i="18"/>
  <c r="AB41" i="18"/>
  <c r="AA41" i="18"/>
  <c r="Z41" i="18"/>
  <c r="X41" i="18"/>
  <c r="W41" i="18"/>
  <c r="V41" i="18"/>
  <c r="U41" i="18"/>
  <c r="T41" i="18" s="1"/>
  <c r="S41" i="18"/>
  <c r="R41" i="18"/>
  <c r="Q41" i="18"/>
  <c r="P41" i="18"/>
  <c r="N41" i="18"/>
  <c r="M41" i="18"/>
  <c r="L41" i="18"/>
  <c r="K41" i="18"/>
  <c r="I41" i="18"/>
  <c r="H41" i="18"/>
  <c r="G41" i="18"/>
  <c r="F41" i="18"/>
  <c r="AM40" i="18"/>
  <c r="AF40" i="18"/>
  <c r="T40" i="18"/>
  <c r="O40" i="18" s="1"/>
  <c r="Y40" i="18" s="1"/>
  <c r="J40" i="18"/>
  <c r="E40" i="18"/>
  <c r="AM39" i="18"/>
  <c r="AF39" i="18"/>
  <c r="T39" i="18"/>
  <c r="O39" i="18" s="1"/>
  <c r="Y39" i="18" s="1"/>
  <c r="J39" i="18"/>
  <c r="E39" i="18"/>
  <c r="AM38" i="18"/>
  <c r="AF38" i="18"/>
  <c r="T38" i="18"/>
  <c r="O38" i="18"/>
  <c r="Y38" i="18" s="1"/>
  <c r="J38" i="18"/>
  <c r="E38" i="18"/>
  <c r="AM37" i="18"/>
  <c r="AF37" i="18"/>
  <c r="T37" i="18"/>
  <c r="O37" i="18" s="1"/>
  <c r="Y37" i="18" s="1"/>
  <c r="J37" i="18"/>
  <c r="E37" i="18"/>
  <c r="AM36" i="18"/>
  <c r="AF36" i="18"/>
  <c r="T36" i="18"/>
  <c r="O36" i="18" s="1"/>
  <c r="Y36" i="18" s="1"/>
  <c r="J36" i="18"/>
  <c r="E36" i="18"/>
  <c r="AM35" i="18"/>
  <c r="AF35" i="18"/>
  <c r="T35" i="18"/>
  <c r="O35" i="18" s="1"/>
  <c r="Y35" i="18" s="1"/>
  <c r="J35" i="18"/>
  <c r="E35" i="18"/>
  <c r="AM34" i="18"/>
  <c r="AF34" i="18"/>
  <c r="T34" i="18"/>
  <c r="O34" i="18" s="1"/>
  <c r="Y34" i="18" s="1"/>
  <c r="J34" i="18"/>
  <c r="E34" i="18"/>
  <c r="AM33" i="18"/>
  <c r="AF33" i="18"/>
  <c r="T33" i="18"/>
  <c r="O33" i="18" s="1"/>
  <c r="Y33" i="18" s="1"/>
  <c r="J33" i="18"/>
  <c r="E33" i="18"/>
  <c r="AM32" i="18"/>
  <c r="AF32" i="18"/>
  <c r="T32" i="18"/>
  <c r="O32" i="18" s="1"/>
  <c r="Y32" i="18" s="1"/>
  <c r="J32" i="18"/>
  <c r="E32" i="18"/>
  <c r="AM31" i="18"/>
  <c r="AF31" i="18"/>
  <c r="T31" i="18"/>
  <c r="O31" i="18" s="1"/>
  <c r="Y31" i="18" s="1"/>
  <c r="J31" i="18"/>
  <c r="E31" i="18"/>
  <c r="AM30" i="18"/>
  <c r="AF30" i="18"/>
  <c r="T30" i="18"/>
  <c r="O30" i="18"/>
  <c r="Y30" i="18" s="1"/>
  <c r="J30" i="18"/>
  <c r="E30" i="18"/>
  <c r="AS29" i="18"/>
  <c r="AR29" i="18"/>
  <c r="AQ29" i="18"/>
  <c r="AP29" i="18"/>
  <c r="AO29" i="18"/>
  <c r="AN29" i="18"/>
  <c r="AL29" i="18"/>
  <c r="AK29" i="18"/>
  <c r="AJ29" i="18"/>
  <c r="AI29" i="18"/>
  <c r="AH29" i="18"/>
  <c r="AG29" i="18"/>
  <c r="AE29" i="18"/>
  <c r="AD29" i="18"/>
  <c r="AC29" i="18"/>
  <c r="AB29" i="18"/>
  <c r="AA29" i="18"/>
  <c r="Z29" i="18"/>
  <c r="X29" i="18"/>
  <c r="W29" i="18"/>
  <c r="V29" i="18"/>
  <c r="U29" i="18"/>
  <c r="S29" i="18"/>
  <c r="R29" i="18"/>
  <c r="Q29" i="18"/>
  <c r="P29" i="18"/>
  <c r="N29" i="18"/>
  <c r="M29" i="18"/>
  <c r="L29" i="18"/>
  <c r="K29" i="18"/>
  <c r="I29" i="18"/>
  <c r="H29" i="18"/>
  <c r="G29" i="18"/>
  <c r="F29" i="18"/>
  <c r="AM28" i="18"/>
  <c r="AF28" i="18"/>
  <c r="T28" i="18"/>
  <c r="O28" i="18" s="1"/>
  <c r="Y28" i="18" s="1"/>
  <c r="E28" i="18"/>
  <c r="AM27" i="18"/>
  <c r="AF27" i="18"/>
  <c r="T27" i="18"/>
  <c r="O27" i="18" s="1"/>
  <c r="Y27" i="18" s="1"/>
  <c r="J27" i="18"/>
  <c r="E27" i="18"/>
  <c r="AM26" i="18"/>
  <c r="AF26" i="18"/>
  <c r="T26" i="18"/>
  <c r="O26" i="18" s="1"/>
  <c r="Y26" i="18" s="1"/>
  <c r="J26" i="18"/>
  <c r="E26" i="18"/>
  <c r="AM25" i="18"/>
  <c r="AF25" i="18"/>
  <c r="T25" i="18"/>
  <c r="O25" i="18" s="1"/>
  <c r="Y25" i="18" s="1"/>
  <c r="J25" i="18"/>
  <c r="E25" i="18"/>
  <c r="AM24" i="18"/>
  <c r="AF24" i="18"/>
  <c r="T24" i="18"/>
  <c r="O24" i="18" s="1"/>
  <c r="Y24" i="18" s="1"/>
  <c r="J24" i="18"/>
  <c r="E24" i="18"/>
  <c r="AM23" i="18"/>
  <c r="AF23" i="18"/>
  <c r="T23" i="18"/>
  <c r="O23" i="18" s="1"/>
  <c r="Y23" i="18" s="1"/>
  <c r="J23" i="18"/>
  <c r="E23" i="18"/>
  <c r="AM22" i="18"/>
  <c r="AF22" i="18"/>
  <c r="T22" i="18"/>
  <c r="O22" i="18" s="1"/>
  <c r="Y22" i="18" s="1"/>
  <c r="J22" i="18"/>
  <c r="E22" i="18"/>
  <c r="AM21" i="18"/>
  <c r="AF21" i="18"/>
  <c r="T21" i="18"/>
  <c r="O21" i="18" s="1"/>
  <c r="Y21" i="18" s="1"/>
  <c r="J21" i="18"/>
  <c r="E21" i="18"/>
  <c r="AM20" i="18"/>
  <c r="AF20" i="18"/>
  <c r="T20" i="18"/>
  <c r="O20" i="18" s="1"/>
  <c r="Y20" i="18" s="1"/>
  <c r="J20" i="18"/>
  <c r="E20" i="18"/>
  <c r="AM19" i="18"/>
  <c r="AF19" i="18"/>
  <c r="T19" i="18"/>
  <c r="O19" i="18" s="1"/>
  <c r="Y19" i="18" s="1"/>
  <c r="J19" i="18"/>
  <c r="E19" i="18"/>
  <c r="AM18" i="18"/>
  <c r="AF18" i="18"/>
  <c r="T18" i="18"/>
  <c r="O18" i="18" s="1"/>
  <c r="Y18" i="18" s="1"/>
  <c r="J18" i="18"/>
  <c r="E18" i="18"/>
  <c r="AM17" i="18"/>
  <c r="AF17" i="18"/>
  <c r="T17" i="18"/>
  <c r="O17" i="18"/>
  <c r="Y17" i="18" s="1"/>
  <c r="J17" i="18"/>
  <c r="E17" i="18"/>
  <c r="AM16" i="18"/>
  <c r="AF16" i="18"/>
  <c r="T16" i="18"/>
  <c r="O16" i="18" s="1"/>
  <c r="Y16" i="18" s="1"/>
  <c r="J16" i="18"/>
  <c r="E16" i="18"/>
  <c r="AM15" i="18"/>
  <c r="AF15" i="18"/>
  <c r="T15" i="18"/>
  <c r="O15" i="18" s="1"/>
  <c r="Y15" i="18" s="1"/>
  <c r="J15" i="18"/>
  <c r="E15" i="18"/>
  <c r="AM14" i="18"/>
  <c r="AF14" i="18"/>
  <c r="T14" i="18"/>
  <c r="O14" i="18"/>
  <c r="Y14" i="18" s="1"/>
  <c r="J14" i="18"/>
  <c r="E14" i="18"/>
  <c r="AM13" i="18"/>
  <c r="AF13" i="18"/>
  <c r="T13" i="18"/>
  <c r="O13" i="18" s="1"/>
  <c r="Y13" i="18" s="1"/>
  <c r="J13" i="18"/>
  <c r="E13" i="18"/>
  <c r="AM12" i="18"/>
  <c r="AF12" i="18"/>
  <c r="T12" i="18"/>
  <c r="J12" i="18"/>
  <c r="E12" i="18"/>
  <c r="AM11" i="18"/>
  <c r="AF11" i="18"/>
  <c r="T11" i="18"/>
  <c r="O11" i="18" s="1"/>
  <c r="Y11" i="18" s="1"/>
  <c r="J11" i="18"/>
  <c r="E11" i="18"/>
  <c r="AM10" i="18"/>
  <c r="AF10" i="18"/>
  <c r="T10" i="18"/>
  <c r="O10" i="18"/>
  <c r="Y10" i="18" s="1"/>
  <c r="J10" i="18"/>
  <c r="E10" i="18"/>
  <c r="AS9" i="18"/>
  <c r="AR9" i="18"/>
  <c r="AQ9" i="18"/>
  <c r="AP9" i="18"/>
  <c r="AO9" i="18"/>
  <c r="AN9" i="18"/>
  <c r="AL9" i="18"/>
  <c r="AK9" i="18"/>
  <c r="AJ9" i="18"/>
  <c r="AI9" i="18"/>
  <c r="AH9" i="18"/>
  <c r="AG9" i="18"/>
  <c r="AE9" i="18"/>
  <c r="AD9" i="18"/>
  <c r="AC9" i="18"/>
  <c r="AB9" i="18"/>
  <c r="AA9" i="18"/>
  <c r="Z9" i="18"/>
  <c r="X9" i="18"/>
  <c r="W9" i="18"/>
  <c r="V9" i="18"/>
  <c r="U9" i="18"/>
  <c r="S9" i="18"/>
  <c r="R9" i="18"/>
  <c r="Q9" i="18"/>
  <c r="P9" i="18"/>
  <c r="N9" i="18"/>
  <c r="M9" i="18"/>
  <c r="L9" i="18"/>
  <c r="K9" i="18"/>
  <c r="I9" i="18"/>
  <c r="H9" i="18"/>
  <c r="G9" i="18"/>
  <c r="F9" i="18"/>
  <c r="AM123" i="19"/>
  <c r="AF123" i="19"/>
  <c r="T123" i="19"/>
  <c r="O123" i="19" s="1"/>
  <c r="Y123" i="19" s="1"/>
  <c r="J123" i="19"/>
  <c r="E123" i="19"/>
  <c r="AM122" i="19"/>
  <c r="AF122" i="19"/>
  <c r="T122" i="19"/>
  <c r="O122" i="19" s="1"/>
  <c r="Y122" i="19" s="1"/>
  <c r="J122" i="19"/>
  <c r="E122" i="19"/>
  <c r="AM121" i="19"/>
  <c r="AF121" i="19"/>
  <c r="T121" i="19"/>
  <c r="O121" i="19" s="1"/>
  <c r="J121" i="19"/>
  <c r="E121" i="19"/>
  <c r="AS120" i="19"/>
  <c r="AR120" i="19"/>
  <c r="AQ120" i="19"/>
  <c r="AP120" i="19"/>
  <c r="AO120" i="19"/>
  <c r="AN120" i="19"/>
  <c r="AM120" i="19"/>
  <c r="AL120" i="19"/>
  <c r="AK120" i="19"/>
  <c r="AJ120" i="19"/>
  <c r="AI120" i="19"/>
  <c r="AH120" i="19"/>
  <c r="AG120" i="19"/>
  <c r="AE120" i="19"/>
  <c r="AD120" i="19"/>
  <c r="AC120" i="19"/>
  <c r="AB120" i="19"/>
  <c r="AA120" i="19"/>
  <c r="Z120" i="19"/>
  <c r="X120" i="19"/>
  <c r="W120" i="19"/>
  <c r="V120" i="19"/>
  <c r="U120" i="19"/>
  <c r="S120" i="19"/>
  <c r="R120" i="19"/>
  <c r="Q120" i="19"/>
  <c r="P120" i="19"/>
  <c r="N120" i="19"/>
  <c r="M120" i="19"/>
  <c r="L120" i="19"/>
  <c r="K120" i="19"/>
  <c r="I120" i="19"/>
  <c r="H120" i="19"/>
  <c r="G120" i="19"/>
  <c r="F120" i="19"/>
  <c r="AM119" i="19"/>
  <c r="AF119" i="19"/>
  <c r="T119" i="19"/>
  <c r="O119" i="19" s="1"/>
  <c r="Y119" i="19" s="1"/>
  <c r="J119" i="19"/>
  <c r="E119" i="19"/>
  <c r="AM118" i="19"/>
  <c r="AF118" i="19"/>
  <c r="T118" i="19"/>
  <c r="J118" i="19"/>
  <c r="E118" i="19"/>
  <c r="AM117" i="19"/>
  <c r="AF117" i="19"/>
  <c r="T117" i="19"/>
  <c r="O117" i="19" s="1"/>
  <c r="Y117" i="19" s="1"/>
  <c r="J117" i="19"/>
  <c r="E117" i="19"/>
  <c r="AM116" i="19"/>
  <c r="AF116" i="19"/>
  <c r="T116" i="19"/>
  <c r="O116" i="19" s="1"/>
  <c r="Y116" i="19" s="1"/>
  <c r="J116" i="19"/>
  <c r="E116" i="19"/>
  <c r="AS115" i="19"/>
  <c r="AR115" i="19"/>
  <c r="AQ115" i="19"/>
  <c r="AP115" i="19"/>
  <c r="AO115" i="19"/>
  <c r="AN115" i="19"/>
  <c r="AM115" i="19"/>
  <c r="AL115" i="19"/>
  <c r="AK115" i="19"/>
  <c r="AJ115" i="19"/>
  <c r="AI115" i="19"/>
  <c r="AH115" i="19"/>
  <c r="AG115" i="19"/>
  <c r="AE115" i="19"/>
  <c r="AD115" i="19"/>
  <c r="AC115" i="19"/>
  <c r="AB115" i="19"/>
  <c r="AA115" i="19"/>
  <c r="Z115" i="19"/>
  <c r="X115" i="19"/>
  <c r="W115" i="19"/>
  <c r="V115" i="19"/>
  <c r="U115" i="19"/>
  <c r="S115" i="19"/>
  <c r="R115" i="19"/>
  <c r="Q115" i="19"/>
  <c r="P115" i="19"/>
  <c r="N115" i="19"/>
  <c r="M115" i="19"/>
  <c r="L115" i="19"/>
  <c r="K115" i="19"/>
  <c r="I115" i="19"/>
  <c r="H115" i="19"/>
  <c r="G115" i="19"/>
  <c r="F115" i="19"/>
  <c r="AM114" i="19"/>
  <c r="AF114" i="19"/>
  <c r="T114" i="19"/>
  <c r="O114" i="19"/>
  <c r="Y114" i="19" s="1"/>
  <c r="J114" i="19"/>
  <c r="E114" i="19"/>
  <c r="AM113" i="19"/>
  <c r="AF113" i="19"/>
  <c r="T113" i="19"/>
  <c r="O113" i="19" s="1"/>
  <c r="Y113" i="19" s="1"/>
  <c r="J113" i="19"/>
  <c r="E113" i="19"/>
  <c r="AM112" i="19"/>
  <c r="AF112" i="19"/>
  <c r="T112" i="19"/>
  <c r="O112" i="19" s="1"/>
  <c r="Y112" i="19" s="1"/>
  <c r="J112" i="19"/>
  <c r="E112" i="19"/>
  <c r="AM111" i="19"/>
  <c r="AF111" i="19"/>
  <c r="T111" i="19"/>
  <c r="O111" i="19"/>
  <c r="Y111" i="19" s="1"/>
  <c r="J111" i="19"/>
  <c r="E111" i="19"/>
  <c r="AM110" i="19"/>
  <c r="AF110" i="19"/>
  <c r="T110" i="19"/>
  <c r="O110" i="19" s="1"/>
  <c r="Y110" i="19" s="1"/>
  <c r="J110" i="19"/>
  <c r="E110" i="19"/>
  <c r="AM109" i="19"/>
  <c r="AF109" i="19"/>
  <c r="T109" i="19"/>
  <c r="O109" i="19" s="1"/>
  <c r="J109" i="19"/>
  <c r="E109" i="19"/>
  <c r="AM108" i="19"/>
  <c r="AF108" i="19"/>
  <c r="T108" i="19"/>
  <c r="J108" i="19"/>
  <c r="E108" i="19"/>
  <c r="AM107" i="19"/>
  <c r="O107" i="19"/>
  <c r="Y107" i="19" s="1"/>
  <c r="E107" i="19"/>
  <c r="AS106" i="19"/>
  <c r="AR106" i="19"/>
  <c r="AQ106" i="19"/>
  <c r="AP106" i="19"/>
  <c r="AO106" i="19"/>
  <c r="AN106" i="19"/>
  <c r="AL106" i="19"/>
  <c r="AK106" i="19"/>
  <c r="AJ106" i="19"/>
  <c r="AI106" i="19"/>
  <c r="AH106" i="19"/>
  <c r="AG106" i="19"/>
  <c r="AE106" i="19"/>
  <c r="AD106" i="19"/>
  <c r="AC106" i="19"/>
  <c r="AB106" i="19"/>
  <c r="AA106" i="19"/>
  <c r="Z106" i="19"/>
  <c r="X106" i="19"/>
  <c r="W106" i="19"/>
  <c r="V106" i="19"/>
  <c r="U106" i="19"/>
  <c r="S106" i="19"/>
  <c r="N106" i="19"/>
  <c r="M106" i="19"/>
  <c r="L106" i="19"/>
  <c r="K106" i="19"/>
  <c r="I106" i="19"/>
  <c r="H106" i="19"/>
  <c r="G106" i="19"/>
  <c r="F106" i="19"/>
  <c r="AM105" i="19"/>
  <c r="AF105" i="19"/>
  <c r="T105" i="19"/>
  <c r="O105" i="19" s="1"/>
  <c r="Y105" i="19" s="1"/>
  <c r="J105" i="19"/>
  <c r="E105" i="19"/>
  <c r="AM104" i="19"/>
  <c r="AF104" i="19"/>
  <c r="T104" i="19"/>
  <c r="O104" i="19" s="1"/>
  <c r="Y104" i="19" s="1"/>
  <c r="J104" i="19"/>
  <c r="E104" i="19"/>
  <c r="AM103" i="19"/>
  <c r="AF103" i="19"/>
  <c r="T103" i="19"/>
  <c r="J103" i="19"/>
  <c r="E103" i="19"/>
  <c r="AS102" i="19"/>
  <c r="AR102" i="19"/>
  <c r="AQ102" i="19"/>
  <c r="AP102" i="19"/>
  <c r="AO102" i="19"/>
  <c r="AN102" i="19"/>
  <c r="AL102" i="19"/>
  <c r="AK102" i="19"/>
  <c r="AJ102" i="19"/>
  <c r="AI102" i="19"/>
  <c r="AH102" i="19"/>
  <c r="AG102" i="19"/>
  <c r="AF102" i="19" s="1"/>
  <c r="AE102" i="19"/>
  <c r="AD102" i="19"/>
  <c r="AC102" i="19"/>
  <c r="AB102" i="19"/>
  <c r="AA102" i="19"/>
  <c r="Z102" i="19"/>
  <c r="X102" i="19"/>
  <c r="W102" i="19"/>
  <c r="V102" i="19"/>
  <c r="U102" i="19"/>
  <c r="S102" i="19"/>
  <c r="R102" i="19"/>
  <c r="Q102" i="19"/>
  <c r="P102" i="19"/>
  <c r="N102" i="19"/>
  <c r="M102" i="19"/>
  <c r="L102" i="19"/>
  <c r="K102" i="19"/>
  <c r="I102" i="19"/>
  <c r="H102" i="19"/>
  <c r="G102" i="19"/>
  <c r="F102" i="19"/>
  <c r="AM101" i="19"/>
  <c r="AF101" i="19"/>
  <c r="T101" i="19"/>
  <c r="O101" i="19" s="1"/>
  <c r="Y101" i="19" s="1"/>
  <c r="J101" i="19"/>
  <c r="E101" i="19"/>
  <c r="AM100" i="19"/>
  <c r="AF100" i="19"/>
  <c r="T100" i="19"/>
  <c r="O100" i="19" s="1"/>
  <c r="Y100" i="19" s="1"/>
  <c r="J100" i="19"/>
  <c r="E100" i="19"/>
  <c r="AM99" i="19"/>
  <c r="AF99" i="19"/>
  <c r="T99" i="19"/>
  <c r="O99" i="19" s="1"/>
  <c r="Y99" i="19" s="1"/>
  <c r="J99" i="19"/>
  <c r="E99" i="19"/>
  <c r="AM98" i="19"/>
  <c r="AF98" i="19"/>
  <c r="T98" i="19"/>
  <c r="O98" i="19" s="1"/>
  <c r="Y98" i="19" s="1"/>
  <c r="J98" i="19"/>
  <c r="E98" i="19"/>
  <c r="AM97" i="19"/>
  <c r="AF97" i="19"/>
  <c r="T97" i="19"/>
  <c r="O97" i="19" s="1"/>
  <c r="Y97" i="19" s="1"/>
  <c r="J97" i="19"/>
  <c r="E97" i="19"/>
  <c r="AM96" i="19"/>
  <c r="AF96" i="19"/>
  <c r="T96" i="19"/>
  <c r="O96" i="19" s="1"/>
  <c r="Y96" i="19" s="1"/>
  <c r="J96" i="19"/>
  <c r="E96" i="19"/>
  <c r="AM95" i="19"/>
  <c r="AF95" i="19"/>
  <c r="T95" i="19"/>
  <c r="O95" i="19"/>
  <c r="Y95" i="19" s="1"/>
  <c r="J95" i="19"/>
  <c r="E95" i="19"/>
  <c r="AM94" i="19"/>
  <c r="AF94" i="19"/>
  <c r="T94" i="19"/>
  <c r="O94" i="19" s="1"/>
  <c r="Y94" i="19" s="1"/>
  <c r="J94" i="19"/>
  <c r="E94" i="19"/>
  <c r="AM93" i="19"/>
  <c r="AF93" i="19"/>
  <c r="T93" i="19"/>
  <c r="O93" i="19" s="1"/>
  <c r="Y93" i="19" s="1"/>
  <c r="J93" i="19"/>
  <c r="E93" i="19"/>
  <c r="AM92" i="19"/>
  <c r="AF92" i="19"/>
  <c r="T92" i="19"/>
  <c r="O92" i="19"/>
  <c r="Y92" i="19" s="1"/>
  <c r="J92" i="19"/>
  <c r="E92" i="19"/>
  <c r="AM91" i="19"/>
  <c r="AF91" i="19"/>
  <c r="T91" i="19"/>
  <c r="O91" i="19" s="1"/>
  <c r="Y91" i="19" s="1"/>
  <c r="J91" i="19"/>
  <c r="E91" i="19"/>
  <c r="AM90" i="19"/>
  <c r="AF90" i="19"/>
  <c r="T90" i="19"/>
  <c r="O90" i="19" s="1"/>
  <c r="Y90" i="19" s="1"/>
  <c r="J90" i="19"/>
  <c r="E90" i="19"/>
  <c r="AM89" i="19"/>
  <c r="AF89" i="19"/>
  <c r="T89" i="19"/>
  <c r="O89" i="19" s="1"/>
  <c r="Y89" i="19" s="1"/>
  <c r="J89" i="19"/>
  <c r="E89" i="19"/>
  <c r="AM88" i="19"/>
  <c r="AF88" i="19"/>
  <c r="T88" i="19"/>
  <c r="O88" i="19"/>
  <c r="Y88" i="19" s="1"/>
  <c r="J88" i="19"/>
  <c r="E88" i="19"/>
  <c r="AM87" i="19"/>
  <c r="AF87" i="19"/>
  <c r="T87" i="19"/>
  <c r="O87" i="19" s="1"/>
  <c r="Y87" i="19" s="1"/>
  <c r="J87" i="19"/>
  <c r="E87" i="19"/>
  <c r="AM86" i="19"/>
  <c r="AF86" i="19"/>
  <c r="T86" i="19"/>
  <c r="O86" i="19" s="1"/>
  <c r="Y86" i="19" s="1"/>
  <c r="J86" i="19"/>
  <c r="E86" i="19"/>
  <c r="AM85" i="19"/>
  <c r="AF85" i="19"/>
  <c r="T85" i="19"/>
  <c r="O85" i="19" s="1"/>
  <c r="Y85" i="19" s="1"/>
  <c r="J85" i="19"/>
  <c r="E85" i="19"/>
  <c r="AM84" i="19"/>
  <c r="AF84" i="19"/>
  <c r="T84" i="19"/>
  <c r="O84" i="19" s="1"/>
  <c r="Y84" i="19" s="1"/>
  <c r="J84" i="19"/>
  <c r="E84" i="19"/>
  <c r="AM83" i="19"/>
  <c r="AF83" i="19"/>
  <c r="T83" i="19"/>
  <c r="O83" i="19"/>
  <c r="Y83" i="19" s="1"/>
  <c r="J83" i="19"/>
  <c r="E83" i="19"/>
  <c r="AM82" i="19"/>
  <c r="AF82" i="19"/>
  <c r="T82" i="19"/>
  <c r="O82" i="19" s="1"/>
  <c r="Y82" i="19" s="1"/>
  <c r="J82" i="19"/>
  <c r="E82" i="19"/>
  <c r="AM81" i="19"/>
  <c r="AF81" i="19"/>
  <c r="T81" i="19"/>
  <c r="O81" i="19" s="1"/>
  <c r="Y81" i="19" s="1"/>
  <c r="J81" i="19"/>
  <c r="E81" i="19"/>
  <c r="AS80" i="19"/>
  <c r="AR80" i="19"/>
  <c r="AQ80" i="19"/>
  <c r="AP80" i="19"/>
  <c r="AO80" i="19"/>
  <c r="AN80" i="19"/>
  <c r="AL80" i="19"/>
  <c r="AK80" i="19"/>
  <c r="AJ80" i="19"/>
  <c r="AI80" i="19"/>
  <c r="AH80" i="19"/>
  <c r="AG80" i="19"/>
  <c r="AE80" i="19"/>
  <c r="AD80" i="19"/>
  <c r="AC80" i="19"/>
  <c r="AB80" i="19"/>
  <c r="AA80" i="19"/>
  <c r="Z80" i="19"/>
  <c r="X80" i="19"/>
  <c r="W80" i="19"/>
  <c r="V80" i="19"/>
  <c r="U80" i="19"/>
  <c r="S80" i="19"/>
  <c r="R80" i="19"/>
  <c r="Q80" i="19"/>
  <c r="P80" i="19"/>
  <c r="N80" i="19"/>
  <c r="M80" i="19"/>
  <c r="L80" i="19"/>
  <c r="K80" i="19"/>
  <c r="I80" i="19"/>
  <c r="H80" i="19"/>
  <c r="G80" i="19"/>
  <c r="F80" i="19"/>
  <c r="AM79" i="19"/>
  <c r="AF79" i="19"/>
  <c r="T79" i="19"/>
  <c r="O79" i="19" s="1"/>
  <c r="Y79" i="19" s="1"/>
  <c r="J79" i="19"/>
  <c r="E79" i="19"/>
  <c r="AM78" i="19"/>
  <c r="AF78" i="19"/>
  <c r="T78" i="19"/>
  <c r="O78" i="19" s="1"/>
  <c r="Y78" i="19" s="1"/>
  <c r="J78" i="19"/>
  <c r="E78" i="19"/>
  <c r="AS77" i="19"/>
  <c r="AR77" i="19"/>
  <c r="AQ77" i="19"/>
  <c r="AP77" i="19"/>
  <c r="AO77" i="19"/>
  <c r="AN77" i="19"/>
  <c r="AL77" i="19"/>
  <c r="AK77" i="19"/>
  <c r="AM77" i="19" s="1"/>
  <c r="AJ77" i="19"/>
  <c r="AI77" i="19"/>
  <c r="AH77" i="19"/>
  <c r="AG77" i="19"/>
  <c r="AF77" i="19" s="1"/>
  <c r="AE77" i="19"/>
  <c r="AD77" i="19"/>
  <c r="AC77" i="19"/>
  <c r="AB77" i="19"/>
  <c r="AA77" i="19"/>
  <c r="Z77" i="19"/>
  <c r="X77" i="19"/>
  <c r="W77" i="19"/>
  <c r="V77" i="19"/>
  <c r="U77" i="19"/>
  <c r="S77" i="19"/>
  <c r="R77" i="19"/>
  <c r="Q77" i="19"/>
  <c r="P77" i="19"/>
  <c r="N77" i="19"/>
  <c r="M77" i="19"/>
  <c r="L77" i="19"/>
  <c r="K77" i="19"/>
  <c r="I77" i="19"/>
  <c r="H77" i="19"/>
  <c r="G77" i="19"/>
  <c r="F77" i="19"/>
  <c r="AM76" i="19"/>
  <c r="AF76" i="19"/>
  <c r="T76" i="19"/>
  <c r="O76" i="19"/>
  <c r="Y76" i="19" s="1"/>
  <c r="J76" i="19"/>
  <c r="E76" i="19"/>
  <c r="AM75" i="19"/>
  <c r="AF75" i="19"/>
  <c r="T75" i="19"/>
  <c r="O75" i="19" s="1"/>
  <c r="Y75" i="19" s="1"/>
  <c r="J75" i="19"/>
  <c r="E75" i="19"/>
  <c r="AM74" i="19"/>
  <c r="AF74" i="19"/>
  <c r="T74" i="19"/>
  <c r="O74" i="19" s="1"/>
  <c r="Y74" i="19" s="1"/>
  <c r="J74" i="19"/>
  <c r="E74" i="19"/>
  <c r="AM73" i="19"/>
  <c r="AF73" i="19"/>
  <c r="T73" i="19"/>
  <c r="O73" i="19" s="1"/>
  <c r="Y73" i="19" s="1"/>
  <c r="J73" i="19"/>
  <c r="E73" i="19"/>
  <c r="AM72" i="19"/>
  <c r="T72" i="19"/>
  <c r="O72" i="19" s="1"/>
  <c r="Y72" i="19" s="1"/>
  <c r="J72" i="19"/>
  <c r="E72" i="19"/>
  <c r="AM71" i="19"/>
  <c r="AF71" i="19"/>
  <c r="T71" i="19"/>
  <c r="O71" i="19" s="1"/>
  <c r="Y71" i="19" s="1"/>
  <c r="J71" i="19"/>
  <c r="E71" i="19"/>
  <c r="AS70" i="19"/>
  <c r="AR70" i="19"/>
  <c r="AQ70" i="19"/>
  <c r="AP70" i="19"/>
  <c r="AO70" i="19"/>
  <c r="AN70" i="19"/>
  <c r="AL70" i="19"/>
  <c r="AK70" i="19"/>
  <c r="AJ70" i="19"/>
  <c r="AI70" i="19"/>
  <c r="AH70" i="19"/>
  <c r="AF70" i="19" s="1"/>
  <c r="AG70" i="19"/>
  <c r="AE70" i="19"/>
  <c r="AD70" i="19"/>
  <c r="AC70" i="19"/>
  <c r="AB70" i="19"/>
  <c r="AA70" i="19"/>
  <c r="Z70" i="19"/>
  <c r="X70" i="19"/>
  <c r="W70" i="19"/>
  <c r="V70" i="19"/>
  <c r="U70" i="19"/>
  <c r="S70" i="19"/>
  <c r="R70" i="19"/>
  <c r="Q70" i="19"/>
  <c r="P70" i="19"/>
  <c r="N70" i="19"/>
  <c r="M70" i="19"/>
  <c r="L70" i="19"/>
  <c r="K70" i="19"/>
  <c r="J70" i="19" s="1"/>
  <c r="I70" i="19"/>
  <c r="H70" i="19"/>
  <c r="G70" i="19"/>
  <c r="F70" i="19"/>
  <c r="AM69" i="19"/>
  <c r="AF69" i="19"/>
  <c r="T69" i="19"/>
  <c r="O69" i="19"/>
  <c r="Y69" i="19" s="1"/>
  <c r="J69" i="19"/>
  <c r="E69" i="19"/>
  <c r="AM68" i="19"/>
  <c r="AF68" i="19"/>
  <c r="T68" i="19"/>
  <c r="O68" i="19" s="1"/>
  <c r="Y68" i="19" s="1"/>
  <c r="J68" i="19"/>
  <c r="E68" i="19"/>
  <c r="AM67" i="19"/>
  <c r="AF67" i="19"/>
  <c r="T67" i="19"/>
  <c r="O67" i="19" s="1"/>
  <c r="Y67" i="19" s="1"/>
  <c r="J67" i="19"/>
  <c r="E67" i="19"/>
  <c r="AM66" i="19"/>
  <c r="AF66" i="19"/>
  <c r="T66" i="19"/>
  <c r="O66" i="19"/>
  <c r="Y66" i="19" s="1"/>
  <c r="J66" i="19"/>
  <c r="E66" i="19"/>
  <c r="AM65" i="19"/>
  <c r="AF65" i="19"/>
  <c r="T65" i="19"/>
  <c r="O65" i="19" s="1"/>
  <c r="Y65" i="19" s="1"/>
  <c r="J65" i="19"/>
  <c r="E65" i="19"/>
  <c r="AM64" i="19"/>
  <c r="AF64" i="19"/>
  <c r="T64" i="19"/>
  <c r="O64" i="19" s="1"/>
  <c r="Y64" i="19" s="1"/>
  <c r="J64" i="19"/>
  <c r="E64" i="19"/>
  <c r="AS63" i="19"/>
  <c r="AR63" i="19"/>
  <c r="AQ63" i="19"/>
  <c r="AP63" i="19"/>
  <c r="AO63" i="19"/>
  <c r="AN63" i="19"/>
  <c r="AL63" i="19"/>
  <c r="AK63" i="19"/>
  <c r="AJ63" i="19"/>
  <c r="AI63" i="19"/>
  <c r="AH63" i="19"/>
  <c r="AG63" i="19"/>
  <c r="AF63" i="19" s="1"/>
  <c r="AE63" i="19"/>
  <c r="AD63" i="19"/>
  <c r="AC63" i="19"/>
  <c r="AB63" i="19"/>
  <c r="AA63" i="19"/>
  <c r="Z63" i="19"/>
  <c r="X63" i="19"/>
  <c r="W63" i="19"/>
  <c r="V63" i="19"/>
  <c r="U63" i="19"/>
  <c r="S63" i="19"/>
  <c r="R63" i="19"/>
  <c r="Q63" i="19"/>
  <c r="P63" i="19"/>
  <c r="N63" i="19"/>
  <c r="M63" i="19"/>
  <c r="L63" i="19"/>
  <c r="K63" i="19"/>
  <c r="I63" i="19"/>
  <c r="H63" i="19"/>
  <c r="G63" i="19"/>
  <c r="F63" i="19"/>
  <c r="AM62" i="19"/>
  <c r="AF62" i="19"/>
  <c r="T62" i="19"/>
  <c r="O62" i="19" s="1"/>
  <c r="Y62" i="19" s="1"/>
  <c r="J62" i="19"/>
  <c r="E62" i="19"/>
  <c r="AM61" i="19"/>
  <c r="AF61" i="19"/>
  <c r="T61" i="19"/>
  <c r="O61" i="19"/>
  <c r="Y61" i="19" s="1"/>
  <c r="J61" i="19"/>
  <c r="E61" i="19"/>
  <c r="AM60" i="19"/>
  <c r="AF60" i="19"/>
  <c r="T60" i="19"/>
  <c r="O60" i="19" s="1"/>
  <c r="Y60" i="19" s="1"/>
  <c r="J60" i="19"/>
  <c r="E60" i="19"/>
  <c r="AM59" i="19"/>
  <c r="AF59" i="19"/>
  <c r="T59" i="19"/>
  <c r="O59" i="19" s="1"/>
  <c r="Y59" i="19" s="1"/>
  <c r="J59" i="19"/>
  <c r="E59" i="19"/>
  <c r="AM58" i="19"/>
  <c r="T58" i="19"/>
  <c r="O58" i="19" s="1"/>
  <c r="Y58" i="19" s="1"/>
  <c r="J58" i="19"/>
  <c r="E58" i="19"/>
  <c r="AM57" i="19"/>
  <c r="AF57" i="19"/>
  <c r="T57" i="19"/>
  <c r="O57" i="19" s="1"/>
  <c r="Y57" i="19" s="1"/>
  <c r="J57" i="19"/>
  <c r="E57" i="19"/>
  <c r="AM56" i="19"/>
  <c r="AF56" i="19"/>
  <c r="T56" i="19"/>
  <c r="O56" i="19"/>
  <c r="Y56" i="19" s="1"/>
  <c r="J56" i="19"/>
  <c r="E56" i="19"/>
  <c r="AM55" i="19"/>
  <c r="AF55" i="19"/>
  <c r="T55" i="19"/>
  <c r="O55" i="19" s="1"/>
  <c r="Y55" i="19" s="1"/>
  <c r="J55" i="19"/>
  <c r="E55" i="19"/>
  <c r="AM54" i="19"/>
  <c r="AF54" i="19"/>
  <c r="T54" i="19"/>
  <c r="O54" i="19" s="1"/>
  <c r="Y54" i="19" s="1"/>
  <c r="J54" i="19"/>
  <c r="E54" i="19"/>
  <c r="AM53" i="19"/>
  <c r="AF53" i="19"/>
  <c r="T53" i="19"/>
  <c r="O53" i="19" s="1"/>
  <c r="Y53" i="19" s="1"/>
  <c r="J53" i="19"/>
  <c r="E53" i="19"/>
  <c r="AM52" i="19"/>
  <c r="AF52" i="19"/>
  <c r="T52" i="19"/>
  <c r="O52" i="19" s="1"/>
  <c r="Y52" i="19" s="1"/>
  <c r="J52" i="19"/>
  <c r="E52" i="19"/>
  <c r="AM51" i="19"/>
  <c r="AF51" i="19"/>
  <c r="T51" i="19"/>
  <c r="O51" i="19" s="1"/>
  <c r="Y51" i="19" s="1"/>
  <c r="J51" i="19"/>
  <c r="E51" i="19"/>
  <c r="AM50" i="19"/>
  <c r="AF50" i="19"/>
  <c r="T50" i="19"/>
  <c r="O50" i="19" s="1"/>
  <c r="Y50" i="19" s="1"/>
  <c r="J50" i="19"/>
  <c r="E50" i="19"/>
  <c r="AS49" i="19"/>
  <c r="AR49" i="19"/>
  <c r="AQ49" i="19"/>
  <c r="AP49" i="19"/>
  <c r="AO49" i="19"/>
  <c r="AN49" i="19"/>
  <c r="AL49" i="19"/>
  <c r="AK49" i="19"/>
  <c r="AM49" i="19" s="1"/>
  <c r="AJ49" i="19"/>
  <c r="AI49" i="19"/>
  <c r="AH49" i="19"/>
  <c r="AG49" i="19"/>
  <c r="AE49" i="19"/>
  <c r="AD49" i="19"/>
  <c r="AC49" i="19"/>
  <c r="AB49" i="19"/>
  <c r="Z49" i="19"/>
  <c r="X49" i="19"/>
  <c r="U49" i="19"/>
  <c r="S49" i="19"/>
  <c r="N49" i="19"/>
  <c r="M49" i="19"/>
  <c r="L49" i="19"/>
  <c r="I49" i="19"/>
  <c r="H49" i="19"/>
  <c r="G49" i="19"/>
  <c r="F49" i="19"/>
  <c r="AM48" i="19"/>
  <c r="AF48" i="19"/>
  <c r="T48" i="19"/>
  <c r="O48" i="19" s="1"/>
  <c r="Y48" i="19" s="1"/>
  <c r="J48" i="19"/>
  <c r="E48" i="19"/>
  <c r="AM47" i="19"/>
  <c r="AF47" i="19"/>
  <c r="T47" i="19"/>
  <c r="O47" i="19" s="1"/>
  <c r="Y47" i="19" s="1"/>
  <c r="J47" i="19"/>
  <c r="E47" i="19"/>
  <c r="AM46" i="19"/>
  <c r="AF46" i="19"/>
  <c r="T46" i="19"/>
  <c r="O46" i="19" s="1"/>
  <c r="Y46" i="19" s="1"/>
  <c r="J46" i="19"/>
  <c r="E46" i="19"/>
  <c r="AM45" i="19"/>
  <c r="AF45" i="19"/>
  <c r="T45" i="19"/>
  <c r="O45" i="19" s="1"/>
  <c r="Y45" i="19" s="1"/>
  <c r="J45" i="19"/>
  <c r="E45" i="19"/>
  <c r="AM44" i="19"/>
  <c r="AF44" i="19"/>
  <c r="T44" i="19"/>
  <c r="O44" i="19" s="1"/>
  <c r="Y44" i="19" s="1"/>
  <c r="J44" i="19"/>
  <c r="E44" i="19"/>
  <c r="AM43" i="19"/>
  <c r="AF43" i="19"/>
  <c r="T43" i="19"/>
  <c r="O43" i="19" s="1"/>
  <c r="Y43" i="19" s="1"/>
  <c r="J43" i="19"/>
  <c r="E43" i="19"/>
  <c r="AM42" i="19"/>
  <c r="AF42" i="19"/>
  <c r="T42" i="19"/>
  <c r="O42" i="19" s="1"/>
  <c r="Y42" i="19" s="1"/>
  <c r="J42" i="19"/>
  <c r="E42" i="19"/>
  <c r="AS41" i="19"/>
  <c r="AR41" i="19"/>
  <c r="AQ41" i="19"/>
  <c r="AP41" i="19"/>
  <c r="AO41" i="19"/>
  <c r="AN41" i="19"/>
  <c r="AL41" i="19"/>
  <c r="AK41" i="19"/>
  <c r="AM41" i="19" s="1"/>
  <c r="AI41" i="19"/>
  <c r="AG41" i="19"/>
  <c r="AE41" i="19"/>
  <c r="AC41" i="19"/>
  <c r="AB41" i="19"/>
  <c r="AA41" i="19"/>
  <c r="Z41" i="19"/>
  <c r="X41" i="19"/>
  <c r="W41" i="19"/>
  <c r="V41" i="19"/>
  <c r="S41" i="19"/>
  <c r="R41" i="19"/>
  <c r="Q41" i="19"/>
  <c r="N41" i="19"/>
  <c r="M41" i="19"/>
  <c r="L41" i="19"/>
  <c r="I41" i="19"/>
  <c r="H41" i="19"/>
  <c r="G41" i="19"/>
  <c r="F41" i="19"/>
  <c r="AM40" i="19"/>
  <c r="AF40" i="19"/>
  <c r="T40" i="19"/>
  <c r="O40" i="19" s="1"/>
  <c r="Y40" i="19" s="1"/>
  <c r="J40" i="19"/>
  <c r="E40" i="19"/>
  <c r="AM39" i="19"/>
  <c r="AF39" i="19"/>
  <c r="T39" i="19"/>
  <c r="O39" i="19" s="1"/>
  <c r="Y39" i="19" s="1"/>
  <c r="J39" i="19"/>
  <c r="E39" i="19"/>
  <c r="AM38" i="19"/>
  <c r="AF38" i="19"/>
  <c r="T38" i="19"/>
  <c r="O38" i="19" s="1"/>
  <c r="Y38" i="19" s="1"/>
  <c r="J38" i="19"/>
  <c r="E38" i="19"/>
  <c r="AM37" i="19"/>
  <c r="AF37" i="19"/>
  <c r="T37" i="19"/>
  <c r="O37" i="19" s="1"/>
  <c r="Y37" i="19" s="1"/>
  <c r="J37" i="19"/>
  <c r="E37" i="19"/>
  <c r="AM36" i="19"/>
  <c r="AF36" i="19"/>
  <c r="T36" i="19"/>
  <c r="O36" i="19" s="1"/>
  <c r="Y36" i="19" s="1"/>
  <c r="J36" i="19"/>
  <c r="E36" i="19"/>
  <c r="AM35" i="19"/>
  <c r="AF35" i="19"/>
  <c r="T35" i="19"/>
  <c r="O35" i="19" s="1"/>
  <c r="Y35" i="19" s="1"/>
  <c r="J35" i="19"/>
  <c r="E35" i="19"/>
  <c r="AM34" i="19"/>
  <c r="AF34" i="19"/>
  <c r="T34" i="19"/>
  <c r="O34" i="19" s="1"/>
  <c r="Y34" i="19" s="1"/>
  <c r="J34" i="19"/>
  <c r="E34" i="19"/>
  <c r="AM33" i="19"/>
  <c r="AF33" i="19"/>
  <c r="T33" i="19"/>
  <c r="O33" i="19" s="1"/>
  <c r="Y33" i="19" s="1"/>
  <c r="J33" i="19"/>
  <c r="E33" i="19"/>
  <c r="AM32" i="19"/>
  <c r="AF32" i="19"/>
  <c r="T32" i="19"/>
  <c r="O32" i="19" s="1"/>
  <c r="Y32" i="19" s="1"/>
  <c r="J32" i="19"/>
  <c r="E32" i="19"/>
  <c r="AM31" i="19"/>
  <c r="AF31" i="19"/>
  <c r="T31" i="19"/>
  <c r="O31" i="19" s="1"/>
  <c r="Y31" i="19" s="1"/>
  <c r="J31" i="19"/>
  <c r="E31" i="19"/>
  <c r="AM30" i="19"/>
  <c r="AF30" i="19"/>
  <c r="T30" i="19"/>
  <c r="O30" i="19" s="1"/>
  <c r="Y30" i="19" s="1"/>
  <c r="J30" i="19"/>
  <c r="E30" i="19"/>
  <c r="AS29" i="19"/>
  <c r="AR29" i="19"/>
  <c r="AQ29" i="19"/>
  <c r="AP29" i="19"/>
  <c r="AO29" i="19"/>
  <c r="AN29" i="19"/>
  <c r="AL29" i="19"/>
  <c r="AK29" i="19"/>
  <c r="AJ29" i="19"/>
  <c r="AI29" i="19"/>
  <c r="AH29" i="19"/>
  <c r="AG29" i="19"/>
  <c r="AE29" i="19"/>
  <c r="AD29" i="19"/>
  <c r="AC29" i="19"/>
  <c r="AB29" i="19"/>
  <c r="AA29" i="19"/>
  <c r="Z29" i="19"/>
  <c r="X29" i="19"/>
  <c r="W29" i="19"/>
  <c r="V29" i="19"/>
  <c r="U29" i="19"/>
  <c r="S29" i="19"/>
  <c r="R29" i="19"/>
  <c r="Q29" i="19"/>
  <c r="P29" i="19"/>
  <c r="N29" i="19"/>
  <c r="M29" i="19"/>
  <c r="L29" i="19"/>
  <c r="K29" i="19"/>
  <c r="I29" i="19"/>
  <c r="H29" i="19"/>
  <c r="G29" i="19"/>
  <c r="F29" i="19"/>
  <c r="AM28" i="19"/>
  <c r="AF28" i="19"/>
  <c r="O28" i="19"/>
  <c r="Y28" i="19" s="1"/>
  <c r="J28" i="19"/>
  <c r="E28" i="19"/>
  <c r="AM27" i="19"/>
  <c r="AF27" i="19"/>
  <c r="T27" i="19"/>
  <c r="O27" i="19" s="1"/>
  <c r="Y27" i="19" s="1"/>
  <c r="E27" i="19"/>
  <c r="AM26" i="19"/>
  <c r="T26" i="19"/>
  <c r="O26" i="19" s="1"/>
  <c r="Y26" i="19" s="1"/>
  <c r="J26" i="19"/>
  <c r="E26" i="19"/>
  <c r="AM25" i="19"/>
  <c r="AF25" i="19"/>
  <c r="T25" i="19"/>
  <c r="O25" i="19" s="1"/>
  <c r="Y25" i="19" s="1"/>
  <c r="J25" i="19"/>
  <c r="E25" i="19"/>
  <c r="AM24" i="19"/>
  <c r="AF24" i="19"/>
  <c r="T24" i="19"/>
  <c r="O24" i="19" s="1"/>
  <c r="Y24" i="19" s="1"/>
  <c r="J24" i="19"/>
  <c r="E24" i="19"/>
  <c r="AM23" i="19"/>
  <c r="AF23" i="19"/>
  <c r="T23" i="19"/>
  <c r="O23" i="19" s="1"/>
  <c r="Y23" i="19" s="1"/>
  <c r="J23" i="19"/>
  <c r="E23" i="19"/>
  <c r="AM22" i="19"/>
  <c r="AF22" i="19"/>
  <c r="T22" i="19"/>
  <c r="O22" i="19" s="1"/>
  <c r="Y22" i="19" s="1"/>
  <c r="J22" i="19"/>
  <c r="E22" i="19"/>
  <c r="AM21" i="19"/>
  <c r="AF21" i="19"/>
  <c r="T21" i="19"/>
  <c r="O21" i="19" s="1"/>
  <c r="Y21" i="19" s="1"/>
  <c r="J21" i="19"/>
  <c r="E21" i="19"/>
  <c r="AM20" i="19"/>
  <c r="AF20" i="19"/>
  <c r="T20" i="19"/>
  <c r="O20" i="19" s="1"/>
  <c r="Y20" i="19" s="1"/>
  <c r="J20" i="19"/>
  <c r="E20" i="19"/>
  <c r="AM19" i="19"/>
  <c r="AF19" i="19"/>
  <c r="T19" i="19"/>
  <c r="O19" i="19" s="1"/>
  <c r="Y19" i="19" s="1"/>
  <c r="J19" i="19"/>
  <c r="E19" i="19"/>
  <c r="AM18" i="19"/>
  <c r="AF18" i="19"/>
  <c r="T18" i="19"/>
  <c r="O18" i="19" s="1"/>
  <c r="Y18" i="19" s="1"/>
  <c r="J18" i="19"/>
  <c r="E18" i="19"/>
  <c r="AM17" i="19"/>
  <c r="AF17" i="19"/>
  <c r="T17" i="19"/>
  <c r="O17" i="19"/>
  <c r="Y17" i="19" s="1"/>
  <c r="J17" i="19"/>
  <c r="E17" i="19"/>
  <c r="AM16" i="19"/>
  <c r="AF16" i="19"/>
  <c r="T16" i="19"/>
  <c r="O16" i="19" s="1"/>
  <c r="Y16" i="19" s="1"/>
  <c r="J16" i="19"/>
  <c r="E16" i="19"/>
  <c r="AM15" i="19"/>
  <c r="AF15" i="19"/>
  <c r="T15" i="19"/>
  <c r="O15" i="19"/>
  <c r="Y15" i="19" s="1"/>
  <c r="J15" i="19"/>
  <c r="E15" i="19"/>
  <c r="AM14" i="19"/>
  <c r="AF14" i="19"/>
  <c r="T14" i="19"/>
  <c r="O14" i="19" s="1"/>
  <c r="Y14" i="19" s="1"/>
  <c r="J14" i="19"/>
  <c r="E14" i="19"/>
  <c r="AM13" i="19"/>
  <c r="AF13" i="19"/>
  <c r="T13" i="19"/>
  <c r="O13" i="19" s="1"/>
  <c r="Y13" i="19" s="1"/>
  <c r="J13" i="19"/>
  <c r="E13" i="19"/>
  <c r="AM12" i="19"/>
  <c r="AF12" i="19"/>
  <c r="T12" i="19"/>
  <c r="O12" i="19" s="1"/>
  <c r="Y12" i="19" s="1"/>
  <c r="J12" i="19"/>
  <c r="E12" i="19"/>
  <c r="AM11" i="19"/>
  <c r="T11" i="19"/>
  <c r="O11" i="19" s="1"/>
  <c r="J11" i="19"/>
  <c r="E11" i="19"/>
  <c r="AM10" i="19"/>
  <c r="T10" i="19"/>
  <c r="J10" i="19"/>
  <c r="E10" i="19"/>
  <c r="AS9" i="19"/>
  <c r="AR9" i="19"/>
  <c r="AQ9" i="19"/>
  <c r="AP9" i="19"/>
  <c r="AO9" i="19"/>
  <c r="AN9" i="19"/>
  <c r="AL9" i="19"/>
  <c r="AK9" i="19"/>
  <c r="AJ9" i="19"/>
  <c r="AI9" i="19"/>
  <c r="AH9" i="19"/>
  <c r="AG9" i="19"/>
  <c r="AE9" i="19"/>
  <c r="AD9" i="19"/>
  <c r="AC9" i="19"/>
  <c r="AB9" i="19"/>
  <c r="AA9" i="19"/>
  <c r="Z9" i="19"/>
  <c r="X9" i="19"/>
  <c r="W9" i="19"/>
  <c r="V9" i="19"/>
  <c r="U9" i="19"/>
  <c r="S9" i="19"/>
  <c r="R9" i="19"/>
  <c r="R124" i="19" s="1"/>
  <c r="Q9" i="19"/>
  <c r="P9" i="19"/>
  <c r="N9" i="19"/>
  <c r="M9" i="19"/>
  <c r="L9" i="19"/>
  <c r="K9" i="19"/>
  <c r="I9" i="19"/>
  <c r="H9" i="19"/>
  <c r="H124" i="19" s="1"/>
  <c r="G9" i="19"/>
  <c r="F9" i="19"/>
  <c r="T41" i="12" l="1"/>
  <c r="AF41" i="12"/>
  <c r="I124" i="12"/>
  <c r="S124" i="12"/>
  <c r="AG124" i="12"/>
  <c r="AP124" i="12"/>
  <c r="J63" i="12"/>
  <c r="J120" i="12"/>
  <c r="T120" i="12"/>
  <c r="O120" i="12" s="1"/>
  <c r="Y120" i="12" s="1"/>
  <c r="N124" i="12"/>
  <c r="AM49" i="12"/>
  <c r="J106" i="12"/>
  <c r="J115" i="12"/>
  <c r="AF63" i="12"/>
  <c r="AK124" i="12"/>
  <c r="AF29" i="12"/>
  <c r="E63" i="12"/>
  <c r="AF70" i="12"/>
  <c r="E102" i="13"/>
  <c r="N124" i="13"/>
  <c r="J77" i="13"/>
  <c r="AF77" i="13"/>
  <c r="AM9" i="13"/>
  <c r="AM77" i="13"/>
  <c r="AM80" i="13"/>
  <c r="AF29" i="13"/>
  <c r="AQ124" i="13"/>
  <c r="T70" i="13"/>
  <c r="I124" i="13"/>
  <c r="S124" i="13"/>
  <c r="J120" i="13"/>
  <c r="AF41" i="14"/>
  <c r="AM77" i="14"/>
  <c r="T41" i="14"/>
  <c r="AF102" i="14"/>
  <c r="AQ124" i="14"/>
  <c r="I124" i="14"/>
  <c r="S124" i="14"/>
  <c r="T70" i="14"/>
  <c r="AM120" i="14"/>
  <c r="T29" i="22"/>
  <c r="AM63" i="22"/>
  <c r="AM80" i="22"/>
  <c r="AF80" i="22"/>
  <c r="AF115" i="22"/>
  <c r="AM77" i="15"/>
  <c r="Y102" i="15"/>
  <c r="AF115" i="15"/>
  <c r="E70" i="15"/>
  <c r="T63" i="16"/>
  <c r="E120" i="16"/>
  <c r="X124" i="16"/>
  <c r="J63" i="16"/>
  <c r="O41" i="16"/>
  <c r="Y41" i="16" s="1"/>
  <c r="AF80" i="16"/>
  <c r="E102" i="16"/>
  <c r="T49" i="16"/>
  <c r="O49" i="16" s="1"/>
  <c r="Y49" i="16" s="1"/>
  <c r="T102" i="16"/>
  <c r="O102" i="16" s="1"/>
  <c r="Y102" i="16" s="1"/>
  <c r="AF63" i="16"/>
  <c r="I124" i="16"/>
  <c r="S124" i="16"/>
  <c r="AC124" i="16"/>
  <c r="AM115" i="16"/>
  <c r="J9" i="17"/>
  <c r="AF77" i="17"/>
  <c r="J41" i="17"/>
  <c r="J106" i="17"/>
  <c r="E120" i="17"/>
  <c r="J80" i="17"/>
  <c r="AM102" i="17"/>
  <c r="AM106" i="17"/>
  <c r="J49" i="17"/>
  <c r="AF63" i="17"/>
  <c r="J29" i="17"/>
  <c r="J63" i="17"/>
  <c r="J70" i="17"/>
  <c r="J102" i="17"/>
  <c r="AF120" i="17"/>
  <c r="J120" i="17"/>
  <c r="J63" i="18"/>
  <c r="AM70" i="18"/>
  <c r="AI124" i="18"/>
  <c r="E120" i="18"/>
  <c r="T63" i="18"/>
  <c r="O63" i="18" s="1"/>
  <c r="Y63" i="18" s="1"/>
  <c r="Z124" i="18"/>
  <c r="AR124" i="18"/>
  <c r="AM80" i="18"/>
  <c r="AF102" i="18"/>
  <c r="T115" i="18"/>
  <c r="J77" i="18"/>
  <c r="J102" i="18"/>
  <c r="AF63" i="18"/>
  <c r="T70" i="18"/>
  <c r="O70" i="18" s="1"/>
  <c r="Y70" i="18" s="1"/>
  <c r="AF29" i="18"/>
  <c r="U124" i="18"/>
  <c r="AN124" i="18"/>
  <c r="J115" i="18"/>
  <c r="J63" i="19"/>
  <c r="AM70" i="19"/>
  <c r="L124" i="19"/>
  <c r="AO124" i="19"/>
  <c r="F124" i="19"/>
  <c r="AA124" i="19"/>
  <c r="AS124" i="19"/>
  <c r="AM63" i="19"/>
  <c r="AM102" i="19"/>
  <c r="AE124" i="19"/>
  <c r="AM9" i="19"/>
  <c r="AG124" i="19"/>
  <c r="T77" i="19"/>
  <c r="AF115" i="13"/>
  <c r="AF70" i="17"/>
  <c r="Y33" i="17"/>
  <c r="E63" i="17"/>
  <c r="T77" i="17"/>
  <c r="AM29" i="17"/>
  <c r="T70" i="17"/>
  <c r="E102" i="17"/>
  <c r="AM49" i="17"/>
  <c r="E115" i="17"/>
  <c r="T29" i="17"/>
  <c r="Y46" i="22"/>
  <c r="O41" i="22"/>
  <c r="AF9" i="12"/>
  <c r="AF41" i="17"/>
  <c r="AF80" i="13"/>
  <c r="AG124" i="13"/>
  <c r="AL124" i="14"/>
  <c r="J106" i="16"/>
  <c r="AD124" i="18"/>
  <c r="AJ124" i="19"/>
  <c r="W124" i="19"/>
  <c r="G124" i="19"/>
  <c r="AC124" i="12"/>
  <c r="AC124" i="13"/>
  <c r="X124" i="13"/>
  <c r="AM106" i="16"/>
  <c r="AM49" i="16"/>
  <c r="AM29" i="16"/>
  <c r="AF70" i="13"/>
  <c r="AK124" i="13"/>
  <c r="AM80" i="14"/>
  <c r="AM106" i="18"/>
  <c r="T80" i="17"/>
  <c r="O80" i="17" s="1"/>
  <c r="Y80" i="17" s="1"/>
  <c r="AK124" i="22"/>
  <c r="AF106" i="22"/>
  <c r="AM106" i="12"/>
  <c r="X124" i="12"/>
  <c r="AF41" i="19"/>
  <c r="AK124" i="19"/>
  <c r="AC124" i="14"/>
  <c r="AF70" i="15"/>
  <c r="T9" i="12"/>
  <c r="AM70" i="17"/>
  <c r="J77" i="16"/>
  <c r="AF9" i="13"/>
  <c r="AM29" i="13"/>
  <c r="AM115" i="13"/>
  <c r="E77" i="19"/>
  <c r="AM41" i="15"/>
  <c r="J102" i="15"/>
  <c r="G103" i="15"/>
  <c r="E103" i="15" s="1"/>
  <c r="E102" i="15" s="1"/>
  <c r="O84" i="22"/>
  <c r="Y84" i="22" s="1"/>
  <c r="Y80" i="22" s="1"/>
  <c r="T80" i="22"/>
  <c r="E116" i="22"/>
  <c r="J115" i="22"/>
  <c r="E63" i="19"/>
  <c r="E102" i="19"/>
  <c r="J115" i="19"/>
  <c r="T70" i="15"/>
  <c r="G64" i="22"/>
  <c r="G63" i="22" s="1"/>
  <c r="J63" i="22"/>
  <c r="O78" i="22"/>
  <c r="Y78" i="22" s="1"/>
  <c r="Y77" i="22" s="1"/>
  <c r="T77" i="22"/>
  <c r="AM120" i="15"/>
  <c r="I124" i="22"/>
  <c r="N124" i="22"/>
  <c r="AC124" i="22"/>
  <c r="AL124" i="22"/>
  <c r="AF41" i="22"/>
  <c r="AM49" i="22"/>
  <c r="T70" i="22"/>
  <c r="F124" i="13"/>
  <c r="K124" i="13"/>
  <c r="Z124" i="13"/>
  <c r="AD124" i="13"/>
  <c r="AL124" i="13"/>
  <c r="AM49" i="13"/>
  <c r="E120" i="13"/>
  <c r="F124" i="12"/>
  <c r="K124" i="12"/>
  <c r="U124" i="12"/>
  <c r="Z124" i="12"/>
  <c r="AD124" i="12"/>
  <c r="AH124" i="12"/>
  <c r="AL124" i="12"/>
  <c r="AQ124" i="12"/>
  <c r="E77" i="12"/>
  <c r="T77" i="12"/>
  <c r="O77" i="12" s="1"/>
  <c r="Y77" i="12" s="1"/>
  <c r="T80" i="12"/>
  <c r="O80" i="12" s="1"/>
  <c r="Y80" i="12" s="1"/>
  <c r="AM102" i="12"/>
  <c r="E115" i="12"/>
  <c r="F124" i="14"/>
  <c r="U124" i="14"/>
  <c r="Z124" i="14"/>
  <c r="AI124" i="14"/>
  <c r="AN124" i="14"/>
  <c r="AR124" i="14"/>
  <c r="AF63" i="14"/>
  <c r="AM63" i="14"/>
  <c r="AF63" i="22"/>
  <c r="G124" i="13"/>
  <c r="L124" i="13"/>
  <c r="Q124" i="13"/>
  <c r="AA124" i="13"/>
  <c r="AI124" i="13"/>
  <c r="AN124" i="13"/>
  <c r="AR124" i="13"/>
  <c r="E41" i="13"/>
  <c r="AM63" i="13"/>
  <c r="G124" i="12"/>
  <c r="Q124" i="12"/>
  <c r="V124" i="12"/>
  <c r="AA124" i="12"/>
  <c r="AE124" i="12"/>
  <c r="AI124" i="12"/>
  <c r="AN124" i="12"/>
  <c r="AR124" i="12"/>
  <c r="AM9" i="12"/>
  <c r="E49" i="12"/>
  <c r="J49" i="12"/>
  <c r="AA124" i="14"/>
  <c r="AE124" i="14"/>
  <c r="AO124" i="14"/>
  <c r="AS124" i="14"/>
  <c r="T29" i="14"/>
  <c r="E77" i="14"/>
  <c r="T77" i="14"/>
  <c r="O77" i="14" s="1"/>
  <c r="Y77" i="14" s="1"/>
  <c r="J115" i="14"/>
  <c r="T120" i="15"/>
  <c r="V124" i="22"/>
  <c r="AO124" i="22"/>
  <c r="AS124" i="22"/>
  <c r="AF29" i="22"/>
  <c r="AM70" i="22"/>
  <c r="AM102" i="22"/>
  <c r="H124" i="13"/>
  <c r="M124" i="13"/>
  <c r="R124" i="13"/>
  <c r="W124" i="13"/>
  <c r="AJ124" i="13"/>
  <c r="AO124" i="13"/>
  <c r="AS124" i="13"/>
  <c r="AF41" i="13"/>
  <c r="J63" i="13"/>
  <c r="H124" i="12"/>
  <c r="M124" i="12"/>
  <c r="R124" i="12"/>
  <c r="W124" i="12"/>
  <c r="AB124" i="12"/>
  <c r="AJ124" i="12"/>
  <c r="AO124" i="12"/>
  <c r="AS124" i="12"/>
  <c r="J29" i="12"/>
  <c r="T29" i="12"/>
  <c r="J70" i="12"/>
  <c r="T70" i="12"/>
  <c r="O70" i="12" s="1"/>
  <c r="Y70" i="12" s="1"/>
  <c r="AF77" i="12"/>
  <c r="AM77" i="12"/>
  <c r="AM80" i="12"/>
  <c r="J102" i="12"/>
  <c r="AM115" i="12"/>
  <c r="H124" i="14"/>
  <c r="M124" i="14"/>
  <c r="AG124" i="14"/>
  <c r="AK124" i="14"/>
  <c r="AP124" i="14"/>
  <c r="AM9" i="14"/>
  <c r="T63" i="14"/>
  <c r="O63" i="14" s="1"/>
  <c r="Y63" i="14" s="1"/>
  <c r="AM70" i="14"/>
  <c r="E120" i="14"/>
  <c r="T120" i="14"/>
  <c r="O120" i="14" s="1"/>
  <c r="Y120" i="14" s="1"/>
  <c r="AF80" i="18"/>
  <c r="O77" i="19"/>
  <c r="Y77" i="19" s="1"/>
  <c r="G102" i="22"/>
  <c r="E103" i="22"/>
  <c r="E102" i="22" s="1"/>
  <c r="AM29" i="19"/>
  <c r="J41" i="19"/>
  <c r="O103" i="19"/>
  <c r="T102" i="19"/>
  <c r="T115" i="19"/>
  <c r="G124" i="18"/>
  <c r="L124" i="18"/>
  <c r="AF77" i="18"/>
  <c r="E80" i="18"/>
  <c r="AG124" i="16"/>
  <c r="AK124" i="16"/>
  <c r="AP124" i="16"/>
  <c r="AM9" i="16"/>
  <c r="AF9" i="16"/>
  <c r="G106" i="15"/>
  <c r="E108" i="15"/>
  <c r="E106" i="15" s="1"/>
  <c r="N124" i="19"/>
  <c r="S124" i="19"/>
  <c r="X124" i="19"/>
  <c r="E102" i="18"/>
  <c r="Y64" i="15"/>
  <c r="Y63" i="15" s="1"/>
  <c r="O63" i="15"/>
  <c r="AN124" i="19"/>
  <c r="AR124" i="19"/>
  <c r="J29" i="19"/>
  <c r="AM106" i="19"/>
  <c r="O12" i="18"/>
  <c r="Y12" i="18" s="1"/>
  <c r="Y9" i="18" s="1"/>
  <c r="T9" i="18"/>
  <c r="F124" i="17"/>
  <c r="P124" i="17"/>
  <c r="U124" i="17"/>
  <c r="Z124" i="17"/>
  <c r="AD124" i="17"/>
  <c r="AI124" i="17"/>
  <c r="AN124" i="17"/>
  <c r="AR124" i="17"/>
  <c r="J102" i="19"/>
  <c r="E115" i="19"/>
  <c r="H124" i="18"/>
  <c r="M124" i="18"/>
  <c r="R124" i="18"/>
  <c r="AA124" i="18"/>
  <c r="AE124" i="18"/>
  <c r="AJ124" i="18"/>
  <c r="AO124" i="18"/>
  <c r="AS124" i="18"/>
  <c r="T29" i="18"/>
  <c r="E63" i="18"/>
  <c r="G124" i="17"/>
  <c r="Q124" i="17"/>
  <c r="V124" i="17"/>
  <c r="AA124" i="17"/>
  <c r="AE124" i="17"/>
  <c r="AJ124" i="17"/>
  <c r="AO124" i="17"/>
  <c r="AS124" i="17"/>
  <c r="AF29" i="17"/>
  <c r="T41" i="17"/>
  <c r="O41" i="17" s="1"/>
  <c r="Y41" i="17" s="1"/>
  <c r="AF49" i="17"/>
  <c r="T63" i="17"/>
  <c r="O63" i="17" s="1"/>
  <c r="Y63" i="17" s="1"/>
  <c r="O77" i="17"/>
  <c r="Y77" i="17" s="1"/>
  <c r="E80" i="17"/>
  <c r="J115" i="17"/>
  <c r="T115" i="17"/>
  <c r="O115" i="17" s="1"/>
  <c r="Y115" i="17" s="1"/>
  <c r="F124" i="16"/>
  <c r="U124" i="16"/>
  <c r="Z124" i="16"/>
  <c r="AL124" i="16"/>
  <c r="AQ124" i="16"/>
  <c r="T29" i="16"/>
  <c r="O29" i="16" s="1"/>
  <c r="Y29" i="16" s="1"/>
  <c r="W124" i="15"/>
  <c r="O11" i="15"/>
  <c r="Y11" i="15" s="1"/>
  <c r="T9" i="15"/>
  <c r="O118" i="15"/>
  <c r="Y118" i="15" s="1"/>
  <c r="T115" i="15"/>
  <c r="E41" i="19"/>
  <c r="J77" i="19"/>
  <c r="AF115" i="19"/>
  <c r="AF120" i="19"/>
  <c r="I124" i="18"/>
  <c r="N124" i="18"/>
  <c r="S124" i="18"/>
  <c r="AG124" i="18"/>
  <c r="AK124" i="18"/>
  <c r="AP124" i="18"/>
  <c r="AF9" i="18"/>
  <c r="AM63" i="18"/>
  <c r="T102" i="18"/>
  <c r="O102" i="18" s="1"/>
  <c r="Y102" i="18" s="1"/>
  <c r="AM115" i="18"/>
  <c r="O120" i="18"/>
  <c r="Y120" i="18" s="1"/>
  <c r="H124" i="17"/>
  <c r="M124" i="17"/>
  <c r="R124" i="17"/>
  <c r="W124" i="17"/>
  <c r="AG124" i="17"/>
  <c r="AK124" i="17"/>
  <c r="AP124" i="17"/>
  <c r="AM9" i="17"/>
  <c r="E41" i="17"/>
  <c r="AM80" i="17"/>
  <c r="T120" i="17"/>
  <c r="O120" i="17" s="1"/>
  <c r="Y120" i="17" s="1"/>
  <c r="L124" i="16"/>
  <c r="Q124" i="16"/>
  <c r="V124" i="16"/>
  <c r="AA124" i="16"/>
  <c r="AI124" i="16"/>
  <c r="AN124" i="16"/>
  <c r="AR124" i="16"/>
  <c r="J120" i="16"/>
  <c r="S124" i="15"/>
  <c r="J63" i="15"/>
  <c r="J115" i="15"/>
  <c r="G116" i="15"/>
  <c r="G122" i="15"/>
  <c r="J120" i="15"/>
  <c r="AM80" i="19"/>
  <c r="AM124" i="19" s="1"/>
  <c r="F124" i="18"/>
  <c r="X124" i="18"/>
  <c r="AH124" i="18"/>
  <c r="AQ124" i="18"/>
  <c r="AM9" i="18"/>
  <c r="AM29" i="18"/>
  <c r="AF41" i="18"/>
  <c r="O77" i="18"/>
  <c r="Y77" i="18" s="1"/>
  <c r="AM77" i="18"/>
  <c r="J120" i="18"/>
  <c r="AF120" i="18"/>
  <c r="AM120" i="18"/>
  <c r="I124" i="17"/>
  <c r="N124" i="17"/>
  <c r="S124" i="17"/>
  <c r="X124" i="17"/>
  <c r="AC124" i="17"/>
  <c r="AH124" i="17"/>
  <c r="AL124" i="17"/>
  <c r="AQ124" i="17"/>
  <c r="AM41" i="17"/>
  <c r="AM63" i="17"/>
  <c r="T102" i="17"/>
  <c r="O102" i="17" s="1"/>
  <c r="Y102" i="17" s="1"/>
  <c r="AF115" i="17"/>
  <c r="AM115" i="17"/>
  <c r="H124" i="16"/>
  <c r="M124" i="16"/>
  <c r="R124" i="16"/>
  <c r="W124" i="16"/>
  <c r="AB124" i="16"/>
  <c r="AJ124" i="16"/>
  <c r="AO124" i="16"/>
  <c r="AS124" i="16"/>
  <c r="AF41" i="16"/>
  <c r="AM41" i="16"/>
  <c r="AF77" i="16"/>
  <c r="AM63" i="15"/>
  <c r="AF80" i="15"/>
  <c r="Y116" i="15"/>
  <c r="Y115" i="15" s="1"/>
  <c r="O115" i="15"/>
  <c r="E63" i="16"/>
  <c r="AF70" i="16"/>
  <c r="E77" i="16"/>
  <c r="E115" i="16"/>
  <c r="X124" i="15"/>
  <c r="AQ124" i="15"/>
  <c r="AF41" i="15"/>
  <c r="T41" i="15"/>
  <c r="T63" i="15"/>
  <c r="O72" i="15"/>
  <c r="Y72" i="15" s="1"/>
  <c r="E79" i="15"/>
  <c r="E77" i="15" s="1"/>
  <c r="T102" i="15"/>
  <c r="O122" i="15"/>
  <c r="Y122" i="15" s="1"/>
  <c r="Y120" i="15" s="1"/>
  <c r="U124" i="22"/>
  <c r="Z124" i="22"/>
  <c r="AD124" i="22"/>
  <c r="AM9" i="22"/>
  <c r="AM63" i="16"/>
  <c r="J70" i="16"/>
  <c r="J115" i="16"/>
  <c r="T120" i="16"/>
  <c r="O120" i="16" s="1"/>
  <c r="Y120" i="16" s="1"/>
  <c r="AI124" i="15"/>
  <c r="AN124" i="15"/>
  <c r="AR124" i="15"/>
  <c r="AM9" i="15"/>
  <c r="G29" i="15"/>
  <c r="AF49" i="15"/>
  <c r="G63" i="15"/>
  <c r="F124" i="22"/>
  <c r="G115" i="22"/>
  <c r="E119" i="22"/>
  <c r="E70" i="16"/>
  <c r="O77" i="16"/>
  <c r="Y77" i="16" s="1"/>
  <c r="AM77" i="16"/>
  <c r="E80" i="16"/>
  <c r="J102" i="16"/>
  <c r="AF102" i="16"/>
  <c r="AM102" i="16"/>
  <c r="T115" i="16"/>
  <c r="O115" i="16" s="1"/>
  <c r="Y115" i="16" s="1"/>
  <c r="H124" i="15"/>
  <c r="AA124" i="15"/>
  <c r="AE124" i="15"/>
  <c r="AJ124" i="15"/>
  <c r="AF29" i="15"/>
  <c r="AM29" i="15"/>
  <c r="AM102" i="15"/>
  <c r="G41" i="22"/>
  <c r="E43" i="22"/>
  <c r="E41" i="22" s="1"/>
  <c r="Y79" i="22"/>
  <c r="G106" i="22"/>
  <c r="E108" i="22"/>
  <c r="E106" i="22" s="1"/>
  <c r="T29" i="13"/>
  <c r="AM41" i="13"/>
  <c r="AF63" i="13"/>
  <c r="AM70" i="13"/>
  <c r="T115" i="13"/>
  <c r="T63" i="12"/>
  <c r="O63" i="12" s="1"/>
  <c r="Y63" i="12" s="1"/>
  <c r="E120" i="12"/>
  <c r="T49" i="14"/>
  <c r="O49" i="14" s="1"/>
  <c r="Y49" i="14" s="1"/>
  <c r="J70" i="14"/>
  <c r="AF70" i="14"/>
  <c r="J77" i="14"/>
  <c r="E102" i="14"/>
  <c r="AF106" i="14"/>
  <c r="T115" i="14"/>
  <c r="O115" i="14" s="1"/>
  <c r="Y115" i="14" s="1"/>
  <c r="AM77" i="22"/>
  <c r="O71" i="13"/>
  <c r="Y71" i="13" s="1"/>
  <c r="AF102" i="13"/>
  <c r="E115" i="13"/>
  <c r="O14" i="12"/>
  <c r="Y14" i="12" s="1"/>
  <c r="AF106" i="12"/>
  <c r="AF115" i="12"/>
  <c r="E70" i="14"/>
  <c r="T102" i="14"/>
  <c r="O102" i="14" s="1"/>
  <c r="Y102" i="14" s="1"/>
  <c r="O71" i="22"/>
  <c r="AF49" i="13"/>
  <c r="T63" i="13"/>
  <c r="O41" i="12"/>
  <c r="Y41" i="12" s="1"/>
  <c r="AM63" i="12"/>
  <c r="E70" i="12"/>
  <c r="J77" i="12"/>
  <c r="E102" i="12"/>
  <c r="AM41" i="14"/>
  <c r="AF49" i="14"/>
  <c r="AM49" i="14"/>
  <c r="E63" i="14"/>
  <c r="J63" i="14"/>
  <c r="AM115" i="14"/>
  <c r="AM29" i="22"/>
  <c r="AM41" i="22"/>
  <c r="E64" i="22"/>
  <c r="E63" i="22" s="1"/>
  <c r="E63" i="13"/>
  <c r="T77" i="13"/>
  <c r="AM102" i="13"/>
  <c r="E41" i="12"/>
  <c r="T102" i="12"/>
  <c r="O102" i="12" s="1"/>
  <c r="Y102" i="12" s="1"/>
  <c r="T115" i="12"/>
  <c r="O115" i="12" s="1"/>
  <c r="Y115" i="12" s="1"/>
  <c r="J29" i="18"/>
  <c r="AF106" i="17"/>
  <c r="M124" i="22"/>
  <c r="R124" i="22"/>
  <c r="AH124" i="22"/>
  <c r="J115" i="13"/>
  <c r="AM106" i="13"/>
  <c r="AB124" i="13"/>
  <c r="Q124" i="14"/>
  <c r="T49" i="12"/>
  <c r="O49" i="12" s="1"/>
  <c r="Y49" i="12" s="1"/>
  <c r="J120" i="19"/>
  <c r="P124" i="19"/>
  <c r="AB124" i="19"/>
  <c r="AB124" i="14"/>
  <c r="AF115" i="14"/>
  <c r="AF9" i="14"/>
  <c r="T49" i="17"/>
  <c r="O49" i="17" s="1"/>
  <c r="Y49" i="17" s="1"/>
  <c r="AB124" i="17"/>
  <c r="T106" i="17"/>
  <c r="O106" i="17" s="1"/>
  <c r="Y106" i="17" s="1"/>
  <c r="P124" i="14"/>
  <c r="W124" i="14"/>
  <c r="T106" i="14"/>
  <c r="O106" i="14" s="1"/>
  <c r="Y106" i="14" s="1"/>
  <c r="J49" i="14"/>
  <c r="K124" i="17"/>
  <c r="L124" i="12"/>
  <c r="J41" i="12"/>
  <c r="Q124" i="18"/>
  <c r="P124" i="18"/>
  <c r="V124" i="18"/>
  <c r="W124" i="18"/>
  <c r="P124" i="15"/>
  <c r="G9" i="15"/>
  <c r="AB124" i="15"/>
  <c r="AF49" i="16"/>
  <c r="AF29" i="16"/>
  <c r="AE124" i="16"/>
  <c r="J49" i="16"/>
  <c r="J41" i="16"/>
  <c r="N124" i="16"/>
  <c r="J80" i="12"/>
  <c r="J120" i="14"/>
  <c r="AF115" i="16"/>
  <c r="P124" i="16"/>
  <c r="T106" i="16"/>
  <c r="O106" i="16" s="1"/>
  <c r="Y106" i="16" s="1"/>
  <c r="E106" i="16"/>
  <c r="G124" i="16"/>
  <c r="T80" i="16"/>
  <c r="O80" i="16" s="1"/>
  <c r="Y80" i="16" s="1"/>
  <c r="K124" i="16"/>
  <c r="J80" i="16"/>
  <c r="T70" i="16"/>
  <c r="O70" i="16" s="1"/>
  <c r="Y70" i="16" s="1"/>
  <c r="AH124" i="16"/>
  <c r="E49" i="16"/>
  <c r="AD124" i="16"/>
  <c r="E41" i="16"/>
  <c r="J29" i="16"/>
  <c r="E29" i="16"/>
  <c r="Y9" i="16"/>
  <c r="E9" i="16"/>
  <c r="E106" i="12"/>
  <c r="T106" i="12"/>
  <c r="E80" i="12"/>
  <c r="O29" i="12"/>
  <c r="Y29" i="12" s="1"/>
  <c r="P124" i="12"/>
  <c r="E29" i="12"/>
  <c r="J9" i="12"/>
  <c r="E9" i="12"/>
  <c r="AF106" i="13"/>
  <c r="J106" i="13"/>
  <c r="T106" i="13"/>
  <c r="E106" i="13"/>
  <c r="J80" i="13"/>
  <c r="E80" i="13"/>
  <c r="T80" i="13"/>
  <c r="O80" i="13" s="1"/>
  <c r="Y80" i="13" s="1"/>
  <c r="E70" i="13"/>
  <c r="J70" i="13"/>
  <c r="U124" i="13"/>
  <c r="E49" i="13"/>
  <c r="J49" i="13"/>
  <c r="V124" i="13"/>
  <c r="T49" i="13"/>
  <c r="P124" i="13"/>
  <c r="J41" i="13"/>
  <c r="J29" i="13"/>
  <c r="E29" i="13"/>
  <c r="E9" i="13"/>
  <c r="J9" i="13"/>
  <c r="E115" i="14"/>
  <c r="J106" i="14"/>
  <c r="E106" i="14"/>
  <c r="V124" i="14"/>
  <c r="J80" i="14"/>
  <c r="T80" i="14"/>
  <c r="E80" i="14"/>
  <c r="X124" i="14"/>
  <c r="AD124" i="14"/>
  <c r="O70" i="14"/>
  <c r="Y70" i="14" s="1"/>
  <c r="AJ124" i="14"/>
  <c r="E49" i="14"/>
  <c r="R124" i="14"/>
  <c r="O41" i="14"/>
  <c r="Y41" i="14" s="1"/>
  <c r="L124" i="14"/>
  <c r="J41" i="14"/>
  <c r="G124" i="14"/>
  <c r="E41" i="14"/>
  <c r="E29" i="14"/>
  <c r="O29" i="14"/>
  <c r="Y29" i="14" s="1"/>
  <c r="AM29" i="14"/>
  <c r="AF29" i="14"/>
  <c r="J29" i="14"/>
  <c r="T9" i="14"/>
  <c r="Y9" i="14"/>
  <c r="J9" i="14"/>
  <c r="Q124" i="22"/>
  <c r="J120" i="22"/>
  <c r="T106" i="22"/>
  <c r="J106" i="22"/>
  <c r="J70" i="22"/>
  <c r="J49" i="22"/>
  <c r="J41" i="22"/>
  <c r="J29" i="22"/>
  <c r="AF9" i="22"/>
  <c r="J9" i="22"/>
  <c r="O120" i="15"/>
  <c r="T106" i="15"/>
  <c r="O107" i="15"/>
  <c r="Y107" i="15" s="1"/>
  <c r="Y106" i="15" s="1"/>
  <c r="K124" i="15"/>
  <c r="L124" i="15"/>
  <c r="J49" i="15"/>
  <c r="J41" i="15"/>
  <c r="J29" i="15"/>
  <c r="E29" i="15"/>
  <c r="AF9" i="15"/>
  <c r="J9" i="15"/>
  <c r="J106" i="15"/>
  <c r="T9" i="16"/>
  <c r="J9" i="16"/>
  <c r="E106" i="17"/>
  <c r="L124" i="17"/>
  <c r="O70" i="17"/>
  <c r="Y70" i="17" s="1"/>
  <c r="E70" i="17"/>
  <c r="E49" i="17"/>
  <c r="O29" i="17"/>
  <c r="Y29" i="17" s="1"/>
  <c r="E29" i="17"/>
  <c r="E9" i="17"/>
  <c r="AF9" i="17"/>
  <c r="E115" i="18"/>
  <c r="AF115" i="18"/>
  <c r="J106" i="18"/>
  <c r="AF106" i="18"/>
  <c r="T106" i="18"/>
  <c r="O106" i="18" s="1"/>
  <c r="Y106" i="18" s="1"/>
  <c r="E106" i="18"/>
  <c r="T80" i="18"/>
  <c r="J80" i="18"/>
  <c r="E70" i="18"/>
  <c r="J70" i="18"/>
  <c r="T49" i="18"/>
  <c r="O49" i="18" s="1"/>
  <c r="Y49" i="18" s="1"/>
  <c r="AF49" i="18"/>
  <c r="J49" i="18"/>
  <c r="E49" i="18"/>
  <c r="J41" i="18"/>
  <c r="O41" i="18"/>
  <c r="Y41" i="18" s="1"/>
  <c r="E41" i="18"/>
  <c r="AL124" i="18"/>
  <c r="E29" i="18"/>
  <c r="K124" i="18"/>
  <c r="E9" i="18"/>
  <c r="J9" i="18"/>
  <c r="AF80" i="19"/>
  <c r="E120" i="19"/>
  <c r="AF106" i="19"/>
  <c r="J106" i="19"/>
  <c r="E106" i="19"/>
  <c r="T106" i="19"/>
  <c r="E80" i="19"/>
  <c r="T80" i="19"/>
  <c r="O80" i="19" s="1"/>
  <c r="Y80" i="19" s="1"/>
  <c r="J80" i="19"/>
  <c r="E49" i="19"/>
  <c r="J49" i="19"/>
  <c r="T41" i="19"/>
  <c r="O41" i="19" s="1"/>
  <c r="Y41" i="19" s="1"/>
  <c r="E29" i="19"/>
  <c r="T29" i="19"/>
  <c r="O29" i="19" s="1"/>
  <c r="Y29" i="19" s="1"/>
  <c r="K124" i="19"/>
  <c r="J9" i="19"/>
  <c r="E9" i="19"/>
  <c r="AF80" i="12"/>
  <c r="AH124" i="14"/>
  <c r="AF80" i="14"/>
  <c r="AF106" i="16"/>
  <c r="AF80" i="17"/>
  <c r="AC124" i="18"/>
  <c r="N124" i="14"/>
  <c r="K124" i="14"/>
  <c r="AM49" i="18"/>
  <c r="AB124" i="18"/>
  <c r="AE124" i="13"/>
  <c r="AH124" i="13"/>
  <c r="O9" i="14"/>
  <c r="E9" i="14"/>
  <c r="Y11" i="12"/>
  <c r="Y72" i="13"/>
  <c r="Y70" i="13" s="1"/>
  <c r="Y108" i="13"/>
  <c r="Y106" i="13" s="1"/>
  <c r="O106" i="13"/>
  <c r="O120" i="13"/>
  <c r="Y121" i="13"/>
  <c r="Y120" i="13" s="1"/>
  <c r="Y10" i="13"/>
  <c r="Y9" i="13" s="1"/>
  <c r="O9" i="13"/>
  <c r="Y42" i="13"/>
  <c r="Y41" i="13" s="1"/>
  <c r="O41" i="13"/>
  <c r="Y78" i="13"/>
  <c r="Y77" i="13" s="1"/>
  <c r="O77" i="13"/>
  <c r="O102" i="13"/>
  <c r="Y103" i="13"/>
  <c r="Y102" i="13" s="1"/>
  <c r="T102" i="13"/>
  <c r="T120" i="13"/>
  <c r="T9" i="13"/>
  <c r="O32" i="13"/>
  <c r="T41" i="13"/>
  <c r="O52" i="13"/>
  <c r="O66" i="13"/>
  <c r="O118" i="13"/>
  <c r="E31" i="22"/>
  <c r="E29" i="22" s="1"/>
  <c r="G29" i="22"/>
  <c r="E61" i="22"/>
  <c r="E49" i="22" s="1"/>
  <c r="G49" i="22"/>
  <c r="E74" i="22"/>
  <c r="E70" i="22" s="1"/>
  <c r="G70" i="22"/>
  <c r="Y33" i="22"/>
  <c r="Y29" i="22" s="1"/>
  <c r="O29" i="22"/>
  <c r="Y107" i="22"/>
  <c r="Y106" i="22" s="1"/>
  <c r="O106" i="22"/>
  <c r="O9" i="22"/>
  <c r="Y10" i="22"/>
  <c r="Y9" i="22" s="1"/>
  <c r="E13" i="22"/>
  <c r="E9" i="22" s="1"/>
  <c r="G9" i="22"/>
  <c r="Y42" i="22"/>
  <c r="E86" i="22"/>
  <c r="E80" i="22" s="1"/>
  <c r="G80" i="22"/>
  <c r="H124" i="22"/>
  <c r="L124" i="22"/>
  <c r="P124" i="22"/>
  <c r="T9" i="22"/>
  <c r="X124" i="22"/>
  <c r="AB124" i="22"/>
  <c r="AJ124" i="22"/>
  <c r="AN124" i="22"/>
  <c r="AR124" i="22"/>
  <c r="T41" i="22"/>
  <c r="T63" i="22"/>
  <c r="J77" i="22"/>
  <c r="J80" i="22"/>
  <c r="T102" i="22"/>
  <c r="O120" i="22"/>
  <c r="Y121" i="22"/>
  <c r="Y120" i="22" s="1"/>
  <c r="O50" i="22"/>
  <c r="T49" i="22"/>
  <c r="Y63" i="22"/>
  <c r="AF70" i="22"/>
  <c r="K124" i="22"/>
  <c r="S124" i="22"/>
  <c r="W124" i="22"/>
  <c r="AA124" i="22"/>
  <c r="AE124" i="22"/>
  <c r="AI124" i="22"/>
  <c r="AQ124" i="22"/>
  <c r="AF49" i="22"/>
  <c r="O63" i="22"/>
  <c r="E77" i="22"/>
  <c r="Y103" i="22"/>
  <c r="Y102" i="22" s="1"/>
  <c r="O102" i="22"/>
  <c r="AM106" i="22"/>
  <c r="O116" i="22"/>
  <c r="T120" i="22"/>
  <c r="Y21" i="15"/>
  <c r="E43" i="15"/>
  <c r="E41" i="15" s="1"/>
  <c r="G41" i="15"/>
  <c r="Y78" i="15"/>
  <c r="Y77" i="15" s="1"/>
  <c r="O77" i="15"/>
  <c r="E9" i="15"/>
  <c r="O29" i="15"/>
  <c r="Y30" i="15"/>
  <c r="Y29" i="15" s="1"/>
  <c r="Y49" i="15"/>
  <c r="Y71" i="15"/>
  <c r="Y70" i="15" s="1"/>
  <c r="O70" i="15"/>
  <c r="F124" i="15"/>
  <c r="N124" i="15"/>
  <c r="R124" i="15"/>
  <c r="V124" i="15"/>
  <c r="Z124" i="15"/>
  <c r="AD124" i="15"/>
  <c r="AH124" i="15"/>
  <c r="AL124" i="15"/>
  <c r="AP124" i="15"/>
  <c r="T29" i="15"/>
  <c r="O47" i="15"/>
  <c r="T49" i="15"/>
  <c r="E64" i="15"/>
  <c r="E63" i="15" s="1"/>
  <c r="J70" i="15"/>
  <c r="T77" i="15"/>
  <c r="T80" i="15"/>
  <c r="E53" i="15"/>
  <c r="E49" i="15" s="1"/>
  <c r="G49" i="15"/>
  <c r="E81" i="15"/>
  <c r="E80" i="15" s="1"/>
  <c r="G80" i="15"/>
  <c r="AM80" i="15"/>
  <c r="Y81" i="15"/>
  <c r="Y80" i="15" s="1"/>
  <c r="O80" i="15"/>
  <c r="E122" i="15"/>
  <c r="E120" i="15" s="1"/>
  <c r="G120" i="15"/>
  <c r="I124" i="15"/>
  <c r="M124" i="15"/>
  <c r="Q124" i="15"/>
  <c r="U124" i="15"/>
  <c r="AC124" i="15"/>
  <c r="AG124" i="15"/>
  <c r="AK124" i="15"/>
  <c r="AO124" i="15"/>
  <c r="AS124" i="15"/>
  <c r="O49" i="15"/>
  <c r="AM49" i="15"/>
  <c r="G70" i="15"/>
  <c r="AM70" i="15"/>
  <c r="J80" i="15"/>
  <c r="O102" i="15"/>
  <c r="O63" i="16"/>
  <c r="Y63" i="16" s="1"/>
  <c r="O9" i="16"/>
  <c r="O9" i="17"/>
  <c r="Y10" i="17"/>
  <c r="Y9" i="17" s="1"/>
  <c r="T9" i="17"/>
  <c r="O29" i="18"/>
  <c r="Y29" i="18" s="1"/>
  <c r="O115" i="18"/>
  <c r="Y115" i="18" s="1"/>
  <c r="AC124" i="19"/>
  <c r="AL124" i="19"/>
  <c r="I124" i="19"/>
  <c r="M124" i="19"/>
  <c r="Q124" i="19"/>
  <c r="V124" i="19"/>
  <c r="Z124" i="19"/>
  <c r="AD124" i="19"/>
  <c r="AI124" i="19"/>
  <c r="AQ124" i="19"/>
  <c r="AF49" i="19"/>
  <c r="T63" i="19"/>
  <c r="O63" i="19" s="1"/>
  <c r="Y63" i="19" s="1"/>
  <c r="O120" i="19"/>
  <c r="Y121" i="19"/>
  <c r="Y120" i="19" s="1"/>
  <c r="O10" i="19"/>
  <c r="T9" i="19"/>
  <c r="AF9" i="19"/>
  <c r="AF29" i="19"/>
  <c r="T49" i="19"/>
  <c r="O49" i="19" s="1"/>
  <c r="Y49" i="19" s="1"/>
  <c r="T70" i="19"/>
  <c r="O70" i="19" s="1"/>
  <c r="Y70" i="19" s="1"/>
  <c r="Y103" i="19"/>
  <c r="O102" i="19"/>
  <c r="Y102" i="19" s="1"/>
  <c r="U124" i="19"/>
  <c r="AH124" i="19"/>
  <c r="AP124" i="19"/>
  <c r="E70" i="19"/>
  <c r="T120" i="19"/>
  <c r="O108" i="19"/>
  <c r="O118" i="19"/>
  <c r="AM124" i="12" l="1"/>
  <c r="T124" i="12"/>
  <c r="O9" i="12"/>
  <c r="Y9" i="12"/>
  <c r="O70" i="13"/>
  <c r="O77" i="22"/>
  <c r="Y41" i="22"/>
  <c r="E115" i="22"/>
  <c r="O80" i="22"/>
  <c r="O9" i="15"/>
  <c r="G102" i="15"/>
  <c r="Y9" i="15"/>
  <c r="AF124" i="15"/>
  <c r="AM124" i="17"/>
  <c r="O9" i="18"/>
  <c r="AM124" i="18"/>
  <c r="AF124" i="18"/>
  <c r="AM124" i="22"/>
  <c r="O106" i="12"/>
  <c r="Y106" i="12" s="1"/>
  <c r="AF124" i="13"/>
  <c r="AM124" i="14"/>
  <c r="AM124" i="16"/>
  <c r="J124" i="22"/>
  <c r="AF124" i="12"/>
  <c r="AM124" i="15"/>
  <c r="E124" i="14"/>
  <c r="AM124" i="13"/>
  <c r="Y71" i="22"/>
  <c r="Y70" i="22" s="1"/>
  <c r="O70" i="22"/>
  <c r="E116" i="15"/>
  <c r="E115" i="15" s="1"/>
  <c r="G115" i="15"/>
  <c r="G124" i="15" s="1"/>
  <c r="AF124" i="17"/>
  <c r="AF124" i="14"/>
  <c r="T124" i="17"/>
  <c r="T124" i="14"/>
  <c r="J124" i="12"/>
  <c r="AF124" i="16"/>
  <c r="J124" i="16"/>
  <c r="T124" i="16"/>
  <c r="E124" i="16"/>
  <c r="Y124" i="16"/>
  <c r="E124" i="12"/>
  <c r="E124" i="13"/>
  <c r="J124" i="13"/>
  <c r="O80" i="14"/>
  <c r="Y80" i="14" s="1"/>
  <c r="Y124" i="14" s="1"/>
  <c r="J124" i="14"/>
  <c r="AF124" i="22"/>
  <c r="O106" i="15"/>
  <c r="T124" i="15"/>
  <c r="J124" i="15"/>
  <c r="J124" i="17"/>
  <c r="E124" i="17"/>
  <c r="T124" i="18"/>
  <c r="O80" i="18"/>
  <c r="Y80" i="18" s="1"/>
  <c r="Y124" i="18" s="1"/>
  <c r="J124" i="18"/>
  <c r="E124" i="18"/>
  <c r="AF124" i="19"/>
  <c r="E124" i="19"/>
  <c r="J124" i="19"/>
  <c r="Y118" i="13"/>
  <c r="Y115" i="13" s="1"/>
  <c r="O115" i="13"/>
  <c r="Y32" i="13"/>
  <c r="Y29" i="13" s="1"/>
  <c r="O29" i="13"/>
  <c r="Y66" i="13"/>
  <c r="Y63" i="13" s="1"/>
  <c r="O63" i="13"/>
  <c r="T124" i="13"/>
  <c r="Y52" i="13"/>
  <c r="Y49" i="13" s="1"/>
  <c r="O49" i="13"/>
  <c r="E124" i="22"/>
  <c r="Y50" i="22"/>
  <c r="Y49" i="22" s="1"/>
  <c r="O49" i="22"/>
  <c r="Y116" i="22"/>
  <c r="Y115" i="22" s="1"/>
  <c r="O115" i="22"/>
  <c r="T124" i="22"/>
  <c r="G124" i="22"/>
  <c r="Y47" i="15"/>
  <c r="Y41" i="15" s="1"/>
  <c r="Y124" i="15" s="1"/>
  <c r="O41" i="15"/>
  <c r="E124" i="15"/>
  <c r="O124" i="16"/>
  <c r="Y124" i="17"/>
  <c r="O124" i="17"/>
  <c r="T124" i="19"/>
  <c r="Y118" i="19"/>
  <c r="Y115" i="19" s="1"/>
  <c r="O115" i="19"/>
  <c r="O9" i="19"/>
  <c r="Y10" i="19"/>
  <c r="Y9" i="19" s="1"/>
  <c r="Y108" i="19"/>
  <c r="Y106" i="19" s="1"/>
  <c r="O106" i="19"/>
  <c r="Y124" i="12" l="1"/>
  <c r="O124" i="12"/>
  <c r="O124" i="18"/>
  <c r="Y124" i="22"/>
  <c r="Y124" i="19"/>
  <c r="O124" i="14"/>
  <c r="O124" i="13"/>
  <c r="Y124" i="13"/>
  <c r="O124" i="22"/>
  <c r="O124" i="15"/>
  <c r="O124" i="19"/>
  <c r="J31" i="20" l="1"/>
  <c r="F77" i="20" l="1"/>
  <c r="G77" i="20"/>
  <c r="H77" i="20"/>
  <c r="I77" i="20"/>
  <c r="K77" i="20"/>
  <c r="L77" i="20"/>
  <c r="M77" i="20"/>
  <c r="N77" i="20"/>
  <c r="P77" i="20"/>
  <c r="Q77" i="20"/>
  <c r="R77" i="20"/>
  <c r="S77" i="20"/>
  <c r="U77" i="20"/>
  <c r="V77" i="20"/>
  <c r="W77" i="20"/>
  <c r="X77" i="20"/>
  <c r="Z77" i="20"/>
  <c r="AA77" i="20"/>
  <c r="AB77" i="20"/>
  <c r="AC77" i="20"/>
  <c r="AD77" i="20"/>
  <c r="AE77" i="20"/>
  <c r="AG77" i="20"/>
  <c r="AH77" i="20"/>
  <c r="AI77" i="20"/>
  <c r="AJ77" i="20"/>
  <c r="AK77" i="20"/>
  <c r="AL77" i="20"/>
  <c r="AN77" i="20"/>
  <c r="AO77" i="20"/>
  <c r="AP77" i="20"/>
  <c r="AQ77" i="20"/>
  <c r="AR77" i="20"/>
  <c r="AS77" i="20"/>
  <c r="E123" i="20" l="1"/>
  <c r="E122" i="20"/>
  <c r="E121" i="20"/>
  <c r="F115" i="20"/>
  <c r="G115" i="20"/>
  <c r="H115" i="20"/>
  <c r="I115" i="20"/>
  <c r="K115" i="20"/>
  <c r="L115" i="20"/>
  <c r="M115" i="20"/>
  <c r="N115" i="20"/>
  <c r="P115" i="20"/>
  <c r="Q115" i="20"/>
  <c r="R115" i="20"/>
  <c r="S115" i="20"/>
  <c r="U115" i="20"/>
  <c r="V115" i="20"/>
  <c r="W115" i="20"/>
  <c r="X115" i="20"/>
  <c r="Z115" i="20"/>
  <c r="AA115" i="20"/>
  <c r="AB115" i="20"/>
  <c r="AC115" i="20"/>
  <c r="AD115" i="20"/>
  <c r="AE115" i="20"/>
  <c r="AG115" i="20"/>
  <c r="AH115" i="20"/>
  <c r="AI115" i="20"/>
  <c r="AJ115" i="20"/>
  <c r="AK115" i="20"/>
  <c r="AL115" i="20"/>
  <c r="AN115" i="20"/>
  <c r="AO115" i="20"/>
  <c r="AP115" i="20"/>
  <c r="AQ115" i="20"/>
  <c r="AR115" i="20"/>
  <c r="AS115" i="20"/>
  <c r="F106" i="20"/>
  <c r="G106" i="20"/>
  <c r="H106" i="20"/>
  <c r="I106" i="20"/>
  <c r="K106" i="20"/>
  <c r="L106" i="20"/>
  <c r="M106" i="20"/>
  <c r="N106" i="20"/>
  <c r="P106" i="20"/>
  <c r="Q106" i="20"/>
  <c r="R106" i="20"/>
  <c r="S106" i="20"/>
  <c r="U106" i="20"/>
  <c r="V106" i="20"/>
  <c r="W106" i="20"/>
  <c r="X106" i="20"/>
  <c r="Z106" i="20"/>
  <c r="AA106" i="20"/>
  <c r="AB106" i="20"/>
  <c r="AC106" i="20"/>
  <c r="AD106" i="20"/>
  <c r="AE106" i="20"/>
  <c r="AG106" i="20"/>
  <c r="AH106" i="20"/>
  <c r="AI106" i="20"/>
  <c r="AJ106" i="20"/>
  <c r="AK106" i="20"/>
  <c r="AL106" i="20"/>
  <c r="AN106" i="20"/>
  <c r="AO106" i="20"/>
  <c r="AP106" i="20"/>
  <c r="AQ106" i="20"/>
  <c r="AR106" i="20"/>
  <c r="AS106" i="20"/>
  <c r="F102" i="20"/>
  <c r="G102" i="20"/>
  <c r="H102" i="20"/>
  <c r="I102" i="20"/>
  <c r="K102" i="20"/>
  <c r="L102" i="20"/>
  <c r="M102" i="20"/>
  <c r="N102" i="20"/>
  <c r="P102" i="20"/>
  <c r="Q102" i="20"/>
  <c r="R102" i="20"/>
  <c r="S102" i="20"/>
  <c r="U102" i="20"/>
  <c r="V102" i="20"/>
  <c r="W102" i="20"/>
  <c r="X102" i="20"/>
  <c r="Z102" i="20"/>
  <c r="AA102" i="20"/>
  <c r="AB102" i="20"/>
  <c r="AC102" i="20"/>
  <c r="AD102" i="20"/>
  <c r="AE102" i="20"/>
  <c r="AG102" i="20"/>
  <c r="AH102" i="20"/>
  <c r="AI102" i="20"/>
  <c r="AJ102" i="20"/>
  <c r="AK102" i="20"/>
  <c r="AL102" i="20"/>
  <c r="AN102" i="20"/>
  <c r="AO102" i="20"/>
  <c r="AP102" i="20"/>
  <c r="AQ102" i="20"/>
  <c r="AR102" i="20"/>
  <c r="AS102" i="20"/>
  <c r="F70" i="20"/>
  <c r="G70" i="20"/>
  <c r="H70" i="20"/>
  <c r="I70" i="20"/>
  <c r="K70" i="20"/>
  <c r="L70" i="20"/>
  <c r="M70" i="20"/>
  <c r="N70" i="20"/>
  <c r="P70" i="20"/>
  <c r="Q70" i="20"/>
  <c r="R70" i="20"/>
  <c r="S70" i="20"/>
  <c r="U70" i="20"/>
  <c r="V70" i="20"/>
  <c r="W70" i="20"/>
  <c r="X70" i="20"/>
  <c r="Z70" i="20"/>
  <c r="AA70" i="20"/>
  <c r="AB70" i="20"/>
  <c r="AC70" i="20"/>
  <c r="AD70" i="20"/>
  <c r="AE70" i="20"/>
  <c r="AG70" i="20"/>
  <c r="AH70" i="20"/>
  <c r="AI70" i="20"/>
  <c r="AJ70" i="20"/>
  <c r="AK70" i="20"/>
  <c r="AL70" i="20"/>
  <c r="AN70" i="20"/>
  <c r="AO70" i="20"/>
  <c r="AP70" i="20"/>
  <c r="AQ70" i="20"/>
  <c r="AR70" i="20"/>
  <c r="AS70" i="20"/>
  <c r="F63" i="20"/>
  <c r="G63" i="20"/>
  <c r="H63" i="20"/>
  <c r="I63" i="20"/>
  <c r="K63" i="20"/>
  <c r="L63" i="20"/>
  <c r="M63" i="20"/>
  <c r="N63" i="20"/>
  <c r="P63" i="20"/>
  <c r="Q63" i="20"/>
  <c r="R63" i="20"/>
  <c r="S63" i="20"/>
  <c r="U63" i="20"/>
  <c r="V63" i="20"/>
  <c r="W63" i="20"/>
  <c r="X63" i="20"/>
  <c r="Z63" i="20"/>
  <c r="AA63" i="20"/>
  <c r="AB63" i="20"/>
  <c r="AC63" i="20"/>
  <c r="AD63" i="20"/>
  <c r="AE63" i="20"/>
  <c r="AG63" i="20"/>
  <c r="AH63" i="20"/>
  <c r="AI63" i="20"/>
  <c r="AJ63" i="20"/>
  <c r="AK63" i="20"/>
  <c r="AL63" i="20"/>
  <c r="AN63" i="20"/>
  <c r="AO63" i="20"/>
  <c r="AP63" i="20"/>
  <c r="AQ63" i="20"/>
  <c r="AR63" i="20"/>
  <c r="AS63" i="20"/>
  <c r="F49" i="20"/>
  <c r="G49" i="20"/>
  <c r="H49" i="20"/>
  <c r="I49" i="20"/>
  <c r="K49" i="20"/>
  <c r="L49" i="20"/>
  <c r="M49" i="20"/>
  <c r="N49" i="20"/>
  <c r="P49" i="20"/>
  <c r="Q49" i="20"/>
  <c r="R49" i="20"/>
  <c r="S49" i="20"/>
  <c r="U49" i="20"/>
  <c r="V49" i="20"/>
  <c r="W49" i="20"/>
  <c r="X49" i="20"/>
  <c r="Z49" i="20"/>
  <c r="AA49" i="20"/>
  <c r="AB49" i="20"/>
  <c r="AC49" i="20"/>
  <c r="AD49" i="20"/>
  <c r="AE49" i="20"/>
  <c r="AG49" i="20"/>
  <c r="AH49" i="20"/>
  <c r="AI49" i="20"/>
  <c r="AJ49" i="20"/>
  <c r="AK49" i="20"/>
  <c r="AL49" i="20"/>
  <c r="AN49" i="20"/>
  <c r="AO49" i="20"/>
  <c r="AP49" i="20"/>
  <c r="AQ49" i="20"/>
  <c r="AR49" i="20"/>
  <c r="AS49" i="20"/>
  <c r="F41" i="20"/>
  <c r="G41" i="20"/>
  <c r="H41" i="20"/>
  <c r="I41" i="20"/>
  <c r="K41" i="20"/>
  <c r="L41" i="20"/>
  <c r="M41" i="20"/>
  <c r="N41" i="20"/>
  <c r="P41" i="20"/>
  <c r="Q41" i="20"/>
  <c r="R41" i="20"/>
  <c r="S41" i="20"/>
  <c r="U41" i="20"/>
  <c r="V41" i="20"/>
  <c r="W41" i="20"/>
  <c r="X41" i="20"/>
  <c r="Z41" i="20"/>
  <c r="AA41" i="20"/>
  <c r="AB41" i="20"/>
  <c r="AC41" i="20"/>
  <c r="AD41" i="20"/>
  <c r="AE41" i="20"/>
  <c r="AG41" i="20"/>
  <c r="AH41" i="20"/>
  <c r="AI41" i="20"/>
  <c r="AJ41" i="20"/>
  <c r="AK41" i="20"/>
  <c r="AL41" i="20"/>
  <c r="AN41" i="20"/>
  <c r="AO41" i="20"/>
  <c r="AP41" i="20"/>
  <c r="AQ41" i="20"/>
  <c r="AR41" i="20"/>
  <c r="AS41" i="20"/>
  <c r="F29" i="20"/>
  <c r="G29" i="20"/>
  <c r="H29" i="20"/>
  <c r="I29" i="20"/>
  <c r="K29" i="20"/>
  <c r="L29" i="20"/>
  <c r="M29" i="20"/>
  <c r="N29" i="20"/>
  <c r="P29" i="20"/>
  <c r="Q29" i="20"/>
  <c r="R29" i="20"/>
  <c r="S29" i="20"/>
  <c r="U29" i="20"/>
  <c r="V29" i="20"/>
  <c r="W29" i="20"/>
  <c r="X29" i="20"/>
  <c r="Z29" i="20"/>
  <c r="AA29" i="20"/>
  <c r="AB29" i="20"/>
  <c r="AC29" i="20"/>
  <c r="AD29" i="20"/>
  <c r="AE29" i="20"/>
  <c r="AG29" i="20"/>
  <c r="AH29" i="20"/>
  <c r="AI29" i="20"/>
  <c r="AJ29" i="20"/>
  <c r="AK29" i="20"/>
  <c r="AL29" i="20"/>
  <c r="AN29" i="20"/>
  <c r="AO29" i="20"/>
  <c r="AP29" i="20"/>
  <c r="AQ29" i="20"/>
  <c r="AR29" i="20"/>
  <c r="AS29" i="20"/>
  <c r="AM11" i="20"/>
  <c r="AM12" i="20"/>
  <c r="AM13" i="20"/>
  <c r="AM14" i="20"/>
  <c r="AM15" i="20"/>
  <c r="AM16" i="20"/>
  <c r="AM17" i="20"/>
  <c r="AM18" i="20"/>
  <c r="AM19" i="20"/>
  <c r="AM20" i="20"/>
  <c r="AM21" i="20"/>
  <c r="AM22" i="20"/>
  <c r="AM23" i="20"/>
  <c r="AM24" i="20"/>
  <c r="AM25" i="20"/>
  <c r="AM26" i="20"/>
  <c r="AM27" i="20"/>
  <c r="AM28" i="20"/>
  <c r="AM30" i="20"/>
  <c r="AM31" i="20"/>
  <c r="AM32" i="20"/>
  <c r="AM33" i="20"/>
  <c r="AM34" i="20"/>
  <c r="AM35" i="20"/>
  <c r="AM36" i="20"/>
  <c r="AM37" i="20"/>
  <c r="AM38" i="20"/>
  <c r="AM39" i="20"/>
  <c r="AM40" i="20"/>
  <c r="AM42" i="20"/>
  <c r="AM43" i="20"/>
  <c r="AM44" i="20"/>
  <c r="AM45" i="20"/>
  <c r="AM46" i="20"/>
  <c r="AM47" i="20"/>
  <c r="AM48" i="20"/>
  <c r="AM50" i="20"/>
  <c r="AM51" i="20"/>
  <c r="AM52" i="20"/>
  <c r="AM53" i="20"/>
  <c r="AM54" i="20"/>
  <c r="AM55" i="20"/>
  <c r="AM56" i="20"/>
  <c r="AM57" i="20"/>
  <c r="AM58" i="20"/>
  <c r="AM59" i="20"/>
  <c r="AM60" i="20"/>
  <c r="AM61" i="20"/>
  <c r="AM62" i="20"/>
  <c r="AM64" i="20"/>
  <c r="AM65" i="20"/>
  <c r="AM66" i="20"/>
  <c r="AM67" i="20"/>
  <c r="AM68" i="20"/>
  <c r="AM69" i="20"/>
  <c r="AM71" i="20"/>
  <c r="AM72" i="20"/>
  <c r="AM73" i="20"/>
  <c r="AM74" i="20"/>
  <c r="AM75" i="20"/>
  <c r="AM76" i="20"/>
  <c r="AM78" i="20"/>
  <c r="AM79" i="20"/>
  <c r="AM81" i="20"/>
  <c r="AM82" i="20"/>
  <c r="AM83" i="20"/>
  <c r="AM84" i="20"/>
  <c r="AM85" i="20"/>
  <c r="AM86" i="20"/>
  <c r="AM87" i="20"/>
  <c r="AM88" i="20"/>
  <c r="AM89" i="20"/>
  <c r="AM90" i="20"/>
  <c r="AM91" i="20"/>
  <c r="AM92" i="20"/>
  <c r="AM93" i="20"/>
  <c r="AM94" i="20"/>
  <c r="AM95" i="20"/>
  <c r="AM96" i="20"/>
  <c r="AM97" i="20"/>
  <c r="AM98" i="20"/>
  <c r="AM99" i="20"/>
  <c r="AM100" i="20"/>
  <c r="AM101" i="20"/>
  <c r="AM103" i="20"/>
  <c r="AM104" i="20"/>
  <c r="AM105" i="20"/>
  <c r="AM107" i="20"/>
  <c r="AM108" i="20"/>
  <c r="AM109" i="20"/>
  <c r="AM110" i="20"/>
  <c r="AM111" i="20"/>
  <c r="AM112" i="20"/>
  <c r="AM113" i="20"/>
  <c r="AM114" i="20"/>
  <c r="AM116" i="20"/>
  <c r="AM117" i="20"/>
  <c r="AM118" i="20"/>
  <c r="AM119" i="20"/>
  <c r="AM121" i="20"/>
  <c r="AM122" i="20"/>
  <c r="AM123" i="20"/>
  <c r="AM10" i="20"/>
  <c r="AF11" i="20"/>
  <c r="AF12" i="20"/>
  <c r="AF13" i="20"/>
  <c r="AF14" i="20"/>
  <c r="AF15" i="20"/>
  <c r="AF16" i="20"/>
  <c r="AF17" i="20"/>
  <c r="AF18" i="20"/>
  <c r="AF19" i="20"/>
  <c r="AF20" i="20"/>
  <c r="AF21" i="20"/>
  <c r="AF22" i="20"/>
  <c r="AF23" i="20"/>
  <c r="AF24" i="20"/>
  <c r="AF25" i="20"/>
  <c r="AF26" i="20"/>
  <c r="AF27" i="20"/>
  <c r="AF30" i="20"/>
  <c r="AF31" i="20"/>
  <c r="AF32" i="20"/>
  <c r="AF33" i="20"/>
  <c r="AF34" i="20"/>
  <c r="AF35" i="20"/>
  <c r="AF36" i="20"/>
  <c r="AF37" i="20"/>
  <c r="AF38" i="20"/>
  <c r="AF39" i="20"/>
  <c r="AF40" i="20"/>
  <c r="AF42" i="20"/>
  <c r="AF43" i="20"/>
  <c r="AF44" i="20"/>
  <c r="AF45" i="20"/>
  <c r="AF46" i="20"/>
  <c r="AF47" i="20"/>
  <c r="AF48" i="20"/>
  <c r="AF50" i="20"/>
  <c r="AF51" i="20"/>
  <c r="AF52" i="20"/>
  <c r="AF53" i="20"/>
  <c r="AF54" i="20"/>
  <c r="AF55" i="20"/>
  <c r="AF56" i="20"/>
  <c r="AF57" i="20"/>
  <c r="AF58" i="20"/>
  <c r="AF59" i="20"/>
  <c r="AF60" i="20"/>
  <c r="AF61" i="20"/>
  <c r="AF62" i="20"/>
  <c r="AF64" i="20"/>
  <c r="AF65" i="20"/>
  <c r="AF66" i="20"/>
  <c r="AF67" i="20"/>
  <c r="AF68" i="20"/>
  <c r="AF69" i="20"/>
  <c r="AF71" i="20"/>
  <c r="AF72" i="20"/>
  <c r="AF73" i="20"/>
  <c r="AF74" i="20"/>
  <c r="AF75" i="20"/>
  <c r="AF76" i="20"/>
  <c r="AF78" i="20"/>
  <c r="AF79" i="20"/>
  <c r="AF81" i="20"/>
  <c r="AF82" i="20"/>
  <c r="AF83" i="20"/>
  <c r="AF84" i="20"/>
  <c r="AF85" i="20"/>
  <c r="AF86" i="20"/>
  <c r="AF87" i="20"/>
  <c r="AF88" i="20"/>
  <c r="AF89" i="20"/>
  <c r="AF90" i="20"/>
  <c r="AF91" i="20"/>
  <c r="AF92" i="20"/>
  <c r="AF93" i="20"/>
  <c r="AF94" i="20"/>
  <c r="AF95" i="20"/>
  <c r="AF96" i="20"/>
  <c r="AF97" i="20"/>
  <c r="AF98" i="20"/>
  <c r="AF99" i="20"/>
  <c r="AF100" i="20"/>
  <c r="AF101" i="20"/>
  <c r="AF103" i="20"/>
  <c r="AF104" i="20"/>
  <c r="AF105" i="20"/>
  <c r="AF108" i="20"/>
  <c r="AF109" i="20"/>
  <c r="AF110" i="20"/>
  <c r="AF111" i="20"/>
  <c r="AF112" i="20"/>
  <c r="AF113" i="20"/>
  <c r="AF114" i="20"/>
  <c r="AF116" i="20"/>
  <c r="AF117" i="20"/>
  <c r="AF118" i="20"/>
  <c r="AF119" i="20"/>
  <c r="AF121" i="20"/>
  <c r="AF122" i="20"/>
  <c r="AF123" i="20"/>
  <c r="AF10" i="20"/>
  <c r="T11" i="20"/>
  <c r="O11" i="20" s="1"/>
  <c r="Y11" i="20" s="1"/>
  <c r="T12" i="20"/>
  <c r="T13" i="20"/>
  <c r="O13" i="20" s="1"/>
  <c r="Y13" i="20" s="1"/>
  <c r="T14" i="20"/>
  <c r="O14" i="20" s="1"/>
  <c r="Y14" i="20" s="1"/>
  <c r="T15" i="20"/>
  <c r="T16" i="20"/>
  <c r="T17" i="20"/>
  <c r="O17" i="20" s="1"/>
  <c r="Y17" i="20" s="1"/>
  <c r="T18" i="20"/>
  <c r="O18" i="20" s="1"/>
  <c r="Y18" i="20" s="1"/>
  <c r="T19" i="20"/>
  <c r="O19" i="20" s="1"/>
  <c r="Y19" i="20" s="1"/>
  <c r="T20" i="20"/>
  <c r="T21" i="20"/>
  <c r="O21" i="20" s="1"/>
  <c r="Y21" i="20" s="1"/>
  <c r="T22" i="20"/>
  <c r="O22" i="20" s="1"/>
  <c r="Y22" i="20" s="1"/>
  <c r="T23" i="20"/>
  <c r="T24" i="20"/>
  <c r="O24" i="20" s="1"/>
  <c r="Y24" i="20" s="1"/>
  <c r="T25" i="20"/>
  <c r="O25" i="20" s="1"/>
  <c r="Y25" i="20" s="1"/>
  <c r="T26" i="20"/>
  <c r="O26" i="20" s="1"/>
  <c r="Y26" i="20" s="1"/>
  <c r="T27" i="20"/>
  <c r="O27" i="20" s="1"/>
  <c r="Y27" i="20" s="1"/>
  <c r="T28" i="20"/>
  <c r="O28" i="20" s="1"/>
  <c r="Y28" i="20" s="1"/>
  <c r="T30" i="20"/>
  <c r="O30" i="20" s="1"/>
  <c r="Y30" i="20" s="1"/>
  <c r="T31" i="20"/>
  <c r="O31" i="20" s="1"/>
  <c r="Y31" i="20" s="1"/>
  <c r="T32" i="20"/>
  <c r="O32" i="20" s="1"/>
  <c r="Y32" i="20" s="1"/>
  <c r="T33" i="20"/>
  <c r="O33" i="20" s="1"/>
  <c r="Y33" i="20" s="1"/>
  <c r="T34" i="20"/>
  <c r="O34" i="20" s="1"/>
  <c r="Y34" i="20" s="1"/>
  <c r="T35" i="20"/>
  <c r="O35" i="20" s="1"/>
  <c r="Y35" i="20" s="1"/>
  <c r="T36" i="20"/>
  <c r="O36" i="20" s="1"/>
  <c r="Y36" i="20" s="1"/>
  <c r="T37" i="20"/>
  <c r="T38" i="20"/>
  <c r="O38" i="20" s="1"/>
  <c r="Y38" i="20" s="1"/>
  <c r="T39" i="20"/>
  <c r="O39" i="20" s="1"/>
  <c r="Y39" i="20" s="1"/>
  <c r="T40" i="20"/>
  <c r="O40" i="20" s="1"/>
  <c r="Y40" i="20" s="1"/>
  <c r="T42" i="20"/>
  <c r="O42" i="20" s="1"/>
  <c r="Y42" i="20" s="1"/>
  <c r="T43" i="20"/>
  <c r="O43" i="20" s="1"/>
  <c r="Y43" i="20" s="1"/>
  <c r="T44" i="20"/>
  <c r="O44" i="20" s="1"/>
  <c r="Y44" i="20" s="1"/>
  <c r="T45" i="20"/>
  <c r="T46" i="20"/>
  <c r="T47" i="20"/>
  <c r="O47" i="20" s="1"/>
  <c r="Y47" i="20" s="1"/>
  <c r="T48" i="20"/>
  <c r="T50" i="20"/>
  <c r="O50" i="20" s="1"/>
  <c r="Y50" i="20" s="1"/>
  <c r="T51" i="20"/>
  <c r="O51" i="20" s="1"/>
  <c r="Y51" i="20" s="1"/>
  <c r="T52" i="20"/>
  <c r="O52" i="20" s="1"/>
  <c r="Y52" i="20" s="1"/>
  <c r="T53" i="20"/>
  <c r="O53" i="20" s="1"/>
  <c r="Y53" i="20" s="1"/>
  <c r="T54" i="20"/>
  <c r="T55" i="20"/>
  <c r="T56" i="20"/>
  <c r="O56" i="20" s="1"/>
  <c r="Y56" i="20" s="1"/>
  <c r="T57" i="20"/>
  <c r="O57" i="20" s="1"/>
  <c r="Y57" i="20" s="1"/>
  <c r="T58" i="20"/>
  <c r="O58" i="20" s="1"/>
  <c r="Y58" i="20" s="1"/>
  <c r="T59" i="20"/>
  <c r="O59" i="20" s="1"/>
  <c r="Y59" i="20" s="1"/>
  <c r="T60" i="20"/>
  <c r="O60" i="20" s="1"/>
  <c r="Y60" i="20" s="1"/>
  <c r="T61" i="20"/>
  <c r="O61" i="20" s="1"/>
  <c r="Y61" i="20" s="1"/>
  <c r="T62" i="20"/>
  <c r="O62" i="20" s="1"/>
  <c r="Y62" i="20" s="1"/>
  <c r="T64" i="20"/>
  <c r="T65" i="20"/>
  <c r="O65" i="20" s="1"/>
  <c r="Y65" i="20" s="1"/>
  <c r="T66" i="20"/>
  <c r="O66" i="20" s="1"/>
  <c r="Y66" i="20" s="1"/>
  <c r="T67" i="20"/>
  <c r="O67" i="20" s="1"/>
  <c r="Y67" i="20" s="1"/>
  <c r="T68" i="20"/>
  <c r="T69" i="20"/>
  <c r="O69" i="20" s="1"/>
  <c r="Y69" i="20" s="1"/>
  <c r="T71" i="20"/>
  <c r="O71" i="20" s="1"/>
  <c r="T72" i="20"/>
  <c r="O72" i="20" s="1"/>
  <c r="Y72" i="20" s="1"/>
  <c r="T73" i="20"/>
  <c r="T74" i="20"/>
  <c r="O74" i="20" s="1"/>
  <c r="Y74" i="20" s="1"/>
  <c r="T75" i="20"/>
  <c r="O75" i="20" s="1"/>
  <c r="Y75" i="20" s="1"/>
  <c r="T76" i="20"/>
  <c r="O76" i="20" s="1"/>
  <c r="Y76" i="20" s="1"/>
  <c r="T78" i="20"/>
  <c r="O78" i="20" s="1"/>
  <c r="T79" i="20"/>
  <c r="O79" i="20" s="1"/>
  <c r="Y79" i="20" s="1"/>
  <c r="T81" i="20"/>
  <c r="O81" i="20" s="1"/>
  <c r="Y81" i="20" s="1"/>
  <c r="T82" i="20"/>
  <c r="O82" i="20" s="1"/>
  <c r="Y82" i="20" s="1"/>
  <c r="T83" i="20"/>
  <c r="T84" i="20"/>
  <c r="O84" i="20" s="1"/>
  <c r="Y84" i="20" s="1"/>
  <c r="T85" i="20"/>
  <c r="O85" i="20" s="1"/>
  <c r="Y85" i="20" s="1"/>
  <c r="T86" i="20"/>
  <c r="O86" i="20" s="1"/>
  <c r="Y86" i="20" s="1"/>
  <c r="T87" i="20"/>
  <c r="O87" i="20" s="1"/>
  <c r="Y87" i="20" s="1"/>
  <c r="T88" i="20"/>
  <c r="O88" i="20" s="1"/>
  <c r="Y88" i="20" s="1"/>
  <c r="T89" i="20"/>
  <c r="O89" i="20" s="1"/>
  <c r="Y89" i="20" s="1"/>
  <c r="T90" i="20"/>
  <c r="O90" i="20" s="1"/>
  <c r="Y90" i="20" s="1"/>
  <c r="T91" i="20"/>
  <c r="T92" i="20"/>
  <c r="O92" i="20" s="1"/>
  <c r="Y92" i="20" s="1"/>
  <c r="T93" i="20"/>
  <c r="O93" i="20" s="1"/>
  <c r="Y93" i="20" s="1"/>
  <c r="T94" i="20"/>
  <c r="O97" i="20"/>
  <c r="Y97" i="20" s="1"/>
  <c r="O100" i="20"/>
  <c r="Y100" i="20" s="1"/>
  <c r="O101" i="20"/>
  <c r="Y101" i="20" s="1"/>
  <c r="T103" i="20"/>
  <c r="O103" i="20" s="1"/>
  <c r="T104" i="20"/>
  <c r="T105" i="20"/>
  <c r="O105" i="20" s="1"/>
  <c r="Y105" i="20" s="1"/>
  <c r="T107" i="20"/>
  <c r="O107" i="20" s="1"/>
  <c r="T108" i="20"/>
  <c r="O108" i="20" s="1"/>
  <c r="Y108" i="20" s="1"/>
  <c r="T109" i="20"/>
  <c r="O109" i="20" s="1"/>
  <c r="Y109" i="20" s="1"/>
  <c r="T110" i="20"/>
  <c r="O110" i="20" s="1"/>
  <c r="Y110" i="20" s="1"/>
  <c r="T111" i="20"/>
  <c r="O111" i="20" s="1"/>
  <c r="Y111" i="20" s="1"/>
  <c r="T112" i="20"/>
  <c r="O112" i="20" s="1"/>
  <c r="Y112" i="20" s="1"/>
  <c r="T113" i="20"/>
  <c r="T114" i="20"/>
  <c r="T116" i="20"/>
  <c r="T117" i="20"/>
  <c r="T118" i="20"/>
  <c r="O118" i="20" s="1"/>
  <c r="Y118" i="20" s="1"/>
  <c r="T119" i="20"/>
  <c r="O119" i="20" s="1"/>
  <c r="Y119" i="20" s="1"/>
  <c r="T121" i="20"/>
  <c r="O121" i="20" s="1"/>
  <c r="Y121" i="20" s="1"/>
  <c r="T122" i="20"/>
  <c r="O122" i="20" s="1"/>
  <c r="Y122" i="20" s="1"/>
  <c r="T123" i="20"/>
  <c r="T10" i="20"/>
  <c r="O12" i="20"/>
  <c r="Y12" i="20" s="1"/>
  <c r="O15" i="20"/>
  <c r="Y15" i="20" s="1"/>
  <c r="O16" i="20"/>
  <c r="Y16" i="20" s="1"/>
  <c r="O20" i="20"/>
  <c r="Y20" i="20" s="1"/>
  <c r="O23" i="20"/>
  <c r="Y23" i="20" s="1"/>
  <c r="O37" i="20"/>
  <c r="Y37" i="20" s="1"/>
  <c r="O45" i="20"/>
  <c r="Y45" i="20" s="1"/>
  <c r="O46" i="20"/>
  <c r="Y46" i="20" s="1"/>
  <c r="O54" i="20"/>
  <c r="Y54" i="20" s="1"/>
  <c r="O55" i="20"/>
  <c r="Y55" i="20" s="1"/>
  <c r="O64" i="20"/>
  <c r="O68" i="20"/>
  <c r="Y68" i="20" s="1"/>
  <c r="O73" i="20"/>
  <c r="Y73" i="20" s="1"/>
  <c r="O83" i="20"/>
  <c r="Y83" i="20" s="1"/>
  <c r="O91" i="20"/>
  <c r="Y91" i="20" s="1"/>
  <c r="O94" i="20"/>
  <c r="Y94" i="20" s="1"/>
  <c r="O95" i="20"/>
  <c r="Y95" i="20" s="1"/>
  <c r="O96" i="20"/>
  <c r="Y96" i="20" s="1"/>
  <c r="O98" i="20"/>
  <c r="Y98" i="20" s="1"/>
  <c r="O99" i="20"/>
  <c r="Y99" i="20" s="1"/>
  <c r="O104" i="20"/>
  <c r="Y104" i="20" s="1"/>
  <c r="O113" i="20"/>
  <c r="Y113" i="20" s="1"/>
  <c r="O114" i="20"/>
  <c r="Y114" i="20" s="1"/>
  <c r="O117" i="20"/>
  <c r="Y117" i="20" s="1"/>
  <c r="O123" i="20"/>
  <c r="Y123" i="20" s="1"/>
  <c r="J11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8" i="20"/>
  <c r="J30" i="20"/>
  <c r="J42" i="20"/>
  <c r="J43" i="20"/>
  <c r="J44" i="20"/>
  <c r="J45" i="20"/>
  <c r="J46" i="20"/>
  <c r="J48" i="20"/>
  <c r="J52" i="20"/>
  <c r="J53" i="20"/>
  <c r="J54" i="20"/>
  <c r="J55" i="20"/>
  <c r="J56" i="20"/>
  <c r="J58" i="20"/>
  <c r="J59" i="20"/>
  <c r="J60" i="20"/>
  <c r="J61" i="20"/>
  <c r="J62" i="20"/>
  <c r="J64" i="20"/>
  <c r="J65" i="20"/>
  <c r="J66" i="20"/>
  <c r="J67" i="20"/>
  <c r="J68" i="20"/>
  <c r="J69" i="20"/>
  <c r="J71" i="20"/>
  <c r="J72" i="20"/>
  <c r="J73" i="20"/>
  <c r="J74" i="20"/>
  <c r="J75" i="20"/>
  <c r="J76" i="20"/>
  <c r="J78" i="20"/>
  <c r="J79" i="20"/>
  <c r="J81" i="20"/>
  <c r="J82" i="20"/>
  <c r="J83" i="20"/>
  <c r="J84" i="20"/>
  <c r="J85" i="20"/>
  <c r="J86" i="20"/>
  <c r="J87" i="20"/>
  <c r="J88" i="20"/>
  <c r="J89" i="20"/>
  <c r="J91" i="20"/>
  <c r="J92" i="20"/>
  <c r="J93" i="20"/>
  <c r="J94" i="20"/>
  <c r="J95" i="20"/>
  <c r="J97" i="20"/>
  <c r="J98" i="20"/>
  <c r="J103" i="20"/>
  <c r="J104" i="20"/>
  <c r="J105" i="20"/>
  <c r="J108" i="20"/>
  <c r="J109" i="20"/>
  <c r="J110" i="20"/>
  <c r="J111" i="20"/>
  <c r="J112" i="20"/>
  <c r="J113" i="20"/>
  <c r="J114" i="20"/>
  <c r="J117" i="20"/>
  <c r="J118" i="20"/>
  <c r="J119" i="20"/>
  <c r="J121" i="20"/>
  <c r="J122" i="20"/>
  <c r="J123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30" i="20"/>
  <c r="E31" i="20"/>
  <c r="E32" i="20"/>
  <c r="E33" i="20"/>
  <c r="E34" i="20"/>
  <c r="E35" i="20"/>
  <c r="E36" i="20"/>
  <c r="E37" i="20"/>
  <c r="E38" i="20"/>
  <c r="E39" i="20"/>
  <c r="E40" i="20"/>
  <c r="E42" i="20"/>
  <c r="E43" i="20"/>
  <c r="E44" i="20"/>
  <c r="E45" i="20"/>
  <c r="E46" i="20"/>
  <c r="E47" i="20"/>
  <c r="E48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4" i="20"/>
  <c r="E65" i="20"/>
  <c r="E66" i="20"/>
  <c r="E67" i="20"/>
  <c r="E68" i="20"/>
  <c r="E69" i="20"/>
  <c r="E71" i="20"/>
  <c r="E72" i="20"/>
  <c r="E73" i="20"/>
  <c r="E74" i="20"/>
  <c r="E75" i="20"/>
  <c r="E76" i="20"/>
  <c r="E78" i="20"/>
  <c r="E79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3" i="20"/>
  <c r="E104" i="20"/>
  <c r="E105" i="20"/>
  <c r="E107" i="20"/>
  <c r="E108" i="20"/>
  <c r="E109" i="20"/>
  <c r="E110" i="20"/>
  <c r="E111" i="20"/>
  <c r="E112" i="20"/>
  <c r="E113" i="20"/>
  <c r="E114" i="20"/>
  <c r="E116" i="20"/>
  <c r="E117" i="20"/>
  <c r="E118" i="20"/>
  <c r="E119" i="20"/>
  <c r="J10" i="20"/>
  <c r="E10" i="20"/>
  <c r="O10" i="20" l="1"/>
  <c r="Y10" i="20" s="1"/>
  <c r="J80" i="20"/>
  <c r="T115" i="20"/>
  <c r="T41" i="20"/>
  <c r="AM77" i="20"/>
  <c r="AM63" i="20"/>
  <c r="T77" i="20"/>
  <c r="AM41" i="20"/>
  <c r="E115" i="20"/>
  <c r="O116" i="20"/>
  <c r="Y116" i="20" s="1"/>
  <c r="Y115" i="20" s="1"/>
  <c r="O48" i="20"/>
  <c r="Y48" i="20" s="1"/>
  <c r="Y41" i="20" s="1"/>
  <c r="AF77" i="20"/>
  <c r="AF63" i="20"/>
  <c r="AM102" i="20"/>
  <c r="AM49" i="20"/>
  <c r="AF102" i="20"/>
  <c r="AM115" i="20"/>
  <c r="AM106" i="20"/>
  <c r="AM70" i="20"/>
  <c r="T102" i="20"/>
  <c r="AF115" i="20"/>
  <c r="AM29" i="20"/>
  <c r="E29" i="20"/>
  <c r="J102" i="20"/>
  <c r="J70" i="20"/>
  <c r="T63" i="20"/>
  <c r="E9" i="20"/>
  <c r="E102" i="20"/>
  <c r="E77" i="20"/>
  <c r="E63" i="20"/>
  <c r="E41" i="20"/>
  <c r="J115" i="20"/>
  <c r="O77" i="20"/>
  <c r="Y78" i="20"/>
  <c r="Y77" i="20" s="1"/>
  <c r="Y64" i="20"/>
  <c r="Y63" i="20" s="1"/>
  <c r="O63" i="20"/>
  <c r="E106" i="20"/>
  <c r="E49" i="20"/>
  <c r="O102" i="20"/>
  <c r="Y103" i="20"/>
  <c r="Y102" i="20" s="1"/>
  <c r="T70" i="20"/>
  <c r="E70" i="20"/>
  <c r="J77" i="20"/>
  <c r="J63" i="20"/>
  <c r="Y71" i="20"/>
  <c r="Y70" i="20" s="1"/>
  <c r="O70" i="20"/>
  <c r="T49" i="20"/>
  <c r="T29" i="20"/>
  <c r="AF70" i="20"/>
  <c r="AF106" i="20"/>
  <c r="AF29" i="20"/>
  <c r="AF49" i="20"/>
  <c r="AF41" i="20"/>
  <c r="Y29" i="20"/>
  <c r="O29" i="20"/>
  <c r="J29" i="20"/>
  <c r="J41" i="20"/>
  <c r="O106" i="20"/>
  <c r="T106" i="20"/>
  <c r="Y49" i="20"/>
  <c r="J106" i="20"/>
  <c r="J49" i="20"/>
  <c r="Y107" i="20"/>
  <c r="Y106" i="20" s="1"/>
  <c r="O49" i="20"/>
  <c r="O115" i="20" l="1"/>
  <c r="O41" i="20"/>
  <c r="AS120" i="20" l="1"/>
  <c r="AR120" i="20"/>
  <c r="AQ120" i="20"/>
  <c r="AP120" i="20"/>
  <c r="AO120" i="20"/>
  <c r="AN120" i="20"/>
  <c r="AL120" i="20"/>
  <c r="AK120" i="20"/>
  <c r="AJ120" i="20"/>
  <c r="AI120" i="20"/>
  <c r="AH120" i="20"/>
  <c r="AG120" i="20"/>
  <c r="AE120" i="20"/>
  <c r="AD120" i="20"/>
  <c r="AC120" i="20"/>
  <c r="AB120" i="20"/>
  <c r="AA120" i="20"/>
  <c r="Z120" i="20"/>
  <c r="X120" i="20"/>
  <c r="W120" i="20"/>
  <c r="V120" i="20"/>
  <c r="U120" i="20"/>
  <c r="S120" i="20"/>
  <c r="R120" i="20"/>
  <c r="Q120" i="20"/>
  <c r="P120" i="20"/>
  <c r="N120" i="20"/>
  <c r="M120" i="20"/>
  <c r="L120" i="20"/>
  <c r="K120" i="20"/>
  <c r="I120" i="20"/>
  <c r="H120" i="20"/>
  <c r="G120" i="20"/>
  <c r="F120" i="20"/>
  <c r="AS80" i="20"/>
  <c r="AR80" i="20"/>
  <c r="AQ80" i="20"/>
  <c r="AP80" i="20"/>
  <c r="AO80" i="20"/>
  <c r="AN80" i="20"/>
  <c r="AL80" i="20"/>
  <c r="AK80" i="20"/>
  <c r="AJ80" i="20"/>
  <c r="AI80" i="20"/>
  <c r="AH80" i="20"/>
  <c r="AG80" i="20"/>
  <c r="AE80" i="20"/>
  <c r="AD80" i="20"/>
  <c r="AC80" i="20"/>
  <c r="AB80" i="20"/>
  <c r="AA80" i="20"/>
  <c r="Z80" i="20"/>
  <c r="X80" i="20"/>
  <c r="W80" i="20"/>
  <c r="V80" i="20"/>
  <c r="U80" i="20"/>
  <c r="S80" i="20"/>
  <c r="R80" i="20"/>
  <c r="Q80" i="20"/>
  <c r="P80" i="20"/>
  <c r="N80" i="20"/>
  <c r="M80" i="20"/>
  <c r="I80" i="20"/>
  <c r="H80" i="20"/>
  <c r="G80" i="20"/>
  <c r="F80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AB124" i="20" l="1"/>
  <c r="AF120" i="20"/>
  <c r="AM120" i="20"/>
  <c r="AM124" i="20" s="1"/>
  <c r="E80" i="20"/>
  <c r="T80" i="20"/>
  <c r="AM80" i="20"/>
  <c r="J120" i="20"/>
  <c r="T120" i="20"/>
  <c r="AF80" i="20"/>
  <c r="J124" i="20"/>
  <c r="O120" i="20"/>
  <c r="Y120" i="20" s="1"/>
  <c r="O80" i="20"/>
  <c r="Y80" i="20" s="1"/>
  <c r="AA124" i="20"/>
  <c r="AQ124" i="20"/>
  <c r="K124" i="20"/>
  <c r="S124" i="20"/>
  <c r="AI124" i="20"/>
  <c r="G124" i="20"/>
  <c r="W124" i="20"/>
  <c r="AE124" i="20"/>
  <c r="H124" i="20"/>
  <c r="L124" i="20"/>
  <c r="P124" i="20"/>
  <c r="X124" i="20"/>
  <c r="AJ124" i="20"/>
  <c r="AN124" i="20"/>
  <c r="AR124" i="20"/>
  <c r="I124" i="20"/>
  <c r="Q124" i="20"/>
  <c r="AG124" i="20"/>
  <c r="AO124" i="20"/>
  <c r="M124" i="20"/>
  <c r="U124" i="20"/>
  <c r="AC124" i="20"/>
  <c r="AK124" i="20"/>
  <c r="AS124" i="20"/>
  <c r="F124" i="20"/>
  <c r="N124" i="20"/>
  <c r="R124" i="20"/>
  <c r="V124" i="20"/>
  <c r="Z124" i="20"/>
  <c r="AD124" i="20"/>
  <c r="AH124" i="20"/>
  <c r="AL124" i="20"/>
  <c r="AP124" i="20"/>
  <c r="T124" i="20" l="1"/>
  <c r="AF124" i="20"/>
  <c r="Y124" i="20"/>
  <c r="O124" i="20"/>
  <c r="E120" i="20" l="1"/>
  <c r="E124" i="20" l="1"/>
</calcChain>
</file>

<file path=xl/sharedStrings.xml><?xml version="1.0" encoding="utf-8"?>
<sst xmlns="http://schemas.openxmlformats.org/spreadsheetml/2006/main" count="3709" uniqueCount="289">
  <si>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</si>
  <si>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</si>
  <si>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</si>
  <si>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</si>
  <si>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</si>
  <si>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</si>
  <si>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</si>
  <si>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</si>
  <si>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</si>
  <si>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</si>
  <si>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</si>
  <si>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</si>
  <si>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</si>
  <si>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</si>
  <si>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</si>
  <si>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</si>
  <si>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</si>
  <si>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</si>
  <si>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</si>
  <si>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</si>
  <si>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</si>
  <si>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</si>
  <si>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</si>
  <si>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</si>
  <si>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</si>
  <si>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</si>
  <si>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</si>
  <si>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</si>
  <si>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</si>
  <si>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</si>
  <si>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</si>
  <si>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</si>
  <si>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</si>
  <si>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</si>
  <si>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</si>
  <si>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</si>
  <si>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</si>
  <si>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</si>
  <si>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</si>
  <si>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</si>
  <si>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</si>
  <si>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</si>
  <si>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</si>
  <si>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</si>
  <si>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</si>
  <si>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</si>
  <si>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</si>
  <si>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</si>
  <si>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</si>
  <si>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</si>
  <si>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</si>
  <si>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</si>
  <si>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</si>
  <si>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</si>
  <si>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</si>
  <si>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</si>
  <si>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</si>
  <si>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</si>
  <si>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</si>
  <si>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</si>
  <si>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</si>
  <si>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</si>
  <si>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</si>
  <si>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</si>
  <si>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</si>
  <si>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</si>
  <si>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</si>
  <si>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</si>
  <si>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</si>
  <si>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</si>
  <si>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</si>
  <si>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</si>
  <si>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</si>
  <si>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</si>
  <si>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</si>
  <si>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</si>
  <si>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</si>
  <si>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</si>
  <si>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</si>
  <si>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</si>
  <si>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</si>
  <si>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</si>
  <si>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</si>
  <si>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</si>
  <si>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</si>
  <si>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</si>
  <si>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</si>
  <si>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</si>
  <si>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</si>
  <si>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</si>
  <si>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</si>
  <si>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</si>
  <si>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</si>
  <si>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</si>
  <si>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</si>
  <si>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</si>
  <si>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</si>
  <si>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</si>
  <si>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</si>
  <si>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</si>
  <si>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</si>
  <si>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</si>
  <si>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</si>
  <si>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</si>
  <si>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</si>
  <si>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</si>
  <si>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</si>
  <si>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</si>
  <si>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</si>
  <si>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</si>
  <si>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</si>
  <si>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</si>
  <si>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</si>
  <si>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</si>
  <si>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</si>
  <si>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</si>
  <si>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</si>
  <si>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</si>
  <si>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</si>
  <si>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</si>
  <si>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</si>
  <si>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</si>
  <si>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</si>
  <si>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</si>
  <si>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</si>
  <si>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</si>
  <si>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</si>
  <si>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</si>
  <si>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</si>
  <si>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</si>
  <si>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</si>
  <si>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</si>
  <si>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</si>
  <si>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</si>
  <si>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</si>
  <si>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</si>
  <si>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</si>
  <si>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</si>
  <si>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</si>
  <si>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</si>
  <si>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</si>
  <si>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</si>
  <si>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</si>
  <si>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</si>
  <si>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</si>
  <si>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</si>
  <si>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</si>
  <si>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</si>
  <si>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</si>
  <si>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</si>
  <si>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</si>
  <si>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</si>
  <si>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</si>
  <si>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</si>
  <si>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</si>
  <si>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</si>
  <si>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</si>
  <si>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</si>
  <si>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</si>
  <si>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</si>
  <si>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</si>
  <si>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</si>
  <si>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</si>
  <si>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</si>
  <si>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</si>
  <si>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</si>
  <si>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</si>
  <si>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</si>
  <si>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</si>
  <si>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</si>
  <si>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</si>
  <si>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</si>
  <si>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</si>
  <si>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</si>
  <si>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</si>
  <si>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</si>
  <si>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</si>
  <si>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</si>
  <si>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</si>
  <si>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</si>
  <si>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</si>
  <si>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</si>
  <si>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</si>
  <si>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</si>
  <si>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</si>
  <si>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</si>
  <si>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</si>
  <si>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</si>
  <si>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</si>
  <si>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</si>
  <si>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</si>
  <si>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</si>
  <si>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</si>
  <si>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</si>
  <si>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</si>
  <si>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</si>
  <si>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</si>
  <si>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</si>
  <si>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</si>
  <si>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</si>
  <si>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</si>
  <si>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</si>
  <si>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</si>
  <si>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</si>
  <si>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</si>
  <si>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</si>
  <si>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</si>
  <si>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</si>
  <si>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</si>
  <si>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</si>
  <si>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</si>
  <si>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</si>
  <si>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</si>
  <si>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</si>
  <si>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</si>
  <si>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</si>
  <si>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</si>
  <si>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</si>
  <si>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</si>
  <si>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</si>
  <si>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</si>
  <si>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</si>
  <si>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</si>
  <si>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</si>
  <si>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</si>
  <si>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</si>
  <si>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</si>
  <si>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</si>
  <si>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</si>
  <si>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</si>
  <si>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</si>
  <si>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</si>
  <si>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</si>
  <si>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</si>
  <si>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</si>
  <si>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</si>
  <si>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</si>
  <si>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</si>
  <si>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</si>
  <si>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</si>
  <si>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</si>
  <si>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</si>
  <si>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</si>
  <si>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</si>
  <si>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</si>
  <si>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</si>
  <si>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</si>
  <si>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</si>
  <si>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</si>
  <si>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</si>
  <si>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</si>
  <si>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</si>
  <si>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</si>
  <si>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</si>
  <si>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</si>
  <si>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</si>
  <si>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</si>
  <si>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</si>
  <si>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</si>
  <si>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ՀՀ ÞÆð²ÎÆ ՄԱՐԶԻ ÀÜ¸Ð²Üàôð Æð²ì²êàôÂÚ²Ü ²è²æÆÜ ²îÚ²ÜÆ ¸²î²ð²ÜÆ ¸²î²ìàð</t>
  </si>
  <si>
    <t>ՀՀ ÞÇñ³ÏÇ մարզի ÁÝ¹Ñ³Ýáõñ Çñ³í³ëáõÃÛ³Ý ³é³çÇÝ ³ïÛ³ÝÇ ¹³ï³ñ³ÝÇ ù³Õ³ù³óÇ³Ï³Ý Ù³ëÝ³·Çï³óáõÙ áõÝ»óáÕ ¹³ï³íáñÝ»ñÇ Ñ³ëïÇùÝ»ñÇ ù³Ý³ÏÁ` 9</t>
  </si>
  <si>
    <t>¶. ÐàìÐ²ÜÜÆêÚ²ÜÆ</t>
  </si>
  <si>
    <t>Լ. ԽԱՉԱՏՐÚ²ÜÆ</t>
  </si>
  <si>
    <t>Հ. ՄԻՔԱՅԵԼÚ²ÜÆ</t>
  </si>
  <si>
    <t>Ա. ԽԱՉԱՏՐÚ²ÜÆ</t>
  </si>
  <si>
    <t>Մ. ԳԵՎՈՐԳÚ²ÜÆ</t>
  </si>
  <si>
    <t>Հ. ՂԱԶԱՐÚ²ÜÆ</t>
  </si>
  <si>
    <t>Բ. ՄԿՐՏՉÚ²ÜÆ</t>
  </si>
  <si>
    <t>Ս. ՄՆԱՑÚ²ÜÆ</t>
  </si>
  <si>
    <t>Ø³ëáí Ï³ñ×í»É ¿, Ù³ëáí Ù»ñÅí»É</t>
  </si>
  <si>
    <t>êïáõ·Çã Ñ³í³ë³ñáõÙÝ»ñª 1=2+3+4+5, 6=7+8+9, 2+3+7=10+21+22+24, 11=12+13+14+15+16, 16=17+18+19, 21=11+20, 28=26+27, 28=29+30, 35=33+34, 35=36+37</t>
  </si>
  <si>
    <t xml:space="preserve">   </t>
  </si>
  <si>
    <t>2019Ã. տարեկան</t>
  </si>
  <si>
    <t>ՀՀ ÞÆð²ÎÆ ՄԱՐԶԻ ²è²æÆÜ ²îÚ²ÜÆ  ÀÜ¸Ð²Üàôð Æð²ì²êàôÂÚ²Ü ¸²î²ð²ÜÆ ¸²î²ìàð</t>
  </si>
  <si>
    <t>Ի.ԲԱՂՄԱՆՅԱՆ</t>
  </si>
  <si>
    <t>ՀՀ ÞÇñ³ÏÇ մարզի ³é³çÇÝ ³ïÛ³ÝÇ ÁÝ¹Ñ³Ýáõñ Çñ³í³ëáõÃÛ³Ý  ¹³ï³ñ³ÝÇ ù³Õ³ù³óÇ³Ï³Ý Ù³ëÝ³·Çï³óáõÙ áõÝ»óáÕ ¹³ï³íáñÝ»ñÇ Ñ³ëïÇùÝ»ñÇ ù³Ý³ÏÁ` 9</t>
  </si>
  <si>
    <t>2019թ. տարեկան</t>
  </si>
  <si>
    <t>ՀՀ ÞÇñ³ÏÇ մարզի ³é³çÇÝ ³ïÛ³ÝÇ  ÁÝ¹Ñ³Ýáõñ Çñ³í³ëáõÃÛ³Ý ¹³ï³ñ³ÝÇ ù³Õ³ù³óÇ³Ï³Ý Ù³ëÝ³·Çï³óáõÙ áõÝ»óáÕ ¹³ï³íáñÝ»ñÇ Ñ³ëïÇùÝ»ñÇ ù³Ý³ÏÁ` 9</t>
  </si>
  <si>
    <t xml:space="preserve">Ծանոթություն. 32 հայցադիմումի վերաբերյալ 30.12.2019թ. դրությամբ որոշում չի կայացվել </t>
  </si>
  <si>
    <t>ՀՀ ÞÆð²ÎÆ ՄԱՐԶԻ ²è²æÆÜ ²îÚ²ÜÆ ÀÜ¸Ð²Üàôð Æð²ì²êàôÂÚ²Ü ¸²î²ð²ÜÆ ¸²î²ìàð</t>
  </si>
  <si>
    <t>ՀՀ ÞÇñ³ÏÇ մարզի ³é³çÇÝ ³ïÛ³ÝÇ ÁÝ¹Ñ³Ýáõñ Çñ³í³ëáõÃÛ³Ý ¹³ï³ñ³ÝÇ ù³Õ³ù³óÇ³Ï³Ý Ù³ëÝ³·Çï³óáõÙ áõÝ»óáÕ ¹³ï³íáñÝ»ñÇ Ñ³ëïÇùÝ»ñÇ ù³Ý³ÏÁ` 9</t>
  </si>
  <si>
    <t>ՀՀ ÞÆð²ÎÆ ՄԱՐԶԻ ²è²æÆÜ ²îÚ²ÜÆ ÀÜ¸Ð²Üàôð Æð²ì²êàôÂÚ²Ü ²è²æÆÜ ²îÚ²ÜÆ ¸²î²ð²ÜÆ ¸²î²ìàð</t>
  </si>
  <si>
    <t>ՀՀ ÞÆð²ÎÆ ՄԱՐԶԻ ԱՌԱՋԻՆ ԱՏՅԱՆԻ ÀÜ¸Ð²Üàôð Æð²ì²êàôÂÚ²Ü ¸²î²ð²ÜÆ ¸²î²ìàð</t>
  </si>
  <si>
    <t>Ա.ԱԹԱՆԵՍՅԱՆԻ</t>
  </si>
  <si>
    <t xml:space="preserve">Ա. ՍԱՐՈՅԱՆԻ </t>
  </si>
  <si>
    <t>Ծանոթություն. 24 հայցադիմումի վերաբերյալ 30.12.2019թ. դրությամբ որոշում չի կայացվել:</t>
  </si>
  <si>
    <t>¶. ՀԱՐՈՒԹՅՈՒՆՅԱՆÆ</t>
  </si>
  <si>
    <t>Ծանոթություն. 4 հայցադիմումի վերաբերյալ 30.12.2019թ. դրությամբ որոշում չի կայացվել:</t>
  </si>
  <si>
    <t xml:space="preserve">Ծանոթություն. 1 հայցադիմումի վերաբերյալ 30.12.2019թ. դրությամբ որոշում չի կայացվել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</si>
</sst>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9" x14ac:knownFonts="1">
    <font>
      <sz val="11"/>
      <color theme="1"/>
      <name val="Calibri"/>
      <family val="2"/>
      <scheme val="minor"/>
    </font>
    <font>
      <sz val="10"/>
      <name val="Arial LatArm"/>
      <family val="2"/>
    </font>
    <font>
      <sz val="11"/>
      <name val="Calibri"/>
      <family val="2"/>
      <scheme val="minor"/>
    </font>
    <font>
      <b/>
      <sz val="12"/>
      <name val="Times Armenian"/>
      <family val="1"/>
    </font>
    <font>
      <b/>
      <sz val="12"/>
      <name val="Arial Armenian"/>
      <family val="2"/>
    </font>
    <font>
      <b/>
      <sz val="22"/>
      <name val="Arial Armenian"/>
      <family val="2"/>
    </font>
    <font>
      <sz val="11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sz val="20"/>
      <name val="Arial Armenian"/>
      <family val="2"/>
    </font>
    <font>
      <sz val="11"/>
      <color theme="1"/>
      <name val="Arial Armeni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6" fillId="2" borderId="0" xfId="0" applyFont="1" applyFill="1" applyProtection="1">
      <protection locked="0"/>
    </xf>
    <xf numFmtId="49" fontId="12" fillId="2" borderId="10" xfId="0" applyNumberFormat="1" applyFont="1" applyFill="1" applyBorder="1" applyAlignment="1" applyProtection="1">
      <alignment horizontal="center" vertical="center"/>
    </xf>
    <xf numFmtId="49" fontId="10" fillId="2" borderId="10" xfId="0" applyNumberFormat="1" applyFont="1" applyFill="1" applyBorder="1" applyAlignment="1" applyProtection="1">
      <alignment horizontal="center" vertical="center"/>
    </xf>
    <xf numFmtId="164" fontId="10" fillId="2" borderId="10" xfId="0" applyNumberFormat="1" applyFont="1" applyFill="1" applyBorder="1" applyAlignment="1" applyProtection="1">
      <alignment horizontal="center" vertical="center"/>
    </xf>
    <xf numFmtId="0" fontId="10" fillId="2" borderId="10" xfId="0" applyNumberFormat="1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49" fontId="13" fillId="2" borderId="1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Protection="1"/>
    <xf numFmtId="0" fontId="7" fillId="2" borderId="0" xfId="0" applyFont="1" applyFill="1" applyProtection="1">
      <protection locked="0"/>
    </xf>
    <xf numFmtId="14" fontId="6" fillId="2" borderId="0" xfId="0" applyNumberFormat="1" applyFont="1" applyFill="1" applyProtection="1">
      <protection locked="0"/>
    </xf>
    <xf numFmtId="0" fontId="6" fillId="2" borderId="0" xfId="0" applyFont="1" applyFill="1" applyAlignment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7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protection locked="0"/>
    </xf>
    <xf numFmtId="0" fontId="8" fillId="2" borderId="0" xfId="0" applyFont="1" applyFill="1" applyProtection="1"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/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textRotation="90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textRotation="90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textRotation="90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textRotation="90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16" fillId="2" borderId="11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11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textRotation="90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textRotation="90" wrapText="1"/>
    </xf>
    <xf numFmtId="0" fontId="10" fillId="2" borderId="15" xfId="0" applyFont="1" applyFill="1" applyBorder="1" applyAlignment="1" applyProtection="1">
      <alignment horizontal="center" vertical="center" textRotation="90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textRotation="90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 applyProtection="1">
      <alignment horizontal="right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2" borderId="1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49" fontId="6" fillId="3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</xf>
    <xf numFmtId="0" fontId="6" fillId="2" borderId="0" xfId="0" applyFont="1" applyFill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AS146"/>
  <sheetViews>
    <sheetView topLeftCell="A116" zoomScale="85" zoomScaleNormal="85" workbookViewId="0">
      <selection activeCell="G135" sqref="G135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9.7109375" style="8" customWidth="1"/>
    <col min="11" max="11" width="9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10" style="8" customWidth="1"/>
    <col min="16" max="16" width="9.71093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0.140625" style="8" customWidth="1"/>
    <col min="26" max="26" width="7" style="8" customWidth="1"/>
    <col min="27" max="27" width="8.7109375" style="8" customWidth="1"/>
    <col min="28" max="28" width="10.1406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272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274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275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33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94.5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18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49">
        <f>SUM(E10:E28)</f>
        <v>34</v>
      </c>
      <c r="F9" s="49">
        <f t="shared" ref="F9:AS9" si="0">SUM(F10:F28)</f>
        <v>6</v>
      </c>
      <c r="G9" s="49">
        <f t="shared" si="0"/>
        <v>28</v>
      </c>
      <c r="H9" s="49">
        <f t="shared" si="0"/>
        <v>0</v>
      </c>
      <c r="I9" s="49">
        <f t="shared" si="0"/>
        <v>0</v>
      </c>
      <c r="J9" s="49">
        <f t="shared" si="0"/>
        <v>84</v>
      </c>
      <c r="K9" s="49">
        <f t="shared" si="0"/>
        <v>75</v>
      </c>
      <c r="L9" s="49">
        <f t="shared" si="0"/>
        <v>7</v>
      </c>
      <c r="M9" s="49">
        <f t="shared" si="0"/>
        <v>2</v>
      </c>
      <c r="N9" s="49">
        <f t="shared" si="0"/>
        <v>0</v>
      </c>
      <c r="O9" s="49">
        <f>SUM(O10:O28)</f>
        <v>38</v>
      </c>
      <c r="P9" s="49">
        <f t="shared" si="0"/>
        <v>18</v>
      </c>
      <c r="Q9" s="49">
        <f t="shared" si="0"/>
        <v>3</v>
      </c>
      <c r="R9" s="49">
        <f t="shared" si="0"/>
        <v>10</v>
      </c>
      <c r="S9" s="49">
        <f t="shared" si="0"/>
        <v>0</v>
      </c>
      <c r="T9" s="49">
        <f t="shared" si="0"/>
        <v>7</v>
      </c>
      <c r="U9" s="49">
        <f t="shared" si="0"/>
        <v>1</v>
      </c>
      <c r="V9" s="49">
        <f t="shared" si="0"/>
        <v>5</v>
      </c>
      <c r="W9" s="49">
        <f t="shared" si="0"/>
        <v>1</v>
      </c>
      <c r="X9" s="49">
        <f t="shared" si="0"/>
        <v>8</v>
      </c>
      <c r="Y9" s="49">
        <f t="shared" si="0"/>
        <v>46</v>
      </c>
      <c r="Z9" s="49">
        <f t="shared" si="0"/>
        <v>0</v>
      </c>
      <c r="AA9" s="49">
        <f t="shared" si="0"/>
        <v>15</v>
      </c>
      <c r="AB9" s="49">
        <f t="shared" si="0"/>
        <v>63</v>
      </c>
      <c r="AC9" s="49">
        <f t="shared" si="0"/>
        <v>23</v>
      </c>
      <c r="AD9" s="49">
        <f t="shared" si="0"/>
        <v>5</v>
      </c>
      <c r="AE9" s="49">
        <f t="shared" si="0"/>
        <v>1</v>
      </c>
      <c r="AF9" s="49">
        <f t="shared" si="0"/>
        <v>6</v>
      </c>
      <c r="AG9" s="49">
        <f t="shared" si="0"/>
        <v>0</v>
      </c>
      <c r="AH9" s="49">
        <f t="shared" si="0"/>
        <v>6</v>
      </c>
      <c r="AI9" s="49">
        <f t="shared" si="0"/>
        <v>0</v>
      </c>
      <c r="AJ9" s="49">
        <f t="shared" si="0"/>
        <v>3</v>
      </c>
      <c r="AK9" s="49">
        <f t="shared" si="0"/>
        <v>1</v>
      </c>
      <c r="AL9" s="49">
        <f t="shared" si="0"/>
        <v>0</v>
      </c>
      <c r="AM9" s="49">
        <f t="shared" si="0"/>
        <v>1</v>
      </c>
      <c r="AN9" s="49">
        <f t="shared" si="0"/>
        <v>0</v>
      </c>
      <c r="AO9" s="49">
        <f t="shared" si="0"/>
        <v>1</v>
      </c>
      <c r="AP9" s="49">
        <f t="shared" si="0"/>
        <v>0</v>
      </c>
      <c r="AQ9" s="49">
        <f t="shared" si="0"/>
        <v>0</v>
      </c>
      <c r="AR9" s="49">
        <f t="shared" si="0"/>
        <v>0</v>
      </c>
      <c r="AS9" s="6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2</v>
      </c>
      <c r="F10" s="25"/>
      <c r="G10" s="25">
        <v>2</v>
      </c>
      <c r="H10" s="25"/>
      <c r="I10" s="25"/>
      <c r="J10" s="6">
        <f>+K10+L10+M10</f>
        <v>6</v>
      </c>
      <c r="K10" s="25">
        <v>4</v>
      </c>
      <c r="L10" s="56">
        <v>1</v>
      </c>
      <c r="M10" s="56">
        <v>1</v>
      </c>
      <c r="N10" s="56"/>
      <c r="O10" s="57">
        <f>+P10+Q10+R10+S10+T10</f>
        <v>3</v>
      </c>
      <c r="P10" s="56">
        <v>2</v>
      </c>
      <c r="Q10" s="56"/>
      <c r="R10" s="56">
        <v>1</v>
      </c>
      <c r="S10" s="56"/>
      <c r="T10" s="57">
        <f>+U10+V10+W10</f>
        <v>0</v>
      </c>
      <c r="U10" s="56"/>
      <c r="V10" s="56"/>
      <c r="W10" s="56"/>
      <c r="X10" s="56"/>
      <c r="Y10" s="56">
        <f>+O10+X10</f>
        <v>3</v>
      </c>
      <c r="Z10" s="56"/>
      <c r="AA10" s="56"/>
      <c r="AB10" s="56">
        <v>3</v>
      </c>
      <c r="AC10" s="56"/>
      <c r="AD10" s="56"/>
      <c r="AE10" s="56"/>
      <c r="AF10" s="57">
        <f>+AG10+AH10</f>
        <v>0</v>
      </c>
      <c r="AG10" s="56"/>
      <c r="AH10" s="56"/>
      <c r="AI10" s="56"/>
      <c r="AJ10" s="56"/>
      <c r="AK10" s="56"/>
      <c r="AL10" s="56"/>
      <c r="AM10" s="57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7</v>
      </c>
      <c r="F11" s="25"/>
      <c r="G11" s="25">
        <v>7</v>
      </c>
      <c r="H11" s="25"/>
      <c r="I11" s="25"/>
      <c r="J11" s="6">
        <f t="shared" ref="J11:J74" si="2">+K11+L11+M11</f>
        <v>8</v>
      </c>
      <c r="K11" s="52">
        <v>7</v>
      </c>
      <c r="L11" s="56">
        <v>1</v>
      </c>
      <c r="M11" s="56"/>
      <c r="N11" s="58"/>
      <c r="O11" s="57">
        <f t="shared" ref="O11:O74" si="3">+P11+Q11+R11+S11+T11</f>
        <v>10</v>
      </c>
      <c r="P11" s="56">
        <v>6</v>
      </c>
      <c r="Q11" s="56">
        <v>1</v>
      </c>
      <c r="R11" s="56">
        <v>3</v>
      </c>
      <c r="S11" s="59"/>
      <c r="T11" s="57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10</v>
      </c>
      <c r="Z11" s="56"/>
      <c r="AA11" s="56"/>
      <c r="AB11" s="59">
        <v>4</v>
      </c>
      <c r="AC11" s="56"/>
      <c r="AD11" s="56">
        <v>1</v>
      </c>
      <c r="AE11" s="56"/>
      <c r="AF11" s="57">
        <f t="shared" ref="AF11:AF74" si="6">+AG11+AH11</f>
        <v>1</v>
      </c>
      <c r="AG11" s="56"/>
      <c r="AH11" s="56">
        <v>1</v>
      </c>
      <c r="AI11" s="56"/>
      <c r="AJ11" s="56">
        <v>1</v>
      </c>
      <c r="AK11" s="56"/>
      <c r="AL11" s="56"/>
      <c r="AM11" s="57">
        <f t="shared" ref="AM11:AM74" si="7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6">
        <f t="shared" si="1"/>
        <v>0</v>
      </c>
      <c r="F12" s="25"/>
      <c r="G12" s="25"/>
      <c r="H12" s="25"/>
      <c r="I12" s="25"/>
      <c r="J12" s="6">
        <f t="shared" si="2"/>
        <v>6</v>
      </c>
      <c r="K12" s="25">
        <v>4</v>
      </c>
      <c r="L12" s="56">
        <v>2</v>
      </c>
      <c r="M12" s="56"/>
      <c r="N12" s="56"/>
      <c r="O12" s="57">
        <f t="shared" si="3"/>
        <v>1</v>
      </c>
      <c r="P12" s="56">
        <v>1</v>
      </c>
      <c r="Q12" s="56"/>
      <c r="R12" s="56"/>
      <c r="S12" s="56"/>
      <c r="T12" s="57">
        <f t="shared" si="4"/>
        <v>0</v>
      </c>
      <c r="U12" s="56"/>
      <c r="V12" s="56"/>
      <c r="W12" s="56"/>
      <c r="X12" s="56"/>
      <c r="Y12" s="56">
        <f t="shared" si="5"/>
        <v>1</v>
      </c>
      <c r="Z12" s="56"/>
      <c r="AA12" s="56"/>
      <c r="AB12" s="56">
        <v>3</v>
      </c>
      <c r="AC12" s="56"/>
      <c r="AD12" s="56"/>
      <c r="AE12" s="56"/>
      <c r="AF12" s="57">
        <f t="shared" si="6"/>
        <v>0</v>
      </c>
      <c r="AG12" s="56"/>
      <c r="AH12" s="56"/>
      <c r="AI12" s="56"/>
      <c r="AJ12" s="56"/>
      <c r="AK12" s="56"/>
      <c r="AL12" s="56"/>
      <c r="AM12" s="57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6">
        <f t="shared" si="1"/>
        <v>0</v>
      </c>
      <c r="F13" s="25"/>
      <c r="G13" s="25"/>
      <c r="H13" s="25"/>
      <c r="I13" s="25"/>
      <c r="J13" s="6">
        <f t="shared" si="2"/>
        <v>0</v>
      </c>
      <c r="K13" s="25"/>
      <c r="L13" s="56"/>
      <c r="M13" s="56"/>
      <c r="N13" s="56"/>
      <c r="O13" s="57">
        <f t="shared" si="3"/>
        <v>0</v>
      </c>
      <c r="P13" s="56"/>
      <c r="Q13" s="56"/>
      <c r="R13" s="56"/>
      <c r="S13" s="56"/>
      <c r="T13" s="57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7">
        <f t="shared" si="6"/>
        <v>0</v>
      </c>
      <c r="AG13" s="56"/>
      <c r="AH13" s="56"/>
      <c r="AI13" s="56"/>
      <c r="AJ13" s="56"/>
      <c r="AK13" s="56"/>
      <c r="AL13" s="56"/>
      <c r="AM13" s="57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6">
        <f t="shared" si="1"/>
        <v>0</v>
      </c>
      <c r="F14" s="25"/>
      <c r="G14" s="25"/>
      <c r="H14" s="25"/>
      <c r="I14" s="25"/>
      <c r="J14" s="6">
        <f t="shared" si="2"/>
        <v>0</v>
      </c>
      <c r="K14" s="25"/>
      <c r="L14" s="56"/>
      <c r="M14" s="56"/>
      <c r="N14" s="56"/>
      <c r="O14" s="57">
        <f t="shared" si="3"/>
        <v>0</v>
      </c>
      <c r="P14" s="56"/>
      <c r="Q14" s="56"/>
      <c r="R14" s="56"/>
      <c r="S14" s="56"/>
      <c r="T14" s="57">
        <f t="shared" si="4"/>
        <v>0</v>
      </c>
      <c r="U14" s="56"/>
      <c r="V14" s="56"/>
      <c r="W14" s="56"/>
      <c r="X14" s="56"/>
      <c r="Y14" s="56">
        <f t="shared" si="5"/>
        <v>0</v>
      </c>
      <c r="Z14" s="56"/>
      <c r="AA14" s="56"/>
      <c r="AB14" s="56"/>
      <c r="AC14" s="56"/>
      <c r="AD14" s="56"/>
      <c r="AE14" s="56"/>
      <c r="AF14" s="57">
        <f t="shared" si="6"/>
        <v>0</v>
      </c>
      <c r="AG14" s="56"/>
      <c r="AH14" s="56"/>
      <c r="AI14" s="56"/>
      <c r="AJ14" s="56"/>
      <c r="AK14" s="56"/>
      <c r="AL14" s="56"/>
      <c r="AM14" s="57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6">
        <f t="shared" si="1"/>
        <v>1</v>
      </c>
      <c r="F15" s="25"/>
      <c r="G15" s="25">
        <v>1</v>
      </c>
      <c r="H15" s="25"/>
      <c r="I15" s="25"/>
      <c r="J15" s="6">
        <f t="shared" si="2"/>
        <v>0</v>
      </c>
      <c r="K15" s="25"/>
      <c r="L15" s="56"/>
      <c r="M15" s="56"/>
      <c r="N15" s="56"/>
      <c r="O15" s="57">
        <f t="shared" si="3"/>
        <v>1</v>
      </c>
      <c r="P15" s="56"/>
      <c r="Q15" s="56">
        <v>1</v>
      </c>
      <c r="R15" s="56"/>
      <c r="S15" s="56"/>
      <c r="T15" s="57">
        <f t="shared" si="4"/>
        <v>0</v>
      </c>
      <c r="U15" s="56"/>
      <c r="V15" s="56"/>
      <c r="W15" s="56"/>
      <c r="X15" s="56"/>
      <c r="Y15" s="56">
        <f t="shared" si="5"/>
        <v>1</v>
      </c>
      <c r="Z15" s="56"/>
      <c r="AA15" s="56"/>
      <c r="AB15" s="56"/>
      <c r="AC15" s="56"/>
      <c r="AD15" s="56"/>
      <c r="AE15" s="56"/>
      <c r="AF15" s="57">
        <f t="shared" si="6"/>
        <v>0</v>
      </c>
      <c r="AG15" s="56"/>
      <c r="AH15" s="56"/>
      <c r="AI15" s="56"/>
      <c r="AJ15" s="56"/>
      <c r="AK15" s="56"/>
      <c r="AL15" s="56"/>
      <c r="AM15" s="57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6">
        <f t="shared" si="1"/>
        <v>0</v>
      </c>
      <c r="F16" s="25"/>
      <c r="G16" s="25"/>
      <c r="H16" s="25"/>
      <c r="I16" s="25"/>
      <c r="J16" s="6">
        <f t="shared" si="2"/>
        <v>1</v>
      </c>
      <c r="K16" s="25">
        <v>1</v>
      </c>
      <c r="L16" s="56"/>
      <c r="M16" s="56"/>
      <c r="N16" s="56"/>
      <c r="O16" s="57">
        <f t="shared" si="3"/>
        <v>1</v>
      </c>
      <c r="P16" s="56"/>
      <c r="Q16" s="56">
        <v>1</v>
      </c>
      <c r="R16" s="56"/>
      <c r="S16" s="56"/>
      <c r="T16" s="57">
        <f t="shared" si="4"/>
        <v>0</v>
      </c>
      <c r="U16" s="56"/>
      <c r="V16" s="56"/>
      <c r="W16" s="56"/>
      <c r="X16" s="56"/>
      <c r="Y16" s="56">
        <f t="shared" si="5"/>
        <v>1</v>
      </c>
      <c r="Z16" s="56"/>
      <c r="AA16" s="56"/>
      <c r="AB16" s="56"/>
      <c r="AC16" s="56"/>
      <c r="AD16" s="56"/>
      <c r="AE16" s="56"/>
      <c r="AF16" s="57">
        <f t="shared" si="6"/>
        <v>0</v>
      </c>
      <c r="AG16" s="56"/>
      <c r="AH16" s="56"/>
      <c r="AI16" s="56"/>
      <c r="AJ16" s="56"/>
      <c r="AK16" s="56"/>
      <c r="AL16" s="56"/>
      <c r="AM16" s="57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6">
        <f t="shared" si="1"/>
        <v>0</v>
      </c>
      <c r="F17" s="25"/>
      <c r="G17" s="25"/>
      <c r="H17" s="25"/>
      <c r="I17" s="25"/>
      <c r="J17" s="6">
        <f t="shared" si="2"/>
        <v>0</v>
      </c>
      <c r="K17" s="25"/>
      <c r="L17" s="56"/>
      <c r="M17" s="56"/>
      <c r="N17" s="56"/>
      <c r="O17" s="57">
        <f t="shared" si="3"/>
        <v>0</v>
      </c>
      <c r="P17" s="56"/>
      <c r="Q17" s="56"/>
      <c r="R17" s="56"/>
      <c r="S17" s="56"/>
      <c r="T17" s="57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7">
        <f t="shared" si="6"/>
        <v>0</v>
      </c>
      <c r="AG17" s="56"/>
      <c r="AH17" s="56"/>
      <c r="AI17" s="56"/>
      <c r="AJ17" s="56"/>
      <c r="AK17" s="56"/>
      <c r="AL17" s="56"/>
      <c r="AM17" s="57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6">
        <f t="shared" si="1"/>
        <v>0</v>
      </c>
      <c r="F18" s="25"/>
      <c r="G18" s="25"/>
      <c r="H18" s="25"/>
      <c r="I18" s="25"/>
      <c r="J18" s="6">
        <f t="shared" si="2"/>
        <v>0</v>
      </c>
      <c r="K18" s="25"/>
      <c r="L18" s="56"/>
      <c r="M18" s="56"/>
      <c r="N18" s="56"/>
      <c r="O18" s="57">
        <f t="shared" si="3"/>
        <v>0</v>
      </c>
      <c r="P18" s="56"/>
      <c r="Q18" s="56"/>
      <c r="R18" s="56"/>
      <c r="S18" s="56"/>
      <c r="T18" s="57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7">
        <f t="shared" si="6"/>
        <v>0</v>
      </c>
      <c r="AG18" s="56"/>
      <c r="AH18" s="56"/>
      <c r="AI18" s="56"/>
      <c r="AJ18" s="56"/>
      <c r="AK18" s="56"/>
      <c r="AL18" s="56"/>
      <c r="AM18" s="57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6">
        <f t="shared" si="1"/>
        <v>0</v>
      </c>
      <c r="F19" s="25"/>
      <c r="G19" s="25"/>
      <c r="H19" s="25"/>
      <c r="I19" s="25"/>
      <c r="J19" s="6">
        <f t="shared" si="2"/>
        <v>0</v>
      </c>
      <c r="K19" s="25"/>
      <c r="L19" s="56"/>
      <c r="M19" s="56"/>
      <c r="N19" s="56"/>
      <c r="O19" s="57">
        <f t="shared" si="3"/>
        <v>0</v>
      </c>
      <c r="P19" s="56"/>
      <c r="Q19" s="56"/>
      <c r="R19" s="56"/>
      <c r="S19" s="56"/>
      <c r="T19" s="57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7">
        <f t="shared" si="6"/>
        <v>0</v>
      </c>
      <c r="AG19" s="56"/>
      <c r="AH19" s="56"/>
      <c r="AI19" s="56"/>
      <c r="AJ19" s="56"/>
      <c r="AK19" s="56"/>
      <c r="AL19" s="56"/>
      <c r="AM19" s="57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6">
        <f t="shared" si="1"/>
        <v>0</v>
      </c>
      <c r="F20" s="25"/>
      <c r="G20" s="25"/>
      <c r="H20" s="25"/>
      <c r="I20" s="25"/>
      <c r="J20" s="6">
        <f t="shared" si="2"/>
        <v>0</v>
      </c>
      <c r="K20" s="25"/>
      <c r="L20" s="56"/>
      <c r="M20" s="56"/>
      <c r="N20" s="56"/>
      <c r="O20" s="57">
        <f t="shared" si="3"/>
        <v>0</v>
      </c>
      <c r="P20" s="56"/>
      <c r="Q20" s="56"/>
      <c r="R20" s="56"/>
      <c r="S20" s="56"/>
      <c r="T20" s="57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7">
        <f t="shared" si="6"/>
        <v>0</v>
      </c>
      <c r="AG20" s="56"/>
      <c r="AH20" s="56"/>
      <c r="AI20" s="56"/>
      <c r="AJ20" s="56"/>
      <c r="AK20" s="56"/>
      <c r="AL20" s="56"/>
      <c r="AM20" s="57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6">
        <f t="shared" si="1"/>
        <v>2</v>
      </c>
      <c r="F21" s="25">
        <v>1</v>
      </c>
      <c r="G21" s="25">
        <v>1</v>
      </c>
      <c r="H21" s="25"/>
      <c r="I21" s="25"/>
      <c r="J21" s="6">
        <f t="shared" si="2"/>
        <v>1</v>
      </c>
      <c r="K21" s="25">
        <v>1</v>
      </c>
      <c r="L21" s="56"/>
      <c r="M21" s="56"/>
      <c r="N21" s="56"/>
      <c r="O21" s="57">
        <f t="shared" si="3"/>
        <v>0</v>
      </c>
      <c r="P21" s="56"/>
      <c r="Q21" s="56"/>
      <c r="R21" s="56"/>
      <c r="S21" s="56"/>
      <c r="T21" s="57">
        <f t="shared" si="4"/>
        <v>0</v>
      </c>
      <c r="U21" s="56"/>
      <c r="V21" s="56"/>
      <c r="W21" s="56"/>
      <c r="X21" s="56">
        <v>1</v>
      </c>
      <c r="Y21" s="56">
        <f t="shared" si="5"/>
        <v>1</v>
      </c>
      <c r="Z21" s="56"/>
      <c r="AA21" s="56">
        <v>1</v>
      </c>
      <c r="AB21" s="56">
        <v>2</v>
      </c>
      <c r="AC21" s="56">
        <v>2</v>
      </c>
      <c r="AD21" s="56"/>
      <c r="AE21" s="56"/>
      <c r="AF21" s="57">
        <f t="shared" si="6"/>
        <v>0</v>
      </c>
      <c r="AG21" s="56"/>
      <c r="AH21" s="56"/>
      <c r="AI21" s="56"/>
      <c r="AJ21" s="56"/>
      <c r="AK21" s="56"/>
      <c r="AL21" s="56"/>
      <c r="AM21" s="57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6">
        <f t="shared" si="1"/>
        <v>2</v>
      </c>
      <c r="F22" s="25"/>
      <c r="G22" s="25">
        <v>2</v>
      </c>
      <c r="H22" s="25"/>
      <c r="I22" s="25"/>
      <c r="J22" s="6">
        <f t="shared" si="2"/>
        <v>1</v>
      </c>
      <c r="K22" s="52">
        <v>1</v>
      </c>
      <c r="L22" s="56"/>
      <c r="M22" s="56"/>
      <c r="N22" s="56"/>
      <c r="O22" s="57">
        <f t="shared" si="3"/>
        <v>2</v>
      </c>
      <c r="P22" s="59"/>
      <c r="Q22" s="56"/>
      <c r="R22" s="56">
        <v>1</v>
      </c>
      <c r="S22" s="56"/>
      <c r="T22" s="57">
        <f t="shared" si="4"/>
        <v>1</v>
      </c>
      <c r="U22" s="56"/>
      <c r="V22" s="56">
        <v>1</v>
      </c>
      <c r="W22" s="56"/>
      <c r="X22" s="56"/>
      <c r="Y22" s="56">
        <f t="shared" si="5"/>
        <v>2</v>
      </c>
      <c r="Z22" s="56"/>
      <c r="AA22" s="56">
        <v>1</v>
      </c>
      <c r="AB22" s="56">
        <v>1</v>
      </c>
      <c r="AC22" s="56">
        <v>1</v>
      </c>
      <c r="AD22" s="56">
        <v>1</v>
      </c>
      <c r="AE22" s="56"/>
      <c r="AF22" s="57">
        <f t="shared" si="6"/>
        <v>1</v>
      </c>
      <c r="AG22" s="56"/>
      <c r="AH22" s="56">
        <v>1</v>
      </c>
      <c r="AI22" s="56"/>
      <c r="AJ22" s="56"/>
      <c r="AK22" s="56">
        <v>1</v>
      </c>
      <c r="AL22" s="56"/>
      <c r="AM22" s="57">
        <f t="shared" si="7"/>
        <v>1</v>
      </c>
      <c r="AN22" s="56"/>
      <c r="AO22" s="56">
        <v>1</v>
      </c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6">
        <f t="shared" si="1"/>
        <v>0</v>
      </c>
      <c r="F23" s="25"/>
      <c r="G23" s="25"/>
      <c r="H23" s="25"/>
      <c r="I23" s="25"/>
      <c r="J23" s="6">
        <f t="shared" si="2"/>
        <v>0</v>
      </c>
      <c r="K23" s="25"/>
      <c r="L23" s="56"/>
      <c r="M23" s="56"/>
      <c r="N23" s="56"/>
      <c r="O23" s="57">
        <f t="shared" si="3"/>
        <v>0</v>
      </c>
      <c r="P23" s="56"/>
      <c r="Q23" s="56"/>
      <c r="R23" s="56"/>
      <c r="S23" s="56"/>
      <c r="T23" s="57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7">
        <f t="shared" si="6"/>
        <v>0</v>
      </c>
      <c r="AG23" s="56"/>
      <c r="AH23" s="56"/>
      <c r="AI23" s="56"/>
      <c r="AJ23" s="56"/>
      <c r="AK23" s="56"/>
      <c r="AL23" s="56"/>
      <c r="AM23" s="57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6">
        <f t="shared" si="1"/>
        <v>0</v>
      </c>
      <c r="F24" s="25"/>
      <c r="G24" s="25"/>
      <c r="H24" s="25"/>
      <c r="I24" s="25"/>
      <c r="J24" s="6">
        <f t="shared" si="2"/>
        <v>1</v>
      </c>
      <c r="K24" s="25">
        <v>1</v>
      </c>
      <c r="L24" s="56"/>
      <c r="M24" s="56"/>
      <c r="N24" s="56"/>
      <c r="O24" s="57">
        <f t="shared" si="3"/>
        <v>1</v>
      </c>
      <c r="P24" s="56">
        <v>1</v>
      </c>
      <c r="Q24" s="56"/>
      <c r="R24" s="56"/>
      <c r="S24" s="56"/>
      <c r="T24" s="57">
        <f t="shared" si="4"/>
        <v>0</v>
      </c>
      <c r="U24" s="56"/>
      <c r="V24" s="56"/>
      <c r="W24" s="56"/>
      <c r="X24" s="56"/>
      <c r="Y24" s="56">
        <f t="shared" si="5"/>
        <v>1</v>
      </c>
      <c r="Z24" s="56"/>
      <c r="AA24" s="56"/>
      <c r="AB24" s="56"/>
      <c r="AC24" s="56"/>
      <c r="AD24" s="56"/>
      <c r="AE24" s="56"/>
      <c r="AF24" s="57">
        <f t="shared" si="6"/>
        <v>0</v>
      </c>
      <c r="AG24" s="56"/>
      <c r="AH24" s="56"/>
      <c r="AI24" s="56"/>
      <c r="AJ24" s="56"/>
      <c r="AK24" s="56"/>
      <c r="AL24" s="56"/>
      <c r="AM24" s="57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6">
        <f t="shared" si="1"/>
        <v>5</v>
      </c>
      <c r="F25" s="25">
        <v>1</v>
      </c>
      <c r="G25" s="25">
        <v>4</v>
      </c>
      <c r="H25" s="25"/>
      <c r="I25" s="25"/>
      <c r="J25" s="6">
        <f t="shared" si="2"/>
        <v>26</v>
      </c>
      <c r="K25" s="25">
        <v>25</v>
      </c>
      <c r="L25" s="56">
        <v>1</v>
      </c>
      <c r="M25" s="56"/>
      <c r="N25" s="56"/>
      <c r="O25" s="57">
        <f t="shared" si="3"/>
        <v>8</v>
      </c>
      <c r="P25" s="59">
        <v>4</v>
      </c>
      <c r="Q25" s="56"/>
      <c r="R25" s="56">
        <v>2</v>
      </c>
      <c r="S25" s="56"/>
      <c r="T25" s="57">
        <f t="shared" si="4"/>
        <v>2</v>
      </c>
      <c r="U25" s="56"/>
      <c r="V25" s="56">
        <v>1</v>
      </c>
      <c r="W25" s="56">
        <v>1</v>
      </c>
      <c r="X25" s="56">
        <v>1</v>
      </c>
      <c r="Y25" s="56">
        <f>+O25+X25</f>
        <v>9</v>
      </c>
      <c r="Z25" s="56"/>
      <c r="AA25" s="56">
        <v>6</v>
      </c>
      <c r="AB25" s="56">
        <v>21</v>
      </c>
      <c r="AC25" s="56">
        <v>8</v>
      </c>
      <c r="AD25" s="56">
        <v>1</v>
      </c>
      <c r="AE25" s="56"/>
      <c r="AF25" s="57">
        <f t="shared" si="6"/>
        <v>1</v>
      </c>
      <c r="AG25" s="56"/>
      <c r="AH25" s="56">
        <v>1</v>
      </c>
      <c r="AI25" s="56"/>
      <c r="AJ25" s="56"/>
      <c r="AK25" s="56"/>
      <c r="AL25" s="56"/>
      <c r="AM25" s="57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6">
        <f t="shared" si="1"/>
        <v>5</v>
      </c>
      <c r="F26" s="25">
        <v>2</v>
      </c>
      <c r="G26" s="25">
        <v>3</v>
      </c>
      <c r="H26" s="25"/>
      <c r="I26" s="25"/>
      <c r="J26" s="6">
        <f t="shared" si="2"/>
        <v>18</v>
      </c>
      <c r="K26" s="25">
        <v>18</v>
      </c>
      <c r="L26" s="56"/>
      <c r="M26" s="56"/>
      <c r="N26" s="56"/>
      <c r="O26" s="57">
        <f t="shared" si="3"/>
        <v>4</v>
      </c>
      <c r="P26" s="59">
        <v>2</v>
      </c>
      <c r="Q26" s="56"/>
      <c r="R26" s="56">
        <v>1</v>
      </c>
      <c r="S26" s="56"/>
      <c r="T26" s="57">
        <f t="shared" si="4"/>
        <v>1</v>
      </c>
      <c r="U26" s="56"/>
      <c r="V26" s="56">
        <v>1</v>
      </c>
      <c r="W26" s="56"/>
      <c r="X26" s="56">
        <v>4</v>
      </c>
      <c r="Y26" s="56">
        <f t="shared" si="5"/>
        <v>8</v>
      </c>
      <c r="Z26" s="56"/>
      <c r="AA26" s="56">
        <v>3</v>
      </c>
      <c r="AB26" s="56">
        <v>15</v>
      </c>
      <c r="AC26" s="56">
        <v>6</v>
      </c>
      <c r="AD26" s="56">
        <v>1</v>
      </c>
      <c r="AE26" s="56"/>
      <c r="AF26" s="57">
        <f t="shared" si="6"/>
        <v>1</v>
      </c>
      <c r="AG26" s="56"/>
      <c r="AH26" s="56">
        <v>1</v>
      </c>
      <c r="AI26" s="56"/>
      <c r="AJ26" s="56">
        <v>1</v>
      </c>
      <c r="AK26" s="56"/>
      <c r="AL26" s="56"/>
      <c r="AM26" s="57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6">
        <f t="shared" si="1"/>
        <v>0</v>
      </c>
      <c r="F27" s="25"/>
      <c r="G27" s="25"/>
      <c r="H27" s="25"/>
      <c r="I27" s="25"/>
      <c r="J27" s="6">
        <f t="shared" si="2"/>
        <v>1</v>
      </c>
      <c r="K27" s="25">
        <v>1</v>
      </c>
      <c r="L27" s="56"/>
      <c r="M27" s="56"/>
      <c r="N27" s="56"/>
      <c r="O27" s="57">
        <f t="shared" si="3"/>
        <v>0</v>
      </c>
      <c r="P27" s="56"/>
      <c r="Q27" s="56"/>
      <c r="R27" s="56"/>
      <c r="S27" s="56"/>
      <c r="T27" s="57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>
        <v>1</v>
      </c>
      <c r="AC27" s="56"/>
      <c r="AD27" s="56"/>
      <c r="AE27" s="56"/>
      <c r="AF27" s="57">
        <f t="shared" si="6"/>
        <v>0</v>
      </c>
      <c r="AG27" s="56"/>
      <c r="AH27" s="56"/>
      <c r="AI27" s="56"/>
      <c r="AJ27" s="56"/>
      <c r="AK27" s="56"/>
      <c r="AL27" s="56"/>
      <c r="AM27" s="57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6">
        <f t="shared" si="1"/>
        <v>10</v>
      </c>
      <c r="F28" s="25">
        <v>2</v>
      </c>
      <c r="G28" s="25">
        <v>8</v>
      </c>
      <c r="H28" s="25"/>
      <c r="I28" s="25"/>
      <c r="J28" s="6">
        <f t="shared" si="2"/>
        <v>15</v>
      </c>
      <c r="K28" s="25">
        <v>12</v>
      </c>
      <c r="L28" s="56">
        <v>2</v>
      </c>
      <c r="M28" s="56">
        <v>1</v>
      </c>
      <c r="N28" s="56"/>
      <c r="O28" s="57">
        <f t="shared" si="3"/>
        <v>7</v>
      </c>
      <c r="P28" s="56">
        <v>2</v>
      </c>
      <c r="Q28" s="56"/>
      <c r="R28" s="56">
        <v>2</v>
      </c>
      <c r="S28" s="56"/>
      <c r="T28" s="57">
        <f t="shared" si="4"/>
        <v>3</v>
      </c>
      <c r="U28" s="56">
        <v>1</v>
      </c>
      <c r="V28" s="56">
        <v>2</v>
      </c>
      <c r="W28" s="56"/>
      <c r="X28" s="56">
        <v>2</v>
      </c>
      <c r="Y28" s="56">
        <f t="shared" si="5"/>
        <v>9</v>
      </c>
      <c r="Z28" s="56"/>
      <c r="AA28" s="56">
        <v>4</v>
      </c>
      <c r="AB28" s="56">
        <v>13</v>
      </c>
      <c r="AC28" s="56">
        <v>6</v>
      </c>
      <c r="AD28" s="56">
        <v>1</v>
      </c>
      <c r="AE28" s="56">
        <v>1</v>
      </c>
      <c r="AF28" s="57">
        <f>+AG28+AH28</f>
        <v>2</v>
      </c>
      <c r="AG28" s="56"/>
      <c r="AH28" s="56">
        <v>2</v>
      </c>
      <c r="AI28" s="56"/>
      <c r="AJ28" s="56">
        <v>1</v>
      </c>
      <c r="AK28" s="56"/>
      <c r="AL28" s="56"/>
      <c r="AM28" s="57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6">
        <f>SUM(E30:E40)</f>
        <v>4</v>
      </c>
      <c r="F29" s="6">
        <f t="shared" ref="F29:AS29" si="8">SUM(F30:F40)</f>
        <v>0</v>
      </c>
      <c r="G29" s="6">
        <f t="shared" si="8"/>
        <v>4</v>
      </c>
      <c r="H29" s="6">
        <f t="shared" si="8"/>
        <v>0</v>
      </c>
      <c r="I29" s="6">
        <f t="shared" si="8"/>
        <v>0</v>
      </c>
      <c r="J29" s="6">
        <f t="shared" si="8"/>
        <v>17</v>
      </c>
      <c r="K29" s="6">
        <f t="shared" si="8"/>
        <v>13</v>
      </c>
      <c r="L29" s="6">
        <f t="shared" si="8"/>
        <v>2</v>
      </c>
      <c r="M29" s="6">
        <f t="shared" si="8"/>
        <v>2</v>
      </c>
      <c r="N29" s="6">
        <f t="shared" si="8"/>
        <v>0</v>
      </c>
      <c r="O29" s="6">
        <f t="shared" si="8"/>
        <v>6</v>
      </c>
      <c r="P29" s="6">
        <f t="shared" si="8"/>
        <v>1</v>
      </c>
      <c r="Q29" s="6">
        <f t="shared" si="8"/>
        <v>1</v>
      </c>
      <c r="R29" s="6">
        <f t="shared" si="8"/>
        <v>1</v>
      </c>
      <c r="S29" s="6">
        <f t="shared" si="8"/>
        <v>0</v>
      </c>
      <c r="T29" s="6">
        <f t="shared" si="8"/>
        <v>3</v>
      </c>
      <c r="U29" s="6">
        <f t="shared" si="8"/>
        <v>0</v>
      </c>
      <c r="V29" s="6">
        <f t="shared" si="8"/>
        <v>3</v>
      </c>
      <c r="W29" s="6">
        <f t="shared" si="8"/>
        <v>0</v>
      </c>
      <c r="X29" s="6">
        <f t="shared" si="8"/>
        <v>0</v>
      </c>
      <c r="Y29" s="6">
        <f t="shared" si="8"/>
        <v>6</v>
      </c>
      <c r="Z29" s="6">
        <f t="shared" si="8"/>
        <v>0</v>
      </c>
      <c r="AA29" s="6">
        <f t="shared" si="8"/>
        <v>0</v>
      </c>
      <c r="AB29" s="6">
        <f t="shared" si="8"/>
        <v>11</v>
      </c>
      <c r="AC29" s="6">
        <f t="shared" si="8"/>
        <v>1</v>
      </c>
      <c r="AD29" s="6">
        <f t="shared" si="8"/>
        <v>2</v>
      </c>
      <c r="AE29" s="6">
        <f t="shared" si="8"/>
        <v>1</v>
      </c>
      <c r="AF29" s="6">
        <f t="shared" si="8"/>
        <v>3</v>
      </c>
      <c r="AG29" s="6">
        <f t="shared" si="8"/>
        <v>0</v>
      </c>
      <c r="AH29" s="6">
        <f t="shared" si="8"/>
        <v>3</v>
      </c>
      <c r="AI29" s="6">
        <f t="shared" si="8"/>
        <v>0</v>
      </c>
      <c r="AJ29" s="6">
        <f t="shared" si="8"/>
        <v>1</v>
      </c>
      <c r="AK29" s="6">
        <f t="shared" si="8"/>
        <v>0</v>
      </c>
      <c r="AL29" s="6">
        <f t="shared" si="8"/>
        <v>1</v>
      </c>
      <c r="AM29" s="6">
        <f t="shared" si="8"/>
        <v>1</v>
      </c>
      <c r="AN29" s="6">
        <f t="shared" si="8"/>
        <v>0</v>
      </c>
      <c r="AO29" s="6">
        <f t="shared" si="8"/>
        <v>1</v>
      </c>
      <c r="AP29" s="6">
        <f t="shared" si="8"/>
        <v>0</v>
      </c>
      <c r="AQ29" s="6">
        <f t="shared" si="8"/>
        <v>0</v>
      </c>
      <c r="AR29" s="6">
        <f t="shared" si="8"/>
        <v>0</v>
      </c>
      <c r="AS29" s="6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6">
        <f t="shared" si="1"/>
        <v>1</v>
      </c>
      <c r="F30" s="25"/>
      <c r="G30" s="25">
        <v>1</v>
      </c>
      <c r="H30" s="25"/>
      <c r="I30" s="25"/>
      <c r="J30" s="6">
        <f t="shared" si="2"/>
        <v>3</v>
      </c>
      <c r="K30" s="25">
        <v>2</v>
      </c>
      <c r="L30" s="56"/>
      <c r="M30" s="56">
        <v>1</v>
      </c>
      <c r="N30" s="56"/>
      <c r="O30" s="57">
        <f t="shared" si="3"/>
        <v>1</v>
      </c>
      <c r="P30" s="56"/>
      <c r="Q30" s="56"/>
      <c r="R30" s="56"/>
      <c r="S30" s="56"/>
      <c r="T30" s="57">
        <f t="shared" si="4"/>
        <v>1</v>
      </c>
      <c r="U30" s="56"/>
      <c r="V30" s="56">
        <v>1</v>
      </c>
      <c r="W30" s="56"/>
      <c r="X30" s="56"/>
      <c r="Y30" s="56">
        <f t="shared" si="5"/>
        <v>1</v>
      </c>
      <c r="Z30" s="56"/>
      <c r="AA30" s="56"/>
      <c r="AB30" s="56">
        <v>2</v>
      </c>
      <c r="AC30" s="56">
        <v>1</v>
      </c>
      <c r="AD30" s="56"/>
      <c r="AE30" s="56">
        <v>1</v>
      </c>
      <c r="AF30" s="57">
        <f t="shared" si="6"/>
        <v>1</v>
      </c>
      <c r="AG30" s="56"/>
      <c r="AH30" s="56">
        <v>1</v>
      </c>
      <c r="AI30" s="56"/>
      <c r="AJ30" s="56"/>
      <c r="AK30" s="56"/>
      <c r="AL30" s="56">
        <v>1</v>
      </c>
      <c r="AM30" s="57">
        <f t="shared" si="7"/>
        <v>1</v>
      </c>
      <c r="AN30" s="56"/>
      <c r="AO30" s="56">
        <v>1</v>
      </c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6">
        <f t="shared" si="1"/>
        <v>0</v>
      </c>
      <c r="F31" s="25"/>
      <c r="G31" s="25"/>
      <c r="H31" s="25"/>
      <c r="I31" s="25"/>
      <c r="J31" s="6">
        <f>+K31+L31+M31</f>
        <v>0</v>
      </c>
      <c r="K31" s="25"/>
      <c r="L31" s="56"/>
      <c r="M31" s="56"/>
      <c r="N31" s="56"/>
      <c r="O31" s="57">
        <f t="shared" si="3"/>
        <v>0</v>
      </c>
      <c r="P31" s="56"/>
      <c r="Q31" s="56"/>
      <c r="R31" s="56"/>
      <c r="S31" s="56"/>
      <c r="T31" s="57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7">
        <f t="shared" si="6"/>
        <v>0</v>
      </c>
      <c r="AG31" s="56"/>
      <c r="AH31" s="56"/>
      <c r="AI31" s="56"/>
      <c r="AJ31" s="56"/>
      <c r="AK31" s="56"/>
      <c r="AL31" s="56"/>
      <c r="AM31" s="57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6">
        <f t="shared" si="1"/>
        <v>0</v>
      </c>
      <c r="F32" s="25"/>
      <c r="G32" s="25"/>
      <c r="H32" s="25"/>
      <c r="I32" s="25"/>
      <c r="J32" s="6">
        <v>3</v>
      </c>
      <c r="K32" s="52">
        <v>2</v>
      </c>
      <c r="L32" s="56"/>
      <c r="M32" s="56">
        <v>1</v>
      </c>
      <c r="N32" s="56"/>
      <c r="O32" s="57">
        <f t="shared" si="3"/>
        <v>1</v>
      </c>
      <c r="P32" s="56"/>
      <c r="Q32" s="56"/>
      <c r="R32" s="56"/>
      <c r="S32" s="56"/>
      <c r="T32" s="57">
        <f t="shared" si="4"/>
        <v>1</v>
      </c>
      <c r="U32" s="56"/>
      <c r="V32" s="56">
        <v>1</v>
      </c>
      <c r="W32" s="56"/>
      <c r="X32" s="56"/>
      <c r="Y32" s="56">
        <f t="shared" si="5"/>
        <v>1</v>
      </c>
      <c r="Z32" s="56"/>
      <c r="AA32" s="56"/>
      <c r="AB32" s="56">
        <v>1</v>
      </c>
      <c r="AC32" s="56"/>
      <c r="AD32" s="56"/>
      <c r="AE32" s="56"/>
      <c r="AF32" s="57">
        <f t="shared" si="6"/>
        <v>0</v>
      </c>
      <c r="AG32" s="56"/>
      <c r="AH32" s="56"/>
      <c r="AI32" s="56"/>
      <c r="AJ32" s="56"/>
      <c r="AK32" s="56"/>
      <c r="AL32" s="56"/>
      <c r="AM32" s="57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6">
        <f t="shared" si="1"/>
        <v>2</v>
      </c>
      <c r="F33" s="25"/>
      <c r="G33" s="25">
        <v>2</v>
      </c>
      <c r="H33" s="25"/>
      <c r="I33" s="25"/>
      <c r="J33" s="6">
        <f t="shared" ref="J33:J40" si="9">+K33+L33+M33</f>
        <v>7</v>
      </c>
      <c r="K33" s="25">
        <v>6</v>
      </c>
      <c r="L33" s="56">
        <v>1</v>
      </c>
      <c r="M33" s="56"/>
      <c r="N33" s="56"/>
      <c r="O33" s="57">
        <f t="shared" si="3"/>
        <v>3</v>
      </c>
      <c r="P33" s="56">
        <v>1</v>
      </c>
      <c r="Q33" s="56"/>
      <c r="R33" s="56">
        <v>1</v>
      </c>
      <c r="S33" s="56"/>
      <c r="T33" s="57">
        <f t="shared" si="4"/>
        <v>1</v>
      </c>
      <c r="U33" s="56"/>
      <c r="V33" s="56">
        <v>1</v>
      </c>
      <c r="W33" s="56"/>
      <c r="X33" s="56"/>
      <c r="Y33" s="56">
        <f t="shared" si="5"/>
        <v>3</v>
      </c>
      <c r="Z33" s="56"/>
      <c r="AA33" s="56"/>
      <c r="AB33" s="56">
        <v>5</v>
      </c>
      <c r="AC33" s="56"/>
      <c r="AD33" s="56">
        <v>1</v>
      </c>
      <c r="AE33" s="56"/>
      <c r="AF33" s="57">
        <f t="shared" si="6"/>
        <v>1</v>
      </c>
      <c r="AG33" s="56"/>
      <c r="AH33" s="56">
        <v>1</v>
      </c>
      <c r="AI33" s="56"/>
      <c r="AJ33" s="56"/>
      <c r="AK33" s="56"/>
      <c r="AL33" s="56"/>
      <c r="AM33" s="57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6">
        <f t="shared" si="1"/>
        <v>0</v>
      </c>
      <c r="F34" s="25"/>
      <c r="G34" s="25"/>
      <c r="H34" s="25"/>
      <c r="I34" s="25"/>
      <c r="J34" s="6">
        <f t="shared" si="9"/>
        <v>0</v>
      </c>
      <c r="K34" s="25"/>
      <c r="L34" s="56"/>
      <c r="M34" s="56"/>
      <c r="N34" s="56"/>
      <c r="O34" s="57">
        <f t="shared" si="3"/>
        <v>0</v>
      </c>
      <c r="P34" s="56"/>
      <c r="Q34" s="56"/>
      <c r="R34" s="56"/>
      <c r="S34" s="56"/>
      <c r="T34" s="57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7">
        <f t="shared" si="6"/>
        <v>0</v>
      </c>
      <c r="AG34" s="56"/>
      <c r="AH34" s="56"/>
      <c r="AI34" s="56"/>
      <c r="AJ34" s="56"/>
      <c r="AK34" s="56"/>
      <c r="AL34" s="56"/>
      <c r="AM34" s="57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6">
        <f t="shared" si="1"/>
        <v>0</v>
      </c>
      <c r="F35" s="25"/>
      <c r="G35" s="25"/>
      <c r="H35" s="25"/>
      <c r="I35" s="25"/>
      <c r="J35" s="6">
        <f t="shared" si="9"/>
        <v>2</v>
      </c>
      <c r="K35" s="25">
        <v>2</v>
      </c>
      <c r="L35" s="56"/>
      <c r="M35" s="56"/>
      <c r="N35" s="56"/>
      <c r="O35" s="57">
        <f t="shared" si="3"/>
        <v>0</v>
      </c>
      <c r="P35" s="56"/>
      <c r="Q35" s="56"/>
      <c r="R35" s="56"/>
      <c r="S35" s="56"/>
      <c r="T35" s="57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>
        <v>2</v>
      </c>
      <c r="AC35" s="56"/>
      <c r="AD35" s="56"/>
      <c r="AE35" s="56"/>
      <c r="AF35" s="57">
        <f t="shared" si="6"/>
        <v>0</v>
      </c>
      <c r="AG35" s="56"/>
      <c r="AH35" s="56"/>
      <c r="AI35" s="56"/>
      <c r="AJ35" s="56"/>
      <c r="AK35" s="56"/>
      <c r="AL35" s="56"/>
      <c r="AM35" s="57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6">
        <f t="shared" si="1"/>
        <v>0</v>
      </c>
      <c r="F36" s="25"/>
      <c r="G36" s="25"/>
      <c r="H36" s="25"/>
      <c r="I36" s="25"/>
      <c r="J36" s="6">
        <f t="shared" si="9"/>
        <v>1</v>
      </c>
      <c r="K36" s="25">
        <v>1</v>
      </c>
      <c r="L36" s="56"/>
      <c r="M36" s="56"/>
      <c r="N36" s="56"/>
      <c r="O36" s="57">
        <f t="shared" si="3"/>
        <v>0</v>
      </c>
      <c r="P36" s="56"/>
      <c r="Q36" s="56"/>
      <c r="R36" s="56"/>
      <c r="S36" s="56"/>
      <c r="T36" s="57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>
        <v>1</v>
      </c>
      <c r="AC36" s="56"/>
      <c r="AD36" s="56"/>
      <c r="AE36" s="56"/>
      <c r="AF36" s="57">
        <f t="shared" si="6"/>
        <v>0</v>
      </c>
      <c r="AG36" s="56"/>
      <c r="AH36" s="56"/>
      <c r="AI36" s="56"/>
      <c r="AJ36" s="56"/>
      <c r="AK36" s="56"/>
      <c r="AL36" s="56"/>
      <c r="AM36" s="57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6">
        <f t="shared" si="1"/>
        <v>0</v>
      </c>
      <c r="F37" s="25"/>
      <c r="G37" s="25"/>
      <c r="H37" s="25"/>
      <c r="I37" s="25"/>
      <c r="J37" s="6">
        <f t="shared" si="9"/>
        <v>0</v>
      </c>
      <c r="K37" s="25"/>
      <c r="L37" s="56"/>
      <c r="M37" s="56"/>
      <c r="N37" s="56"/>
      <c r="O37" s="57">
        <f t="shared" si="3"/>
        <v>0</v>
      </c>
      <c r="P37" s="56"/>
      <c r="Q37" s="56"/>
      <c r="R37" s="56"/>
      <c r="S37" s="56"/>
      <c r="T37" s="57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7">
        <f t="shared" si="6"/>
        <v>0</v>
      </c>
      <c r="AG37" s="56"/>
      <c r="AH37" s="56"/>
      <c r="AI37" s="56"/>
      <c r="AJ37" s="56"/>
      <c r="AK37" s="56"/>
      <c r="AL37" s="56"/>
      <c r="AM37" s="57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6">
        <f t="shared" si="1"/>
        <v>1</v>
      </c>
      <c r="F38" s="25"/>
      <c r="G38" s="25">
        <v>1</v>
      </c>
      <c r="H38" s="25"/>
      <c r="I38" s="25"/>
      <c r="J38" s="6">
        <f t="shared" si="9"/>
        <v>1</v>
      </c>
      <c r="K38" s="25"/>
      <c r="L38" s="56">
        <v>1</v>
      </c>
      <c r="M38" s="56"/>
      <c r="N38" s="56"/>
      <c r="O38" s="57">
        <f t="shared" si="3"/>
        <v>1</v>
      </c>
      <c r="P38" s="56"/>
      <c r="Q38" s="56">
        <v>1</v>
      </c>
      <c r="R38" s="56"/>
      <c r="S38" s="56"/>
      <c r="T38" s="57">
        <f t="shared" si="4"/>
        <v>0</v>
      </c>
      <c r="U38" s="56"/>
      <c r="V38" s="56"/>
      <c r="W38" s="56"/>
      <c r="X38" s="56"/>
      <c r="Y38" s="56">
        <f t="shared" si="5"/>
        <v>1</v>
      </c>
      <c r="Z38" s="56"/>
      <c r="AA38" s="56"/>
      <c r="AB38" s="56"/>
      <c r="AC38" s="56"/>
      <c r="AD38" s="56">
        <v>1</v>
      </c>
      <c r="AE38" s="56"/>
      <c r="AF38" s="57">
        <f t="shared" si="6"/>
        <v>1</v>
      </c>
      <c r="AG38" s="56"/>
      <c r="AH38" s="56">
        <v>1</v>
      </c>
      <c r="AI38" s="56"/>
      <c r="AJ38" s="56">
        <v>1</v>
      </c>
      <c r="AK38" s="56"/>
      <c r="AL38" s="56"/>
      <c r="AM38" s="57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6">
        <f t="shared" si="1"/>
        <v>0</v>
      </c>
      <c r="F39" s="25"/>
      <c r="G39" s="25"/>
      <c r="H39" s="25"/>
      <c r="I39" s="25"/>
      <c r="J39" s="6">
        <f t="shared" si="9"/>
        <v>0</v>
      </c>
      <c r="K39" s="25"/>
      <c r="L39" s="56"/>
      <c r="M39" s="56"/>
      <c r="N39" s="56"/>
      <c r="O39" s="57">
        <f t="shared" si="3"/>
        <v>0</v>
      </c>
      <c r="P39" s="56"/>
      <c r="Q39" s="56"/>
      <c r="R39" s="56"/>
      <c r="S39" s="56"/>
      <c r="T39" s="57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7">
        <f t="shared" si="6"/>
        <v>0</v>
      </c>
      <c r="AG39" s="56"/>
      <c r="AH39" s="56"/>
      <c r="AI39" s="56"/>
      <c r="AJ39" s="56"/>
      <c r="AK39" s="56"/>
      <c r="AL39" s="56"/>
      <c r="AM39" s="57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6">
        <f t="shared" si="1"/>
        <v>0</v>
      </c>
      <c r="F40" s="25"/>
      <c r="G40" s="25"/>
      <c r="H40" s="25"/>
      <c r="I40" s="25"/>
      <c r="J40" s="6">
        <f t="shared" si="9"/>
        <v>0</v>
      </c>
      <c r="K40" s="25"/>
      <c r="L40" s="56"/>
      <c r="M40" s="56"/>
      <c r="N40" s="56"/>
      <c r="O40" s="57">
        <f t="shared" si="3"/>
        <v>0</v>
      </c>
      <c r="P40" s="56"/>
      <c r="Q40" s="56"/>
      <c r="R40" s="56"/>
      <c r="S40" s="56"/>
      <c r="T40" s="57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/>
      <c r="AC40" s="56"/>
      <c r="AD40" s="56"/>
      <c r="AE40" s="56"/>
      <c r="AF40" s="57">
        <f t="shared" si="6"/>
        <v>0</v>
      </c>
      <c r="AG40" s="56"/>
      <c r="AH40" s="56"/>
      <c r="AI40" s="56"/>
      <c r="AJ40" s="56"/>
      <c r="AK40" s="56"/>
      <c r="AL40" s="56"/>
      <c r="AM40" s="57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6">
        <f>SUM(E42:E48)</f>
        <v>3</v>
      </c>
      <c r="F41" s="6">
        <f t="shared" ref="F41:AS41" si="10">SUM(F42:F48)</f>
        <v>0</v>
      </c>
      <c r="G41" s="6">
        <f t="shared" si="10"/>
        <v>3</v>
      </c>
      <c r="H41" s="6">
        <f t="shared" si="10"/>
        <v>0</v>
      </c>
      <c r="I41" s="6">
        <f t="shared" si="10"/>
        <v>0</v>
      </c>
      <c r="J41" s="6">
        <f t="shared" si="10"/>
        <v>6</v>
      </c>
      <c r="K41" s="6">
        <f t="shared" si="10"/>
        <v>3</v>
      </c>
      <c r="L41" s="6">
        <f t="shared" si="10"/>
        <v>2</v>
      </c>
      <c r="M41" s="6">
        <f t="shared" si="10"/>
        <v>1</v>
      </c>
      <c r="N41" s="6">
        <f t="shared" si="10"/>
        <v>0</v>
      </c>
      <c r="O41" s="6">
        <f t="shared" si="10"/>
        <v>5</v>
      </c>
      <c r="P41" s="6">
        <f t="shared" si="10"/>
        <v>2</v>
      </c>
      <c r="Q41" s="6">
        <f t="shared" si="10"/>
        <v>1</v>
      </c>
      <c r="R41" s="6">
        <f t="shared" si="10"/>
        <v>2</v>
      </c>
      <c r="S41" s="6">
        <f t="shared" si="10"/>
        <v>0</v>
      </c>
      <c r="T41" s="6">
        <f t="shared" si="10"/>
        <v>0</v>
      </c>
      <c r="U41" s="6">
        <f t="shared" si="10"/>
        <v>0</v>
      </c>
      <c r="V41" s="6">
        <f t="shared" si="10"/>
        <v>0</v>
      </c>
      <c r="W41" s="6">
        <f t="shared" si="10"/>
        <v>0</v>
      </c>
      <c r="X41" s="6">
        <f t="shared" si="10"/>
        <v>0</v>
      </c>
      <c r="Y41" s="6">
        <f t="shared" si="10"/>
        <v>5</v>
      </c>
      <c r="Z41" s="6">
        <f t="shared" si="10"/>
        <v>0</v>
      </c>
      <c r="AA41" s="6">
        <f t="shared" si="10"/>
        <v>0</v>
      </c>
      <c r="AB41" s="6">
        <f t="shared" si="10"/>
        <v>1</v>
      </c>
      <c r="AC41" s="6">
        <f t="shared" si="10"/>
        <v>0</v>
      </c>
      <c r="AD41" s="6">
        <f t="shared" si="10"/>
        <v>1</v>
      </c>
      <c r="AE41" s="6">
        <f t="shared" si="10"/>
        <v>0</v>
      </c>
      <c r="AF41" s="6">
        <f t="shared" si="10"/>
        <v>1</v>
      </c>
      <c r="AG41" s="6">
        <f t="shared" si="10"/>
        <v>0</v>
      </c>
      <c r="AH41" s="6">
        <f t="shared" si="10"/>
        <v>1</v>
      </c>
      <c r="AI41" s="6">
        <f t="shared" si="10"/>
        <v>0</v>
      </c>
      <c r="AJ41" s="6">
        <f t="shared" si="10"/>
        <v>1</v>
      </c>
      <c r="AK41" s="6">
        <f t="shared" si="10"/>
        <v>0</v>
      </c>
      <c r="AL41" s="6">
        <f t="shared" si="10"/>
        <v>0</v>
      </c>
      <c r="AM41" s="6">
        <f t="shared" si="10"/>
        <v>0</v>
      </c>
      <c r="AN41" s="6">
        <f t="shared" si="10"/>
        <v>0</v>
      </c>
      <c r="AO41" s="6">
        <f t="shared" si="10"/>
        <v>0</v>
      </c>
      <c r="AP41" s="6">
        <f t="shared" si="10"/>
        <v>0</v>
      </c>
      <c r="AQ41" s="6">
        <f t="shared" si="10"/>
        <v>0</v>
      </c>
      <c r="AR41" s="6">
        <f t="shared" si="10"/>
        <v>0</v>
      </c>
      <c r="AS41" s="6">
        <f t="shared" si="10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6">
        <f t="shared" si="1"/>
        <v>0</v>
      </c>
      <c r="F42" s="25"/>
      <c r="G42" s="25"/>
      <c r="H42" s="25"/>
      <c r="I42" s="25"/>
      <c r="J42" s="6">
        <f t="shared" si="2"/>
        <v>0</v>
      </c>
      <c r="K42" s="25"/>
      <c r="L42" s="56"/>
      <c r="M42" s="56"/>
      <c r="N42" s="56"/>
      <c r="O42" s="57">
        <f t="shared" si="3"/>
        <v>0</v>
      </c>
      <c r="P42" s="56"/>
      <c r="Q42" s="56"/>
      <c r="R42" s="56"/>
      <c r="S42" s="56"/>
      <c r="T42" s="57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7">
        <f t="shared" si="6"/>
        <v>0</v>
      </c>
      <c r="AG42" s="56"/>
      <c r="AH42" s="56"/>
      <c r="AI42" s="56"/>
      <c r="AJ42" s="56"/>
      <c r="AK42" s="56"/>
      <c r="AL42" s="56"/>
      <c r="AM42" s="57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6">
        <f t="shared" si="1"/>
        <v>0</v>
      </c>
      <c r="F43" s="25"/>
      <c r="G43" s="25"/>
      <c r="H43" s="25"/>
      <c r="I43" s="25"/>
      <c r="J43" s="6">
        <f t="shared" si="2"/>
        <v>0</v>
      </c>
      <c r="K43" s="25"/>
      <c r="L43" s="56"/>
      <c r="M43" s="56"/>
      <c r="N43" s="56"/>
      <c r="O43" s="57">
        <f t="shared" si="3"/>
        <v>0</v>
      </c>
      <c r="P43" s="56"/>
      <c r="Q43" s="56"/>
      <c r="R43" s="56"/>
      <c r="S43" s="56"/>
      <c r="T43" s="57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7">
        <f t="shared" si="6"/>
        <v>0</v>
      </c>
      <c r="AG43" s="56"/>
      <c r="AH43" s="56"/>
      <c r="AI43" s="56"/>
      <c r="AJ43" s="56"/>
      <c r="AK43" s="56"/>
      <c r="AL43" s="56"/>
      <c r="AM43" s="57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6">
        <f t="shared" si="1"/>
        <v>0</v>
      </c>
      <c r="F44" s="25"/>
      <c r="G44" s="25"/>
      <c r="H44" s="25"/>
      <c r="I44" s="25"/>
      <c r="J44" s="6">
        <f t="shared" si="2"/>
        <v>0</v>
      </c>
      <c r="K44" s="25"/>
      <c r="L44" s="56"/>
      <c r="M44" s="56"/>
      <c r="N44" s="56"/>
      <c r="O44" s="57">
        <f t="shared" si="3"/>
        <v>0</v>
      </c>
      <c r="P44" s="56"/>
      <c r="Q44" s="56"/>
      <c r="R44" s="56"/>
      <c r="S44" s="56"/>
      <c r="T44" s="57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7">
        <f t="shared" si="6"/>
        <v>0</v>
      </c>
      <c r="AG44" s="56"/>
      <c r="AH44" s="56"/>
      <c r="AI44" s="56"/>
      <c r="AJ44" s="56"/>
      <c r="AK44" s="56"/>
      <c r="AL44" s="56"/>
      <c r="AM44" s="57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6">
        <f t="shared" si="1"/>
        <v>0</v>
      </c>
      <c r="F45" s="25"/>
      <c r="G45" s="25"/>
      <c r="H45" s="25"/>
      <c r="I45" s="25"/>
      <c r="J45" s="6">
        <f t="shared" si="2"/>
        <v>0</v>
      </c>
      <c r="K45" s="25"/>
      <c r="L45" s="56"/>
      <c r="M45" s="56"/>
      <c r="N45" s="56"/>
      <c r="O45" s="57">
        <f t="shared" si="3"/>
        <v>0</v>
      </c>
      <c r="P45" s="56"/>
      <c r="Q45" s="56"/>
      <c r="R45" s="56"/>
      <c r="S45" s="56"/>
      <c r="T45" s="57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7">
        <f t="shared" si="6"/>
        <v>0</v>
      </c>
      <c r="AG45" s="56"/>
      <c r="AH45" s="56"/>
      <c r="AI45" s="56"/>
      <c r="AJ45" s="56"/>
      <c r="AK45" s="56"/>
      <c r="AL45" s="56"/>
      <c r="AM45" s="57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6">
        <f t="shared" si="1"/>
        <v>0</v>
      </c>
      <c r="F46" s="25"/>
      <c r="G46" s="25"/>
      <c r="H46" s="25"/>
      <c r="I46" s="25"/>
      <c r="J46" s="6">
        <f t="shared" si="2"/>
        <v>0</v>
      </c>
      <c r="K46" s="25"/>
      <c r="L46" s="56"/>
      <c r="M46" s="56"/>
      <c r="N46" s="56"/>
      <c r="O46" s="57">
        <f t="shared" si="3"/>
        <v>0</v>
      </c>
      <c r="P46" s="56"/>
      <c r="Q46" s="56"/>
      <c r="R46" s="56"/>
      <c r="S46" s="56"/>
      <c r="T46" s="57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7">
        <f t="shared" si="6"/>
        <v>0</v>
      </c>
      <c r="AG46" s="56"/>
      <c r="AH46" s="56"/>
      <c r="AI46" s="56"/>
      <c r="AJ46" s="56"/>
      <c r="AK46" s="56"/>
      <c r="AL46" s="56"/>
      <c r="AM46" s="57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6">
        <f t="shared" si="1"/>
        <v>1</v>
      </c>
      <c r="F47" s="25"/>
      <c r="G47" s="25">
        <v>1</v>
      </c>
      <c r="H47" s="25"/>
      <c r="I47" s="25"/>
      <c r="J47" s="6">
        <f t="shared" si="2"/>
        <v>4</v>
      </c>
      <c r="K47" s="25">
        <v>3</v>
      </c>
      <c r="L47" s="56">
        <v>1</v>
      </c>
      <c r="M47" s="56"/>
      <c r="N47" s="56"/>
      <c r="O47" s="57">
        <f t="shared" si="3"/>
        <v>3</v>
      </c>
      <c r="P47" s="56">
        <v>1</v>
      </c>
      <c r="Q47" s="56"/>
      <c r="R47" s="56">
        <v>2</v>
      </c>
      <c r="S47" s="56"/>
      <c r="T47" s="57">
        <f t="shared" si="4"/>
        <v>0</v>
      </c>
      <c r="U47" s="56"/>
      <c r="V47" s="56"/>
      <c r="W47" s="56"/>
      <c r="X47" s="56"/>
      <c r="Y47" s="56">
        <f t="shared" si="5"/>
        <v>3</v>
      </c>
      <c r="Z47" s="56"/>
      <c r="AA47" s="56"/>
      <c r="AB47" s="56">
        <v>1</v>
      </c>
      <c r="AC47" s="56"/>
      <c r="AD47" s="56">
        <v>1</v>
      </c>
      <c r="AE47" s="56"/>
      <c r="AF47" s="57">
        <f t="shared" si="6"/>
        <v>1</v>
      </c>
      <c r="AG47" s="56"/>
      <c r="AH47" s="56">
        <v>1</v>
      </c>
      <c r="AI47" s="56"/>
      <c r="AJ47" s="56">
        <v>1</v>
      </c>
      <c r="AK47" s="56"/>
      <c r="AL47" s="56"/>
      <c r="AM47" s="57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6">
        <f t="shared" si="1"/>
        <v>2</v>
      </c>
      <c r="F48" s="25"/>
      <c r="G48" s="25">
        <v>2</v>
      </c>
      <c r="H48" s="25"/>
      <c r="I48" s="25"/>
      <c r="J48" s="6">
        <f t="shared" si="2"/>
        <v>2</v>
      </c>
      <c r="K48" s="25"/>
      <c r="L48" s="56">
        <v>1</v>
      </c>
      <c r="M48" s="56">
        <v>1</v>
      </c>
      <c r="N48" s="56"/>
      <c r="O48" s="57">
        <f t="shared" si="3"/>
        <v>2</v>
      </c>
      <c r="P48" s="56">
        <v>1</v>
      </c>
      <c r="Q48" s="56">
        <v>1</v>
      </c>
      <c r="R48" s="56"/>
      <c r="S48" s="56"/>
      <c r="T48" s="57">
        <f t="shared" si="4"/>
        <v>0</v>
      </c>
      <c r="U48" s="56"/>
      <c r="V48" s="56"/>
      <c r="W48" s="56"/>
      <c r="X48" s="56"/>
      <c r="Y48" s="56">
        <f t="shared" si="5"/>
        <v>2</v>
      </c>
      <c r="Z48" s="56"/>
      <c r="AA48" s="56"/>
      <c r="AB48" s="56"/>
      <c r="AC48" s="56"/>
      <c r="AD48" s="56"/>
      <c r="AE48" s="56"/>
      <c r="AF48" s="57">
        <f t="shared" si="6"/>
        <v>0</v>
      </c>
      <c r="AG48" s="56"/>
      <c r="AH48" s="56"/>
      <c r="AI48" s="56"/>
      <c r="AJ48" s="56"/>
      <c r="AK48" s="56"/>
      <c r="AL48" s="56"/>
      <c r="AM48" s="57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6">
        <f>SUM(E50:E62)</f>
        <v>34</v>
      </c>
      <c r="F49" s="6">
        <f t="shared" ref="F49:AS49" si="11">SUM(F50:F62)</f>
        <v>1</v>
      </c>
      <c r="G49" s="6">
        <f t="shared" si="11"/>
        <v>33</v>
      </c>
      <c r="H49" s="6">
        <f t="shared" si="11"/>
        <v>0</v>
      </c>
      <c r="I49" s="6">
        <f t="shared" si="11"/>
        <v>0</v>
      </c>
      <c r="J49" s="6">
        <f t="shared" si="11"/>
        <v>60</v>
      </c>
      <c r="K49" s="6">
        <f t="shared" si="11"/>
        <v>55</v>
      </c>
      <c r="L49" s="6">
        <f t="shared" si="11"/>
        <v>5</v>
      </c>
      <c r="M49" s="6">
        <f t="shared" si="11"/>
        <v>0</v>
      </c>
      <c r="N49" s="6">
        <f t="shared" si="11"/>
        <v>0</v>
      </c>
      <c r="O49" s="6">
        <f t="shared" si="11"/>
        <v>55</v>
      </c>
      <c r="P49" s="6">
        <f t="shared" si="11"/>
        <v>38</v>
      </c>
      <c r="Q49" s="6">
        <f t="shared" si="11"/>
        <v>11</v>
      </c>
      <c r="R49" s="6">
        <f t="shared" si="11"/>
        <v>2</v>
      </c>
      <c r="S49" s="6">
        <f t="shared" si="11"/>
        <v>0</v>
      </c>
      <c r="T49" s="6">
        <f t="shared" si="11"/>
        <v>4</v>
      </c>
      <c r="U49" s="6">
        <f t="shared" si="11"/>
        <v>1</v>
      </c>
      <c r="V49" s="6">
        <f t="shared" si="11"/>
        <v>3</v>
      </c>
      <c r="W49" s="6">
        <f t="shared" si="11"/>
        <v>0</v>
      </c>
      <c r="X49" s="6">
        <f t="shared" si="11"/>
        <v>4</v>
      </c>
      <c r="Y49" s="6">
        <f t="shared" si="11"/>
        <v>59</v>
      </c>
      <c r="Z49" s="6">
        <f t="shared" si="11"/>
        <v>0</v>
      </c>
      <c r="AA49" s="6">
        <f t="shared" si="11"/>
        <v>1</v>
      </c>
      <c r="AB49" s="6">
        <f t="shared" si="11"/>
        <v>30</v>
      </c>
      <c r="AC49" s="6">
        <f t="shared" si="11"/>
        <v>3</v>
      </c>
      <c r="AD49" s="6">
        <f t="shared" si="11"/>
        <v>0</v>
      </c>
      <c r="AE49" s="6">
        <f t="shared" si="11"/>
        <v>0</v>
      </c>
      <c r="AF49" s="6">
        <f t="shared" si="11"/>
        <v>0</v>
      </c>
      <c r="AG49" s="6">
        <f t="shared" si="11"/>
        <v>0</v>
      </c>
      <c r="AH49" s="6">
        <f t="shared" si="11"/>
        <v>0</v>
      </c>
      <c r="AI49" s="6">
        <f t="shared" si="11"/>
        <v>0</v>
      </c>
      <c r="AJ49" s="6">
        <f t="shared" si="11"/>
        <v>0</v>
      </c>
      <c r="AK49" s="6">
        <f t="shared" si="11"/>
        <v>0</v>
      </c>
      <c r="AL49" s="6">
        <f t="shared" si="11"/>
        <v>0</v>
      </c>
      <c r="AM49" s="6">
        <f t="shared" si="11"/>
        <v>0</v>
      </c>
      <c r="AN49" s="6">
        <f t="shared" si="11"/>
        <v>0</v>
      </c>
      <c r="AO49" s="6">
        <f t="shared" si="11"/>
        <v>0</v>
      </c>
      <c r="AP49" s="6">
        <f t="shared" si="11"/>
        <v>0</v>
      </c>
      <c r="AQ49" s="6">
        <f t="shared" si="11"/>
        <v>0</v>
      </c>
      <c r="AR49" s="6">
        <f t="shared" si="11"/>
        <v>0</v>
      </c>
      <c r="AS49" s="6">
        <f t="shared" si="11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6">
        <f t="shared" si="1"/>
        <v>19</v>
      </c>
      <c r="F50" s="25"/>
      <c r="G50" s="25">
        <v>19</v>
      </c>
      <c r="H50" s="25"/>
      <c r="I50" s="25"/>
      <c r="J50" s="53">
        <v>28</v>
      </c>
      <c r="K50" s="25">
        <v>25</v>
      </c>
      <c r="L50" s="56">
        <v>3</v>
      </c>
      <c r="M50" s="56"/>
      <c r="N50" s="56"/>
      <c r="O50" s="57">
        <f t="shared" si="3"/>
        <v>31</v>
      </c>
      <c r="P50" s="59">
        <v>27</v>
      </c>
      <c r="Q50" s="59">
        <v>2</v>
      </c>
      <c r="R50" s="56">
        <v>1</v>
      </c>
      <c r="S50" s="56"/>
      <c r="T50" s="57">
        <f t="shared" si="4"/>
        <v>1</v>
      </c>
      <c r="U50" s="56"/>
      <c r="V50" s="56">
        <v>1</v>
      </c>
      <c r="W50" s="56"/>
      <c r="X50" s="56">
        <v>3</v>
      </c>
      <c r="Y50" s="57">
        <f t="shared" si="5"/>
        <v>34</v>
      </c>
      <c r="Z50" s="56"/>
      <c r="AA50" s="56"/>
      <c r="AB50" s="56">
        <v>10</v>
      </c>
      <c r="AC50" s="56"/>
      <c r="AD50" s="56"/>
      <c r="AE50" s="56"/>
      <c r="AF50" s="57">
        <f t="shared" si="6"/>
        <v>0</v>
      </c>
      <c r="AG50" s="56"/>
      <c r="AH50" s="56"/>
      <c r="AI50" s="56"/>
      <c r="AJ50" s="56"/>
      <c r="AK50" s="56"/>
      <c r="AL50" s="56"/>
      <c r="AM50" s="57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6">
        <f t="shared" si="1"/>
        <v>7</v>
      </c>
      <c r="F51" s="25"/>
      <c r="G51" s="25">
        <v>7</v>
      </c>
      <c r="H51" s="25"/>
      <c r="I51" s="25"/>
      <c r="J51" s="53">
        <v>16</v>
      </c>
      <c r="K51" s="54">
        <v>15</v>
      </c>
      <c r="L51" s="56">
        <v>1</v>
      </c>
      <c r="M51" s="56"/>
      <c r="N51" s="56"/>
      <c r="O51" s="57">
        <f t="shared" si="3"/>
        <v>16</v>
      </c>
      <c r="P51" s="59">
        <v>8</v>
      </c>
      <c r="Q51" s="59">
        <v>7</v>
      </c>
      <c r="R51" s="56"/>
      <c r="S51" s="56"/>
      <c r="T51" s="57">
        <f t="shared" si="4"/>
        <v>1</v>
      </c>
      <c r="U51" s="56"/>
      <c r="V51" s="56">
        <v>1</v>
      </c>
      <c r="W51" s="56"/>
      <c r="X51" s="56"/>
      <c r="Y51" s="57">
        <f t="shared" si="5"/>
        <v>16</v>
      </c>
      <c r="Z51" s="56"/>
      <c r="AA51" s="56"/>
      <c r="AB51" s="56">
        <v>6</v>
      </c>
      <c r="AC51" s="56"/>
      <c r="AD51" s="56"/>
      <c r="AE51" s="56"/>
      <c r="AF51" s="57">
        <f t="shared" si="6"/>
        <v>0</v>
      </c>
      <c r="AG51" s="56"/>
      <c r="AH51" s="56"/>
      <c r="AI51" s="56"/>
      <c r="AJ51" s="56"/>
      <c r="AK51" s="56"/>
      <c r="AL51" s="56"/>
      <c r="AM51" s="57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6">
        <f t="shared" si="1"/>
        <v>1</v>
      </c>
      <c r="F52" s="25"/>
      <c r="G52" s="25">
        <v>1</v>
      </c>
      <c r="H52" s="25"/>
      <c r="I52" s="25"/>
      <c r="J52" s="6">
        <f t="shared" si="2"/>
        <v>2</v>
      </c>
      <c r="K52" s="25">
        <v>2</v>
      </c>
      <c r="L52" s="56"/>
      <c r="M52" s="56"/>
      <c r="N52" s="56"/>
      <c r="O52" s="57">
        <f t="shared" si="3"/>
        <v>1</v>
      </c>
      <c r="P52" s="56"/>
      <c r="Q52" s="56"/>
      <c r="R52" s="56">
        <v>1</v>
      </c>
      <c r="S52" s="56"/>
      <c r="T52" s="57">
        <f t="shared" si="4"/>
        <v>0</v>
      </c>
      <c r="U52" s="56"/>
      <c r="V52" s="56"/>
      <c r="W52" s="56"/>
      <c r="X52" s="56">
        <v>1</v>
      </c>
      <c r="Y52" s="57">
        <f t="shared" si="5"/>
        <v>2</v>
      </c>
      <c r="Z52" s="56"/>
      <c r="AA52" s="56"/>
      <c r="AB52" s="56">
        <v>1</v>
      </c>
      <c r="AC52" s="56"/>
      <c r="AD52" s="56"/>
      <c r="AE52" s="56"/>
      <c r="AF52" s="57">
        <f t="shared" si="6"/>
        <v>0</v>
      </c>
      <c r="AG52" s="56"/>
      <c r="AH52" s="56"/>
      <c r="AI52" s="56"/>
      <c r="AJ52" s="56"/>
      <c r="AK52" s="56"/>
      <c r="AL52" s="56"/>
      <c r="AM52" s="57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6">
        <f t="shared" si="1"/>
        <v>0</v>
      </c>
      <c r="F53" s="25"/>
      <c r="G53" s="25"/>
      <c r="H53" s="25"/>
      <c r="I53" s="25"/>
      <c r="J53" s="6">
        <f t="shared" si="2"/>
        <v>1</v>
      </c>
      <c r="K53" s="25">
        <v>1</v>
      </c>
      <c r="L53" s="56"/>
      <c r="M53" s="56"/>
      <c r="N53" s="56"/>
      <c r="O53" s="57">
        <f t="shared" si="3"/>
        <v>0</v>
      </c>
      <c r="P53" s="56"/>
      <c r="Q53" s="56"/>
      <c r="R53" s="56"/>
      <c r="S53" s="56"/>
      <c r="T53" s="57">
        <f t="shared" si="4"/>
        <v>0</v>
      </c>
      <c r="U53" s="56"/>
      <c r="V53" s="56"/>
      <c r="W53" s="56"/>
      <c r="X53" s="56"/>
      <c r="Y53" s="57">
        <f t="shared" si="5"/>
        <v>0</v>
      </c>
      <c r="Z53" s="56"/>
      <c r="AA53" s="56"/>
      <c r="AB53" s="56">
        <v>1</v>
      </c>
      <c r="AC53" s="56"/>
      <c r="AD53" s="56"/>
      <c r="AE53" s="56"/>
      <c r="AF53" s="57">
        <f t="shared" si="6"/>
        <v>0</v>
      </c>
      <c r="AG53" s="56"/>
      <c r="AH53" s="56"/>
      <c r="AI53" s="56"/>
      <c r="AJ53" s="56"/>
      <c r="AK53" s="56"/>
      <c r="AL53" s="56"/>
      <c r="AM53" s="57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6">
        <f t="shared" si="1"/>
        <v>0</v>
      </c>
      <c r="F54" s="25"/>
      <c r="G54" s="25"/>
      <c r="H54" s="25"/>
      <c r="I54" s="25"/>
      <c r="J54" s="6">
        <f t="shared" si="2"/>
        <v>0</v>
      </c>
      <c r="K54" s="25"/>
      <c r="L54" s="56"/>
      <c r="M54" s="56"/>
      <c r="N54" s="56"/>
      <c r="O54" s="57">
        <f t="shared" si="3"/>
        <v>0</v>
      </c>
      <c r="P54" s="56"/>
      <c r="Q54" s="56"/>
      <c r="R54" s="56"/>
      <c r="S54" s="56"/>
      <c r="T54" s="57">
        <f t="shared" si="4"/>
        <v>0</v>
      </c>
      <c r="U54" s="56"/>
      <c r="V54" s="56"/>
      <c r="W54" s="56"/>
      <c r="X54" s="56"/>
      <c r="Y54" s="57">
        <f t="shared" si="5"/>
        <v>0</v>
      </c>
      <c r="Z54" s="56"/>
      <c r="AA54" s="56"/>
      <c r="AB54" s="56"/>
      <c r="AC54" s="56"/>
      <c r="AD54" s="56"/>
      <c r="AE54" s="56"/>
      <c r="AF54" s="57">
        <f t="shared" si="6"/>
        <v>0</v>
      </c>
      <c r="AG54" s="56"/>
      <c r="AH54" s="56"/>
      <c r="AI54" s="56"/>
      <c r="AJ54" s="56"/>
      <c r="AK54" s="56"/>
      <c r="AL54" s="56"/>
      <c r="AM54" s="57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6">
        <f t="shared" si="1"/>
        <v>0</v>
      </c>
      <c r="F55" s="25"/>
      <c r="G55" s="25"/>
      <c r="H55" s="25"/>
      <c r="I55" s="25"/>
      <c r="J55" s="6">
        <f t="shared" si="2"/>
        <v>0</v>
      </c>
      <c r="K55" s="25"/>
      <c r="L55" s="56"/>
      <c r="M55" s="56"/>
      <c r="N55" s="56"/>
      <c r="O55" s="57">
        <f t="shared" si="3"/>
        <v>0</v>
      </c>
      <c r="P55" s="56"/>
      <c r="Q55" s="56"/>
      <c r="R55" s="56"/>
      <c r="S55" s="56"/>
      <c r="T55" s="57">
        <f t="shared" si="4"/>
        <v>0</v>
      </c>
      <c r="U55" s="56"/>
      <c r="V55" s="56"/>
      <c r="W55" s="56"/>
      <c r="X55" s="56"/>
      <c r="Y55" s="57">
        <f t="shared" si="5"/>
        <v>0</v>
      </c>
      <c r="Z55" s="56"/>
      <c r="AA55" s="56"/>
      <c r="AB55" s="56"/>
      <c r="AC55" s="56"/>
      <c r="AD55" s="56"/>
      <c r="AE55" s="56"/>
      <c r="AF55" s="57">
        <f t="shared" si="6"/>
        <v>0</v>
      </c>
      <c r="AG55" s="56"/>
      <c r="AH55" s="56"/>
      <c r="AI55" s="56"/>
      <c r="AJ55" s="56"/>
      <c r="AK55" s="56"/>
      <c r="AL55" s="56"/>
      <c r="AM55" s="57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6">
        <f t="shared" si="1"/>
        <v>0</v>
      </c>
      <c r="F56" s="25"/>
      <c r="G56" s="25"/>
      <c r="H56" s="25"/>
      <c r="I56" s="25"/>
      <c r="J56" s="6">
        <f t="shared" si="2"/>
        <v>0</v>
      </c>
      <c r="K56" s="25"/>
      <c r="L56" s="56"/>
      <c r="M56" s="56"/>
      <c r="N56" s="56"/>
      <c r="O56" s="57">
        <f t="shared" si="3"/>
        <v>0</v>
      </c>
      <c r="P56" s="56"/>
      <c r="Q56" s="56"/>
      <c r="R56" s="56"/>
      <c r="S56" s="56"/>
      <c r="T56" s="57">
        <f t="shared" si="4"/>
        <v>0</v>
      </c>
      <c r="U56" s="56"/>
      <c r="V56" s="56"/>
      <c r="W56" s="56"/>
      <c r="X56" s="56"/>
      <c r="Y56" s="57">
        <f t="shared" si="5"/>
        <v>0</v>
      </c>
      <c r="Z56" s="56"/>
      <c r="AA56" s="56"/>
      <c r="AB56" s="56"/>
      <c r="AC56" s="56"/>
      <c r="AD56" s="56"/>
      <c r="AE56" s="56"/>
      <c r="AF56" s="57">
        <f t="shared" si="6"/>
        <v>0</v>
      </c>
      <c r="AG56" s="56"/>
      <c r="AH56" s="56"/>
      <c r="AI56" s="56"/>
      <c r="AJ56" s="56"/>
      <c r="AK56" s="56"/>
      <c r="AL56" s="56"/>
      <c r="AM56" s="57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6">
        <f t="shared" si="1"/>
        <v>2</v>
      </c>
      <c r="F57" s="25">
        <v>1</v>
      </c>
      <c r="G57" s="25">
        <v>1</v>
      </c>
      <c r="H57" s="25"/>
      <c r="I57" s="25"/>
      <c r="J57" s="53">
        <v>4</v>
      </c>
      <c r="K57" s="25">
        <v>4</v>
      </c>
      <c r="L57" s="56"/>
      <c r="M57" s="56"/>
      <c r="N57" s="56"/>
      <c r="O57" s="57">
        <f t="shared" si="3"/>
        <v>0</v>
      </c>
      <c r="P57" s="56"/>
      <c r="Q57" s="56"/>
      <c r="R57" s="56"/>
      <c r="S57" s="56"/>
      <c r="T57" s="57">
        <f t="shared" si="4"/>
        <v>0</v>
      </c>
      <c r="U57" s="56"/>
      <c r="V57" s="56"/>
      <c r="W57" s="56"/>
      <c r="X57" s="56"/>
      <c r="Y57" s="57">
        <f t="shared" si="5"/>
        <v>0</v>
      </c>
      <c r="Z57" s="56"/>
      <c r="AA57" s="56">
        <v>1</v>
      </c>
      <c r="AB57" s="56">
        <v>6</v>
      </c>
      <c r="AC57" s="56">
        <v>3</v>
      </c>
      <c r="AD57" s="56"/>
      <c r="AE57" s="56"/>
      <c r="AF57" s="57">
        <f t="shared" si="6"/>
        <v>0</v>
      </c>
      <c r="AG57" s="56"/>
      <c r="AH57" s="56"/>
      <c r="AI57" s="56"/>
      <c r="AJ57" s="56"/>
      <c r="AK57" s="56"/>
      <c r="AL57" s="56"/>
      <c r="AM57" s="57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6">
        <f t="shared" si="1"/>
        <v>1</v>
      </c>
      <c r="F58" s="25"/>
      <c r="G58" s="25">
        <v>1</v>
      </c>
      <c r="H58" s="25"/>
      <c r="I58" s="25"/>
      <c r="J58" s="6">
        <f t="shared" si="2"/>
        <v>4</v>
      </c>
      <c r="K58" s="25">
        <v>4</v>
      </c>
      <c r="L58" s="56"/>
      <c r="M58" s="56"/>
      <c r="N58" s="56"/>
      <c r="O58" s="57">
        <f t="shared" si="3"/>
        <v>2</v>
      </c>
      <c r="P58" s="56"/>
      <c r="Q58" s="56">
        <v>1</v>
      </c>
      <c r="R58" s="56"/>
      <c r="S58" s="56"/>
      <c r="T58" s="57">
        <f t="shared" si="4"/>
        <v>1</v>
      </c>
      <c r="U58" s="56"/>
      <c r="V58" s="56">
        <v>1</v>
      </c>
      <c r="W58" s="56"/>
      <c r="X58" s="56"/>
      <c r="Y58" s="57">
        <f t="shared" si="5"/>
        <v>2</v>
      </c>
      <c r="Z58" s="56"/>
      <c r="AA58" s="56"/>
      <c r="AB58" s="56">
        <v>3</v>
      </c>
      <c r="AC58" s="56"/>
      <c r="AD58" s="56"/>
      <c r="AE58" s="56"/>
      <c r="AF58" s="57">
        <f t="shared" si="6"/>
        <v>0</v>
      </c>
      <c r="AG58" s="56"/>
      <c r="AH58" s="56"/>
      <c r="AI58" s="56"/>
      <c r="AJ58" s="56"/>
      <c r="AK58" s="56"/>
      <c r="AL58" s="56"/>
      <c r="AM58" s="57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6">
        <f t="shared" si="1"/>
        <v>4</v>
      </c>
      <c r="F59" s="25"/>
      <c r="G59" s="25">
        <v>4</v>
      </c>
      <c r="H59" s="25"/>
      <c r="I59" s="25"/>
      <c r="J59" s="6">
        <f t="shared" si="2"/>
        <v>4</v>
      </c>
      <c r="K59" s="25">
        <v>3</v>
      </c>
      <c r="L59" s="56">
        <v>1</v>
      </c>
      <c r="M59" s="56"/>
      <c r="N59" s="56"/>
      <c r="O59" s="57">
        <f t="shared" si="3"/>
        <v>5</v>
      </c>
      <c r="P59" s="56">
        <v>3</v>
      </c>
      <c r="Q59" s="56">
        <v>1</v>
      </c>
      <c r="R59" s="56"/>
      <c r="S59" s="56"/>
      <c r="T59" s="57">
        <f t="shared" si="4"/>
        <v>1</v>
      </c>
      <c r="U59" s="56">
        <v>1</v>
      </c>
      <c r="V59" s="56"/>
      <c r="W59" s="56"/>
      <c r="X59" s="56"/>
      <c r="Y59" s="57">
        <f t="shared" si="5"/>
        <v>5</v>
      </c>
      <c r="Z59" s="56"/>
      <c r="AA59" s="56"/>
      <c r="AB59" s="56">
        <v>2</v>
      </c>
      <c r="AC59" s="56"/>
      <c r="AD59" s="56"/>
      <c r="AE59" s="56"/>
      <c r="AF59" s="57">
        <f t="shared" si="6"/>
        <v>0</v>
      </c>
      <c r="AG59" s="56"/>
      <c r="AH59" s="56"/>
      <c r="AI59" s="56"/>
      <c r="AJ59" s="56"/>
      <c r="AK59" s="56"/>
      <c r="AL59" s="56"/>
      <c r="AM59" s="57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6">
        <f t="shared" si="1"/>
        <v>0</v>
      </c>
      <c r="F60" s="25"/>
      <c r="G60" s="25"/>
      <c r="H60" s="25"/>
      <c r="I60" s="25"/>
      <c r="J60" s="6">
        <f t="shared" si="2"/>
        <v>1</v>
      </c>
      <c r="K60" s="25">
        <v>1</v>
      </c>
      <c r="L60" s="56"/>
      <c r="M60" s="56"/>
      <c r="N60" s="56"/>
      <c r="O60" s="57">
        <f t="shared" si="3"/>
        <v>0</v>
      </c>
      <c r="P60" s="56"/>
      <c r="Q60" s="56"/>
      <c r="R60" s="56"/>
      <c r="S60" s="56"/>
      <c r="T60" s="57">
        <f t="shared" si="4"/>
        <v>0</v>
      </c>
      <c r="U60" s="56"/>
      <c r="V60" s="56"/>
      <c r="W60" s="56"/>
      <c r="X60" s="56"/>
      <c r="Y60" s="57">
        <f t="shared" si="5"/>
        <v>0</v>
      </c>
      <c r="Z60" s="56"/>
      <c r="AA60" s="56"/>
      <c r="AB60" s="56">
        <v>1</v>
      </c>
      <c r="AC60" s="56"/>
      <c r="AD60" s="56"/>
      <c r="AE60" s="56"/>
      <c r="AF60" s="57">
        <f t="shared" si="6"/>
        <v>0</v>
      </c>
      <c r="AG60" s="56"/>
      <c r="AH60" s="56"/>
      <c r="AI60" s="56"/>
      <c r="AJ60" s="56"/>
      <c r="AK60" s="56"/>
      <c r="AL60" s="56"/>
      <c r="AM60" s="57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6">
        <f t="shared" si="1"/>
        <v>0</v>
      </c>
      <c r="F61" s="25"/>
      <c r="G61" s="25"/>
      <c r="H61" s="25"/>
      <c r="I61" s="25"/>
      <c r="J61" s="6">
        <f t="shared" si="2"/>
        <v>0</v>
      </c>
      <c r="K61" s="25"/>
      <c r="L61" s="56"/>
      <c r="M61" s="56"/>
      <c r="N61" s="56"/>
      <c r="O61" s="57">
        <f t="shared" si="3"/>
        <v>0</v>
      </c>
      <c r="P61" s="56"/>
      <c r="Q61" s="56"/>
      <c r="R61" s="56"/>
      <c r="S61" s="56"/>
      <c r="T61" s="57">
        <f t="shared" si="4"/>
        <v>0</v>
      </c>
      <c r="U61" s="56"/>
      <c r="V61" s="56"/>
      <c r="W61" s="56"/>
      <c r="X61" s="56"/>
      <c r="Y61" s="57">
        <f t="shared" si="5"/>
        <v>0</v>
      </c>
      <c r="Z61" s="56"/>
      <c r="AA61" s="56"/>
      <c r="AB61" s="56"/>
      <c r="AC61" s="56"/>
      <c r="AD61" s="56"/>
      <c r="AE61" s="56"/>
      <c r="AF61" s="57">
        <f t="shared" si="6"/>
        <v>0</v>
      </c>
      <c r="AG61" s="56"/>
      <c r="AH61" s="56"/>
      <c r="AI61" s="56"/>
      <c r="AJ61" s="56"/>
      <c r="AK61" s="56"/>
      <c r="AL61" s="56"/>
      <c r="AM61" s="57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6">
        <f t="shared" si="1"/>
        <v>0</v>
      </c>
      <c r="F62" s="25"/>
      <c r="G62" s="25"/>
      <c r="H62" s="25"/>
      <c r="I62" s="25"/>
      <c r="J62" s="6">
        <f t="shared" si="2"/>
        <v>0</v>
      </c>
      <c r="K62" s="25"/>
      <c r="L62" s="56"/>
      <c r="M62" s="56"/>
      <c r="N62" s="56"/>
      <c r="O62" s="57">
        <f t="shared" si="3"/>
        <v>0</v>
      </c>
      <c r="P62" s="56"/>
      <c r="Q62" s="56"/>
      <c r="R62" s="56"/>
      <c r="S62" s="56"/>
      <c r="T62" s="57">
        <f t="shared" si="4"/>
        <v>0</v>
      </c>
      <c r="U62" s="56"/>
      <c r="V62" s="56"/>
      <c r="W62" s="56"/>
      <c r="X62" s="56"/>
      <c r="Y62" s="57">
        <f t="shared" si="5"/>
        <v>0</v>
      </c>
      <c r="Z62" s="56"/>
      <c r="AA62" s="56"/>
      <c r="AB62" s="56"/>
      <c r="AC62" s="56"/>
      <c r="AD62" s="56"/>
      <c r="AE62" s="56"/>
      <c r="AF62" s="57">
        <f t="shared" si="6"/>
        <v>0</v>
      </c>
      <c r="AG62" s="56"/>
      <c r="AH62" s="56"/>
      <c r="AI62" s="56"/>
      <c r="AJ62" s="56"/>
      <c r="AK62" s="56"/>
      <c r="AL62" s="56"/>
      <c r="AM62" s="57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6">
        <f>SUM(E64:E69)</f>
        <v>0</v>
      </c>
      <c r="F63" s="6">
        <f t="shared" ref="F63:AS63" si="12">SUM(F64:F69)</f>
        <v>0</v>
      </c>
      <c r="G63" s="6">
        <f t="shared" si="12"/>
        <v>0</v>
      </c>
      <c r="H63" s="6">
        <f t="shared" si="12"/>
        <v>0</v>
      </c>
      <c r="I63" s="6">
        <f t="shared" si="12"/>
        <v>0</v>
      </c>
      <c r="J63" s="6">
        <f t="shared" si="12"/>
        <v>0</v>
      </c>
      <c r="K63" s="6">
        <f t="shared" si="12"/>
        <v>0</v>
      </c>
      <c r="L63" s="6">
        <f t="shared" si="12"/>
        <v>0</v>
      </c>
      <c r="M63" s="6">
        <f t="shared" si="12"/>
        <v>0</v>
      </c>
      <c r="N63" s="6">
        <f t="shared" si="12"/>
        <v>0</v>
      </c>
      <c r="O63" s="6">
        <f t="shared" si="12"/>
        <v>0</v>
      </c>
      <c r="P63" s="6">
        <f t="shared" si="12"/>
        <v>0</v>
      </c>
      <c r="Q63" s="6">
        <f t="shared" si="12"/>
        <v>0</v>
      </c>
      <c r="R63" s="6">
        <f t="shared" si="12"/>
        <v>0</v>
      </c>
      <c r="S63" s="6">
        <f t="shared" si="12"/>
        <v>0</v>
      </c>
      <c r="T63" s="6">
        <f t="shared" si="12"/>
        <v>0</v>
      </c>
      <c r="U63" s="6">
        <f t="shared" si="12"/>
        <v>0</v>
      </c>
      <c r="V63" s="6">
        <f t="shared" si="12"/>
        <v>0</v>
      </c>
      <c r="W63" s="6">
        <f t="shared" si="12"/>
        <v>0</v>
      </c>
      <c r="X63" s="6">
        <f t="shared" si="12"/>
        <v>0</v>
      </c>
      <c r="Y63" s="6">
        <f t="shared" si="12"/>
        <v>0</v>
      </c>
      <c r="Z63" s="6">
        <f t="shared" si="12"/>
        <v>0</v>
      </c>
      <c r="AA63" s="6">
        <f t="shared" si="12"/>
        <v>0</v>
      </c>
      <c r="AB63" s="6">
        <f t="shared" si="12"/>
        <v>0</v>
      </c>
      <c r="AC63" s="6">
        <f t="shared" si="12"/>
        <v>0</v>
      </c>
      <c r="AD63" s="6">
        <f t="shared" si="12"/>
        <v>0</v>
      </c>
      <c r="AE63" s="6">
        <f t="shared" si="12"/>
        <v>0</v>
      </c>
      <c r="AF63" s="6">
        <f t="shared" si="12"/>
        <v>0</v>
      </c>
      <c r="AG63" s="6">
        <f t="shared" si="12"/>
        <v>0</v>
      </c>
      <c r="AH63" s="6">
        <f t="shared" si="12"/>
        <v>0</v>
      </c>
      <c r="AI63" s="6">
        <f t="shared" si="12"/>
        <v>0</v>
      </c>
      <c r="AJ63" s="6">
        <f t="shared" si="12"/>
        <v>0</v>
      </c>
      <c r="AK63" s="6">
        <f t="shared" si="12"/>
        <v>0</v>
      </c>
      <c r="AL63" s="6">
        <f t="shared" si="12"/>
        <v>0</v>
      </c>
      <c r="AM63" s="6">
        <f t="shared" si="12"/>
        <v>0</v>
      </c>
      <c r="AN63" s="6">
        <f t="shared" si="12"/>
        <v>0</v>
      </c>
      <c r="AO63" s="6">
        <f t="shared" si="12"/>
        <v>0</v>
      </c>
      <c r="AP63" s="6">
        <f t="shared" si="12"/>
        <v>0</v>
      </c>
      <c r="AQ63" s="6">
        <f t="shared" si="12"/>
        <v>0</v>
      </c>
      <c r="AR63" s="6">
        <f t="shared" si="12"/>
        <v>0</v>
      </c>
      <c r="AS63" s="6">
        <f t="shared" si="12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6">
        <f t="shared" si="1"/>
        <v>0</v>
      </c>
      <c r="F64" s="25"/>
      <c r="G64" s="25"/>
      <c r="H64" s="25"/>
      <c r="I64" s="25"/>
      <c r="J64" s="6">
        <f t="shared" si="2"/>
        <v>0</v>
      </c>
      <c r="K64" s="25"/>
      <c r="L64" s="25"/>
      <c r="M64" s="25"/>
      <c r="N64" s="25"/>
      <c r="O64" s="57">
        <f t="shared" si="3"/>
        <v>0</v>
      </c>
      <c r="P64" s="25"/>
      <c r="Q64" s="25"/>
      <c r="R64" s="25"/>
      <c r="S64" s="25"/>
      <c r="T64" s="57">
        <f t="shared" si="4"/>
        <v>0</v>
      </c>
      <c r="U64" s="25"/>
      <c r="V64" s="25"/>
      <c r="W64" s="25"/>
      <c r="X64" s="25"/>
      <c r="Y64" s="57">
        <f t="shared" si="5"/>
        <v>0</v>
      </c>
      <c r="Z64" s="25"/>
      <c r="AA64" s="25"/>
      <c r="AB64" s="25"/>
      <c r="AC64" s="25"/>
      <c r="AD64" s="25"/>
      <c r="AE64" s="25"/>
      <c r="AF64" s="57">
        <f t="shared" si="6"/>
        <v>0</v>
      </c>
      <c r="AG64" s="25"/>
      <c r="AH64" s="25"/>
      <c r="AI64" s="25"/>
      <c r="AJ64" s="25"/>
      <c r="AK64" s="25"/>
      <c r="AL64" s="25"/>
      <c r="AM64" s="57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6">
        <f t="shared" si="1"/>
        <v>0</v>
      </c>
      <c r="F65" s="25"/>
      <c r="G65" s="25"/>
      <c r="H65" s="25"/>
      <c r="I65" s="25"/>
      <c r="J65" s="6">
        <f t="shared" si="2"/>
        <v>0</v>
      </c>
      <c r="K65" s="25"/>
      <c r="L65" s="25"/>
      <c r="M65" s="25"/>
      <c r="N65" s="25"/>
      <c r="O65" s="57">
        <f t="shared" si="3"/>
        <v>0</v>
      </c>
      <c r="P65" s="25"/>
      <c r="Q65" s="25"/>
      <c r="R65" s="25"/>
      <c r="S65" s="25"/>
      <c r="T65" s="57">
        <f t="shared" si="4"/>
        <v>0</v>
      </c>
      <c r="U65" s="25"/>
      <c r="V65" s="25"/>
      <c r="W65" s="25"/>
      <c r="X65" s="25"/>
      <c r="Y65" s="57">
        <f t="shared" si="5"/>
        <v>0</v>
      </c>
      <c r="Z65" s="25"/>
      <c r="AA65" s="25"/>
      <c r="AB65" s="25"/>
      <c r="AC65" s="25"/>
      <c r="AD65" s="25"/>
      <c r="AE65" s="25"/>
      <c r="AF65" s="57">
        <f t="shared" si="6"/>
        <v>0</v>
      </c>
      <c r="AG65" s="25"/>
      <c r="AH65" s="25"/>
      <c r="AI65" s="25"/>
      <c r="AJ65" s="25"/>
      <c r="AK65" s="25"/>
      <c r="AL65" s="25"/>
      <c r="AM65" s="57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6">
        <f t="shared" si="1"/>
        <v>0</v>
      </c>
      <c r="F66" s="25"/>
      <c r="G66" s="25"/>
      <c r="H66" s="25"/>
      <c r="I66" s="25"/>
      <c r="J66" s="6">
        <f t="shared" si="2"/>
        <v>0</v>
      </c>
      <c r="K66" s="25"/>
      <c r="L66" s="25"/>
      <c r="M66" s="25"/>
      <c r="N66" s="25"/>
      <c r="O66" s="57">
        <f t="shared" si="3"/>
        <v>0</v>
      </c>
      <c r="P66" s="25"/>
      <c r="Q66" s="25"/>
      <c r="R66" s="25"/>
      <c r="S66" s="25"/>
      <c r="T66" s="57">
        <f t="shared" si="4"/>
        <v>0</v>
      </c>
      <c r="U66" s="25"/>
      <c r="V66" s="25"/>
      <c r="W66" s="25"/>
      <c r="X66" s="25"/>
      <c r="Y66" s="57">
        <f t="shared" si="5"/>
        <v>0</v>
      </c>
      <c r="Z66" s="25"/>
      <c r="AA66" s="25"/>
      <c r="AB66" s="25"/>
      <c r="AC66" s="25"/>
      <c r="AD66" s="25"/>
      <c r="AE66" s="25"/>
      <c r="AF66" s="57">
        <f t="shared" si="6"/>
        <v>0</v>
      </c>
      <c r="AG66" s="25"/>
      <c r="AH66" s="25"/>
      <c r="AI66" s="25"/>
      <c r="AJ66" s="25"/>
      <c r="AK66" s="25"/>
      <c r="AL66" s="25"/>
      <c r="AM66" s="57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6">
        <f t="shared" si="1"/>
        <v>0</v>
      </c>
      <c r="F67" s="25"/>
      <c r="G67" s="25"/>
      <c r="H67" s="25"/>
      <c r="I67" s="25"/>
      <c r="J67" s="6">
        <f t="shared" si="2"/>
        <v>0</v>
      </c>
      <c r="K67" s="25"/>
      <c r="L67" s="25"/>
      <c r="M67" s="25"/>
      <c r="N67" s="25"/>
      <c r="O67" s="57">
        <f t="shared" si="3"/>
        <v>0</v>
      </c>
      <c r="P67" s="25"/>
      <c r="Q67" s="25"/>
      <c r="R67" s="25"/>
      <c r="S67" s="25"/>
      <c r="T67" s="57">
        <f t="shared" si="4"/>
        <v>0</v>
      </c>
      <c r="U67" s="25"/>
      <c r="V67" s="25"/>
      <c r="W67" s="25"/>
      <c r="X67" s="25"/>
      <c r="Y67" s="57">
        <f t="shared" si="5"/>
        <v>0</v>
      </c>
      <c r="Z67" s="25"/>
      <c r="AA67" s="25"/>
      <c r="AB67" s="25"/>
      <c r="AC67" s="25"/>
      <c r="AD67" s="25"/>
      <c r="AE67" s="25"/>
      <c r="AF67" s="57">
        <f t="shared" si="6"/>
        <v>0</v>
      </c>
      <c r="AG67" s="25"/>
      <c r="AH67" s="25"/>
      <c r="AI67" s="25"/>
      <c r="AJ67" s="25"/>
      <c r="AK67" s="25"/>
      <c r="AL67" s="25"/>
      <c r="AM67" s="57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6">
        <f t="shared" si="1"/>
        <v>0</v>
      </c>
      <c r="F68" s="25"/>
      <c r="G68" s="25"/>
      <c r="H68" s="25"/>
      <c r="I68" s="25"/>
      <c r="J68" s="6">
        <f t="shared" si="2"/>
        <v>0</v>
      </c>
      <c r="K68" s="25"/>
      <c r="L68" s="25"/>
      <c r="M68" s="25"/>
      <c r="N68" s="25"/>
      <c r="O68" s="57">
        <f t="shared" si="3"/>
        <v>0</v>
      </c>
      <c r="P68" s="25"/>
      <c r="Q68" s="25"/>
      <c r="R68" s="25"/>
      <c r="S68" s="25"/>
      <c r="T68" s="57">
        <f t="shared" si="4"/>
        <v>0</v>
      </c>
      <c r="U68" s="25"/>
      <c r="V68" s="25"/>
      <c r="W68" s="25"/>
      <c r="X68" s="25"/>
      <c r="Y68" s="57">
        <f t="shared" si="5"/>
        <v>0</v>
      </c>
      <c r="Z68" s="25"/>
      <c r="AA68" s="25"/>
      <c r="AB68" s="25"/>
      <c r="AC68" s="25"/>
      <c r="AD68" s="25"/>
      <c r="AE68" s="25"/>
      <c r="AF68" s="57">
        <f t="shared" si="6"/>
        <v>0</v>
      </c>
      <c r="AG68" s="25"/>
      <c r="AH68" s="25"/>
      <c r="AI68" s="25"/>
      <c r="AJ68" s="25"/>
      <c r="AK68" s="25"/>
      <c r="AL68" s="25"/>
      <c r="AM68" s="57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6">
        <f t="shared" si="1"/>
        <v>0</v>
      </c>
      <c r="F69" s="25"/>
      <c r="G69" s="25"/>
      <c r="H69" s="25"/>
      <c r="I69" s="25"/>
      <c r="J69" s="6">
        <f t="shared" si="2"/>
        <v>0</v>
      </c>
      <c r="K69" s="25"/>
      <c r="L69" s="25"/>
      <c r="M69" s="25"/>
      <c r="N69" s="25"/>
      <c r="O69" s="57">
        <f t="shared" si="3"/>
        <v>0</v>
      </c>
      <c r="P69" s="25"/>
      <c r="Q69" s="25"/>
      <c r="R69" s="25"/>
      <c r="S69" s="25"/>
      <c r="T69" s="57">
        <f t="shared" si="4"/>
        <v>0</v>
      </c>
      <c r="U69" s="25"/>
      <c r="V69" s="25"/>
      <c r="W69" s="25"/>
      <c r="X69" s="25"/>
      <c r="Y69" s="57">
        <f t="shared" si="5"/>
        <v>0</v>
      </c>
      <c r="Z69" s="25"/>
      <c r="AA69" s="25"/>
      <c r="AB69" s="25"/>
      <c r="AC69" s="25"/>
      <c r="AD69" s="25"/>
      <c r="AE69" s="25"/>
      <c r="AF69" s="57">
        <f t="shared" si="6"/>
        <v>0</v>
      </c>
      <c r="AG69" s="25"/>
      <c r="AH69" s="25"/>
      <c r="AI69" s="25"/>
      <c r="AJ69" s="25"/>
      <c r="AK69" s="25"/>
      <c r="AL69" s="25"/>
      <c r="AM69" s="57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6">
        <f>SUM(E71:E76)</f>
        <v>4</v>
      </c>
      <c r="F70" s="6">
        <f t="shared" ref="F70:AS70" si="13">SUM(F71:F76)</f>
        <v>0</v>
      </c>
      <c r="G70" s="6">
        <f t="shared" si="13"/>
        <v>4</v>
      </c>
      <c r="H70" s="6">
        <f t="shared" si="13"/>
        <v>0</v>
      </c>
      <c r="I70" s="6">
        <f t="shared" si="13"/>
        <v>0</v>
      </c>
      <c r="J70" s="6">
        <f t="shared" si="13"/>
        <v>7</v>
      </c>
      <c r="K70" s="6">
        <f t="shared" si="13"/>
        <v>4</v>
      </c>
      <c r="L70" s="6">
        <f t="shared" si="13"/>
        <v>3</v>
      </c>
      <c r="M70" s="6">
        <f t="shared" si="13"/>
        <v>0</v>
      </c>
      <c r="N70" s="6">
        <f t="shared" si="13"/>
        <v>0</v>
      </c>
      <c r="O70" s="6">
        <f t="shared" si="13"/>
        <v>8</v>
      </c>
      <c r="P70" s="6">
        <f t="shared" si="13"/>
        <v>1</v>
      </c>
      <c r="Q70" s="6">
        <f t="shared" si="13"/>
        <v>0</v>
      </c>
      <c r="R70" s="6">
        <f t="shared" si="13"/>
        <v>5</v>
      </c>
      <c r="S70" s="6">
        <f t="shared" si="13"/>
        <v>0</v>
      </c>
      <c r="T70" s="6">
        <f t="shared" si="13"/>
        <v>2</v>
      </c>
      <c r="U70" s="6">
        <f t="shared" si="13"/>
        <v>0</v>
      </c>
      <c r="V70" s="6">
        <f t="shared" si="13"/>
        <v>2</v>
      </c>
      <c r="W70" s="6">
        <f t="shared" si="13"/>
        <v>0</v>
      </c>
      <c r="X70" s="6">
        <f t="shared" si="13"/>
        <v>0</v>
      </c>
      <c r="Y70" s="6">
        <f t="shared" si="13"/>
        <v>8</v>
      </c>
      <c r="Z70" s="6">
        <f t="shared" si="13"/>
        <v>0</v>
      </c>
      <c r="AA70" s="6">
        <f t="shared" si="13"/>
        <v>0</v>
      </c>
      <c r="AB70" s="6">
        <f t="shared" si="13"/>
        <v>0</v>
      </c>
      <c r="AC70" s="6">
        <f t="shared" si="13"/>
        <v>0</v>
      </c>
      <c r="AD70" s="6">
        <f t="shared" si="13"/>
        <v>4</v>
      </c>
      <c r="AE70" s="6">
        <f t="shared" si="13"/>
        <v>0</v>
      </c>
      <c r="AF70" s="6">
        <f t="shared" si="13"/>
        <v>4</v>
      </c>
      <c r="AG70" s="6">
        <f t="shared" si="13"/>
        <v>0</v>
      </c>
      <c r="AH70" s="6">
        <f t="shared" si="13"/>
        <v>4</v>
      </c>
      <c r="AI70" s="6">
        <f t="shared" si="13"/>
        <v>0</v>
      </c>
      <c r="AJ70" s="6">
        <f t="shared" si="13"/>
        <v>0</v>
      </c>
      <c r="AK70" s="6">
        <f t="shared" si="13"/>
        <v>1</v>
      </c>
      <c r="AL70" s="6">
        <f t="shared" si="13"/>
        <v>0</v>
      </c>
      <c r="AM70" s="6">
        <f t="shared" si="13"/>
        <v>1</v>
      </c>
      <c r="AN70" s="6">
        <f t="shared" si="13"/>
        <v>0</v>
      </c>
      <c r="AO70" s="6">
        <f t="shared" si="13"/>
        <v>1</v>
      </c>
      <c r="AP70" s="6">
        <f t="shared" si="13"/>
        <v>0</v>
      </c>
      <c r="AQ70" s="6">
        <f t="shared" si="13"/>
        <v>0</v>
      </c>
      <c r="AR70" s="6">
        <f t="shared" si="13"/>
        <v>0</v>
      </c>
      <c r="AS70" s="6">
        <f t="shared" si="13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6">
        <f t="shared" si="1"/>
        <v>0</v>
      </c>
      <c r="F71" s="25"/>
      <c r="G71" s="25"/>
      <c r="H71" s="25"/>
      <c r="I71" s="25"/>
      <c r="J71" s="6">
        <f t="shared" si="2"/>
        <v>0</v>
      </c>
      <c r="K71" s="25"/>
      <c r="L71" s="56"/>
      <c r="M71" s="56"/>
      <c r="N71" s="56"/>
      <c r="O71" s="57">
        <f t="shared" si="3"/>
        <v>0</v>
      </c>
      <c r="P71" s="56"/>
      <c r="Q71" s="56"/>
      <c r="R71" s="56"/>
      <c r="S71" s="56"/>
      <c r="T71" s="57">
        <f t="shared" si="4"/>
        <v>0</v>
      </c>
      <c r="U71" s="56"/>
      <c r="V71" s="56"/>
      <c r="W71" s="56"/>
      <c r="X71" s="56"/>
      <c r="Y71" s="57">
        <f t="shared" si="5"/>
        <v>0</v>
      </c>
      <c r="Z71" s="56"/>
      <c r="AA71" s="56"/>
      <c r="AB71" s="56"/>
      <c r="AC71" s="56"/>
      <c r="AD71" s="56"/>
      <c r="AE71" s="56"/>
      <c r="AF71" s="57">
        <f t="shared" si="6"/>
        <v>0</v>
      </c>
      <c r="AG71" s="56"/>
      <c r="AH71" s="56"/>
      <c r="AI71" s="56"/>
      <c r="AJ71" s="56"/>
      <c r="AK71" s="56"/>
      <c r="AL71" s="56"/>
      <c r="AM71" s="57">
        <f t="shared" si="7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6">
        <f t="shared" si="1"/>
        <v>4</v>
      </c>
      <c r="F72" s="25"/>
      <c r="G72" s="25">
        <v>4</v>
      </c>
      <c r="H72" s="25"/>
      <c r="I72" s="25"/>
      <c r="J72" s="6">
        <f t="shared" si="2"/>
        <v>4</v>
      </c>
      <c r="K72" s="25">
        <v>3</v>
      </c>
      <c r="L72" s="56">
        <v>1</v>
      </c>
      <c r="M72" s="56"/>
      <c r="N72" s="56"/>
      <c r="O72" s="57">
        <f t="shared" si="3"/>
        <v>7</v>
      </c>
      <c r="P72" s="56">
        <v>1</v>
      </c>
      <c r="Q72" s="56"/>
      <c r="R72" s="56">
        <v>4</v>
      </c>
      <c r="S72" s="56"/>
      <c r="T72" s="57">
        <f t="shared" si="4"/>
        <v>2</v>
      </c>
      <c r="U72" s="56"/>
      <c r="V72" s="56">
        <v>2</v>
      </c>
      <c r="W72" s="56"/>
      <c r="X72" s="56"/>
      <c r="Y72" s="57">
        <f t="shared" si="5"/>
        <v>7</v>
      </c>
      <c r="Z72" s="56"/>
      <c r="AA72" s="56"/>
      <c r="AB72" s="56"/>
      <c r="AC72" s="56"/>
      <c r="AD72" s="56">
        <v>4</v>
      </c>
      <c r="AE72" s="56"/>
      <c r="AF72" s="57">
        <f t="shared" si="6"/>
        <v>4</v>
      </c>
      <c r="AG72" s="56"/>
      <c r="AH72" s="56">
        <v>4</v>
      </c>
      <c r="AI72" s="56"/>
      <c r="AJ72" s="56"/>
      <c r="AK72" s="56">
        <v>1</v>
      </c>
      <c r="AL72" s="56"/>
      <c r="AM72" s="57">
        <f t="shared" si="7"/>
        <v>1</v>
      </c>
      <c r="AN72" s="56"/>
      <c r="AO72" s="56">
        <v>1</v>
      </c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6">
        <f t="shared" si="1"/>
        <v>0</v>
      </c>
      <c r="F73" s="25"/>
      <c r="G73" s="25"/>
      <c r="H73" s="25"/>
      <c r="I73" s="25"/>
      <c r="J73" s="6">
        <f t="shared" si="2"/>
        <v>0</v>
      </c>
      <c r="K73" s="25"/>
      <c r="L73" s="56"/>
      <c r="M73" s="56"/>
      <c r="N73" s="56"/>
      <c r="O73" s="57">
        <f t="shared" si="3"/>
        <v>0</v>
      </c>
      <c r="P73" s="56"/>
      <c r="Q73" s="56"/>
      <c r="R73" s="56"/>
      <c r="S73" s="56"/>
      <c r="T73" s="57">
        <f t="shared" si="4"/>
        <v>0</v>
      </c>
      <c r="U73" s="56"/>
      <c r="V73" s="56"/>
      <c r="W73" s="56"/>
      <c r="X73" s="56"/>
      <c r="Y73" s="57">
        <f t="shared" si="5"/>
        <v>0</v>
      </c>
      <c r="Z73" s="56"/>
      <c r="AA73" s="56"/>
      <c r="AB73" s="56"/>
      <c r="AC73" s="56"/>
      <c r="AD73" s="56"/>
      <c r="AE73" s="56"/>
      <c r="AF73" s="57">
        <f t="shared" si="6"/>
        <v>0</v>
      </c>
      <c r="AG73" s="56"/>
      <c r="AH73" s="56"/>
      <c r="AI73" s="56"/>
      <c r="AJ73" s="56"/>
      <c r="AK73" s="56"/>
      <c r="AL73" s="56"/>
      <c r="AM73" s="57">
        <f t="shared" si="7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6">
        <f t="shared" si="1"/>
        <v>0</v>
      </c>
      <c r="F74" s="25"/>
      <c r="G74" s="25"/>
      <c r="H74" s="25"/>
      <c r="I74" s="25"/>
      <c r="J74" s="6">
        <f t="shared" si="2"/>
        <v>0</v>
      </c>
      <c r="K74" s="25"/>
      <c r="L74" s="56"/>
      <c r="M74" s="56"/>
      <c r="N74" s="56"/>
      <c r="O74" s="57">
        <f t="shared" si="3"/>
        <v>0</v>
      </c>
      <c r="P74" s="56"/>
      <c r="Q74" s="56"/>
      <c r="R74" s="56"/>
      <c r="S74" s="56"/>
      <c r="T74" s="57">
        <f t="shared" si="4"/>
        <v>0</v>
      </c>
      <c r="U74" s="56"/>
      <c r="V74" s="56"/>
      <c r="W74" s="56"/>
      <c r="X74" s="56"/>
      <c r="Y74" s="57">
        <f t="shared" si="5"/>
        <v>0</v>
      </c>
      <c r="Z74" s="56"/>
      <c r="AA74" s="56"/>
      <c r="AB74" s="56"/>
      <c r="AC74" s="56"/>
      <c r="AD74" s="56"/>
      <c r="AE74" s="56"/>
      <c r="AF74" s="57">
        <f t="shared" si="6"/>
        <v>0</v>
      </c>
      <c r="AG74" s="56"/>
      <c r="AH74" s="56"/>
      <c r="AI74" s="56"/>
      <c r="AJ74" s="56"/>
      <c r="AK74" s="56"/>
      <c r="AL74" s="56"/>
      <c r="AM74" s="57">
        <f t="shared" si="7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6">
        <f t="shared" ref="E75:E123" si="14">+F75+G75+H75+I75</f>
        <v>0</v>
      </c>
      <c r="F75" s="25"/>
      <c r="G75" s="25"/>
      <c r="H75" s="25"/>
      <c r="I75" s="25"/>
      <c r="J75" s="6">
        <f t="shared" ref="J75:J123" si="15">+K75+L75+M75</f>
        <v>0</v>
      </c>
      <c r="K75" s="25"/>
      <c r="L75" s="56"/>
      <c r="M75" s="56"/>
      <c r="N75" s="56"/>
      <c r="O75" s="57">
        <f t="shared" ref="O75:O123" si="16">+P75+Q75+R75+S75+T75</f>
        <v>0</v>
      </c>
      <c r="P75" s="56"/>
      <c r="Q75" s="56"/>
      <c r="R75" s="56"/>
      <c r="S75" s="56"/>
      <c r="T75" s="57">
        <f t="shared" ref="T75:T124" si="17">+U75+V75+W75</f>
        <v>0</v>
      </c>
      <c r="U75" s="56"/>
      <c r="V75" s="56"/>
      <c r="W75" s="56"/>
      <c r="X75" s="56"/>
      <c r="Y75" s="57">
        <f t="shared" ref="Y75:Y123" si="18">+O75+X75</f>
        <v>0</v>
      </c>
      <c r="Z75" s="56"/>
      <c r="AA75" s="56"/>
      <c r="AB75" s="56"/>
      <c r="AC75" s="56"/>
      <c r="AD75" s="56"/>
      <c r="AE75" s="56"/>
      <c r="AF75" s="57">
        <f t="shared" ref="AF75:AF123" si="19">+AG75+AH75</f>
        <v>0</v>
      </c>
      <c r="AG75" s="56"/>
      <c r="AH75" s="56"/>
      <c r="AI75" s="56"/>
      <c r="AJ75" s="56"/>
      <c r="AK75" s="56"/>
      <c r="AL75" s="56"/>
      <c r="AM75" s="57">
        <f t="shared" ref="AM75:AM123" si="20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6">
        <f t="shared" si="14"/>
        <v>0</v>
      </c>
      <c r="F76" s="25"/>
      <c r="G76" s="25"/>
      <c r="H76" s="25"/>
      <c r="I76" s="25"/>
      <c r="J76" s="6">
        <f t="shared" si="15"/>
        <v>3</v>
      </c>
      <c r="K76" s="25">
        <v>1</v>
      </c>
      <c r="L76" s="56">
        <v>2</v>
      </c>
      <c r="M76" s="56"/>
      <c r="N76" s="56"/>
      <c r="O76" s="57">
        <f t="shared" si="16"/>
        <v>1</v>
      </c>
      <c r="P76" s="56"/>
      <c r="Q76" s="56"/>
      <c r="R76" s="56">
        <v>1</v>
      </c>
      <c r="S76" s="56"/>
      <c r="T76" s="57">
        <f t="shared" si="17"/>
        <v>0</v>
      </c>
      <c r="U76" s="56"/>
      <c r="V76" s="56"/>
      <c r="W76" s="56"/>
      <c r="X76" s="56"/>
      <c r="Y76" s="57">
        <f t="shared" si="18"/>
        <v>1</v>
      </c>
      <c r="Z76" s="56"/>
      <c r="AA76" s="56"/>
      <c r="AB76" s="56"/>
      <c r="AC76" s="56"/>
      <c r="AD76" s="56"/>
      <c r="AE76" s="56"/>
      <c r="AF76" s="57">
        <f t="shared" si="19"/>
        <v>0</v>
      </c>
      <c r="AG76" s="56"/>
      <c r="AH76" s="56"/>
      <c r="AI76" s="56"/>
      <c r="AJ76" s="56"/>
      <c r="AK76" s="56"/>
      <c r="AL76" s="56"/>
      <c r="AM76" s="57">
        <f t="shared" si="20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6">
        <f>SUM(E78:E79)</f>
        <v>0</v>
      </c>
      <c r="F77" s="6">
        <f t="shared" ref="F77:AS77" si="21">SUM(F78:F79)</f>
        <v>0</v>
      </c>
      <c r="G77" s="6">
        <f t="shared" si="21"/>
        <v>0</v>
      </c>
      <c r="H77" s="6">
        <f t="shared" si="21"/>
        <v>0</v>
      </c>
      <c r="I77" s="6">
        <f t="shared" si="21"/>
        <v>0</v>
      </c>
      <c r="J77" s="6">
        <f t="shared" si="21"/>
        <v>0</v>
      </c>
      <c r="K77" s="6">
        <f t="shared" si="21"/>
        <v>0</v>
      </c>
      <c r="L77" s="6">
        <f t="shared" si="21"/>
        <v>0</v>
      </c>
      <c r="M77" s="6">
        <f t="shared" si="21"/>
        <v>0</v>
      </c>
      <c r="N77" s="6">
        <f t="shared" si="21"/>
        <v>0</v>
      </c>
      <c r="O77" s="6">
        <f t="shared" si="21"/>
        <v>0</v>
      </c>
      <c r="P77" s="6">
        <f t="shared" si="21"/>
        <v>0</v>
      </c>
      <c r="Q77" s="6">
        <f t="shared" si="21"/>
        <v>0</v>
      </c>
      <c r="R77" s="6">
        <f t="shared" si="21"/>
        <v>0</v>
      </c>
      <c r="S77" s="6">
        <f t="shared" si="21"/>
        <v>0</v>
      </c>
      <c r="T77" s="6">
        <f t="shared" si="21"/>
        <v>0</v>
      </c>
      <c r="U77" s="6">
        <f t="shared" si="21"/>
        <v>0</v>
      </c>
      <c r="V77" s="6">
        <f t="shared" si="21"/>
        <v>0</v>
      </c>
      <c r="W77" s="6">
        <f t="shared" si="21"/>
        <v>0</v>
      </c>
      <c r="X77" s="6">
        <f t="shared" si="21"/>
        <v>0</v>
      </c>
      <c r="Y77" s="6">
        <f t="shared" si="21"/>
        <v>0</v>
      </c>
      <c r="Z77" s="6">
        <f t="shared" si="21"/>
        <v>0</v>
      </c>
      <c r="AA77" s="6">
        <f t="shared" si="21"/>
        <v>0</v>
      </c>
      <c r="AB77" s="6">
        <f t="shared" si="21"/>
        <v>0</v>
      </c>
      <c r="AC77" s="6">
        <f t="shared" si="21"/>
        <v>0</v>
      </c>
      <c r="AD77" s="6">
        <f t="shared" si="21"/>
        <v>0</v>
      </c>
      <c r="AE77" s="6">
        <f t="shared" si="21"/>
        <v>0</v>
      </c>
      <c r="AF77" s="6">
        <f t="shared" si="21"/>
        <v>0</v>
      </c>
      <c r="AG77" s="6">
        <f t="shared" si="21"/>
        <v>0</v>
      </c>
      <c r="AH77" s="6">
        <f t="shared" si="21"/>
        <v>0</v>
      </c>
      <c r="AI77" s="6">
        <f t="shared" si="21"/>
        <v>0</v>
      </c>
      <c r="AJ77" s="6">
        <f t="shared" si="21"/>
        <v>0</v>
      </c>
      <c r="AK77" s="6">
        <f t="shared" si="21"/>
        <v>0</v>
      </c>
      <c r="AL77" s="6">
        <f t="shared" si="21"/>
        <v>0</v>
      </c>
      <c r="AM77" s="6">
        <f t="shared" si="21"/>
        <v>0</v>
      </c>
      <c r="AN77" s="6">
        <f t="shared" si="21"/>
        <v>0</v>
      </c>
      <c r="AO77" s="6">
        <f t="shared" si="21"/>
        <v>0</v>
      </c>
      <c r="AP77" s="6">
        <f t="shared" si="21"/>
        <v>0</v>
      </c>
      <c r="AQ77" s="6">
        <f t="shared" si="21"/>
        <v>0</v>
      </c>
      <c r="AR77" s="6">
        <f t="shared" si="21"/>
        <v>0</v>
      </c>
      <c r="AS77" s="6">
        <f t="shared" si="21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6">
        <f t="shared" si="14"/>
        <v>0</v>
      </c>
      <c r="F78" s="25"/>
      <c r="G78" s="25"/>
      <c r="H78" s="25"/>
      <c r="I78" s="25"/>
      <c r="J78" s="6">
        <f t="shared" si="15"/>
        <v>0</v>
      </c>
      <c r="K78" s="25"/>
      <c r="L78" s="25"/>
      <c r="M78" s="25"/>
      <c r="N78" s="25"/>
      <c r="O78" s="57">
        <f t="shared" si="16"/>
        <v>0</v>
      </c>
      <c r="P78" s="25"/>
      <c r="Q78" s="25"/>
      <c r="R78" s="25"/>
      <c r="S78" s="25"/>
      <c r="T78" s="57">
        <f t="shared" si="17"/>
        <v>0</v>
      </c>
      <c r="U78" s="25"/>
      <c r="V78" s="25"/>
      <c r="W78" s="25"/>
      <c r="X78" s="25"/>
      <c r="Y78" s="57">
        <f t="shared" si="18"/>
        <v>0</v>
      </c>
      <c r="Z78" s="25"/>
      <c r="AA78" s="25"/>
      <c r="AB78" s="25"/>
      <c r="AC78" s="25"/>
      <c r="AD78" s="25"/>
      <c r="AE78" s="25"/>
      <c r="AF78" s="57">
        <f t="shared" si="19"/>
        <v>0</v>
      </c>
      <c r="AG78" s="25"/>
      <c r="AH78" s="25"/>
      <c r="AI78" s="25"/>
      <c r="AJ78" s="25"/>
      <c r="AK78" s="25"/>
      <c r="AL78" s="25"/>
      <c r="AM78" s="57">
        <f t="shared" si="20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6">
        <f t="shared" si="14"/>
        <v>0</v>
      </c>
      <c r="F79" s="25"/>
      <c r="G79" s="25"/>
      <c r="H79" s="25"/>
      <c r="I79" s="25"/>
      <c r="J79" s="6">
        <f t="shared" si="15"/>
        <v>0</v>
      </c>
      <c r="K79" s="25"/>
      <c r="L79" s="25"/>
      <c r="M79" s="25"/>
      <c r="N79" s="25"/>
      <c r="O79" s="57">
        <f t="shared" si="16"/>
        <v>0</v>
      </c>
      <c r="P79" s="25"/>
      <c r="Q79" s="25"/>
      <c r="R79" s="25"/>
      <c r="S79" s="25"/>
      <c r="T79" s="57">
        <f t="shared" si="17"/>
        <v>0</v>
      </c>
      <c r="U79" s="25"/>
      <c r="V79" s="25"/>
      <c r="W79" s="25"/>
      <c r="X79" s="25"/>
      <c r="Y79" s="57">
        <f t="shared" si="18"/>
        <v>0</v>
      </c>
      <c r="Z79" s="25"/>
      <c r="AA79" s="25"/>
      <c r="AB79" s="25"/>
      <c r="AC79" s="25"/>
      <c r="AD79" s="25"/>
      <c r="AE79" s="25"/>
      <c r="AF79" s="57">
        <f t="shared" si="19"/>
        <v>0</v>
      </c>
      <c r="AG79" s="25"/>
      <c r="AH79" s="25"/>
      <c r="AI79" s="25"/>
      <c r="AJ79" s="25"/>
      <c r="AK79" s="25"/>
      <c r="AL79" s="25"/>
      <c r="AM79" s="57">
        <f t="shared" si="20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6">
        <f t="shared" si="14"/>
        <v>14</v>
      </c>
      <c r="F80" s="6">
        <f t="shared" ref="F80:AS80" si="22">SUM(F81:F101)</f>
        <v>2</v>
      </c>
      <c r="G80" s="6">
        <f t="shared" si="22"/>
        <v>12</v>
      </c>
      <c r="H80" s="6">
        <f t="shared" si="22"/>
        <v>0</v>
      </c>
      <c r="I80" s="6">
        <f t="shared" si="22"/>
        <v>0</v>
      </c>
      <c r="J80" s="6">
        <f t="shared" si="22"/>
        <v>40</v>
      </c>
      <c r="K80" s="6">
        <f>SUM(K81:K101)</f>
        <v>32</v>
      </c>
      <c r="L80" s="6">
        <f>SUM(L81:L101)</f>
        <v>8</v>
      </c>
      <c r="M80" s="6">
        <f t="shared" si="22"/>
        <v>0</v>
      </c>
      <c r="N80" s="6">
        <f t="shared" si="22"/>
        <v>0</v>
      </c>
      <c r="O80" s="57">
        <f t="shared" si="16"/>
        <v>33</v>
      </c>
      <c r="P80" s="6">
        <f t="shared" si="22"/>
        <v>25</v>
      </c>
      <c r="Q80" s="6">
        <f t="shared" si="22"/>
        <v>3</v>
      </c>
      <c r="R80" s="6">
        <f t="shared" si="22"/>
        <v>4</v>
      </c>
      <c r="S80" s="6">
        <f t="shared" si="22"/>
        <v>0</v>
      </c>
      <c r="T80" s="57">
        <f t="shared" si="17"/>
        <v>1</v>
      </c>
      <c r="U80" s="6">
        <f t="shared" si="22"/>
        <v>0</v>
      </c>
      <c r="V80" s="6">
        <f t="shared" si="22"/>
        <v>1</v>
      </c>
      <c r="W80" s="6">
        <f t="shared" si="22"/>
        <v>0</v>
      </c>
      <c r="X80" s="6">
        <f t="shared" si="22"/>
        <v>2</v>
      </c>
      <c r="Y80" s="57">
        <f t="shared" si="18"/>
        <v>35</v>
      </c>
      <c r="Z80" s="6">
        <f t="shared" si="22"/>
        <v>0</v>
      </c>
      <c r="AA80" s="6">
        <f t="shared" si="22"/>
        <v>2</v>
      </c>
      <c r="AB80" s="6">
        <f t="shared" si="22"/>
        <v>11</v>
      </c>
      <c r="AC80" s="6">
        <f t="shared" si="22"/>
        <v>2</v>
      </c>
      <c r="AD80" s="6">
        <f t="shared" si="22"/>
        <v>1</v>
      </c>
      <c r="AE80" s="6">
        <f t="shared" si="22"/>
        <v>1</v>
      </c>
      <c r="AF80" s="57">
        <f t="shared" si="19"/>
        <v>2</v>
      </c>
      <c r="AG80" s="6">
        <f t="shared" si="22"/>
        <v>0</v>
      </c>
      <c r="AH80" s="6">
        <f t="shared" si="22"/>
        <v>2</v>
      </c>
      <c r="AI80" s="6">
        <f t="shared" si="22"/>
        <v>0</v>
      </c>
      <c r="AJ80" s="6">
        <f t="shared" si="22"/>
        <v>0</v>
      </c>
      <c r="AK80" s="6">
        <f t="shared" si="22"/>
        <v>0</v>
      </c>
      <c r="AL80" s="6">
        <f t="shared" si="22"/>
        <v>0</v>
      </c>
      <c r="AM80" s="57">
        <f t="shared" si="20"/>
        <v>0</v>
      </c>
      <c r="AN80" s="6">
        <f t="shared" si="22"/>
        <v>0</v>
      </c>
      <c r="AO80" s="6">
        <f t="shared" si="22"/>
        <v>0</v>
      </c>
      <c r="AP80" s="6">
        <f t="shared" si="22"/>
        <v>0</v>
      </c>
      <c r="AQ80" s="6">
        <f t="shared" si="22"/>
        <v>0</v>
      </c>
      <c r="AR80" s="6">
        <f t="shared" si="22"/>
        <v>0</v>
      </c>
      <c r="AS80" s="6">
        <f t="shared" si="22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6">
        <f t="shared" si="14"/>
        <v>0</v>
      </c>
      <c r="F81" s="25"/>
      <c r="G81" s="25"/>
      <c r="H81" s="25"/>
      <c r="I81" s="25"/>
      <c r="J81" s="6">
        <f t="shared" si="15"/>
        <v>0</v>
      </c>
      <c r="K81" s="25"/>
      <c r="L81" s="56"/>
      <c r="M81" s="56"/>
      <c r="N81" s="56"/>
      <c r="O81" s="57">
        <f t="shared" si="16"/>
        <v>0</v>
      </c>
      <c r="P81" s="56"/>
      <c r="Q81" s="56"/>
      <c r="R81" s="56"/>
      <c r="S81" s="56"/>
      <c r="T81" s="57">
        <f t="shared" si="17"/>
        <v>0</v>
      </c>
      <c r="U81" s="56"/>
      <c r="V81" s="56"/>
      <c r="W81" s="56"/>
      <c r="X81" s="56"/>
      <c r="Y81" s="57">
        <f t="shared" si="18"/>
        <v>0</v>
      </c>
      <c r="Z81" s="56"/>
      <c r="AA81" s="56"/>
      <c r="AB81" s="56"/>
      <c r="AC81" s="56"/>
      <c r="AD81" s="56"/>
      <c r="AE81" s="56"/>
      <c r="AF81" s="57">
        <f t="shared" si="19"/>
        <v>0</v>
      </c>
      <c r="AG81" s="56"/>
      <c r="AH81" s="56"/>
      <c r="AI81" s="56"/>
      <c r="AJ81" s="56"/>
      <c r="AK81" s="56"/>
      <c r="AL81" s="56"/>
      <c r="AM81" s="57">
        <f t="shared" si="20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6">
        <f t="shared" si="14"/>
        <v>5</v>
      </c>
      <c r="F82" s="25">
        <v>2</v>
      </c>
      <c r="G82" s="25">
        <v>3</v>
      </c>
      <c r="H82" s="25"/>
      <c r="I82" s="25"/>
      <c r="J82" s="6">
        <f t="shared" si="15"/>
        <v>5</v>
      </c>
      <c r="K82" s="25">
        <v>4</v>
      </c>
      <c r="L82" s="56">
        <v>1</v>
      </c>
      <c r="M82" s="56"/>
      <c r="N82" s="56"/>
      <c r="O82" s="57">
        <f t="shared" si="16"/>
        <v>5</v>
      </c>
      <c r="P82" s="56">
        <v>4</v>
      </c>
      <c r="Q82" s="56"/>
      <c r="R82" s="56">
        <v>1</v>
      </c>
      <c r="S82" s="56"/>
      <c r="T82" s="57">
        <f t="shared" si="17"/>
        <v>0</v>
      </c>
      <c r="U82" s="56"/>
      <c r="V82" s="56"/>
      <c r="W82" s="56"/>
      <c r="X82" s="56"/>
      <c r="Y82" s="57">
        <f t="shared" si="18"/>
        <v>5</v>
      </c>
      <c r="Z82" s="56"/>
      <c r="AA82" s="56">
        <v>2</v>
      </c>
      <c r="AB82" s="56">
        <v>4</v>
      </c>
      <c r="AC82" s="56">
        <v>2</v>
      </c>
      <c r="AD82" s="56"/>
      <c r="AE82" s="56"/>
      <c r="AF82" s="57">
        <f t="shared" si="19"/>
        <v>0</v>
      </c>
      <c r="AG82" s="56"/>
      <c r="AH82" s="56"/>
      <c r="AI82" s="56"/>
      <c r="AJ82" s="56"/>
      <c r="AK82" s="56"/>
      <c r="AL82" s="56"/>
      <c r="AM82" s="57">
        <f t="shared" si="20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6">
        <f t="shared" si="14"/>
        <v>0</v>
      </c>
      <c r="F83" s="25"/>
      <c r="G83" s="25"/>
      <c r="H83" s="25"/>
      <c r="I83" s="25"/>
      <c r="J83" s="6">
        <f t="shared" si="15"/>
        <v>0</v>
      </c>
      <c r="K83" s="25"/>
      <c r="L83" s="56"/>
      <c r="M83" s="56"/>
      <c r="N83" s="56"/>
      <c r="O83" s="57">
        <f t="shared" si="16"/>
        <v>0</v>
      </c>
      <c r="P83" s="56"/>
      <c r="Q83" s="56"/>
      <c r="R83" s="56"/>
      <c r="S83" s="56"/>
      <c r="T83" s="57">
        <f t="shared" si="17"/>
        <v>0</v>
      </c>
      <c r="U83" s="56"/>
      <c r="V83" s="56"/>
      <c r="W83" s="56"/>
      <c r="X83" s="56"/>
      <c r="Y83" s="57">
        <f t="shared" si="18"/>
        <v>0</v>
      </c>
      <c r="Z83" s="56"/>
      <c r="AA83" s="56"/>
      <c r="AB83" s="56"/>
      <c r="AC83" s="56"/>
      <c r="AD83" s="56"/>
      <c r="AE83" s="56"/>
      <c r="AF83" s="57">
        <f t="shared" si="19"/>
        <v>0</v>
      </c>
      <c r="AG83" s="56"/>
      <c r="AH83" s="56"/>
      <c r="AI83" s="56"/>
      <c r="AJ83" s="56"/>
      <c r="AK83" s="56"/>
      <c r="AL83" s="56"/>
      <c r="AM83" s="57">
        <f t="shared" si="20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6">
        <f t="shared" si="14"/>
        <v>3</v>
      </c>
      <c r="F84" s="25"/>
      <c r="G84" s="25">
        <v>3</v>
      </c>
      <c r="H84" s="25"/>
      <c r="I84" s="25"/>
      <c r="J84" s="6">
        <f t="shared" si="15"/>
        <v>3</v>
      </c>
      <c r="K84" s="25">
        <v>3</v>
      </c>
      <c r="L84" s="56"/>
      <c r="M84" s="56"/>
      <c r="N84" s="56"/>
      <c r="O84" s="57">
        <f t="shared" si="16"/>
        <v>5</v>
      </c>
      <c r="P84" s="56">
        <v>3</v>
      </c>
      <c r="Q84" s="56"/>
      <c r="R84" s="56">
        <v>1</v>
      </c>
      <c r="S84" s="56"/>
      <c r="T84" s="57">
        <f t="shared" si="17"/>
        <v>1</v>
      </c>
      <c r="U84" s="56"/>
      <c r="V84" s="56">
        <v>1</v>
      </c>
      <c r="W84" s="56"/>
      <c r="X84" s="56"/>
      <c r="Y84" s="57">
        <f t="shared" si="18"/>
        <v>5</v>
      </c>
      <c r="Z84" s="56"/>
      <c r="AA84" s="56"/>
      <c r="AB84" s="56">
        <v>1</v>
      </c>
      <c r="AC84" s="56"/>
      <c r="AD84" s="56">
        <v>1</v>
      </c>
      <c r="AE84" s="56"/>
      <c r="AF84" s="57">
        <f t="shared" si="19"/>
        <v>1</v>
      </c>
      <c r="AG84" s="56"/>
      <c r="AH84" s="56">
        <v>1</v>
      </c>
      <c r="AI84" s="56"/>
      <c r="AJ84" s="56"/>
      <c r="AK84" s="56"/>
      <c r="AL84" s="56"/>
      <c r="AM84" s="57">
        <f t="shared" si="20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6">
        <f t="shared" si="14"/>
        <v>0</v>
      </c>
      <c r="F85" s="25"/>
      <c r="G85" s="25"/>
      <c r="H85" s="25"/>
      <c r="I85" s="25"/>
      <c r="J85" s="6">
        <f t="shared" si="15"/>
        <v>0</v>
      </c>
      <c r="K85" s="25"/>
      <c r="L85" s="56"/>
      <c r="M85" s="56"/>
      <c r="N85" s="56"/>
      <c r="O85" s="57">
        <f t="shared" si="16"/>
        <v>0</v>
      </c>
      <c r="P85" s="56"/>
      <c r="Q85" s="56"/>
      <c r="R85" s="56"/>
      <c r="S85" s="56"/>
      <c r="T85" s="57">
        <f t="shared" si="17"/>
        <v>0</v>
      </c>
      <c r="U85" s="56"/>
      <c r="V85" s="56"/>
      <c r="W85" s="56"/>
      <c r="X85" s="56"/>
      <c r="Y85" s="57">
        <f t="shared" si="18"/>
        <v>0</v>
      </c>
      <c r="Z85" s="56"/>
      <c r="AA85" s="56"/>
      <c r="AB85" s="56"/>
      <c r="AC85" s="56"/>
      <c r="AD85" s="56"/>
      <c r="AE85" s="56"/>
      <c r="AF85" s="57">
        <f t="shared" si="19"/>
        <v>0</v>
      </c>
      <c r="AG85" s="56"/>
      <c r="AH85" s="56"/>
      <c r="AI85" s="56"/>
      <c r="AJ85" s="56"/>
      <c r="AK85" s="56"/>
      <c r="AL85" s="56"/>
      <c r="AM85" s="57">
        <f t="shared" si="20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6">
        <f t="shared" si="14"/>
        <v>0</v>
      </c>
      <c r="F86" s="25"/>
      <c r="G86" s="25"/>
      <c r="H86" s="25"/>
      <c r="I86" s="25"/>
      <c r="J86" s="6">
        <f t="shared" si="15"/>
        <v>0</v>
      </c>
      <c r="K86" s="25"/>
      <c r="L86" s="56"/>
      <c r="M86" s="56"/>
      <c r="N86" s="56"/>
      <c r="O86" s="57">
        <f t="shared" si="16"/>
        <v>0</v>
      </c>
      <c r="P86" s="56"/>
      <c r="Q86" s="56"/>
      <c r="R86" s="56"/>
      <c r="S86" s="56"/>
      <c r="T86" s="57">
        <f t="shared" si="17"/>
        <v>0</v>
      </c>
      <c r="U86" s="56"/>
      <c r="V86" s="56"/>
      <c r="W86" s="56"/>
      <c r="X86" s="56"/>
      <c r="Y86" s="57">
        <f t="shared" si="18"/>
        <v>0</v>
      </c>
      <c r="Z86" s="56"/>
      <c r="AA86" s="56"/>
      <c r="AB86" s="56"/>
      <c r="AC86" s="56"/>
      <c r="AD86" s="56"/>
      <c r="AE86" s="56"/>
      <c r="AF86" s="57">
        <f t="shared" si="19"/>
        <v>0</v>
      </c>
      <c r="AG86" s="56"/>
      <c r="AH86" s="56"/>
      <c r="AI86" s="56"/>
      <c r="AJ86" s="56"/>
      <c r="AK86" s="56"/>
      <c r="AL86" s="56"/>
      <c r="AM86" s="57">
        <f t="shared" si="20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6">
        <f t="shared" si="14"/>
        <v>0</v>
      </c>
      <c r="F87" s="25"/>
      <c r="G87" s="25"/>
      <c r="H87" s="25"/>
      <c r="I87" s="25"/>
      <c r="J87" s="6">
        <f t="shared" si="15"/>
        <v>0</v>
      </c>
      <c r="K87" s="25"/>
      <c r="L87" s="56"/>
      <c r="M87" s="56"/>
      <c r="N87" s="56"/>
      <c r="O87" s="57">
        <f t="shared" si="16"/>
        <v>0</v>
      </c>
      <c r="P87" s="56"/>
      <c r="Q87" s="56"/>
      <c r="R87" s="56"/>
      <c r="S87" s="56"/>
      <c r="T87" s="57">
        <f t="shared" si="17"/>
        <v>0</v>
      </c>
      <c r="U87" s="56"/>
      <c r="V87" s="56"/>
      <c r="W87" s="56"/>
      <c r="X87" s="56"/>
      <c r="Y87" s="57">
        <f t="shared" si="18"/>
        <v>0</v>
      </c>
      <c r="Z87" s="56"/>
      <c r="AA87" s="56"/>
      <c r="AB87" s="56"/>
      <c r="AC87" s="56"/>
      <c r="AD87" s="56"/>
      <c r="AE87" s="56"/>
      <c r="AF87" s="57">
        <f t="shared" si="19"/>
        <v>0</v>
      </c>
      <c r="AG87" s="56"/>
      <c r="AH87" s="56"/>
      <c r="AI87" s="56"/>
      <c r="AJ87" s="56"/>
      <c r="AK87" s="56"/>
      <c r="AL87" s="56"/>
      <c r="AM87" s="57">
        <f t="shared" si="20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6">
        <f t="shared" si="14"/>
        <v>0</v>
      </c>
      <c r="F88" s="25"/>
      <c r="G88" s="25"/>
      <c r="H88" s="25"/>
      <c r="I88" s="25"/>
      <c r="J88" s="6">
        <f t="shared" si="15"/>
        <v>0</v>
      </c>
      <c r="K88" s="25"/>
      <c r="L88" s="56"/>
      <c r="M88" s="56"/>
      <c r="N88" s="56"/>
      <c r="O88" s="57">
        <f t="shared" si="16"/>
        <v>0</v>
      </c>
      <c r="P88" s="56"/>
      <c r="Q88" s="56"/>
      <c r="R88" s="56"/>
      <c r="S88" s="56"/>
      <c r="T88" s="57">
        <f t="shared" si="17"/>
        <v>0</v>
      </c>
      <c r="U88" s="56"/>
      <c r="V88" s="56"/>
      <c r="W88" s="56"/>
      <c r="X88" s="56"/>
      <c r="Y88" s="57">
        <f t="shared" si="18"/>
        <v>0</v>
      </c>
      <c r="Z88" s="56"/>
      <c r="AA88" s="56"/>
      <c r="AB88" s="56"/>
      <c r="AC88" s="56"/>
      <c r="AD88" s="56"/>
      <c r="AE88" s="56"/>
      <c r="AF88" s="57">
        <f t="shared" si="19"/>
        <v>0</v>
      </c>
      <c r="AG88" s="56"/>
      <c r="AH88" s="56"/>
      <c r="AI88" s="56"/>
      <c r="AJ88" s="56"/>
      <c r="AK88" s="56"/>
      <c r="AL88" s="56"/>
      <c r="AM88" s="57">
        <f t="shared" si="20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6">
        <f t="shared" si="14"/>
        <v>0</v>
      </c>
      <c r="F89" s="25"/>
      <c r="G89" s="25"/>
      <c r="H89" s="25"/>
      <c r="I89" s="25"/>
      <c r="J89" s="6">
        <f t="shared" si="15"/>
        <v>0</v>
      </c>
      <c r="K89" s="25"/>
      <c r="L89" s="56"/>
      <c r="M89" s="56"/>
      <c r="N89" s="56"/>
      <c r="O89" s="57">
        <f t="shared" si="16"/>
        <v>0</v>
      </c>
      <c r="P89" s="56"/>
      <c r="Q89" s="56"/>
      <c r="R89" s="56"/>
      <c r="S89" s="56"/>
      <c r="T89" s="57">
        <f t="shared" si="17"/>
        <v>0</v>
      </c>
      <c r="U89" s="56"/>
      <c r="V89" s="56"/>
      <c r="W89" s="56"/>
      <c r="X89" s="56"/>
      <c r="Y89" s="57">
        <f t="shared" si="18"/>
        <v>0</v>
      </c>
      <c r="Z89" s="56"/>
      <c r="AA89" s="56"/>
      <c r="AB89" s="56"/>
      <c r="AC89" s="56"/>
      <c r="AD89" s="56"/>
      <c r="AE89" s="56"/>
      <c r="AF89" s="57">
        <f t="shared" si="19"/>
        <v>0</v>
      </c>
      <c r="AG89" s="56"/>
      <c r="AH89" s="56"/>
      <c r="AI89" s="56"/>
      <c r="AJ89" s="56"/>
      <c r="AK89" s="56"/>
      <c r="AL89" s="56"/>
      <c r="AM89" s="57">
        <f t="shared" si="20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6">
        <f t="shared" si="14"/>
        <v>1</v>
      </c>
      <c r="F90" s="25"/>
      <c r="G90" s="25">
        <v>1</v>
      </c>
      <c r="H90" s="25"/>
      <c r="I90" s="25"/>
      <c r="J90" s="6">
        <f t="shared" si="15"/>
        <v>5</v>
      </c>
      <c r="K90" s="25">
        <v>4</v>
      </c>
      <c r="L90" s="56">
        <v>1</v>
      </c>
      <c r="M90" s="56"/>
      <c r="N90" s="56"/>
      <c r="O90" s="57">
        <f t="shared" si="16"/>
        <v>5</v>
      </c>
      <c r="P90" s="59">
        <v>4</v>
      </c>
      <c r="Q90" s="56"/>
      <c r="R90" s="56">
        <v>1</v>
      </c>
      <c r="S90" s="56"/>
      <c r="T90" s="57">
        <f t="shared" si="17"/>
        <v>0</v>
      </c>
      <c r="U90" s="56"/>
      <c r="V90" s="56"/>
      <c r="W90" s="56"/>
      <c r="X90" s="56"/>
      <c r="Y90" s="60">
        <f t="shared" si="18"/>
        <v>5</v>
      </c>
      <c r="Z90" s="56"/>
      <c r="AA90" s="56"/>
      <c r="AB90" s="56"/>
      <c r="AC90" s="56"/>
      <c r="AD90" s="56"/>
      <c r="AE90" s="56"/>
      <c r="AF90" s="57">
        <f t="shared" si="19"/>
        <v>0</v>
      </c>
      <c r="AG90" s="56"/>
      <c r="AH90" s="56"/>
      <c r="AI90" s="56"/>
      <c r="AJ90" s="56"/>
      <c r="AK90" s="56"/>
      <c r="AL90" s="56"/>
      <c r="AM90" s="57">
        <f t="shared" si="20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6">
        <f t="shared" si="14"/>
        <v>0</v>
      </c>
      <c r="F91" s="25"/>
      <c r="G91" s="25"/>
      <c r="H91" s="25"/>
      <c r="I91" s="25"/>
      <c r="J91" s="6">
        <f t="shared" si="15"/>
        <v>1</v>
      </c>
      <c r="K91" s="52">
        <v>1</v>
      </c>
      <c r="L91" s="56"/>
      <c r="M91" s="56"/>
      <c r="N91" s="56"/>
      <c r="O91" s="57">
        <f t="shared" si="16"/>
        <v>1</v>
      </c>
      <c r="P91" s="56"/>
      <c r="Q91" s="56"/>
      <c r="R91" s="56">
        <v>1</v>
      </c>
      <c r="S91" s="56"/>
      <c r="T91" s="57">
        <f t="shared" si="17"/>
        <v>0</v>
      </c>
      <c r="U91" s="56"/>
      <c r="V91" s="56"/>
      <c r="W91" s="56"/>
      <c r="X91" s="56"/>
      <c r="Y91" s="57">
        <f t="shared" si="18"/>
        <v>1</v>
      </c>
      <c r="Z91" s="56"/>
      <c r="AA91" s="56"/>
      <c r="AB91" s="56"/>
      <c r="AC91" s="56"/>
      <c r="AD91" s="56"/>
      <c r="AE91" s="56"/>
      <c r="AF91" s="57">
        <f t="shared" si="19"/>
        <v>0</v>
      </c>
      <c r="AG91" s="56"/>
      <c r="AH91" s="56"/>
      <c r="AI91" s="56"/>
      <c r="AJ91" s="56"/>
      <c r="AK91" s="56"/>
      <c r="AL91" s="56"/>
      <c r="AM91" s="57">
        <f t="shared" si="20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6">
        <f t="shared" si="14"/>
        <v>1</v>
      </c>
      <c r="F92" s="25"/>
      <c r="G92" s="25">
        <v>1</v>
      </c>
      <c r="H92" s="25"/>
      <c r="I92" s="25"/>
      <c r="J92" s="6">
        <f t="shared" si="15"/>
        <v>6</v>
      </c>
      <c r="K92" s="25">
        <v>3</v>
      </c>
      <c r="L92" s="56">
        <v>3</v>
      </c>
      <c r="M92" s="56"/>
      <c r="N92" s="56"/>
      <c r="O92" s="57">
        <f t="shared" si="16"/>
        <v>2</v>
      </c>
      <c r="P92" s="59">
        <v>2</v>
      </c>
      <c r="Q92" s="56"/>
      <c r="R92" s="56"/>
      <c r="S92" s="56"/>
      <c r="T92" s="57">
        <f t="shared" si="17"/>
        <v>0</v>
      </c>
      <c r="U92" s="56"/>
      <c r="V92" s="56"/>
      <c r="W92" s="56"/>
      <c r="X92" s="56"/>
      <c r="Y92" s="60">
        <f t="shared" si="18"/>
        <v>2</v>
      </c>
      <c r="Z92" s="56"/>
      <c r="AA92" s="56"/>
      <c r="AB92" s="56">
        <v>2</v>
      </c>
      <c r="AC92" s="56"/>
      <c r="AD92" s="56"/>
      <c r="AE92" s="56"/>
      <c r="AF92" s="57">
        <f t="shared" si="19"/>
        <v>0</v>
      </c>
      <c r="AG92" s="56"/>
      <c r="AH92" s="56"/>
      <c r="AI92" s="56"/>
      <c r="AJ92" s="56"/>
      <c r="AK92" s="56"/>
      <c r="AL92" s="56"/>
      <c r="AM92" s="57">
        <f t="shared" si="20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6">
        <f t="shared" si="14"/>
        <v>0</v>
      </c>
      <c r="F93" s="25"/>
      <c r="G93" s="25"/>
      <c r="H93" s="25"/>
      <c r="I93" s="25"/>
      <c r="J93" s="6">
        <f t="shared" si="15"/>
        <v>0</v>
      </c>
      <c r="K93" s="25"/>
      <c r="L93" s="56"/>
      <c r="M93" s="56"/>
      <c r="N93" s="56"/>
      <c r="O93" s="57">
        <f t="shared" si="16"/>
        <v>0</v>
      </c>
      <c r="P93" s="56"/>
      <c r="Q93" s="56"/>
      <c r="R93" s="56"/>
      <c r="S93" s="56"/>
      <c r="T93" s="57">
        <f t="shared" si="17"/>
        <v>0</v>
      </c>
      <c r="U93" s="56"/>
      <c r="V93" s="56"/>
      <c r="W93" s="56"/>
      <c r="X93" s="56"/>
      <c r="Y93" s="57">
        <f t="shared" si="18"/>
        <v>0</v>
      </c>
      <c r="Z93" s="56"/>
      <c r="AA93" s="56"/>
      <c r="AB93" s="56"/>
      <c r="AC93" s="56"/>
      <c r="AD93" s="56"/>
      <c r="AE93" s="56"/>
      <c r="AF93" s="57">
        <f t="shared" si="19"/>
        <v>0</v>
      </c>
      <c r="AG93" s="56"/>
      <c r="AH93" s="56"/>
      <c r="AI93" s="56"/>
      <c r="AJ93" s="56"/>
      <c r="AK93" s="56"/>
      <c r="AL93" s="56"/>
      <c r="AM93" s="57">
        <f t="shared" si="20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6">
        <f t="shared" si="14"/>
        <v>0</v>
      </c>
      <c r="F94" s="25"/>
      <c r="G94" s="25"/>
      <c r="H94" s="25"/>
      <c r="I94" s="25"/>
      <c r="J94" s="6">
        <f t="shared" si="15"/>
        <v>1</v>
      </c>
      <c r="K94" s="25">
        <v>1</v>
      </c>
      <c r="L94" s="56"/>
      <c r="M94" s="56"/>
      <c r="N94" s="56"/>
      <c r="O94" s="57">
        <f t="shared" si="16"/>
        <v>0</v>
      </c>
      <c r="P94" s="56"/>
      <c r="Q94" s="56"/>
      <c r="R94" s="56"/>
      <c r="S94" s="56"/>
      <c r="T94" s="57">
        <f t="shared" si="17"/>
        <v>0</v>
      </c>
      <c r="U94" s="56"/>
      <c r="V94" s="56"/>
      <c r="W94" s="56"/>
      <c r="X94" s="56"/>
      <c r="Y94" s="57">
        <f t="shared" si="18"/>
        <v>0</v>
      </c>
      <c r="Z94" s="56"/>
      <c r="AA94" s="56"/>
      <c r="AB94" s="56">
        <v>1</v>
      </c>
      <c r="AC94" s="56"/>
      <c r="AD94" s="56"/>
      <c r="AE94" s="56"/>
      <c r="AF94" s="57">
        <f t="shared" si="19"/>
        <v>0</v>
      </c>
      <c r="AG94" s="56"/>
      <c r="AH94" s="56"/>
      <c r="AI94" s="56"/>
      <c r="AJ94" s="56"/>
      <c r="AK94" s="56"/>
      <c r="AL94" s="56"/>
      <c r="AM94" s="57">
        <f t="shared" si="20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6">
        <f t="shared" si="14"/>
        <v>0</v>
      </c>
      <c r="F95" s="25"/>
      <c r="G95" s="25"/>
      <c r="H95" s="25"/>
      <c r="I95" s="25"/>
      <c r="J95" s="6">
        <f t="shared" si="15"/>
        <v>0</v>
      </c>
      <c r="K95" s="25"/>
      <c r="L95" s="56"/>
      <c r="M95" s="56"/>
      <c r="N95" s="56"/>
      <c r="O95" s="57">
        <f t="shared" si="16"/>
        <v>0</v>
      </c>
      <c r="P95" s="56"/>
      <c r="Q95" s="56"/>
      <c r="R95" s="56"/>
      <c r="S95" s="56"/>
      <c r="T95" s="57">
        <f t="shared" si="17"/>
        <v>0</v>
      </c>
      <c r="U95" s="56"/>
      <c r="V95" s="56"/>
      <c r="W95" s="56"/>
      <c r="X95" s="56"/>
      <c r="Y95" s="57">
        <f t="shared" si="18"/>
        <v>0</v>
      </c>
      <c r="Z95" s="56"/>
      <c r="AA95" s="56"/>
      <c r="AB95" s="56"/>
      <c r="AC95" s="56"/>
      <c r="AD95" s="56"/>
      <c r="AE95" s="56"/>
      <c r="AF95" s="57">
        <f t="shared" si="19"/>
        <v>0</v>
      </c>
      <c r="AG95" s="56"/>
      <c r="AH95" s="56"/>
      <c r="AI95" s="56"/>
      <c r="AJ95" s="56"/>
      <c r="AK95" s="56"/>
      <c r="AL95" s="56"/>
      <c r="AM95" s="57">
        <f t="shared" si="20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6">
        <f t="shared" si="14"/>
        <v>2</v>
      </c>
      <c r="F96" s="25"/>
      <c r="G96" s="25">
        <v>2</v>
      </c>
      <c r="H96" s="25"/>
      <c r="I96" s="25"/>
      <c r="J96" s="6">
        <f t="shared" si="15"/>
        <v>6</v>
      </c>
      <c r="K96" s="25">
        <v>4</v>
      </c>
      <c r="L96" s="56">
        <v>2</v>
      </c>
      <c r="M96" s="56"/>
      <c r="N96" s="56"/>
      <c r="O96" s="57">
        <f t="shared" si="16"/>
        <v>4</v>
      </c>
      <c r="P96" s="59">
        <v>4</v>
      </c>
      <c r="Q96" s="59"/>
      <c r="R96" s="56"/>
      <c r="S96" s="56"/>
      <c r="T96" s="57">
        <f t="shared" si="17"/>
        <v>0</v>
      </c>
      <c r="U96" s="56"/>
      <c r="V96" s="56"/>
      <c r="W96" s="56"/>
      <c r="X96" s="56"/>
      <c r="Y96" s="60">
        <f t="shared" si="18"/>
        <v>4</v>
      </c>
      <c r="Z96" s="56"/>
      <c r="AA96" s="56"/>
      <c r="AB96" s="56">
        <v>2</v>
      </c>
      <c r="AC96" s="56"/>
      <c r="AD96" s="56"/>
      <c r="AE96" s="56">
        <v>1</v>
      </c>
      <c r="AF96" s="57">
        <f t="shared" si="19"/>
        <v>1</v>
      </c>
      <c r="AG96" s="56"/>
      <c r="AH96" s="56">
        <v>1</v>
      </c>
      <c r="AI96" s="56"/>
      <c r="AJ96" s="56"/>
      <c r="AK96" s="56"/>
      <c r="AL96" s="56"/>
      <c r="AM96" s="57">
        <f t="shared" si="20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6">
        <f t="shared" si="14"/>
        <v>0</v>
      </c>
      <c r="F97" s="25"/>
      <c r="G97" s="25"/>
      <c r="H97" s="25"/>
      <c r="I97" s="25"/>
      <c r="J97" s="6">
        <f t="shared" si="15"/>
        <v>0</v>
      </c>
      <c r="K97" s="25"/>
      <c r="L97" s="56"/>
      <c r="M97" s="56"/>
      <c r="N97" s="56"/>
      <c r="O97" s="57">
        <f t="shared" si="16"/>
        <v>0</v>
      </c>
      <c r="P97" s="56"/>
      <c r="Q97" s="56"/>
      <c r="R97" s="56"/>
      <c r="S97" s="56"/>
      <c r="T97" s="57">
        <f t="shared" si="17"/>
        <v>0</v>
      </c>
      <c r="U97" s="56"/>
      <c r="V97" s="56"/>
      <c r="W97" s="56"/>
      <c r="X97" s="56"/>
      <c r="Y97" s="57">
        <f t="shared" si="18"/>
        <v>0</v>
      </c>
      <c r="Z97" s="56"/>
      <c r="AA97" s="56"/>
      <c r="AB97" s="56"/>
      <c r="AC97" s="56"/>
      <c r="AD97" s="56"/>
      <c r="AE97" s="56"/>
      <c r="AF97" s="57">
        <f t="shared" si="19"/>
        <v>0</v>
      </c>
      <c r="AG97" s="56"/>
      <c r="AH97" s="56"/>
      <c r="AI97" s="56"/>
      <c r="AJ97" s="56"/>
      <c r="AK97" s="56"/>
      <c r="AL97" s="56"/>
      <c r="AM97" s="57">
        <f t="shared" si="20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6">
        <f t="shared" si="14"/>
        <v>0</v>
      </c>
      <c r="F98" s="25"/>
      <c r="G98" s="25"/>
      <c r="H98" s="25"/>
      <c r="I98" s="25"/>
      <c r="J98" s="6">
        <f t="shared" si="15"/>
        <v>0</v>
      </c>
      <c r="K98" s="25"/>
      <c r="L98" s="56"/>
      <c r="M98" s="56"/>
      <c r="N98" s="56"/>
      <c r="O98" s="57">
        <f t="shared" si="16"/>
        <v>0</v>
      </c>
      <c r="P98" s="56"/>
      <c r="Q98" s="56"/>
      <c r="R98" s="56"/>
      <c r="S98" s="56"/>
      <c r="T98" s="57">
        <f t="shared" si="17"/>
        <v>0</v>
      </c>
      <c r="U98" s="56"/>
      <c r="V98" s="56"/>
      <c r="W98" s="56"/>
      <c r="X98" s="56"/>
      <c r="Y98" s="57">
        <f t="shared" si="18"/>
        <v>0</v>
      </c>
      <c r="Z98" s="56"/>
      <c r="AA98" s="56"/>
      <c r="AB98" s="56"/>
      <c r="AC98" s="56"/>
      <c r="AD98" s="56"/>
      <c r="AE98" s="56"/>
      <c r="AF98" s="57">
        <f t="shared" si="19"/>
        <v>0</v>
      </c>
      <c r="AG98" s="56"/>
      <c r="AH98" s="56"/>
      <c r="AI98" s="56"/>
      <c r="AJ98" s="56"/>
      <c r="AK98" s="56"/>
      <c r="AL98" s="56"/>
      <c r="AM98" s="57">
        <f t="shared" si="20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6">
        <f t="shared" si="14"/>
        <v>2</v>
      </c>
      <c r="F99" s="25"/>
      <c r="G99" s="25">
        <v>2</v>
      </c>
      <c r="H99" s="25"/>
      <c r="I99" s="25"/>
      <c r="J99" s="6">
        <f t="shared" si="15"/>
        <v>12</v>
      </c>
      <c r="K99" s="25">
        <v>11</v>
      </c>
      <c r="L99" s="56">
        <v>1</v>
      </c>
      <c r="M99" s="56"/>
      <c r="N99" s="56"/>
      <c r="O99" s="57">
        <f t="shared" si="16"/>
        <v>10</v>
      </c>
      <c r="P99" s="56">
        <v>7</v>
      </c>
      <c r="Q99" s="56">
        <v>3</v>
      </c>
      <c r="R99" s="56"/>
      <c r="S99" s="56"/>
      <c r="T99" s="57">
        <f t="shared" si="17"/>
        <v>0</v>
      </c>
      <c r="U99" s="56"/>
      <c r="V99" s="56"/>
      <c r="W99" s="56"/>
      <c r="X99" s="56">
        <v>2</v>
      </c>
      <c r="Y99" s="57">
        <f t="shared" si="18"/>
        <v>12</v>
      </c>
      <c r="Z99" s="56"/>
      <c r="AA99" s="56"/>
      <c r="AB99" s="56">
        <v>1</v>
      </c>
      <c r="AC99" s="56"/>
      <c r="AD99" s="56"/>
      <c r="AE99" s="56"/>
      <c r="AF99" s="57">
        <f t="shared" si="19"/>
        <v>0</v>
      </c>
      <c r="AG99" s="56"/>
      <c r="AH99" s="56"/>
      <c r="AI99" s="56"/>
      <c r="AJ99" s="56"/>
      <c r="AK99" s="56"/>
      <c r="AL99" s="56"/>
      <c r="AM99" s="57">
        <f t="shared" si="20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6">
        <f t="shared" si="14"/>
        <v>0</v>
      </c>
      <c r="F100" s="25"/>
      <c r="G100" s="25"/>
      <c r="H100" s="25"/>
      <c r="I100" s="25"/>
      <c r="J100" s="6">
        <f t="shared" si="15"/>
        <v>0</v>
      </c>
      <c r="K100" s="25"/>
      <c r="L100" s="56"/>
      <c r="M100" s="56"/>
      <c r="N100" s="56"/>
      <c r="O100" s="57">
        <f t="shared" si="16"/>
        <v>0</v>
      </c>
      <c r="P100" s="56"/>
      <c r="Q100" s="56"/>
      <c r="R100" s="56"/>
      <c r="S100" s="56"/>
      <c r="T100" s="57">
        <f t="shared" si="17"/>
        <v>0</v>
      </c>
      <c r="U100" s="56"/>
      <c r="V100" s="56"/>
      <c r="W100" s="56"/>
      <c r="X100" s="56"/>
      <c r="Y100" s="57">
        <f t="shared" si="18"/>
        <v>0</v>
      </c>
      <c r="Z100" s="56"/>
      <c r="AA100" s="56"/>
      <c r="AB100" s="56"/>
      <c r="AC100" s="56"/>
      <c r="AD100" s="56"/>
      <c r="AE100" s="56"/>
      <c r="AF100" s="57">
        <f t="shared" si="19"/>
        <v>0</v>
      </c>
      <c r="AG100" s="56"/>
      <c r="AH100" s="56"/>
      <c r="AI100" s="56"/>
      <c r="AJ100" s="56"/>
      <c r="AK100" s="56"/>
      <c r="AL100" s="56"/>
      <c r="AM100" s="57">
        <f t="shared" si="20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6">
        <f t="shared" si="14"/>
        <v>0</v>
      </c>
      <c r="F101" s="25"/>
      <c r="G101" s="25"/>
      <c r="H101" s="25"/>
      <c r="I101" s="25"/>
      <c r="J101" s="6">
        <f t="shared" si="15"/>
        <v>1</v>
      </c>
      <c r="K101" s="25">
        <v>1</v>
      </c>
      <c r="L101" s="56"/>
      <c r="M101" s="56"/>
      <c r="N101" s="56"/>
      <c r="O101" s="57">
        <f t="shared" si="16"/>
        <v>1</v>
      </c>
      <c r="P101" s="56">
        <v>1</v>
      </c>
      <c r="Q101" s="56"/>
      <c r="R101" s="56"/>
      <c r="S101" s="56"/>
      <c r="T101" s="57">
        <f t="shared" si="17"/>
        <v>0</v>
      </c>
      <c r="U101" s="56"/>
      <c r="V101" s="56"/>
      <c r="W101" s="56"/>
      <c r="X101" s="56"/>
      <c r="Y101" s="57">
        <f t="shared" si="18"/>
        <v>1</v>
      </c>
      <c r="Z101" s="56"/>
      <c r="AA101" s="56"/>
      <c r="AB101" s="56"/>
      <c r="AC101" s="56"/>
      <c r="AD101" s="56"/>
      <c r="AE101" s="56"/>
      <c r="AF101" s="57">
        <f t="shared" si="19"/>
        <v>0</v>
      </c>
      <c r="AG101" s="56"/>
      <c r="AH101" s="56"/>
      <c r="AI101" s="56"/>
      <c r="AJ101" s="56"/>
      <c r="AK101" s="56"/>
      <c r="AL101" s="56"/>
      <c r="AM101" s="57">
        <f t="shared" si="20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6">
        <f t="shared" ref="E102:AS102" si="23">SUM(E103:E105)</f>
        <v>0</v>
      </c>
      <c r="F102" s="6">
        <f t="shared" si="23"/>
        <v>0</v>
      </c>
      <c r="G102" s="6">
        <f t="shared" si="23"/>
        <v>0</v>
      </c>
      <c r="H102" s="6">
        <f t="shared" si="23"/>
        <v>0</v>
      </c>
      <c r="I102" s="6">
        <f t="shared" si="23"/>
        <v>0</v>
      </c>
      <c r="J102" s="6">
        <f t="shared" si="23"/>
        <v>0</v>
      </c>
      <c r="K102" s="6">
        <f t="shared" si="23"/>
        <v>0</v>
      </c>
      <c r="L102" s="6">
        <f t="shared" si="23"/>
        <v>0</v>
      </c>
      <c r="M102" s="6">
        <f t="shared" si="23"/>
        <v>0</v>
      </c>
      <c r="N102" s="6">
        <f t="shared" si="23"/>
        <v>0</v>
      </c>
      <c r="O102" s="6">
        <f t="shared" si="23"/>
        <v>0</v>
      </c>
      <c r="P102" s="6">
        <f t="shared" si="23"/>
        <v>0</v>
      </c>
      <c r="Q102" s="6">
        <f t="shared" si="23"/>
        <v>0</v>
      </c>
      <c r="R102" s="6">
        <f t="shared" si="23"/>
        <v>0</v>
      </c>
      <c r="S102" s="6">
        <f t="shared" si="23"/>
        <v>0</v>
      </c>
      <c r="T102" s="6">
        <f t="shared" si="23"/>
        <v>0</v>
      </c>
      <c r="U102" s="6">
        <f t="shared" si="23"/>
        <v>0</v>
      </c>
      <c r="V102" s="6">
        <f t="shared" si="23"/>
        <v>0</v>
      </c>
      <c r="W102" s="6">
        <f t="shared" si="23"/>
        <v>0</v>
      </c>
      <c r="X102" s="6">
        <f t="shared" si="23"/>
        <v>0</v>
      </c>
      <c r="Y102" s="6">
        <f t="shared" si="23"/>
        <v>0</v>
      </c>
      <c r="Z102" s="6">
        <f t="shared" si="23"/>
        <v>0</v>
      </c>
      <c r="AA102" s="6">
        <f t="shared" si="23"/>
        <v>0</v>
      </c>
      <c r="AB102" s="6">
        <f t="shared" si="23"/>
        <v>0</v>
      </c>
      <c r="AC102" s="6">
        <f t="shared" si="23"/>
        <v>0</v>
      </c>
      <c r="AD102" s="6">
        <f t="shared" si="23"/>
        <v>0</v>
      </c>
      <c r="AE102" s="6">
        <f t="shared" si="23"/>
        <v>0</v>
      </c>
      <c r="AF102" s="6">
        <f t="shared" si="23"/>
        <v>0</v>
      </c>
      <c r="AG102" s="6">
        <f t="shared" si="23"/>
        <v>0</v>
      </c>
      <c r="AH102" s="6">
        <f t="shared" si="23"/>
        <v>0</v>
      </c>
      <c r="AI102" s="6">
        <f t="shared" si="23"/>
        <v>0</v>
      </c>
      <c r="AJ102" s="6">
        <f t="shared" si="23"/>
        <v>0</v>
      </c>
      <c r="AK102" s="6">
        <f t="shared" si="23"/>
        <v>0</v>
      </c>
      <c r="AL102" s="6">
        <f t="shared" si="23"/>
        <v>0</v>
      </c>
      <c r="AM102" s="6">
        <f t="shared" si="23"/>
        <v>0</v>
      </c>
      <c r="AN102" s="6">
        <f t="shared" si="23"/>
        <v>0</v>
      </c>
      <c r="AO102" s="6">
        <f t="shared" si="23"/>
        <v>0</v>
      </c>
      <c r="AP102" s="6">
        <f t="shared" si="23"/>
        <v>0</v>
      </c>
      <c r="AQ102" s="6">
        <f t="shared" si="23"/>
        <v>0</v>
      </c>
      <c r="AR102" s="6">
        <f t="shared" si="23"/>
        <v>0</v>
      </c>
      <c r="AS102" s="6">
        <f t="shared" si="23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6">
        <f t="shared" si="14"/>
        <v>0</v>
      </c>
      <c r="F103" s="25"/>
      <c r="G103" s="25"/>
      <c r="H103" s="25"/>
      <c r="I103" s="25"/>
      <c r="J103" s="6">
        <f t="shared" si="15"/>
        <v>0</v>
      </c>
      <c r="K103" s="25"/>
      <c r="L103" s="25"/>
      <c r="M103" s="25"/>
      <c r="N103" s="25"/>
      <c r="O103" s="57">
        <f t="shared" si="16"/>
        <v>0</v>
      </c>
      <c r="P103" s="25"/>
      <c r="Q103" s="25"/>
      <c r="R103" s="25"/>
      <c r="S103" s="25"/>
      <c r="T103" s="57">
        <f t="shared" si="17"/>
        <v>0</v>
      </c>
      <c r="U103" s="25"/>
      <c r="V103" s="25"/>
      <c r="W103" s="25"/>
      <c r="X103" s="25"/>
      <c r="Y103" s="57">
        <f t="shared" si="18"/>
        <v>0</v>
      </c>
      <c r="Z103" s="25"/>
      <c r="AA103" s="25"/>
      <c r="AB103" s="25"/>
      <c r="AC103" s="25"/>
      <c r="AD103" s="25"/>
      <c r="AE103" s="25"/>
      <c r="AF103" s="57">
        <f t="shared" si="19"/>
        <v>0</v>
      </c>
      <c r="AG103" s="25"/>
      <c r="AH103" s="25"/>
      <c r="AI103" s="25"/>
      <c r="AJ103" s="25"/>
      <c r="AK103" s="25"/>
      <c r="AL103" s="25"/>
      <c r="AM103" s="57">
        <f t="shared" si="20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6">
        <f t="shared" si="14"/>
        <v>0</v>
      </c>
      <c r="F104" s="25"/>
      <c r="G104" s="25"/>
      <c r="H104" s="25"/>
      <c r="I104" s="25"/>
      <c r="J104" s="6">
        <f t="shared" si="15"/>
        <v>0</v>
      </c>
      <c r="K104" s="25"/>
      <c r="L104" s="25"/>
      <c r="M104" s="25"/>
      <c r="N104" s="25"/>
      <c r="O104" s="57">
        <f t="shared" si="16"/>
        <v>0</v>
      </c>
      <c r="P104" s="25"/>
      <c r="Q104" s="25"/>
      <c r="R104" s="25"/>
      <c r="S104" s="25"/>
      <c r="T104" s="57">
        <f t="shared" si="17"/>
        <v>0</v>
      </c>
      <c r="U104" s="25"/>
      <c r="V104" s="25"/>
      <c r="W104" s="25"/>
      <c r="X104" s="25"/>
      <c r="Y104" s="57">
        <f t="shared" si="18"/>
        <v>0</v>
      </c>
      <c r="Z104" s="25"/>
      <c r="AA104" s="25"/>
      <c r="AB104" s="25"/>
      <c r="AC104" s="25"/>
      <c r="AD104" s="25"/>
      <c r="AE104" s="25"/>
      <c r="AF104" s="57">
        <f t="shared" si="19"/>
        <v>0</v>
      </c>
      <c r="AG104" s="25"/>
      <c r="AH104" s="25"/>
      <c r="AI104" s="25"/>
      <c r="AJ104" s="25"/>
      <c r="AK104" s="25"/>
      <c r="AL104" s="25"/>
      <c r="AM104" s="57">
        <f t="shared" si="20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6">
        <f t="shared" si="14"/>
        <v>0</v>
      </c>
      <c r="F105" s="25"/>
      <c r="G105" s="25"/>
      <c r="H105" s="25"/>
      <c r="I105" s="25"/>
      <c r="J105" s="6">
        <f t="shared" si="15"/>
        <v>0</v>
      </c>
      <c r="K105" s="25"/>
      <c r="L105" s="25"/>
      <c r="M105" s="25"/>
      <c r="N105" s="25"/>
      <c r="O105" s="57">
        <f t="shared" si="16"/>
        <v>0</v>
      </c>
      <c r="P105" s="25"/>
      <c r="Q105" s="25"/>
      <c r="R105" s="25"/>
      <c r="S105" s="25"/>
      <c r="T105" s="57">
        <f t="shared" si="17"/>
        <v>0</v>
      </c>
      <c r="U105" s="25"/>
      <c r="V105" s="25"/>
      <c r="W105" s="25"/>
      <c r="X105" s="25"/>
      <c r="Y105" s="57">
        <f t="shared" si="18"/>
        <v>0</v>
      </c>
      <c r="Z105" s="25"/>
      <c r="AA105" s="25"/>
      <c r="AB105" s="25"/>
      <c r="AC105" s="25"/>
      <c r="AD105" s="25"/>
      <c r="AE105" s="25"/>
      <c r="AF105" s="57">
        <f t="shared" si="19"/>
        <v>0</v>
      </c>
      <c r="AG105" s="25"/>
      <c r="AH105" s="25"/>
      <c r="AI105" s="25"/>
      <c r="AJ105" s="25"/>
      <c r="AK105" s="25"/>
      <c r="AL105" s="25"/>
      <c r="AM105" s="57">
        <f t="shared" si="20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6">
        <f t="shared" ref="E106:AS106" si="24">SUM(E107:E114)</f>
        <v>567</v>
      </c>
      <c r="F106" s="6">
        <f t="shared" si="24"/>
        <v>10</v>
      </c>
      <c r="G106" s="6">
        <f t="shared" si="24"/>
        <v>557</v>
      </c>
      <c r="H106" s="6">
        <f t="shared" si="24"/>
        <v>0</v>
      </c>
      <c r="I106" s="6">
        <f t="shared" si="24"/>
        <v>0</v>
      </c>
      <c r="J106" s="6">
        <f t="shared" si="24"/>
        <v>2001</v>
      </c>
      <c r="K106" s="6">
        <f t="shared" si="24"/>
        <v>1941</v>
      </c>
      <c r="L106" s="6">
        <f t="shared" si="24"/>
        <v>60</v>
      </c>
      <c r="M106" s="6">
        <f t="shared" si="24"/>
        <v>0</v>
      </c>
      <c r="N106" s="6">
        <f t="shared" si="24"/>
        <v>0</v>
      </c>
      <c r="O106" s="6">
        <f t="shared" si="24"/>
        <v>1490</v>
      </c>
      <c r="P106" s="6">
        <f t="shared" si="24"/>
        <v>1344</v>
      </c>
      <c r="Q106" s="6">
        <f t="shared" si="24"/>
        <v>38</v>
      </c>
      <c r="R106" s="6">
        <f t="shared" si="24"/>
        <v>8</v>
      </c>
      <c r="S106" s="6">
        <f t="shared" si="24"/>
        <v>0</v>
      </c>
      <c r="T106" s="6">
        <f t="shared" si="24"/>
        <v>100</v>
      </c>
      <c r="U106" s="6">
        <f t="shared" si="24"/>
        <v>27</v>
      </c>
      <c r="V106" s="6">
        <f t="shared" si="24"/>
        <v>55</v>
      </c>
      <c r="W106" s="6">
        <f t="shared" si="24"/>
        <v>18</v>
      </c>
      <c r="X106" s="6">
        <f t="shared" si="24"/>
        <v>7</v>
      </c>
      <c r="Y106" s="6">
        <f t="shared" si="24"/>
        <v>1497</v>
      </c>
      <c r="Z106" s="6">
        <f t="shared" si="24"/>
        <v>0</v>
      </c>
      <c r="AA106" s="6">
        <f t="shared" si="24"/>
        <v>2</v>
      </c>
      <c r="AB106" s="6">
        <f t="shared" si="24"/>
        <v>1011</v>
      </c>
      <c r="AC106" s="6">
        <f t="shared" si="24"/>
        <v>19</v>
      </c>
      <c r="AD106" s="6">
        <f t="shared" si="24"/>
        <v>9</v>
      </c>
      <c r="AE106" s="6">
        <f t="shared" si="24"/>
        <v>5</v>
      </c>
      <c r="AF106" s="6">
        <f t="shared" si="24"/>
        <v>14</v>
      </c>
      <c r="AG106" s="6">
        <f t="shared" si="24"/>
        <v>11</v>
      </c>
      <c r="AH106" s="6">
        <f t="shared" si="24"/>
        <v>3</v>
      </c>
      <c r="AI106" s="6">
        <f t="shared" si="24"/>
        <v>0</v>
      </c>
      <c r="AJ106" s="6">
        <f t="shared" si="24"/>
        <v>9</v>
      </c>
      <c r="AK106" s="6">
        <f t="shared" si="24"/>
        <v>0</v>
      </c>
      <c r="AL106" s="6">
        <f t="shared" si="24"/>
        <v>1</v>
      </c>
      <c r="AM106" s="6">
        <f t="shared" si="24"/>
        <v>1</v>
      </c>
      <c r="AN106" s="6">
        <f t="shared" si="24"/>
        <v>0</v>
      </c>
      <c r="AO106" s="6">
        <f t="shared" si="24"/>
        <v>1</v>
      </c>
      <c r="AP106" s="6">
        <f t="shared" si="24"/>
        <v>0</v>
      </c>
      <c r="AQ106" s="6">
        <f t="shared" si="24"/>
        <v>0</v>
      </c>
      <c r="AR106" s="6">
        <f t="shared" si="24"/>
        <v>0</v>
      </c>
      <c r="AS106" s="6">
        <f t="shared" si="24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6">
        <f t="shared" si="14"/>
        <v>565</v>
      </c>
      <c r="F107" s="25">
        <v>9</v>
      </c>
      <c r="G107" s="25">
        <v>556</v>
      </c>
      <c r="H107" s="25"/>
      <c r="I107" s="25"/>
      <c r="J107" s="53">
        <v>1998</v>
      </c>
      <c r="K107" s="25">
        <v>1940</v>
      </c>
      <c r="L107" s="56">
        <v>58</v>
      </c>
      <c r="M107" s="56"/>
      <c r="N107" s="56"/>
      <c r="O107" s="57">
        <f t="shared" si="16"/>
        <v>1489</v>
      </c>
      <c r="P107" s="56">
        <v>1344</v>
      </c>
      <c r="Q107" s="56">
        <v>37</v>
      </c>
      <c r="R107" s="56">
        <v>8</v>
      </c>
      <c r="S107" s="56"/>
      <c r="T107" s="57">
        <f t="shared" si="17"/>
        <v>100</v>
      </c>
      <c r="U107" s="56">
        <v>27</v>
      </c>
      <c r="V107" s="56">
        <v>55</v>
      </c>
      <c r="W107" s="56">
        <v>18</v>
      </c>
      <c r="X107" s="56">
        <v>6</v>
      </c>
      <c r="Y107" s="57">
        <f t="shared" si="18"/>
        <v>1495</v>
      </c>
      <c r="Z107" s="56"/>
      <c r="AA107" s="56">
        <v>2</v>
      </c>
      <c r="AB107" s="56">
        <v>1010</v>
      </c>
      <c r="AC107" s="56">
        <v>18</v>
      </c>
      <c r="AD107" s="56">
        <v>7</v>
      </c>
      <c r="AE107" s="56">
        <v>5</v>
      </c>
      <c r="AF107" s="57">
        <f>+AG107+AH107</f>
        <v>12</v>
      </c>
      <c r="AG107" s="56">
        <v>10</v>
      </c>
      <c r="AH107" s="56">
        <v>2</v>
      </c>
      <c r="AI107" s="56"/>
      <c r="AJ107" s="56">
        <v>8</v>
      </c>
      <c r="AK107" s="56"/>
      <c r="AL107" s="56">
        <v>1</v>
      </c>
      <c r="AM107" s="57">
        <f t="shared" si="20"/>
        <v>1</v>
      </c>
      <c r="AN107" s="56"/>
      <c r="AO107" s="56">
        <v>1</v>
      </c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6">
        <f t="shared" si="14"/>
        <v>0</v>
      </c>
      <c r="F108" s="25"/>
      <c r="G108" s="25"/>
      <c r="H108" s="25"/>
      <c r="I108" s="25"/>
      <c r="J108" s="6">
        <f t="shared" si="15"/>
        <v>0</v>
      </c>
      <c r="K108" s="25"/>
      <c r="L108" s="56"/>
      <c r="M108" s="56"/>
      <c r="N108" s="56"/>
      <c r="O108" s="57">
        <f t="shared" si="16"/>
        <v>0</v>
      </c>
      <c r="P108" s="56"/>
      <c r="Q108" s="56"/>
      <c r="R108" s="56"/>
      <c r="S108" s="56"/>
      <c r="T108" s="57">
        <f t="shared" si="17"/>
        <v>0</v>
      </c>
      <c r="U108" s="56"/>
      <c r="V108" s="56"/>
      <c r="W108" s="56"/>
      <c r="X108" s="56"/>
      <c r="Y108" s="57">
        <f t="shared" si="18"/>
        <v>0</v>
      </c>
      <c r="Z108" s="56"/>
      <c r="AA108" s="56"/>
      <c r="AB108" s="56"/>
      <c r="AC108" s="56"/>
      <c r="AD108" s="56"/>
      <c r="AE108" s="56"/>
      <c r="AF108" s="57">
        <f t="shared" si="19"/>
        <v>0</v>
      </c>
      <c r="AG108" s="56"/>
      <c r="AH108" s="56"/>
      <c r="AI108" s="56"/>
      <c r="AJ108" s="56"/>
      <c r="AK108" s="56"/>
      <c r="AL108" s="56"/>
      <c r="AM108" s="57">
        <f t="shared" si="20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6">
        <f t="shared" si="14"/>
        <v>2</v>
      </c>
      <c r="F109" s="25">
        <v>1</v>
      </c>
      <c r="G109" s="25">
        <v>1</v>
      </c>
      <c r="H109" s="25"/>
      <c r="I109" s="25"/>
      <c r="J109" s="6">
        <f t="shared" si="15"/>
        <v>3</v>
      </c>
      <c r="K109" s="25">
        <v>1</v>
      </c>
      <c r="L109" s="56">
        <v>2</v>
      </c>
      <c r="M109" s="56"/>
      <c r="N109" s="56"/>
      <c r="O109" s="57">
        <f t="shared" si="16"/>
        <v>1</v>
      </c>
      <c r="P109" s="56"/>
      <c r="Q109" s="56">
        <v>1</v>
      </c>
      <c r="R109" s="56"/>
      <c r="S109" s="56"/>
      <c r="T109" s="57">
        <f t="shared" si="17"/>
        <v>0</v>
      </c>
      <c r="U109" s="56"/>
      <c r="V109" s="56"/>
      <c r="W109" s="56"/>
      <c r="X109" s="56">
        <v>1</v>
      </c>
      <c r="Y109" s="57">
        <f t="shared" si="18"/>
        <v>2</v>
      </c>
      <c r="Z109" s="56"/>
      <c r="AA109" s="56"/>
      <c r="AB109" s="56">
        <v>1</v>
      </c>
      <c r="AC109" s="56">
        <v>1</v>
      </c>
      <c r="AD109" s="56">
        <v>2</v>
      </c>
      <c r="AE109" s="56"/>
      <c r="AF109" s="57">
        <f t="shared" si="19"/>
        <v>2</v>
      </c>
      <c r="AG109" s="56">
        <v>1</v>
      </c>
      <c r="AH109" s="56">
        <v>1</v>
      </c>
      <c r="AI109" s="56"/>
      <c r="AJ109" s="56">
        <v>1</v>
      </c>
      <c r="AK109" s="56"/>
      <c r="AL109" s="56"/>
      <c r="AM109" s="57">
        <f t="shared" si="20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6">
        <f t="shared" si="14"/>
        <v>0</v>
      </c>
      <c r="F110" s="25"/>
      <c r="G110" s="25"/>
      <c r="H110" s="25"/>
      <c r="I110" s="25"/>
      <c r="J110" s="6">
        <f t="shared" si="15"/>
        <v>0</v>
      </c>
      <c r="K110" s="25"/>
      <c r="L110" s="56"/>
      <c r="M110" s="56"/>
      <c r="N110" s="56"/>
      <c r="O110" s="57">
        <f t="shared" si="16"/>
        <v>0</v>
      </c>
      <c r="P110" s="56"/>
      <c r="Q110" s="56"/>
      <c r="R110" s="56"/>
      <c r="S110" s="56"/>
      <c r="T110" s="57">
        <f t="shared" si="17"/>
        <v>0</v>
      </c>
      <c r="U110" s="56"/>
      <c r="V110" s="56"/>
      <c r="W110" s="56"/>
      <c r="X110" s="56"/>
      <c r="Y110" s="57">
        <f t="shared" si="18"/>
        <v>0</v>
      </c>
      <c r="Z110" s="56"/>
      <c r="AA110" s="56"/>
      <c r="AB110" s="56"/>
      <c r="AC110" s="56"/>
      <c r="AD110" s="56"/>
      <c r="AE110" s="56"/>
      <c r="AF110" s="57">
        <f t="shared" si="19"/>
        <v>0</v>
      </c>
      <c r="AG110" s="56"/>
      <c r="AH110" s="56"/>
      <c r="AI110" s="56"/>
      <c r="AJ110" s="56"/>
      <c r="AK110" s="56"/>
      <c r="AL110" s="56"/>
      <c r="AM110" s="57">
        <f t="shared" si="20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6">
        <f t="shared" si="14"/>
        <v>0</v>
      </c>
      <c r="F111" s="25"/>
      <c r="G111" s="25"/>
      <c r="H111" s="25"/>
      <c r="I111" s="25"/>
      <c r="J111" s="6">
        <f t="shared" si="15"/>
        <v>0</v>
      </c>
      <c r="K111" s="25"/>
      <c r="L111" s="56"/>
      <c r="M111" s="56"/>
      <c r="N111" s="56"/>
      <c r="O111" s="57">
        <f t="shared" si="16"/>
        <v>0</v>
      </c>
      <c r="P111" s="56"/>
      <c r="Q111" s="56"/>
      <c r="R111" s="56"/>
      <c r="S111" s="56"/>
      <c r="T111" s="57">
        <f t="shared" si="17"/>
        <v>0</v>
      </c>
      <c r="U111" s="56"/>
      <c r="V111" s="56"/>
      <c r="W111" s="56"/>
      <c r="X111" s="56"/>
      <c r="Y111" s="57">
        <f t="shared" si="18"/>
        <v>0</v>
      </c>
      <c r="Z111" s="56"/>
      <c r="AA111" s="56"/>
      <c r="AB111" s="56"/>
      <c r="AC111" s="56"/>
      <c r="AD111" s="56"/>
      <c r="AE111" s="56"/>
      <c r="AF111" s="57">
        <f t="shared" si="19"/>
        <v>0</v>
      </c>
      <c r="AG111" s="56"/>
      <c r="AH111" s="56"/>
      <c r="AI111" s="56"/>
      <c r="AJ111" s="56"/>
      <c r="AK111" s="56"/>
      <c r="AL111" s="56"/>
      <c r="AM111" s="57">
        <f t="shared" si="20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6">
        <f t="shared" si="14"/>
        <v>0</v>
      </c>
      <c r="F112" s="25"/>
      <c r="G112" s="25"/>
      <c r="H112" s="25"/>
      <c r="I112" s="25"/>
      <c r="J112" s="6">
        <f t="shared" si="15"/>
        <v>0</v>
      </c>
      <c r="K112" s="25"/>
      <c r="L112" s="56"/>
      <c r="M112" s="56"/>
      <c r="N112" s="56"/>
      <c r="O112" s="57">
        <f t="shared" si="16"/>
        <v>0</v>
      </c>
      <c r="P112" s="56"/>
      <c r="Q112" s="56"/>
      <c r="R112" s="56"/>
      <c r="S112" s="56"/>
      <c r="T112" s="57">
        <f t="shared" si="17"/>
        <v>0</v>
      </c>
      <c r="U112" s="56"/>
      <c r="V112" s="56"/>
      <c r="W112" s="56"/>
      <c r="X112" s="56"/>
      <c r="Y112" s="57">
        <f t="shared" si="18"/>
        <v>0</v>
      </c>
      <c r="Z112" s="56"/>
      <c r="AA112" s="56"/>
      <c r="AB112" s="56"/>
      <c r="AC112" s="56"/>
      <c r="AD112" s="56"/>
      <c r="AE112" s="56"/>
      <c r="AF112" s="57">
        <f t="shared" si="19"/>
        <v>0</v>
      </c>
      <c r="AG112" s="56"/>
      <c r="AH112" s="56"/>
      <c r="AI112" s="56"/>
      <c r="AJ112" s="56"/>
      <c r="AK112" s="56"/>
      <c r="AL112" s="56"/>
      <c r="AM112" s="57">
        <f t="shared" si="20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6">
        <f t="shared" si="14"/>
        <v>0</v>
      </c>
      <c r="F113" s="25"/>
      <c r="G113" s="25"/>
      <c r="H113" s="25"/>
      <c r="I113" s="25"/>
      <c r="J113" s="6">
        <f t="shared" si="15"/>
        <v>0</v>
      </c>
      <c r="K113" s="25"/>
      <c r="L113" s="56"/>
      <c r="M113" s="56"/>
      <c r="N113" s="56"/>
      <c r="O113" s="57">
        <f t="shared" si="16"/>
        <v>0</v>
      </c>
      <c r="P113" s="56"/>
      <c r="Q113" s="56"/>
      <c r="R113" s="56"/>
      <c r="S113" s="56"/>
      <c r="T113" s="57">
        <f t="shared" si="17"/>
        <v>0</v>
      </c>
      <c r="U113" s="56"/>
      <c r="V113" s="56"/>
      <c r="W113" s="56"/>
      <c r="X113" s="56"/>
      <c r="Y113" s="57">
        <f t="shared" si="18"/>
        <v>0</v>
      </c>
      <c r="Z113" s="56"/>
      <c r="AA113" s="56"/>
      <c r="AB113" s="56"/>
      <c r="AC113" s="56"/>
      <c r="AD113" s="56"/>
      <c r="AE113" s="56"/>
      <c r="AF113" s="57">
        <f t="shared" si="19"/>
        <v>0</v>
      </c>
      <c r="AG113" s="56"/>
      <c r="AH113" s="56"/>
      <c r="AI113" s="56"/>
      <c r="AJ113" s="56"/>
      <c r="AK113" s="56"/>
      <c r="AL113" s="56"/>
      <c r="AM113" s="57">
        <f t="shared" si="20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6">
        <f t="shared" si="14"/>
        <v>0</v>
      </c>
      <c r="F114" s="25"/>
      <c r="G114" s="25"/>
      <c r="H114" s="25"/>
      <c r="I114" s="25"/>
      <c r="J114" s="6">
        <f t="shared" si="15"/>
        <v>0</v>
      </c>
      <c r="K114" s="25"/>
      <c r="L114" s="56"/>
      <c r="M114" s="56"/>
      <c r="N114" s="56"/>
      <c r="O114" s="57">
        <f t="shared" si="16"/>
        <v>0</v>
      </c>
      <c r="P114" s="56"/>
      <c r="Q114" s="56"/>
      <c r="R114" s="56"/>
      <c r="S114" s="56"/>
      <c r="T114" s="57">
        <f t="shared" si="17"/>
        <v>0</v>
      </c>
      <c r="U114" s="56"/>
      <c r="V114" s="56"/>
      <c r="W114" s="56"/>
      <c r="X114" s="56"/>
      <c r="Y114" s="57">
        <f t="shared" si="18"/>
        <v>0</v>
      </c>
      <c r="Z114" s="56"/>
      <c r="AA114" s="56"/>
      <c r="AB114" s="56"/>
      <c r="AC114" s="56"/>
      <c r="AD114" s="56"/>
      <c r="AE114" s="56"/>
      <c r="AF114" s="57">
        <f t="shared" si="19"/>
        <v>0</v>
      </c>
      <c r="AG114" s="56"/>
      <c r="AH114" s="56"/>
      <c r="AI114" s="56"/>
      <c r="AJ114" s="56"/>
      <c r="AK114" s="56"/>
      <c r="AL114" s="56"/>
      <c r="AM114" s="57">
        <f t="shared" si="20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6">
        <f t="shared" ref="E115:AS115" si="25">SUM(E116:E119)</f>
        <v>4</v>
      </c>
      <c r="F115" s="6">
        <f t="shared" si="25"/>
        <v>0</v>
      </c>
      <c r="G115" s="6">
        <f t="shared" si="25"/>
        <v>4</v>
      </c>
      <c r="H115" s="6">
        <f t="shared" si="25"/>
        <v>0</v>
      </c>
      <c r="I115" s="6">
        <f t="shared" si="25"/>
        <v>0</v>
      </c>
      <c r="J115" s="6">
        <f t="shared" si="25"/>
        <v>2</v>
      </c>
      <c r="K115" s="6">
        <f t="shared" si="25"/>
        <v>1</v>
      </c>
      <c r="L115" s="6">
        <f t="shared" si="25"/>
        <v>1</v>
      </c>
      <c r="M115" s="6">
        <f t="shared" si="25"/>
        <v>0</v>
      </c>
      <c r="N115" s="6">
        <f t="shared" si="25"/>
        <v>0</v>
      </c>
      <c r="O115" s="6">
        <f t="shared" si="25"/>
        <v>4</v>
      </c>
      <c r="P115" s="6">
        <f t="shared" si="25"/>
        <v>0</v>
      </c>
      <c r="Q115" s="6">
        <f t="shared" si="25"/>
        <v>1</v>
      </c>
      <c r="R115" s="6">
        <f t="shared" si="25"/>
        <v>3</v>
      </c>
      <c r="S115" s="6">
        <f t="shared" si="25"/>
        <v>0</v>
      </c>
      <c r="T115" s="6">
        <f t="shared" si="25"/>
        <v>0</v>
      </c>
      <c r="U115" s="6">
        <f t="shared" si="25"/>
        <v>0</v>
      </c>
      <c r="V115" s="6">
        <f t="shared" si="25"/>
        <v>0</v>
      </c>
      <c r="W115" s="6">
        <f t="shared" si="25"/>
        <v>0</v>
      </c>
      <c r="X115" s="6">
        <f t="shared" si="25"/>
        <v>0</v>
      </c>
      <c r="Y115" s="6">
        <f t="shared" si="25"/>
        <v>4</v>
      </c>
      <c r="Z115" s="6">
        <f t="shared" si="25"/>
        <v>0</v>
      </c>
      <c r="AA115" s="6">
        <f t="shared" si="25"/>
        <v>0</v>
      </c>
      <c r="AB115" s="6">
        <f t="shared" si="25"/>
        <v>1</v>
      </c>
      <c r="AC115" s="6">
        <f t="shared" si="25"/>
        <v>0</v>
      </c>
      <c r="AD115" s="6">
        <f t="shared" si="25"/>
        <v>1</v>
      </c>
      <c r="AE115" s="6">
        <f t="shared" si="25"/>
        <v>0</v>
      </c>
      <c r="AF115" s="6">
        <f t="shared" si="25"/>
        <v>1</v>
      </c>
      <c r="AG115" s="6">
        <f t="shared" si="25"/>
        <v>0</v>
      </c>
      <c r="AH115" s="6">
        <f t="shared" si="25"/>
        <v>1</v>
      </c>
      <c r="AI115" s="6">
        <f t="shared" si="25"/>
        <v>0</v>
      </c>
      <c r="AJ115" s="6">
        <f t="shared" si="25"/>
        <v>1</v>
      </c>
      <c r="AK115" s="6">
        <f t="shared" si="25"/>
        <v>0</v>
      </c>
      <c r="AL115" s="6">
        <f t="shared" si="25"/>
        <v>0</v>
      </c>
      <c r="AM115" s="6">
        <f t="shared" si="25"/>
        <v>0</v>
      </c>
      <c r="AN115" s="6">
        <f t="shared" si="25"/>
        <v>0</v>
      </c>
      <c r="AO115" s="6">
        <f t="shared" si="25"/>
        <v>0</v>
      </c>
      <c r="AP115" s="6">
        <f t="shared" si="25"/>
        <v>0</v>
      </c>
      <c r="AQ115" s="6">
        <f t="shared" si="25"/>
        <v>0</v>
      </c>
      <c r="AR115" s="6">
        <f t="shared" si="25"/>
        <v>0</v>
      </c>
      <c r="AS115" s="6">
        <f t="shared" si="25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6">
        <f t="shared" si="14"/>
        <v>4</v>
      </c>
      <c r="F116" s="25"/>
      <c r="G116" s="25">
        <v>4</v>
      </c>
      <c r="H116" s="25"/>
      <c r="I116" s="25"/>
      <c r="J116" s="53">
        <v>2</v>
      </c>
      <c r="K116" s="52">
        <v>1</v>
      </c>
      <c r="L116" s="25">
        <v>1</v>
      </c>
      <c r="M116" s="25"/>
      <c r="N116" s="25"/>
      <c r="O116" s="57">
        <f t="shared" si="16"/>
        <v>4</v>
      </c>
      <c r="P116" s="25"/>
      <c r="Q116" s="25">
        <v>1</v>
      </c>
      <c r="R116" s="25">
        <v>3</v>
      </c>
      <c r="S116" s="25"/>
      <c r="T116" s="57">
        <f t="shared" si="17"/>
        <v>0</v>
      </c>
      <c r="U116" s="25"/>
      <c r="V116" s="25"/>
      <c r="W116" s="25"/>
      <c r="X116" s="25"/>
      <c r="Y116" s="57">
        <f t="shared" si="18"/>
        <v>4</v>
      </c>
      <c r="Z116" s="25"/>
      <c r="AA116" s="25"/>
      <c r="AB116" s="25">
        <v>1</v>
      </c>
      <c r="AC116" s="25"/>
      <c r="AD116" s="25">
        <v>1</v>
      </c>
      <c r="AE116" s="25"/>
      <c r="AF116" s="57">
        <f t="shared" si="19"/>
        <v>1</v>
      </c>
      <c r="AG116" s="25"/>
      <c r="AH116" s="25">
        <v>1</v>
      </c>
      <c r="AI116" s="25"/>
      <c r="AJ116" s="25">
        <v>1</v>
      </c>
      <c r="AK116" s="25"/>
      <c r="AL116" s="25"/>
      <c r="AM116" s="57">
        <f t="shared" si="20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6">
        <f t="shared" si="14"/>
        <v>0</v>
      </c>
      <c r="F117" s="25"/>
      <c r="G117" s="25"/>
      <c r="H117" s="25"/>
      <c r="I117" s="25"/>
      <c r="J117" s="6">
        <f t="shared" si="15"/>
        <v>0</v>
      </c>
      <c r="K117" s="25"/>
      <c r="L117" s="25"/>
      <c r="M117" s="25"/>
      <c r="N117" s="25"/>
      <c r="O117" s="57">
        <f t="shared" si="16"/>
        <v>0</v>
      </c>
      <c r="P117" s="25"/>
      <c r="Q117" s="25"/>
      <c r="R117" s="25"/>
      <c r="S117" s="25"/>
      <c r="T117" s="57">
        <f t="shared" si="17"/>
        <v>0</v>
      </c>
      <c r="U117" s="25"/>
      <c r="V117" s="25"/>
      <c r="W117" s="25"/>
      <c r="X117" s="25"/>
      <c r="Y117" s="57">
        <f t="shared" si="18"/>
        <v>0</v>
      </c>
      <c r="Z117" s="25"/>
      <c r="AA117" s="25"/>
      <c r="AB117" s="25"/>
      <c r="AC117" s="25"/>
      <c r="AD117" s="25"/>
      <c r="AE117" s="25"/>
      <c r="AF117" s="57">
        <f t="shared" si="19"/>
        <v>0</v>
      </c>
      <c r="AG117" s="25"/>
      <c r="AH117" s="25"/>
      <c r="AI117" s="25"/>
      <c r="AJ117" s="25"/>
      <c r="AK117" s="25"/>
      <c r="AL117" s="25"/>
      <c r="AM117" s="57">
        <f t="shared" si="20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6">
        <f t="shared" si="14"/>
        <v>0</v>
      </c>
      <c r="F118" s="25"/>
      <c r="G118" s="25"/>
      <c r="H118" s="25"/>
      <c r="I118" s="25"/>
      <c r="J118" s="6">
        <f t="shared" si="15"/>
        <v>0</v>
      </c>
      <c r="K118" s="25"/>
      <c r="L118" s="25"/>
      <c r="M118" s="25"/>
      <c r="N118" s="25"/>
      <c r="O118" s="57">
        <f t="shared" si="16"/>
        <v>0</v>
      </c>
      <c r="P118" s="25"/>
      <c r="Q118" s="25"/>
      <c r="R118" s="25"/>
      <c r="S118" s="25"/>
      <c r="T118" s="57">
        <f t="shared" si="17"/>
        <v>0</v>
      </c>
      <c r="U118" s="25"/>
      <c r="V118" s="25"/>
      <c r="W118" s="25"/>
      <c r="X118" s="25"/>
      <c r="Y118" s="57">
        <f t="shared" si="18"/>
        <v>0</v>
      </c>
      <c r="Z118" s="25"/>
      <c r="AA118" s="25"/>
      <c r="AB118" s="25"/>
      <c r="AC118" s="25"/>
      <c r="AD118" s="25"/>
      <c r="AE118" s="25"/>
      <c r="AF118" s="57">
        <f t="shared" si="19"/>
        <v>0</v>
      </c>
      <c r="AG118" s="25"/>
      <c r="AH118" s="25"/>
      <c r="AI118" s="25"/>
      <c r="AJ118" s="25"/>
      <c r="AK118" s="25"/>
      <c r="AL118" s="25"/>
      <c r="AM118" s="57">
        <f t="shared" si="20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6">
        <f t="shared" si="14"/>
        <v>0</v>
      </c>
      <c r="F119" s="25"/>
      <c r="G119" s="25"/>
      <c r="H119" s="25"/>
      <c r="I119" s="25"/>
      <c r="J119" s="6">
        <f t="shared" si="15"/>
        <v>0</v>
      </c>
      <c r="K119" s="25"/>
      <c r="L119" s="25"/>
      <c r="M119" s="25"/>
      <c r="N119" s="25"/>
      <c r="O119" s="57">
        <f t="shared" si="16"/>
        <v>0</v>
      </c>
      <c r="P119" s="25"/>
      <c r="Q119" s="25"/>
      <c r="R119" s="25"/>
      <c r="S119" s="25"/>
      <c r="T119" s="57">
        <f t="shared" si="17"/>
        <v>0</v>
      </c>
      <c r="U119" s="25"/>
      <c r="V119" s="25"/>
      <c r="W119" s="25"/>
      <c r="X119" s="25"/>
      <c r="Y119" s="57">
        <f t="shared" si="18"/>
        <v>0</v>
      </c>
      <c r="Z119" s="25"/>
      <c r="AA119" s="25"/>
      <c r="AB119" s="25"/>
      <c r="AC119" s="25"/>
      <c r="AD119" s="25"/>
      <c r="AE119" s="25"/>
      <c r="AF119" s="57">
        <f t="shared" si="19"/>
        <v>0</v>
      </c>
      <c r="AG119" s="25"/>
      <c r="AH119" s="25"/>
      <c r="AI119" s="25"/>
      <c r="AJ119" s="25"/>
      <c r="AK119" s="25"/>
      <c r="AL119" s="25"/>
      <c r="AM119" s="57">
        <f t="shared" si="20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6">
        <f t="shared" ref="E120:AS120" si="26">SUM(E121:E122)</f>
        <v>0</v>
      </c>
      <c r="F120" s="6">
        <f t="shared" si="26"/>
        <v>0</v>
      </c>
      <c r="G120" s="6">
        <f t="shared" si="26"/>
        <v>0</v>
      </c>
      <c r="H120" s="6">
        <f t="shared" si="26"/>
        <v>0</v>
      </c>
      <c r="I120" s="6">
        <f t="shared" si="26"/>
        <v>0</v>
      </c>
      <c r="J120" s="6">
        <f t="shared" si="15"/>
        <v>1</v>
      </c>
      <c r="K120" s="6">
        <f t="shared" si="26"/>
        <v>1</v>
      </c>
      <c r="L120" s="6">
        <f t="shared" si="26"/>
        <v>0</v>
      </c>
      <c r="M120" s="6">
        <f t="shared" si="26"/>
        <v>0</v>
      </c>
      <c r="N120" s="6">
        <f t="shared" si="26"/>
        <v>0</v>
      </c>
      <c r="O120" s="57">
        <f t="shared" si="16"/>
        <v>0</v>
      </c>
      <c r="P120" s="6">
        <f t="shared" si="26"/>
        <v>0</v>
      </c>
      <c r="Q120" s="6">
        <f t="shared" si="26"/>
        <v>0</v>
      </c>
      <c r="R120" s="6">
        <f t="shared" si="26"/>
        <v>0</v>
      </c>
      <c r="S120" s="6">
        <f t="shared" si="26"/>
        <v>0</v>
      </c>
      <c r="T120" s="57">
        <f t="shared" si="17"/>
        <v>0</v>
      </c>
      <c r="U120" s="6">
        <f t="shared" si="26"/>
        <v>0</v>
      </c>
      <c r="V120" s="6">
        <f t="shared" si="26"/>
        <v>0</v>
      </c>
      <c r="W120" s="6">
        <f t="shared" si="26"/>
        <v>0</v>
      </c>
      <c r="X120" s="6">
        <f t="shared" si="26"/>
        <v>0</v>
      </c>
      <c r="Y120" s="57">
        <f t="shared" si="18"/>
        <v>0</v>
      </c>
      <c r="Z120" s="6">
        <f t="shared" si="26"/>
        <v>0</v>
      </c>
      <c r="AA120" s="6">
        <f t="shared" si="26"/>
        <v>0</v>
      </c>
      <c r="AB120" s="6">
        <f t="shared" si="26"/>
        <v>1</v>
      </c>
      <c r="AC120" s="6">
        <f t="shared" si="26"/>
        <v>1</v>
      </c>
      <c r="AD120" s="6">
        <f t="shared" si="26"/>
        <v>0</v>
      </c>
      <c r="AE120" s="6">
        <f t="shared" si="26"/>
        <v>0</v>
      </c>
      <c r="AF120" s="57">
        <f t="shared" si="19"/>
        <v>0</v>
      </c>
      <c r="AG120" s="6">
        <f t="shared" si="26"/>
        <v>0</v>
      </c>
      <c r="AH120" s="6">
        <f t="shared" si="26"/>
        <v>0</v>
      </c>
      <c r="AI120" s="6">
        <f t="shared" si="26"/>
        <v>0</v>
      </c>
      <c r="AJ120" s="6">
        <f t="shared" si="26"/>
        <v>0</v>
      </c>
      <c r="AK120" s="6">
        <f t="shared" si="26"/>
        <v>0</v>
      </c>
      <c r="AL120" s="6">
        <f t="shared" si="26"/>
        <v>0</v>
      </c>
      <c r="AM120" s="57">
        <f t="shared" si="20"/>
        <v>0</v>
      </c>
      <c r="AN120" s="6">
        <f t="shared" si="26"/>
        <v>0</v>
      </c>
      <c r="AO120" s="6">
        <f t="shared" si="26"/>
        <v>0</v>
      </c>
      <c r="AP120" s="6">
        <f t="shared" si="26"/>
        <v>0</v>
      </c>
      <c r="AQ120" s="6">
        <f t="shared" si="26"/>
        <v>0</v>
      </c>
      <c r="AR120" s="6">
        <f t="shared" si="26"/>
        <v>0</v>
      </c>
      <c r="AS120" s="6">
        <f t="shared" si="26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6">
        <f t="shared" si="14"/>
        <v>0</v>
      </c>
      <c r="F121" s="25"/>
      <c r="G121" s="25"/>
      <c r="H121" s="25"/>
      <c r="I121" s="25"/>
      <c r="J121" s="6">
        <f t="shared" si="15"/>
        <v>1</v>
      </c>
      <c r="K121" s="25">
        <v>1</v>
      </c>
      <c r="L121" s="25"/>
      <c r="M121" s="25"/>
      <c r="N121" s="25"/>
      <c r="O121" s="57">
        <f t="shared" si="16"/>
        <v>0</v>
      </c>
      <c r="P121" s="25"/>
      <c r="Q121" s="25"/>
      <c r="R121" s="25"/>
      <c r="S121" s="25"/>
      <c r="T121" s="57">
        <f t="shared" si="17"/>
        <v>0</v>
      </c>
      <c r="U121" s="25"/>
      <c r="V121" s="25"/>
      <c r="W121" s="25"/>
      <c r="X121" s="25"/>
      <c r="Y121" s="57">
        <f t="shared" si="18"/>
        <v>0</v>
      </c>
      <c r="Z121" s="25"/>
      <c r="AA121" s="25"/>
      <c r="AB121" s="25">
        <v>1</v>
      </c>
      <c r="AC121" s="25">
        <v>1</v>
      </c>
      <c r="AD121" s="25"/>
      <c r="AE121" s="25"/>
      <c r="AF121" s="57">
        <f t="shared" si="19"/>
        <v>0</v>
      </c>
      <c r="AG121" s="25"/>
      <c r="AH121" s="25"/>
      <c r="AI121" s="25"/>
      <c r="AJ121" s="25"/>
      <c r="AK121" s="25"/>
      <c r="AL121" s="25"/>
      <c r="AM121" s="57">
        <f t="shared" si="20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6">
        <f t="shared" si="14"/>
        <v>0</v>
      </c>
      <c r="F122" s="25"/>
      <c r="G122" s="25"/>
      <c r="H122" s="25"/>
      <c r="I122" s="25"/>
      <c r="J122" s="6">
        <f t="shared" si="15"/>
        <v>0</v>
      </c>
      <c r="K122" s="25"/>
      <c r="L122" s="25"/>
      <c r="M122" s="25"/>
      <c r="N122" s="25"/>
      <c r="O122" s="57">
        <f t="shared" si="16"/>
        <v>0</v>
      </c>
      <c r="P122" s="25"/>
      <c r="Q122" s="25"/>
      <c r="R122" s="25"/>
      <c r="S122" s="25"/>
      <c r="T122" s="57">
        <f t="shared" si="17"/>
        <v>0</v>
      </c>
      <c r="U122" s="25"/>
      <c r="V122" s="25"/>
      <c r="W122" s="25"/>
      <c r="X122" s="25"/>
      <c r="Y122" s="57">
        <f>+O122+X122</f>
        <v>0</v>
      </c>
      <c r="Z122" s="25"/>
      <c r="AA122" s="25"/>
      <c r="AB122" s="25"/>
      <c r="AC122" s="25"/>
      <c r="AD122" s="25"/>
      <c r="AE122" s="25"/>
      <c r="AF122" s="57">
        <f t="shared" si="19"/>
        <v>0</v>
      </c>
      <c r="AG122" s="25"/>
      <c r="AH122" s="25"/>
      <c r="AI122" s="25"/>
      <c r="AJ122" s="25"/>
      <c r="AK122" s="25"/>
      <c r="AL122" s="25"/>
      <c r="AM122" s="57">
        <f t="shared" si="20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6">
        <f t="shared" si="14"/>
        <v>0</v>
      </c>
      <c r="F123" s="25"/>
      <c r="G123" s="25"/>
      <c r="H123" s="25"/>
      <c r="I123" s="25"/>
      <c r="J123" s="6">
        <f t="shared" si="15"/>
        <v>11</v>
      </c>
      <c r="K123" s="55">
        <v>8</v>
      </c>
      <c r="L123" s="56">
        <v>1</v>
      </c>
      <c r="M123" s="56">
        <v>2</v>
      </c>
      <c r="N123" s="56"/>
      <c r="O123" s="57">
        <f t="shared" si="16"/>
        <v>2</v>
      </c>
      <c r="P123" s="56"/>
      <c r="Q123" s="56"/>
      <c r="R123" s="56">
        <v>2</v>
      </c>
      <c r="S123" s="56"/>
      <c r="T123" s="57">
        <f t="shared" si="17"/>
        <v>0</v>
      </c>
      <c r="U123" s="56"/>
      <c r="V123" s="56"/>
      <c r="W123" s="56"/>
      <c r="X123" s="56"/>
      <c r="Y123" s="57">
        <f t="shared" si="18"/>
        <v>2</v>
      </c>
      <c r="Z123" s="56">
        <v>1</v>
      </c>
      <c r="AA123" s="56"/>
      <c r="AB123" s="56">
        <v>5</v>
      </c>
      <c r="AC123" s="56"/>
      <c r="AD123" s="56">
        <v>1</v>
      </c>
      <c r="AE123" s="56">
        <v>1</v>
      </c>
      <c r="AF123" s="57">
        <f t="shared" si="19"/>
        <v>2</v>
      </c>
      <c r="AG123" s="56">
        <v>2</v>
      </c>
      <c r="AH123" s="56"/>
      <c r="AI123" s="56"/>
      <c r="AJ123" s="56">
        <v>2</v>
      </c>
      <c r="AK123" s="56"/>
      <c r="AL123" s="56"/>
      <c r="AM123" s="57">
        <f t="shared" si="20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6">
        <f>E9+E29+E41+E49+E63+E70+E77+E80+E102+E106+E115+E120+E123</f>
        <v>664</v>
      </c>
      <c r="F124" s="6">
        <f t="shared" ref="F124:AS124" si="27">F9+F29+F41+F49+F63+F70+F77+F80+F102+F106+F115+F120+F123</f>
        <v>19</v>
      </c>
      <c r="G124" s="6">
        <f t="shared" si="27"/>
        <v>645</v>
      </c>
      <c r="H124" s="6">
        <f t="shared" si="27"/>
        <v>0</v>
      </c>
      <c r="I124" s="6">
        <f t="shared" si="27"/>
        <v>0</v>
      </c>
      <c r="J124" s="6">
        <f t="shared" si="27"/>
        <v>2229</v>
      </c>
      <c r="K124" s="6">
        <f t="shared" si="27"/>
        <v>2133</v>
      </c>
      <c r="L124" s="6">
        <f t="shared" si="27"/>
        <v>89</v>
      </c>
      <c r="M124" s="6">
        <f t="shared" si="27"/>
        <v>7</v>
      </c>
      <c r="N124" s="6">
        <f t="shared" si="27"/>
        <v>0</v>
      </c>
      <c r="O124" s="6">
        <f t="shared" si="27"/>
        <v>1641</v>
      </c>
      <c r="P124" s="6">
        <f t="shared" si="27"/>
        <v>1429</v>
      </c>
      <c r="Q124" s="6">
        <f t="shared" si="27"/>
        <v>58</v>
      </c>
      <c r="R124" s="6">
        <f t="shared" si="27"/>
        <v>37</v>
      </c>
      <c r="S124" s="6">
        <f t="shared" si="27"/>
        <v>0</v>
      </c>
      <c r="T124" s="57">
        <f t="shared" si="17"/>
        <v>117</v>
      </c>
      <c r="U124" s="6">
        <f t="shared" si="27"/>
        <v>29</v>
      </c>
      <c r="V124" s="6">
        <f t="shared" si="27"/>
        <v>69</v>
      </c>
      <c r="W124" s="6">
        <f t="shared" si="27"/>
        <v>19</v>
      </c>
      <c r="X124" s="6">
        <f t="shared" si="27"/>
        <v>21</v>
      </c>
      <c r="Y124" s="6">
        <f t="shared" si="27"/>
        <v>1662</v>
      </c>
      <c r="Z124" s="6">
        <f t="shared" si="27"/>
        <v>1</v>
      </c>
      <c r="AA124" s="6">
        <f t="shared" si="27"/>
        <v>20</v>
      </c>
      <c r="AB124" s="6">
        <f>AB9+AB29+AB41+AB49+AB63+AB70+AB77+AB80+AB102+AB106+AB115+AB120+AB123</f>
        <v>1134</v>
      </c>
      <c r="AC124" s="6">
        <f t="shared" si="27"/>
        <v>49</v>
      </c>
      <c r="AD124" s="6">
        <f t="shared" si="27"/>
        <v>24</v>
      </c>
      <c r="AE124" s="6">
        <f t="shared" si="27"/>
        <v>9</v>
      </c>
      <c r="AF124" s="6">
        <f t="shared" si="27"/>
        <v>33</v>
      </c>
      <c r="AG124" s="6">
        <f t="shared" si="27"/>
        <v>13</v>
      </c>
      <c r="AH124" s="6">
        <f t="shared" si="27"/>
        <v>20</v>
      </c>
      <c r="AI124" s="6">
        <f t="shared" si="27"/>
        <v>0</v>
      </c>
      <c r="AJ124" s="6">
        <f t="shared" si="27"/>
        <v>17</v>
      </c>
      <c r="AK124" s="6">
        <f t="shared" si="27"/>
        <v>2</v>
      </c>
      <c r="AL124" s="6">
        <f t="shared" si="27"/>
        <v>2</v>
      </c>
      <c r="AM124" s="6">
        <f t="shared" si="27"/>
        <v>4</v>
      </c>
      <c r="AN124" s="6">
        <f t="shared" si="27"/>
        <v>0</v>
      </c>
      <c r="AO124" s="6">
        <f t="shared" si="27"/>
        <v>4</v>
      </c>
      <c r="AP124" s="6">
        <f t="shared" si="27"/>
        <v>0</v>
      </c>
      <c r="AQ124" s="6">
        <f t="shared" si="27"/>
        <v>0</v>
      </c>
      <c r="AR124" s="6">
        <f t="shared" si="27"/>
        <v>0</v>
      </c>
      <c r="AS124" s="6">
        <f t="shared" si="27"/>
        <v>0</v>
      </c>
    </row>
    <row r="125" spans="1:45" ht="24.9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45" ht="24.9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45" ht="24.95" customHeight="1" x14ac:dyDescent="0.3">
      <c r="A127" s="1"/>
      <c r="B127" s="1"/>
      <c r="C127" s="121"/>
      <c r="D127" s="121"/>
      <c r="E127" s="121"/>
      <c r="F127" s="121"/>
      <c r="G127" s="121"/>
      <c r="H127" s="121"/>
      <c r="I127" s="121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</row>
    <row r="128" spans="1:45" ht="24.95" customHeight="1" x14ac:dyDescent="0.2">
      <c r="A128" s="1"/>
      <c r="B128" s="1"/>
      <c r="C128" s="23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4.9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4.9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4.9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4.9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4.9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4.9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4.9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4.9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24.9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</sheetData>
  <sheetProtection sheet="1" objects="1" scenarios="1"/>
  <mergeCells count="169">
    <mergeCell ref="C127:I127"/>
    <mergeCell ref="B11:D11"/>
    <mergeCell ref="B12:D12"/>
    <mergeCell ref="B13:D13"/>
    <mergeCell ref="B14:D14"/>
    <mergeCell ref="B15:D15"/>
    <mergeCell ref="B16:D16"/>
    <mergeCell ref="B9:D9"/>
    <mergeCell ref="B10:D10"/>
    <mergeCell ref="B28:D28"/>
    <mergeCell ref="B35:D35"/>
    <mergeCell ref="B36:D36"/>
    <mergeCell ref="B37:D37"/>
    <mergeCell ref="B38:D3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K6:K7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/>
  </sheetPr>
  <dimension ref="A1:AS151"/>
  <sheetViews>
    <sheetView topLeftCell="A118" zoomScale="85" zoomScaleNormal="85" workbookViewId="0">
      <selection activeCell="M128" sqref="M128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11.5703125" style="8" customWidth="1"/>
    <col min="6" max="6" width="8.7109375" style="8" customWidth="1"/>
    <col min="7" max="7" width="11.42578125" style="8" customWidth="1"/>
    <col min="8" max="8" width="7.42578125" style="8" customWidth="1"/>
    <col min="9" max="9" width="8" style="8" customWidth="1"/>
    <col min="10" max="10" width="15.140625" style="8" customWidth="1"/>
    <col min="11" max="11" width="12.570312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11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9.5703125" style="8" customWidth="1"/>
    <col min="26" max="26" width="7" style="8" customWidth="1"/>
    <col min="27" max="27" width="10.42578125" style="8" customWidth="1"/>
    <col min="28" max="28" width="11.285156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262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60" customHeight="1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47</v>
      </c>
      <c r="F9" s="26">
        <f t="shared" ref="F9:AS9" si="0">SUM(F10:F28)</f>
        <v>11</v>
      </c>
      <c r="G9" s="26">
        <f t="shared" si="0"/>
        <v>36</v>
      </c>
      <c r="H9" s="26">
        <f t="shared" si="0"/>
        <v>0</v>
      </c>
      <c r="I9" s="26">
        <f t="shared" si="0"/>
        <v>0</v>
      </c>
      <c r="J9" s="26">
        <f t="shared" si="0"/>
        <v>86</v>
      </c>
      <c r="K9" s="26">
        <f t="shared" si="0"/>
        <v>52</v>
      </c>
      <c r="L9" s="26">
        <f t="shared" si="0"/>
        <v>28</v>
      </c>
      <c r="M9" s="26">
        <f t="shared" si="0"/>
        <v>6</v>
      </c>
      <c r="N9" s="26">
        <f t="shared" si="0"/>
        <v>0</v>
      </c>
      <c r="O9" s="26">
        <f t="shared" si="0"/>
        <v>18</v>
      </c>
      <c r="P9" s="26">
        <f t="shared" si="0"/>
        <v>4</v>
      </c>
      <c r="Q9" s="26">
        <f t="shared" si="0"/>
        <v>2</v>
      </c>
      <c r="R9" s="26">
        <f t="shared" si="0"/>
        <v>1</v>
      </c>
      <c r="S9" s="26">
        <f t="shared" si="0"/>
        <v>0</v>
      </c>
      <c r="T9" s="26">
        <f t="shared" si="0"/>
        <v>11</v>
      </c>
      <c r="U9" s="26">
        <f t="shared" si="0"/>
        <v>2</v>
      </c>
      <c r="V9" s="26">
        <f t="shared" si="0"/>
        <v>9</v>
      </c>
      <c r="W9" s="26">
        <f t="shared" si="0"/>
        <v>0</v>
      </c>
      <c r="X9" s="26">
        <f t="shared" si="0"/>
        <v>0</v>
      </c>
      <c r="Y9" s="26">
        <f t="shared" si="0"/>
        <v>18</v>
      </c>
      <c r="Z9" s="26">
        <f t="shared" si="0"/>
        <v>0</v>
      </c>
      <c r="AA9" s="26">
        <f t="shared" si="0"/>
        <v>2</v>
      </c>
      <c r="AB9" s="26">
        <f t="shared" si="0"/>
        <v>81</v>
      </c>
      <c r="AC9" s="26">
        <f t="shared" si="0"/>
        <v>16</v>
      </c>
      <c r="AD9" s="26">
        <f t="shared" si="0"/>
        <v>3</v>
      </c>
      <c r="AE9" s="26">
        <f t="shared" si="0"/>
        <v>6</v>
      </c>
      <c r="AF9" s="26">
        <f t="shared" si="0"/>
        <v>9</v>
      </c>
      <c r="AG9" s="26">
        <f t="shared" si="0"/>
        <v>2</v>
      </c>
      <c r="AH9" s="26">
        <f t="shared" si="0"/>
        <v>7</v>
      </c>
      <c r="AI9" s="26">
        <f t="shared" si="0"/>
        <v>0</v>
      </c>
      <c r="AJ9" s="26">
        <f t="shared" si="0"/>
        <v>3</v>
      </c>
      <c r="AK9" s="26">
        <f t="shared" si="0"/>
        <v>4</v>
      </c>
      <c r="AL9" s="26">
        <f t="shared" si="0"/>
        <v>0</v>
      </c>
      <c r="AM9" s="26">
        <f t="shared" si="0"/>
        <v>4</v>
      </c>
      <c r="AN9" s="26">
        <f t="shared" si="0"/>
        <v>1</v>
      </c>
      <c r="AO9" s="26">
        <f t="shared" si="0"/>
        <v>3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2</v>
      </c>
      <c r="F10" s="25">
        <v>1</v>
      </c>
      <c r="G10" s="25">
        <v>1</v>
      </c>
      <c r="H10" s="25"/>
      <c r="I10" s="25"/>
      <c r="J10" s="25">
        <f>+K10+L10+M10</f>
        <v>11</v>
      </c>
      <c r="K10" s="25">
        <v>6</v>
      </c>
      <c r="L10" s="56">
        <v>3</v>
      </c>
      <c r="M10" s="56">
        <v>2</v>
      </c>
      <c r="N10" s="56"/>
      <c r="O10" s="56">
        <f>+P10+Q10+R10+S10+T10</f>
        <v>1</v>
      </c>
      <c r="P10" s="56"/>
      <c r="Q10" s="56">
        <v>1</v>
      </c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1</v>
      </c>
      <c r="Z10" s="56"/>
      <c r="AA10" s="56"/>
      <c r="AB10" s="56">
        <v>7</v>
      </c>
      <c r="AC10" s="56">
        <v>1</v>
      </c>
      <c r="AD10" s="56">
        <v>1</v>
      </c>
      <c r="AE10" s="56">
        <v>1</v>
      </c>
      <c r="AF10" s="56">
        <f>+AG10+AH10</f>
        <v>2</v>
      </c>
      <c r="AG10" s="56">
        <v>1</v>
      </c>
      <c r="AH10" s="56">
        <v>1</v>
      </c>
      <c r="AI10" s="56"/>
      <c r="AJ10" s="56">
        <v>2</v>
      </c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2</v>
      </c>
      <c r="F11" s="25"/>
      <c r="G11" s="25">
        <v>2</v>
      </c>
      <c r="H11" s="25"/>
      <c r="I11" s="25"/>
      <c r="J11" s="25">
        <f t="shared" ref="J11:J74" si="2">+K11+L11+M11</f>
        <v>8</v>
      </c>
      <c r="K11" s="25">
        <v>5</v>
      </c>
      <c r="L11" s="56">
        <v>3</v>
      </c>
      <c r="M11" s="56"/>
      <c r="N11" s="56"/>
      <c r="O11" s="56">
        <f t="shared" ref="O11:O74" si="3">+P11+Q11+R11+S11+T11</f>
        <v>0</v>
      </c>
      <c r="P11" s="56"/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0</v>
      </c>
      <c r="Z11" s="56"/>
      <c r="AA11" s="56"/>
      <c r="AB11" s="56">
        <v>7</v>
      </c>
      <c r="AC11" s="56"/>
      <c r="AD11" s="56"/>
      <c r="AE11" s="56"/>
      <c r="AF11" s="56">
        <f t="shared" ref="AF11:AF74" si="6">+AG11+AH11</f>
        <v>0</v>
      </c>
      <c r="AG11" s="56"/>
      <c r="AH11" s="56"/>
      <c r="AI11" s="56"/>
      <c r="AJ11" s="56"/>
      <c r="AK11" s="56"/>
      <c r="AL11" s="56"/>
      <c r="AM11" s="56">
        <f t="shared" ref="AM11:AM74" si="7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1</v>
      </c>
      <c r="F12" s="25"/>
      <c r="G12" s="25">
        <v>1</v>
      </c>
      <c r="H12" s="25"/>
      <c r="I12" s="25"/>
      <c r="J12" s="25">
        <f t="shared" si="2"/>
        <v>7</v>
      </c>
      <c r="K12" s="25">
        <v>4</v>
      </c>
      <c r="L12" s="56">
        <v>2</v>
      </c>
      <c r="M12" s="56">
        <v>1</v>
      </c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si="5"/>
        <v>0</v>
      </c>
      <c r="Z12" s="56"/>
      <c r="AA12" s="56"/>
      <c r="AB12" s="56">
        <v>5</v>
      </c>
      <c r="AC12" s="56"/>
      <c r="AD12" s="56"/>
      <c r="AE12" s="56"/>
      <c r="AF12" s="56">
        <f t="shared" si="6"/>
        <v>0</v>
      </c>
      <c r="AG12" s="56"/>
      <c r="AH12" s="56"/>
      <c r="AI12" s="56"/>
      <c r="AJ12" s="56"/>
      <c r="AK12" s="56"/>
      <c r="AL12" s="56"/>
      <c r="AM12" s="56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6">
        <f t="shared" si="6"/>
        <v>0</v>
      </c>
      <c r="AG13" s="56"/>
      <c r="AH13" s="56"/>
      <c r="AI13" s="56"/>
      <c r="AJ13" s="56"/>
      <c r="AK13" s="56"/>
      <c r="AL13" s="56"/>
      <c r="AM13" s="56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1</v>
      </c>
      <c r="F14" s="25"/>
      <c r="G14" s="25">
        <v>1</v>
      </c>
      <c r="H14" s="25"/>
      <c r="I14" s="25"/>
      <c r="J14" s="25">
        <f t="shared" si="2"/>
        <v>2</v>
      </c>
      <c r="K14" s="25">
        <v>1</v>
      </c>
      <c r="L14" s="56"/>
      <c r="M14" s="56">
        <v>1</v>
      </c>
      <c r="N14" s="56"/>
      <c r="O14" s="56">
        <f t="shared" si="3"/>
        <v>1</v>
      </c>
      <c r="P14" s="56"/>
      <c r="Q14" s="56"/>
      <c r="R14" s="56"/>
      <c r="S14" s="56"/>
      <c r="T14" s="56">
        <f t="shared" si="4"/>
        <v>1</v>
      </c>
      <c r="U14" s="56">
        <v>1</v>
      </c>
      <c r="V14" s="56"/>
      <c r="W14" s="56"/>
      <c r="X14" s="56"/>
      <c r="Y14" s="56">
        <f t="shared" si="5"/>
        <v>1</v>
      </c>
      <c r="Z14" s="56"/>
      <c r="AA14" s="56"/>
      <c r="AB14" s="56">
        <v>1</v>
      </c>
      <c r="AC14" s="56"/>
      <c r="AD14" s="56"/>
      <c r="AE14" s="56"/>
      <c r="AF14" s="56">
        <f t="shared" si="6"/>
        <v>0</v>
      </c>
      <c r="AG14" s="56"/>
      <c r="AH14" s="56"/>
      <c r="AI14" s="56"/>
      <c r="AJ14" s="56"/>
      <c r="AK14" s="56"/>
      <c r="AL14" s="56"/>
      <c r="AM14" s="56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5"/>
        <v>0</v>
      </c>
      <c r="Z15" s="56"/>
      <c r="AA15" s="56"/>
      <c r="AB15" s="56"/>
      <c r="AC15" s="56"/>
      <c r="AD15" s="56"/>
      <c r="AE15" s="56"/>
      <c r="AF15" s="56">
        <f t="shared" si="6"/>
        <v>0</v>
      </c>
      <c r="AG15" s="56"/>
      <c r="AH15" s="56"/>
      <c r="AI15" s="56"/>
      <c r="AJ15" s="56"/>
      <c r="AK15" s="56"/>
      <c r="AL15" s="56"/>
      <c r="AM15" s="56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5"/>
        <v>0</v>
      </c>
      <c r="Z16" s="56"/>
      <c r="AA16" s="56"/>
      <c r="AB16" s="56"/>
      <c r="AC16" s="56"/>
      <c r="AD16" s="56"/>
      <c r="AE16" s="56"/>
      <c r="AF16" s="56">
        <f t="shared" si="6"/>
        <v>0</v>
      </c>
      <c r="AG16" s="56"/>
      <c r="AH16" s="56"/>
      <c r="AI16" s="56"/>
      <c r="AJ16" s="56"/>
      <c r="AK16" s="56"/>
      <c r="AL16" s="56"/>
      <c r="AM16" s="56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/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3</v>
      </c>
      <c r="F21" s="25">
        <v>2</v>
      </c>
      <c r="G21" s="25">
        <v>1</v>
      </c>
      <c r="H21" s="25"/>
      <c r="I21" s="25"/>
      <c r="J21" s="25">
        <f t="shared" si="2"/>
        <v>0</v>
      </c>
      <c r="K21" s="25"/>
      <c r="L21" s="56"/>
      <c r="M21" s="56"/>
      <c r="N21" s="56"/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5"/>
        <v>0</v>
      </c>
      <c r="Z21" s="56"/>
      <c r="AA21" s="56">
        <v>1</v>
      </c>
      <c r="AB21" s="56">
        <v>3</v>
      </c>
      <c r="AC21" s="56">
        <v>3</v>
      </c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3</v>
      </c>
      <c r="F22" s="25">
        <v>1</v>
      </c>
      <c r="G22" s="25">
        <v>2</v>
      </c>
      <c r="H22" s="25"/>
      <c r="I22" s="25"/>
      <c r="J22" s="25">
        <f t="shared" si="2"/>
        <v>8</v>
      </c>
      <c r="K22" s="25">
        <v>7</v>
      </c>
      <c r="L22" s="56">
        <v>1</v>
      </c>
      <c r="M22" s="56"/>
      <c r="N22" s="56"/>
      <c r="O22" s="56">
        <f t="shared" si="3"/>
        <v>2</v>
      </c>
      <c r="P22" s="56"/>
      <c r="Q22" s="56"/>
      <c r="R22" s="56"/>
      <c r="S22" s="56"/>
      <c r="T22" s="56">
        <f t="shared" si="4"/>
        <v>2</v>
      </c>
      <c r="U22" s="56"/>
      <c r="V22" s="56">
        <v>2</v>
      </c>
      <c r="W22" s="56"/>
      <c r="X22" s="56"/>
      <c r="Y22" s="56">
        <f t="shared" si="5"/>
        <v>2</v>
      </c>
      <c r="Z22" s="56"/>
      <c r="AA22" s="56"/>
      <c r="AB22" s="56">
        <v>8</v>
      </c>
      <c r="AC22" s="56">
        <v>1</v>
      </c>
      <c r="AD22" s="56"/>
      <c r="AE22" s="56"/>
      <c r="AF22" s="56">
        <f t="shared" si="6"/>
        <v>0</v>
      </c>
      <c r="AG22" s="56"/>
      <c r="AH22" s="56"/>
      <c r="AI22" s="56"/>
      <c r="AJ22" s="56"/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1</v>
      </c>
      <c r="F24" s="25"/>
      <c r="G24" s="25">
        <v>1</v>
      </c>
      <c r="H24" s="25"/>
      <c r="I24" s="25"/>
      <c r="J24" s="25">
        <f t="shared" si="2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0</v>
      </c>
      <c r="Z24" s="56"/>
      <c r="AA24" s="56"/>
      <c r="AB24" s="56">
        <v>1</v>
      </c>
      <c r="AC24" s="56"/>
      <c r="AD24" s="56"/>
      <c r="AE24" s="56"/>
      <c r="AF24" s="56">
        <f t="shared" si="6"/>
        <v>0</v>
      </c>
      <c r="AG24" s="56"/>
      <c r="AH24" s="56"/>
      <c r="AI24" s="56"/>
      <c r="AJ24" s="56"/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14</v>
      </c>
      <c r="F25" s="25">
        <v>3</v>
      </c>
      <c r="G25" s="25">
        <v>11</v>
      </c>
      <c r="H25" s="25"/>
      <c r="I25" s="25"/>
      <c r="J25" s="25">
        <f t="shared" si="2"/>
        <v>23</v>
      </c>
      <c r="K25" s="25">
        <v>14</v>
      </c>
      <c r="L25" s="56">
        <v>9</v>
      </c>
      <c r="M25" s="56"/>
      <c r="N25" s="56"/>
      <c r="O25" s="56">
        <f t="shared" si="3"/>
        <v>5</v>
      </c>
      <c r="P25" s="56">
        <v>3</v>
      </c>
      <c r="Q25" s="56"/>
      <c r="R25" s="56"/>
      <c r="S25" s="56"/>
      <c r="T25" s="56">
        <f t="shared" si="4"/>
        <v>2</v>
      </c>
      <c r="U25" s="56">
        <v>1</v>
      </c>
      <c r="V25" s="56">
        <v>1</v>
      </c>
      <c r="W25" s="56"/>
      <c r="X25" s="56"/>
      <c r="Y25" s="56">
        <f t="shared" si="5"/>
        <v>5</v>
      </c>
      <c r="Z25" s="56"/>
      <c r="AA25" s="56">
        <v>1</v>
      </c>
      <c r="AB25" s="56">
        <v>23</v>
      </c>
      <c r="AC25" s="56">
        <v>6</v>
      </c>
      <c r="AD25" s="56">
        <v>1</v>
      </c>
      <c r="AE25" s="56"/>
      <c r="AF25" s="56">
        <f t="shared" si="6"/>
        <v>1</v>
      </c>
      <c r="AG25" s="56">
        <v>1</v>
      </c>
      <c r="AH25" s="56"/>
      <c r="AI25" s="56"/>
      <c r="AJ25" s="56"/>
      <c r="AK25" s="56">
        <v>1</v>
      </c>
      <c r="AL25" s="56"/>
      <c r="AM25" s="56">
        <f t="shared" si="7"/>
        <v>1</v>
      </c>
      <c r="AN25" s="56">
        <v>1</v>
      </c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9</v>
      </c>
      <c r="F26" s="25">
        <v>2</v>
      </c>
      <c r="G26" s="25">
        <v>7</v>
      </c>
      <c r="H26" s="25"/>
      <c r="I26" s="25"/>
      <c r="J26" s="25">
        <f t="shared" si="2"/>
        <v>17</v>
      </c>
      <c r="K26" s="25">
        <v>9</v>
      </c>
      <c r="L26" s="56">
        <v>8</v>
      </c>
      <c r="M26" s="56"/>
      <c r="N26" s="56"/>
      <c r="O26" s="56">
        <f t="shared" si="3"/>
        <v>5</v>
      </c>
      <c r="P26" s="56"/>
      <c r="Q26" s="56"/>
      <c r="R26" s="56"/>
      <c r="S26" s="56"/>
      <c r="T26" s="56">
        <f t="shared" si="4"/>
        <v>5</v>
      </c>
      <c r="U26" s="56"/>
      <c r="V26" s="56">
        <v>5</v>
      </c>
      <c r="W26" s="56"/>
      <c r="X26" s="56"/>
      <c r="Y26" s="56">
        <f t="shared" si="5"/>
        <v>5</v>
      </c>
      <c r="Z26" s="56"/>
      <c r="AA26" s="56"/>
      <c r="AB26" s="56">
        <v>13</v>
      </c>
      <c r="AC26" s="56">
        <v>3</v>
      </c>
      <c r="AD26" s="56"/>
      <c r="AE26" s="56">
        <v>5</v>
      </c>
      <c r="AF26" s="56">
        <f t="shared" si="6"/>
        <v>5</v>
      </c>
      <c r="AG26" s="56"/>
      <c r="AH26" s="56">
        <v>5</v>
      </c>
      <c r="AI26" s="56"/>
      <c r="AJ26" s="56">
        <v>1</v>
      </c>
      <c r="AK26" s="56">
        <v>3</v>
      </c>
      <c r="AL26" s="56"/>
      <c r="AM26" s="56">
        <f t="shared" si="7"/>
        <v>3</v>
      </c>
      <c r="AN26" s="56"/>
      <c r="AO26" s="56">
        <v>3</v>
      </c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1</v>
      </c>
      <c r="F27" s="25"/>
      <c r="G27" s="25">
        <v>1</v>
      </c>
      <c r="H27" s="25"/>
      <c r="I27" s="25"/>
      <c r="J27" s="25">
        <f t="shared" si="2"/>
        <v>1</v>
      </c>
      <c r="K27" s="25">
        <v>1</v>
      </c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>
        <v>2</v>
      </c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10</v>
      </c>
      <c r="F28" s="25">
        <v>2</v>
      </c>
      <c r="G28" s="25">
        <v>8</v>
      </c>
      <c r="H28" s="25"/>
      <c r="I28" s="25"/>
      <c r="J28" s="25">
        <f t="shared" si="2"/>
        <v>9</v>
      </c>
      <c r="K28" s="25">
        <v>5</v>
      </c>
      <c r="L28" s="56">
        <v>2</v>
      </c>
      <c r="M28" s="56">
        <v>2</v>
      </c>
      <c r="N28" s="56"/>
      <c r="O28" s="56">
        <f t="shared" si="3"/>
        <v>4</v>
      </c>
      <c r="P28" s="56">
        <v>1</v>
      </c>
      <c r="Q28" s="56">
        <v>1</v>
      </c>
      <c r="R28" s="56">
        <v>1</v>
      </c>
      <c r="S28" s="56"/>
      <c r="T28" s="56">
        <f t="shared" si="4"/>
        <v>1</v>
      </c>
      <c r="U28" s="56"/>
      <c r="V28" s="56">
        <v>1</v>
      </c>
      <c r="W28" s="56"/>
      <c r="X28" s="56"/>
      <c r="Y28" s="56">
        <f t="shared" si="5"/>
        <v>4</v>
      </c>
      <c r="Z28" s="56"/>
      <c r="AA28" s="56"/>
      <c r="AB28" s="56">
        <v>11</v>
      </c>
      <c r="AC28" s="56">
        <v>2</v>
      </c>
      <c r="AD28" s="56">
        <v>1</v>
      </c>
      <c r="AE28" s="56"/>
      <c r="AF28" s="56">
        <f t="shared" si="6"/>
        <v>1</v>
      </c>
      <c r="AG28" s="56"/>
      <c r="AH28" s="56">
        <v>1</v>
      </c>
      <c r="AI28" s="56"/>
      <c r="AJ28" s="56"/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7</v>
      </c>
      <c r="F29" s="25">
        <f t="shared" si="8"/>
        <v>1</v>
      </c>
      <c r="G29" s="25">
        <f t="shared" si="8"/>
        <v>6</v>
      </c>
      <c r="H29" s="25">
        <f t="shared" si="8"/>
        <v>0</v>
      </c>
      <c r="I29" s="25">
        <f t="shared" si="8"/>
        <v>0</v>
      </c>
      <c r="J29" s="25">
        <f t="shared" si="8"/>
        <v>11</v>
      </c>
      <c r="K29" s="25">
        <f t="shared" si="8"/>
        <v>7</v>
      </c>
      <c r="L29" s="25">
        <f t="shared" si="8"/>
        <v>2</v>
      </c>
      <c r="M29" s="25">
        <f t="shared" si="8"/>
        <v>2</v>
      </c>
      <c r="N29" s="25">
        <f t="shared" si="8"/>
        <v>1</v>
      </c>
      <c r="O29" s="25">
        <f t="shared" si="8"/>
        <v>3</v>
      </c>
      <c r="P29" s="25">
        <f t="shared" si="8"/>
        <v>3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25">
        <f t="shared" si="8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25">
        <f t="shared" si="8"/>
        <v>3</v>
      </c>
      <c r="Z29" s="25">
        <f t="shared" si="8"/>
        <v>0</v>
      </c>
      <c r="AA29" s="25">
        <f t="shared" si="8"/>
        <v>0</v>
      </c>
      <c r="AB29" s="25">
        <f t="shared" si="8"/>
        <v>10</v>
      </c>
      <c r="AC29" s="25">
        <f t="shared" si="8"/>
        <v>3</v>
      </c>
      <c r="AD29" s="25">
        <f t="shared" si="8"/>
        <v>0</v>
      </c>
      <c r="AE29" s="25">
        <f t="shared" si="8"/>
        <v>1</v>
      </c>
      <c r="AF29" s="25">
        <f t="shared" si="8"/>
        <v>1</v>
      </c>
      <c r="AG29" s="25">
        <f t="shared" si="8"/>
        <v>0</v>
      </c>
      <c r="AH29" s="25">
        <f t="shared" si="8"/>
        <v>1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1</v>
      </c>
      <c r="AM29" s="25">
        <f t="shared" si="8"/>
        <v>1</v>
      </c>
      <c r="AN29" s="25">
        <f t="shared" si="8"/>
        <v>0</v>
      </c>
      <c r="AO29" s="25">
        <f t="shared" si="8"/>
        <v>1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3</v>
      </c>
      <c r="K30" s="25">
        <v>3</v>
      </c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0</v>
      </c>
      <c r="Z30" s="56"/>
      <c r="AA30" s="56"/>
      <c r="AB30" s="56">
        <v>3</v>
      </c>
      <c r="AC30" s="56"/>
      <c r="AD30" s="56"/>
      <c r="AE30" s="56"/>
      <c r="AF30" s="56">
        <f t="shared" si="6"/>
        <v>0</v>
      </c>
      <c r="AG30" s="56"/>
      <c r="AH30" s="56"/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2"/>
        <v>3</v>
      </c>
      <c r="K32" s="25">
        <v>2</v>
      </c>
      <c r="L32" s="56">
        <v>1</v>
      </c>
      <c r="M32" s="56"/>
      <c r="N32" s="56"/>
      <c r="O32" s="56">
        <f t="shared" si="3"/>
        <v>1</v>
      </c>
      <c r="P32" s="56">
        <v>1</v>
      </c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1</v>
      </c>
      <c r="Z32" s="56"/>
      <c r="AA32" s="56"/>
      <c r="AB32" s="56">
        <v>1</v>
      </c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2</v>
      </c>
      <c r="F33" s="25"/>
      <c r="G33" s="25">
        <v>2</v>
      </c>
      <c r="H33" s="25"/>
      <c r="I33" s="25"/>
      <c r="J33" s="25">
        <f t="shared" si="2"/>
        <v>0</v>
      </c>
      <c r="K33" s="25"/>
      <c r="L33" s="56"/>
      <c r="M33" s="56"/>
      <c r="N33" s="56"/>
      <c r="O33" s="56">
        <f t="shared" si="3"/>
        <v>1</v>
      </c>
      <c r="P33" s="56">
        <v>1</v>
      </c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5"/>
        <v>1</v>
      </c>
      <c r="Z33" s="56"/>
      <c r="AA33" s="56"/>
      <c r="AB33" s="56">
        <v>1</v>
      </c>
      <c r="AC33" s="56"/>
      <c r="AD33" s="56"/>
      <c r="AE33" s="56"/>
      <c r="AF33" s="56">
        <f t="shared" si="6"/>
        <v>0</v>
      </c>
      <c r="AG33" s="56"/>
      <c r="AH33" s="56"/>
      <c r="AI33" s="56"/>
      <c r="AJ33" s="56"/>
      <c r="AK33" s="56"/>
      <c r="AL33" s="56"/>
      <c r="AM33" s="56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3</v>
      </c>
      <c r="F35" s="25">
        <v>1</v>
      </c>
      <c r="G35" s="25">
        <v>2</v>
      </c>
      <c r="H35" s="25"/>
      <c r="I35" s="25"/>
      <c r="J35" s="25">
        <f t="shared" si="2"/>
        <v>3</v>
      </c>
      <c r="K35" s="25">
        <v>1</v>
      </c>
      <c r="L35" s="56">
        <v>1</v>
      </c>
      <c r="M35" s="56">
        <v>1</v>
      </c>
      <c r="N35" s="56">
        <v>1</v>
      </c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>
        <v>3</v>
      </c>
      <c r="AC35" s="56">
        <v>3</v>
      </c>
      <c r="AD35" s="56"/>
      <c r="AE35" s="56"/>
      <c r="AF35" s="56">
        <f t="shared" si="6"/>
        <v>0</v>
      </c>
      <c r="AG35" s="56"/>
      <c r="AH35" s="56"/>
      <c r="AI35" s="56"/>
      <c r="AJ35" s="56"/>
      <c r="AK35" s="56"/>
      <c r="AL35" s="56"/>
      <c r="AM35" s="56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2</v>
      </c>
      <c r="K36" s="25">
        <v>1</v>
      </c>
      <c r="L36" s="56"/>
      <c r="M36" s="56">
        <v>1</v>
      </c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>
        <v>1</v>
      </c>
      <c r="AC36" s="56"/>
      <c r="AD36" s="56"/>
      <c r="AE36" s="56">
        <v>1</v>
      </c>
      <c r="AF36" s="56">
        <f t="shared" si="6"/>
        <v>1</v>
      </c>
      <c r="AG36" s="56"/>
      <c r="AH36" s="56">
        <v>1</v>
      </c>
      <c r="AI36" s="56"/>
      <c r="AJ36" s="56"/>
      <c r="AK36" s="56"/>
      <c r="AL36" s="56">
        <v>1</v>
      </c>
      <c r="AM36" s="56">
        <f t="shared" si="7"/>
        <v>1</v>
      </c>
      <c r="AN36" s="56"/>
      <c r="AO36" s="56">
        <v>1</v>
      </c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2</v>
      </c>
      <c r="F38" s="25"/>
      <c r="G38" s="25">
        <v>2</v>
      </c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1</v>
      </c>
      <c r="P38" s="56">
        <v>1</v>
      </c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1</v>
      </c>
      <c r="Z38" s="56"/>
      <c r="AA38" s="56"/>
      <c r="AB38" s="56">
        <v>1</v>
      </c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/>
      <c r="AC40" s="56"/>
      <c r="AD40" s="56"/>
      <c r="AE40" s="56"/>
      <c r="AF40" s="56">
        <f t="shared" si="6"/>
        <v>0</v>
      </c>
      <c r="AG40" s="56"/>
      <c r="AH40" s="56"/>
      <c r="AI40" s="56"/>
      <c r="AJ40" s="56"/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3</v>
      </c>
      <c r="F41" s="25">
        <f t="shared" si="9"/>
        <v>0</v>
      </c>
      <c r="G41" s="25">
        <f t="shared" si="9"/>
        <v>3</v>
      </c>
      <c r="H41" s="25">
        <f t="shared" si="9"/>
        <v>0</v>
      </c>
      <c r="I41" s="25">
        <f t="shared" si="9"/>
        <v>0</v>
      </c>
      <c r="J41" s="25">
        <f t="shared" si="9"/>
        <v>10</v>
      </c>
      <c r="K41" s="25">
        <f t="shared" si="9"/>
        <v>4</v>
      </c>
      <c r="L41" s="25">
        <f t="shared" si="9"/>
        <v>4</v>
      </c>
      <c r="M41" s="25">
        <f t="shared" si="9"/>
        <v>1</v>
      </c>
      <c r="N41" s="25">
        <f t="shared" si="9"/>
        <v>0</v>
      </c>
      <c r="O41" s="25">
        <f t="shared" si="9"/>
        <v>4</v>
      </c>
      <c r="P41" s="25">
        <f t="shared" si="9"/>
        <v>1</v>
      </c>
      <c r="Q41" s="25">
        <f t="shared" si="9"/>
        <v>1</v>
      </c>
      <c r="R41" s="25">
        <f t="shared" si="9"/>
        <v>2</v>
      </c>
      <c r="S41" s="25">
        <f t="shared" si="9"/>
        <v>0</v>
      </c>
      <c r="T41" s="25">
        <f t="shared" si="9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25">
        <f t="shared" si="9"/>
        <v>4</v>
      </c>
      <c r="Z41" s="25">
        <f t="shared" si="9"/>
        <v>0</v>
      </c>
      <c r="AA41" s="25">
        <f t="shared" si="9"/>
        <v>0</v>
      </c>
      <c r="AB41" s="25">
        <f t="shared" si="9"/>
        <v>3</v>
      </c>
      <c r="AC41" s="25">
        <f t="shared" si="9"/>
        <v>0</v>
      </c>
      <c r="AD41" s="25">
        <f t="shared" si="9"/>
        <v>0</v>
      </c>
      <c r="AE41" s="25">
        <f t="shared" si="9"/>
        <v>1</v>
      </c>
      <c r="AF41" s="25">
        <f t="shared" si="9"/>
        <v>1</v>
      </c>
      <c r="AG41" s="25">
        <f t="shared" si="9"/>
        <v>0</v>
      </c>
      <c r="AH41" s="25">
        <f t="shared" si="9"/>
        <v>1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25">
        <f t="shared" si="9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1</v>
      </c>
      <c r="F42" s="25"/>
      <c r="G42" s="25">
        <v>1</v>
      </c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1</v>
      </c>
      <c r="P42" s="56"/>
      <c r="Q42" s="56"/>
      <c r="R42" s="56">
        <v>1</v>
      </c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1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1</v>
      </c>
      <c r="F44" s="25"/>
      <c r="G44" s="25">
        <v>1</v>
      </c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>
        <v>1</v>
      </c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v>2</v>
      </c>
      <c r="K46" s="25"/>
      <c r="L46" s="59">
        <v>1</v>
      </c>
      <c r="M46" s="59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6">
        <f t="shared" si="6"/>
        <v>0</v>
      </c>
      <c r="AG46" s="56"/>
      <c r="AH46" s="56"/>
      <c r="AI46" s="56"/>
      <c r="AJ46" s="56"/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5</v>
      </c>
      <c r="K47" s="25">
        <v>2</v>
      </c>
      <c r="L47" s="56">
        <v>2</v>
      </c>
      <c r="M47" s="56">
        <v>1</v>
      </c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5"/>
        <v>0</v>
      </c>
      <c r="Z47" s="56"/>
      <c r="AA47" s="56"/>
      <c r="AB47" s="56">
        <v>2</v>
      </c>
      <c r="AC47" s="56"/>
      <c r="AD47" s="56"/>
      <c r="AE47" s="56"/>
      <c r="AF47" s="56">
        <f t="shared" si="6"/>
        <v>0</v>
      </c>
      <c r="AG47" s="56"/>
      <c r="AH47" s="56"/>
      <c r="AI47" s="56"/>
      <c r="AJ47" s="56"/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1</v>
      </c>
      <c r="F48" s="25"/>
      <c r="G48" s="25">
        <v>1</v>
      </c>
      <c r="H48" s="25"/>
      <c r="I48" s="25"/>
      <c r="J48" s="25">
        <f t="shared" si="2"/>
        <v>3</v>
      </c>
      <c r="K48" s="25">
        <v>2</v>
      </c>
      <c r="L48" s="56">
        <v>1</v>
      </c>
      <c r="M48" s="56"/>
      <c r="N48" s="56"/>
      <c r="O48" s="56">
        <f t="shared" si="3"/>
        <v>3</v>
      </c>
      <c r="P48" s="56">
        <v>1</v>
      </c>
      <c r="Q48" s="56">
        <v>1</v>
      </c>
      <c r="R48" s="56">
        <v>1</v>
      </c>
      <c r="S48" s="56"/>
      <c r="T48" s="56">
        <f t="shared" si="4"/>
        <v>0</v>
      </c>
      <c r="U48" s="56"/>
      <c r="V48" s="56"/>
      <c r="W48" s="56"/>
      <c r="X48" s="56"/>
      <c r="Y48" s="56">
        <f t="shared" si="5"/>
        <v>3</v>
      </c>
      <c r="Z48" s="56"/>
      <c r="AA48" s="56"/>
      <c r="AB48" s="56"/>
      <c r="AC48" s="56"/>
      <c r="AD48" s="56"/>
      <c r="AE48" s="56">
        <v>1</v>
      </c>
      <c r="AF48" s="56">
        <f t="shared" si="6"/>
        <v>1</v>
      </c>
      <c r="AG48" s="56"/>
      <c r="AH48" s="56">
        <v>1</v>
      </c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31</v>
      </c>
      <c r="F49" s="25">
        <f t="shared" si="10"/>
        <v>2</v>
      </c>
      <c r="G49" s="25">
        <f t="shared" si="10"/>
        <v>29</v>
      </c>
      <c r="H49" s="25">
        <f t="shared" si="10"/>
        <v>0</v>
      </c>
      <c r="I49" s="25">
        <f t="shared" si="10"/>
        <v>0</v>
      </c>
      <c r="J49" s="25">
        <f t="shared" si="10"/>
        <v>59</v>
      </c>
      <c r="K49" s="25">
        <f t="shared" si="10"/>
        <v>48</v>
      </c>
      <c r="L49" s="25">
        <f t="shared" si="10"/>
        <v>11</v>
      </c>
      <c r="M49" s="25">
        <f t="shared" si="10"/>
        <v>0</v>
      </c>
      <c r="N49" s="25">
        <f t="shared" si="10"/>
        <v>0</v>
      </c>
      <c r="O49" s="25">
        <f t="shared" si="10"/>
        <v>43</v>
      </c>
      <c r="P49" s="25">
        <f t="shared" si="10"/>
        <v>22</v>
      </c>
      <c r="Q49" s="25">
        <f t="shared" si="10"/>
        <v>14</v>
      </c>
      <c r="R49" s="25">
        <f t="shared" si="10"/>
        <v>3</v>
      </c>
      <c r="S49" s="25">
        <f t="shared" si="10"/>
        <v>0</v>
      </c>
      <c r="T49" s="25">
        <f t="shared" si="10"/>
        <v>4</v>
      </c>
      <c r="U49" s="25">
        <f t="shared" si="10"/>
        <v>0</v>
      </c>
      <c r="V49" s="25">
        <f t="shared" si="10"/>
        <v>4</v>
      </c>
      <c r="W49" s="25">
        <f t="shared" si="10"/>
        <v>0</v>
      </c>
      <c r="X49" s="25">
        <f t="shared" si="10"/>
        <v>0</v>
      </c>
      <c r="Y49" s="25">
        <f t="shared" si="10"/>
        <v>43</v>
      </c>
      <c r="Z49" s="25">
        <f t="shared" si="10"/>
        <v>1</v>
      </c>
      <c r="AA49" s="25">
        <f t="shared" si="10"/>
        <v>0</v>
      </c>
      <c r="AB49" s="25">
        <f t="shared" si="10"/>
        <v>35</v>
      </c>
      <c r="AC49" s="25">
        <f t="shared" si="10"/>
        <v>1</v>
      </c>
      <c r="AD49" s="25">
        <f t="shared" si="10"/>
        <v>8</v>
      </c>
      <c r="AE49" s="25">
        <f t="shared" si="10"/>
        <v>3</v>
      </c>
      <c r="AF49" s="25">
        <f t="shared" si="10"/>
        <v>11</v>
      </c>
      <c r="AG49" s="25">
        <f t="shared" si="10"/>
        <v>1</v>
      </c>
      <c r="AH49" s="25">
        <f t="shared" si="10"/>
        <v>10</v>
      </c>
      <c r="AI49" s="25">
        <f t="shared" si="10"/>
        <v>0</v>
      </c>
      <c r="AJ49" s="25">
        <f t="shared" si="10"/>
        <v>5</v>
      </c>
      <c r="AK49" s="25">
        <f t="shared" si="10"/>
        <v>0</v>
      </c>
      <c r="AL49" s="25">
        <f t="shared" si="10"/>
        <v>0</v>
      </c>
      <c r="AM49" s="25">
        <f t="shared" si="10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12</v>
      </c>
      <c r="F50" s="25">
        <v>1</v>
      </c>
      <c r="G50" s="25">
        <v>11</v>
      </c>
      <c r="H50" s="25"/>
      <c r="I50" s="25"/>
      <c r="J50" s="25">
        <f t="shared" si="2"/>
        <v>28</v>
      </c>
      <c r="K50" s="25">
        <v>21</v>
      </c>
      <c r="L50" s="56">
        <v>7</v>
      </c>
      <c r="M50" s="56"/>
      <c r="N50" s="56"/>
      <c r="O50" s="56">
        <f t="shared" si="3"/>
        <v>21</v>
      </c>
      <c r="P50" s="56">
        <v>18</v>
      </c>
      <c r="Q50" s="56"/>
      <c r="R50" s="56">
        <v>1</v>
      </c>
      <c r="S50" s="56"/>
      <c r="T50" s="56">
        <f t="shared" si="4"/>
        <v>2</v>
      </c>
      <c r="U50" s="56"/>
      <c r="V50" s="56">
        <v>2</v>
      </c>
      <c r="W50" s="56"/>
      <c r="X50" s="56"/>
      <c r="Y50" s="56">
        <f>+O50+X50</f>
        <v>21</v>
      </c>
      <c r="Z50" s="56">
        <v>1</v>
      </c>
      <c r="AA50" s="56"/>
      <c r="AB50" s="56">
        <v>11</v>
      </c>
      <c r="AC50" s="56"/>
      <c r="AD50" s="56">
        <v>2</v>
      </c>
      <c r="AE50" s="56">
        <v>2</v>
      </c>
      <c r="AF50" s="56">
        <f t="shared" si="6"/>
        <v>4</v>
      </c>
      <c r="AG50" s="56"/>
      <c r="AH50" s="56">
        <v>4</v>
      </c>
      <c r="AI50" s="56"/>
      <c r="AJ50" s="56">
        <v>3</v>
      </c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9</v>
      </c>
      <c r="F51" s="25">
        <v>1</v>
      </c>
      <c r="G51" s="25">
        <v>8</v>
      </c>
      <c r="H51" s="25"/>
      <c r="I51" s="25"/>
      <c r="J51" s="25">
        <f t="shared" si="2"/>
        <v>16</v>
      </c>
      <c r="K51" s="25">
        <v>14</v>
      </c>
      <c r="L51" s="56">
        <v>2</v>
      </c>
      <c r="M51" s="56"/>
      <c r="N51" s="56"/>
      <c r="O51" s="56">
        <f t="shared" si="3"/>
        <v>14</v>
      </c>
      <c r="P51" s="56">
        <v>2</v>
      </c>
      <c r="Q51" s="56">
        <v>12</v>
      </c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5"/>
        <v>14</v>
      </c>
      <c r="Z51" s="56"/>
      <c r="AA51" s="56"/>
      <c r="AB51" s="56">
        <v>9</v>
      </c>
      <c r="AC51" s="56">
        <v>1</v>
      </c>
      <c r="AD51" s="56">
        <v>3</v>
      </c>
      <c r="AE51" s="56"/>
      <c r="AF51" s="56">
        <f t="shared" si="6"/>
        <v>3</v>
      </c>
      <c r="AG51" s="56"/>
      <c r="AH51" s="56">
        <v>3</v>
      </c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3</v>
      </c>
      <c r="F52" s="25"/>
      <c r="G52" s="25">
        <v>3</v>
      </c>
      <c r="H52" s="25"/>
      <c r="I52" s="25"/>
      <c r="J52" s="25">
        <f t="shared" si="2"/>
        <v>1</v>
      </c>
      <c r="K52" s="25">
        <v>1</v>
      </c>
      <c r="L52" s="56"/>
      <c r="M52" s="56"/>
      <c r="N52" s="56"/>
      <c r="O52" s="56">
        <f t="shared" si="3"/>
        <v>2</v>
      </c>
      <c r="P52" s="56">
        <v>1</v>
      </c>
      <c r="Q52" s="56"/>
      <c r="R52" s="56">
        <v>1</v>
      </c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2</v>
      </c>
      <c r="Z52" s="56"/>
      <c r="AA52" s="56"/>
      <c r="AB52" s="56">
        <v>2</v>
      </c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0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1</v>
      </c>
      <c r="F57" s="25"/>
      <c r="G57" s="25">
        <v>1</v>
      </c>
      <c r="H57" s="25"/>
      <c r="I57" s="25"/>
      <c r="J57" s="25">
        <f t="shared" si="2"/>
        <v>3</v>
      </c>
      <c r="K57" s="25">
        <v>2</v>
      </c>
      <c r="L57" s="56">
        <v>1</v>
      </c>
      <c r="M57" s="56"/>
      <c r="N57" s="56"/>
      <c r="O57" s="56">
        <f t="shared" si="3"/>
        <v>1</v>
      </c>
      <c r="P57" s="56"/>
      <c r="Q57" s="56"/>
      <c r="R57" s="56"/>
      <c r="S57" s="56"/>
      <c r="T57" s="56">
        <f t="shared" si="4"/>
        <v>1</v>
      </c>
      <c r="U57" s="56"/>
      <c r="V57" s="56">
        <v>1</v>
      </c>
      <c r="W57" s="56"/>
      <c r="X57" s="56"/>
      <c r="Y57" s="56">
        <f t="shared" si="5"/>
        <v>1</v>
      </c>
      <c r="Z57" s="56"/>
      <c r="AA57" s="56"/>
      <c r="AB57" s="56">
        <v>2</v>
      </c>
      <c r="AC57" s="56"/>
      <c r="AD57" s="56"/>
      <c r="AE57" s="56">
        <v>1</v>
      </c>
      <c r="AF57" s="56">
        <f t="shared" si="6"/>
        <v>1</v>
      </c>
      <c r="AG57" s="56"/>
      <c r="AH57" s="56">
        <v>1</v>
      </c>
      <c r="AI57" s="56"/>
      <c r="AJ57" s="56">
        <v>1</v>
      </c>
      <c r="AK57" s="56"/>
      <c r="AL57" s="56"/>
      <c r="AM57" s="56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1</v>
      </c>
      <c r="F58" s="25"/>
      <c r="G58" s="25">
        <v>1</v>
      </c>
      <c r="H58" s="25"/>
      <c r="I58" s="25"/>
      <c r="J58" s="25">
        <f t="shared" si="2"/>
        <v>6</v>
      </c>
      <c r="K58" s="25">
        <v>5</v>
      </c>
      <c r="L58" s="56">
        <v>1</v>
      </c>
      <c r="M58" s="56"/>
      <c r="N58" s="56"/>
      <c r="O58" s="56">
        <f t="shared" si="3"/>
        <v>2</v>
      </c>
      <c r="P58" s="56"/>
      <c r="Q58" s="56"/>
      <c r="R58" s="56">
        <v>1</v>
      </c>
      <c r="S58" s="56"/>
      <c r="T58" s="56">
        <f t="shared" si="4"/>
        <v>1</v>
      </c>
      <c r="U58" s="56"/>
      <c r="V58" s="56">
        <v>1</v>
      </c>
      <c r="W58" s="56"/>
      <c r="X58" s="56"/>
      <c r="Y58" s="56">
        <f t="shared" si="5"/>
        <v>2</v>
      </c>
      <c r="Z58" s="56"/>
      <c r="AA58" s="56"/>
      <c r="AB58" s="56">
        <v>4</v>
      </c>
      <c r="AC58" s="56"/>
      <c r="AD58" s="56">
        <v>2</v>
      </c>
      <c r="AE58" s="56"/>
      <c r="AF58" s="56">
        <f t="shared" si="6"/>
        <v>2</v>
      </c>
      <c r="AG58" s="56">
        <v>1</v>
      </c>
      <c r="AH58" s="56">
        <v>1</v>
      </c>
      <c r="AI58" s="56"/>
      <c r="AJ58" s="56">
        <v>1</v>
      </c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5</v>
      </c>
      <c r="F59" s="25"/>
      <c r="G59" s="25">
        <v>5</v>
      </c>
      <c r="H59" s="25"/>
      <c r="I59" s="25"/>
      <c r="J59" s="25">
        <f t="shared" si="2"/>
        <v>5</v>
      </c>
      <c r="K59" s="25">
        <v>5</v>
      </c>
      <c r="L59" s="56"/>
      <c r="M59" s="56"/>
      <c r="N59" s="56"/>
      <c r="O59" s="56">
        <f t="shared" si="3"/>
        <v>3</v>
      </c>
      <c r="P59" s="56">
        <v>1</v>
      </c>
      <c r="Q59" s="56">
        <v>2</v>
      </c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3</v>
      </c>
      <c r="Z59" s="56"/>
      <c r="AA59" s="56"/>
      <c r="AB59" s="56">
        <v>7</v>
      </c>
      <c r="AC59" s="56"/>
      <c r="AD59" s="56">
        <v>1</v>
      </c>
      <c r="AE59" s="56"/>
      <c r="AF59" s="56">
        <f t="shared" si="6"/>
        <v>1</v>
      </c>
      <c r="AG59" s="56"/>
      <c r="AH59" s="56">
        <v>1</v>
      </c>
      <c r="AI59" s="56"/>
      <c r="AJ59" s="56"/>
      <c r="AK59" s="56"/>
      <c r="AL59" s="56"/>
      <c r="AM59" s="56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5"/>
        <v>0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11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25">
        <f t="shared" si="11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25">
        <f t="shared" si="11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25">
        <f t="shared" si="11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25">
        <f t="shared" si="11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25">
        <f t="shared" si="11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5"/>
        <v>0</v>
      </c>
      <c r="Z64" s="25"/>
      <c r="AA64" s="25"/>
      <c r="AB64" s="25"/>
      <c r="AC64" s="25"/>
      <c r="AD64" s="25"/>
      <c r="AE64" s="25"/>
      <c r="AF64" s="56">
        <f t="shared" si="6"/>
        <v>0</v>
      </c>
      <c r="AG64" s="25"/>
      <c r="AH64" s="25"/>
      <c r="AI64" s="25"/>
      <c r="AJ64" s="25"/>
      <c r="AK64" s="25"/>
      <c r="AL64" s="25"/>
      <c r="AM64" s="56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5"/>
        <v>0</v>
      </c>
      <c r="Z65" s="25"/>
      <c r="AA65" s="25"/>
      <c r="AB65" s="25"/>
      <c r="AC65" s="25"/>
      <c r="AD65" s="25"/>
      <c r="AE65" s="25"/>
      <c r="AF65" s="56">
        <f t="shared" si="6"/>
        <v>0</v>
      </c>
      <c r="AG65" s="25"/>
      <c r="AH65" s="25"/>
      <c r="AI65" s="25"/>
      <c r="AJ65" s="25"/>
      <c r="AK65" s="25"/>
      <c r="AL65" s="25"/>
      <c r="AM65" s="56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5"/>
        <v>0</v>
      </c>
      <c r="Z66" s="25"/>
      <c r="AA66" s="25"/>
      <c r="AB66" s="25"/>
      <c r="AC66" s="25"/>
      <c r="AD66" s="25"/>
      <c r="AE66" s="25"/>
      <c r="AF66" s="56">
        <f t="shared" si="6"/>
        <v>0</v>
      </c>
      <c r="AG66" s="25"/>
      <c r="AH66" s="25"/>
      <c r="AI66" s="25"/>
      <c r="AJ66" s="25"/>
      <c r="AK66" s="25"/>
      <c r="AL66" s="25"/>
      <c r="AM66" s="56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5"/>
        <v>0</v>
      </c>
      <c r="Z67" s="25"/>
      <c r="AA67" s="25"/>
      <c r="AB67" s="25"/>
      <c r="AC67" s="25"/>
      <c r="AD67" s="25"/>
      <c r="AE67" s="25"/>
      <c r="AF67" s="56">
        <f t="shared" si="6"/>
        <v>0</v>
      </c>
      <c r="AG67" s="25"/>
      <c r="AH67" s="25"/>
      <c r="AI67" s="25"/>
      <c r="AJ67" s="25"/>
      <c r="AK67" s="25"/>
      <c r="AL67" s="25"/>
      <c r="AM67" s="56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5"/>
        <v>0</v>
      </c>
      <c r="Z68" s="25"/>
      <c r="AA68" s="25"/>
      <c r="AB68" s="25"/>
      <c r="AC68" s="25"/>
      <c r="AD68" s="25"/>
      <c r="AE68" s="25"/>
      <c r="AF68" s="56">
        <f t="shared" si="6"/>
        <v>0</v>
      </c>
      <c r="AG68" s="25"/>
      <c r="AH68" s="25"/>
      <c r="AI68" s="25"/>
      <c r="AJ68" s="25"/>
      <c r="AK68" s="25"/>
      <c r="AL68" s="25"/>
      <c r="AM68" s="56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5"/>
        <v>0</v>
      </c>
      <c r="Z69" s="25"/>
      <c r="AA69" s="25"/>
      <c r="AB69" s="25"/>
      <c r="AC69" s="25"/>
      <c r="AD69" s="25"/>
      <c r="AE69" s="25"/>
      <c r="AF69" s="56">
        <f t="shared" si="6"/>
        <v>0</v>
      </c>
      <c r="AG69" s="25"/>
      <c r="AH69" s="25"/>
      <c r="AI69" s="25"/>
      <c r="AJ69" s="25"/>
      <c r="AK69" s="25"/>
      <c r="AL69" s="25"/>
      <c r="AM69" s="56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ref="E70:AS70" si="12">SUM(E71:E76)</f>
        <v>2</v>
      </c>
      <c r="F70" s="25">
        <f t="shared" si="12"/>
        <v>0</v>
      </c>
      <c r="G70" s="25">
        <f t="shared" si="12"/>
        <v>2</v>
      </c>
      <c r="H70" s="25">
        <f t="shared" si="12"/>
        <v>0</v>
      </c>
      <c r="I70" s="25">
        <f t="shared" si="12"/>
        <v>0</v>
      </c>
      <c r="J70" s="25">
        <f t="shared" si="12"/>
        <v>3</v>
      </c>
      <c r="K70" s="25">
        <f t="shared" si="12"/>
        <v>2</v>
      </c>
      <c r="L70" s="25">
        <f t="shared" si="12"/>
        <v>1</v>
      </c>
      <c r="M70" s="25">
        <f t="shared" si="12"/>
        <v>0</v>
      </c>
      <c r="N70" s="25">
        <f t="shared" si="12"/>
        <v>0</v>
      </c>
      <c r="O70" s="25">
        <f t="shared" si="12"/>
        <v>3</v>
      </c>
      <c r="P70" s="25">
        <f t="shared" si="12"/>
        <v>1</v>
      </c>
      <c r="Q70" s="25">
        <f t="shared" si="12"/>
        <v>0</v>
      </c>
      <c r="R70" s="25">
        <f t="shared" si="12"/>
        <v>1</v>
      </c>
      <c r="S70" s="25">
        <f t="shared" si="12"/>
        <v>0</v>
      </c>
      <c r="T70" s="25">
        <f t="shared" si="12"/>
        <v>1</v>
      </c>
      <c r="U70" s="25">
        <f t="shared" si="12"/>
        <v>1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25">
        <f t="shared" si="12"/>
        <v>3</v>
      </c>
      <c r="Z70" s="25">
        <f t="shared" si="12"/>
        <v>0</v>
      </c>
      <c r="AA70" s="25">
        <f t="shared" si="12"/>
        <v>0</v>
      </c>
      <c r="AB70" s="25">
        <f t="shared" si="12"/>
        <v>1</v>
      </c>
      <c r="AC70" s="25">
        <f t="shared" si="12"/>
        <v>0</v>
      </c>
      <c r="AD70" s="25">
        <f t="shared" si="12"/>
        <v>2</v>
      </c>
      <c r="AE70" s="25">
        <f t="shared" si="12"/>
        <v>0</v>
      </c>
      <c r="AF70" s="25">
        <f t="shared" si="12"/>
        <v>2</v>
      </c>
      <c r="AG70" s="25">
        <f t="shared" si="12"/>
        <v>2</v>
      </c>
      <c r="AH70" s="25">
        <f t="shared" si="12"/>
        <v>0</v>
      </c>
      <c r="AI70" s="25">
        <f t="shared" si="12"/>
        <v>0</v>
      </c>
      <c r="AJ70" s="25">
        <f t="shared" si="12"/>
        <v>1</v>
      </c>
      <c r="AK70" s="25">
        <f t="shared" si="12"/>
        <v>0</v>
      </c>
      <c r="AL70" s="25">
        <f t="shared" si="12"/>
        <v>0</v>
      </c>
      <c r="AM70" s="25">
        <f t="shared" si="12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2"/>
        <v>0</v>
      </c>
      <c r="K71" s="25"/>
      <c r="L71" s="56"/>
      <c r="M71" s="56"/>
      <c r="N71" s="56"/>
      <c r="O71" s="56">
        <f t="shared" si="3"/>
        <v>0</v>
      </c>
      <c r="P71" s="56"/>
      <c r="Q71" s="56"/>
      <c r="R71" s="56"/>
      <c r="S71" s="56"/>
      <c r="T71" s="56">
        <f t="shared" si="4"/>
        <v>0</v>
      </c>
      <c r="U71" s="56"/>
      <c r="V71" s="56"/>
      <c r="W71" s="56"/>
      <c r="X71" s="56"/>
      <c r="Y71" s="56">
        <f t="shared" si="5"/>
        <v>0</v>
      </c>
      <c r="Z71" s="56"/>
      <c r="AA71" s="56"/>
      <c r="AB71" s="56"/>
      <c r="AC71" s="56"/>
      <c r="AD71" s="56"/>
      <c r="AE71" s="56"/>
      <c r="AF71" s="56">
        <f t="shared" si="6"/>
        <v>0</v>
      </c>
      <c r="AG71" s="56"/>
      <c r="AH71" s="56"/>
      <c r="AI71" s="56"/>
      <c r="AJ71" s="56"/>
      <c r="AK71" s="56"/>
      <c r="AL71" s="56"/>
      <c r="AM71" s="56">
        <f t="shared" si="7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2"/>
        <v>3</v>
      </c>
      <c r="K72" s="25">
        <v>2</v>
      </c>
      <c r="L72" s="56">
        <v>1</v>
      </c>
      <c r="M72" s="56"/>
      <c r="N72" s="56"/>
      <c r="O72" s="56">
        <f t="shared" si="3"/>
        <v>2</v>
      </c>
      <c r="P72" s="56">
        <v>1</v>
      </c>
      <c r="Q72" s="56"/>
      <c r="R72" s="56">
        <v>1</v>
      </c>
      <c r="S72" s="56"/>
      <c r="T72" s="56">
        <f t="shared" si="4"/>
        <v>0</v>
      </c>
      <c r="U72" s="56"/>
      <c r="V72" s="56"/>
      <c r="W72" s="56"/>
      <c r="X72" s="56"/>
      <c r="Y72" s="56">
        <f t="shared" si="5"/>
        <v>2</v>
      </c>
      <c r="Z72" s="56"/>
      <c r="AA72" s="56"/>
      <c r="AB72" s="56"/>
      <c r="AC72" s="56"/>
      <c r="AD72" s="56">
        <v>2</v>
      </c>
      <c r="AE72" s="56"/>
      <c r="AF72" s="56">
        <f t="shared" si="6"/>
        <v>2</v>
      </c>
      <c r="AG72" s="56">
        <v>2</v>
      </c>
      <c r="AH72" s="56"/>
      <c r="AI72" s="56"/>
      <c r="AJ72" s="56">
        <v>1</v>
      </c>
      <c r="AK72" s="56"/>
      <c r="AL72" s="56"/>
      <c r="AM72" s="56">
        <f t="shared" si="7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2"/>
        <v>0</v>
      </c>
      <c r="K73" s="25"/>
      <c r="L73" s="56"/>
      <c r="M73" s="56"/>
      <c r="N73" s="56"/>
      <c r="O73" s="56">
        <f t="shared" si="3"/>
        <v>0</v>
      </c>
      <c r="P73" s="56"/>
      <c r="Q73" s="56"/>
      <c r="R73" s="56"/>
      <c r="S73" s="56"/>
      <c r="T73" s="56">
        <f t="shared" si="4"/>
        <v>0</v>
      </c>
      <c r="U73" s="56"/>
      <c r="V73" s="56"/>
      <c r="W73" s="56"/>
      <c r="X73" s="56"/>
      <c r="Y73" s="56">
        <f t="shared" si="5"/>
        <v>0</v>
      </c>
      <c r="Z73" s="56"/>
      <c r="AA73" s="56"/>
      <c r="AB73" s="56"/>
      <c r="AC73" s="56"/>
      <c r="AD73" s="56"/>
      <c r="AE73" s="56"/>
      <c r="AF73" s="56">
        <f t="shared" si="6"/>
        <v>0</v>
      </c>
      <c r="AG73" s="56"/>
      <c r="AH73" s="56"/>
      <c r="AI73" s="56"/>
      <c r="AJ73" s="56"/>
      <c r="AK73" s="56"/>
      <c r="AL73" s="56"/>
      <c r="AM73" s="56">
        <f t="shared" si="7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2"/>
        <v>0</v>
      </c>
      <c r="K74" s="25"/>
      <c r="L74" s="56"/>
      <c r="M74" s="56"/>
      <c r="N74" s="56"/>
      <c r="O74" s="56">
        <f t="shared" si="3"/>
        <v>0</v>
      </c>
      <c r="P74" s="56"/>
      <c r="Q74" s="56"/>
      <c r="R74" s="56"/>
      <c r="S74" s="56"/>
      <c r="T74" s="56">
        <f t="shared" si="4"/>
        <v>0</v>
      </c>
      <c r="U74" s="56"/>
      <c r="V74" s="56"/>
      <c r="W74" s="56"/>
      <c r="X74" s="56"/>
      <c r="Y74" s="56">
        <f t="shared" si="5"/>
        <v>0</v>
      </c>
      <c r="Z74" s="56"/>
      <c r="AA74" s="56"/>
      <c r="AB74" s="56"/>
      <c r="AC74" s="56"/>
      <c r="AD74" s="56"/>
      <c r="AE74" s="56"/>
      <c r="AF74" s="56">
        <f t="shared" si="6"/>
        <v>0</v>
      </c>
      <c r="AG74" s="56"/>
      <c r="AH74" s="56"/>
      <c r="AI74" s="56"/>
      <c r="AJ74" s="56"/>
      <c r="AK74" s="56"/>
      <c r="AL74" s="56"/>
      <c r="AM74" s="56">
        <f t="shared" si="7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1</v>
      </c>
      <c r="F75" s="25"/>
      <c r="G75" s="25">
        <v>1</v>
      </c>
      <c r="H75" s="25"/>
      <c r="I75" s="25"/>
      <c r="J75" s="25">
        <f t="shared" ref="J75:J123" si="14">+K75+L75+M75</f>
        <v>0</v>
      </c>
      <c r="K75" s="25"/>
      <c r="L75" s="56"/>
      <c r="M75" s="56"/>
      <c r="N75" s="56"/>
      <c r="O75" s="56">
        <f t="shared" ref="O75:O123" si="15">+P75+Q75+R75+S75+T75</f>
        <v>1</v>
      </c>
      <c r="P75" s="56"/>
      <c r="Q75" s="56"/>
      <c r="R75" s="56"/>
      <c r="S75" s="56"/>
      <c r="T75" s="56">
        <f t="shared" ref="T75:T123" si="16">+U75+V75+W75</f>
        <v>1</v>
      </c>
      <c r="U75" s="56">
        <v>1</v>
      </c>
      <c r="V75" s="56"/>
      <c r="W75" s="56"/>
      <c r="X75" s="56"/>
      <c r="Y75" s="56">
        <f t="shared" ref="Y75:Y123" si="17">+O75+X75</f>
        <v>1</v>
      </c>
      <c r="Z75" s="56"/>
      <c r="AA75" s="56"/>
      <c r="AB75" s="56"/>
      <c r="AC75" s="56"/>
      <c r="AD75" s="56"/>
      <c r="AE75" s="56"/>
      <c r="AF75" s="56">
        <f t="shared" ref="AF75:AF123" si="18">+AG75+AH75</f>
        <v>0</v>
      </c>
      <c r="AG75" s="56"/>
      <c r="AH75" s="56"/>
      <c r="AI75" s="56"/>
      <c r="AJ75" s="56"/>
      <c r="AK75" s="56"/>
      <c r="AL75" s="56"/>
      <c r="AM75" s="56">
        <f t="shared" ref="AM75:AM123" si="19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1</v>
      </c>
      <c r="F76" s="25"/>
      <c r="G76" s="25">
        <v>1</v>
      </c>
      <c r="H76" s="25"/>
      <c r="I76" s="25"/>
      <c r="J76" s="25">
        <f t="shared" si="14"/>
        <v>0</v>
      </c>
      <c r="K76" s="25"/>
      <c r="L76" s="56"/>
      <c r="M76" s="56"/>
      <c r="N76" s="56"/>
      <c r="O76" s="56">
        <f t="shared" si="15"/>
        <v>0</v>
      </c>
      <c r="P76" s="56"/>
      <c r="Q76" s="56"/>
      <c r="R76" s="56"/>
      <c r="S76" s="56"/>
      <c r="T76" s="56">
        <f t="shared" si="16"/>
        <v>0</v>
      </c>
      <c r="U76" s="56"/>
      <c r="V76" s="56"/>
      <c r="W76" s="56"/>
      <c r="X76" s="56"/>
      <c r="Y76" s="56">
        <f t="shared" si="17"/>
        <v>0</v>
      </c>
      <c r="Z76" s="56"/>
      <c r="AA76" s="56"/>
      <c r="AB76" s="56">
        <v>1</v>
      </c>
      <c r="AC76" s="56"/>
      <c r="AD76" s="56"/>
      <c r="AE76" s="56"/>
      <c r="AF76" s="56">
        <f t="shared" si="18"/>
        <v>0</v>
      </c>
      <c r="AG76" s="56"/>
      <c r="AH76" s="56"/>
      <c r="AI76" s="56"/>
      <c r="AJ76" s="56"/>
      <c r="AK76" s="56"/>
      <c r="AL76" s="56"/>
      <c r="AM76" s="56">
        <f t="shared" si="19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ref="E77:AS77" si="20">SUM(E78:E79)</f>
        <v>0</v>
      </c>
      <c r="F77" s="25">
        <f t="shared" si="20"/>
        <v>0</v>
      </c>
      <c r="G77" s="25">
        <f t="shared" si="20"/>
        <v>0</v>
      </c>
      <c r="H77" s="25">
        <f t="shared" si="20"/>
        <v>0</v>
      </c>
      <c r="I77" s="25">
        <f t="shared" si="20"/>
        <v>0</v>
      </c>
      <c r="J77" s="25">
        <f t="shared" si="20"/>
        <v>0</v>
      </c>
      <c r="K77" s="25">
        <f t="shared" si="20"/>
        <v>0</v>
      </c>
      <c r="L77" s="25">
        <f t="shared" si="20"/>
        <v>0</v>
      </c>
      <c r="M77" s="25">
        <f t="shared" si="20"/>
        <v>0</v>
      </c>
      <c r="N77" s="25">
        <f t="shared" si="20"/>
        <v>0</v>
      </c>
      <c r="O77" s="25">
        <f t="shared" si="20"/>
        <v>0</v>
      </c>
      <c r="P77" s="25">
        <f t="shared" si="20"/>
        <v>0</v>
      </c>
      <c r="Q77" s="25">
        <f t="shared" si="20"/>
        <v>0</v>
      </c>
      <c r="R77" s="25">
        <f t="shared" si="20"/>
        <v>0</v>
      </c>
      <c r="S77" s="25">
        <f t="shared" si="20"/>
        <v>0</v>
      </c>
      <c r="T77" s="25">
        <f t="shared" si="20"/>
        <v>0</v>
      </c>
      <c r="U77" s="25">
        <f t="shared" si="20"/>
        <v>0</v>
      </c>
      <c r="V77" s="25">
        <f t="shared" si="20"/>
        <v>0</v>
      </c>
      <c r="W77" s="25">
        <f t="shared" si="20"/>
        <v>0</v>
      </c>
      <c r="X77" s="25">
        <f t="shared" si="20"/>
        <v>0</v>
      </c>
      <c r="Y77" s="25">
        <f t="shared" si="20"/>
        <v>0</v>
      </c>
      <c r="Z77" s="25">
        <f t="shared" si="20"/>
        <v>0</v>
      </c>
      <c r="AA77" s="25">
        <f t="shared" si="20"/>
        <v>0</v>
      </c>
      <c r="AB77" s="25">
        <f t="shared" si="20"/>
        <v>0</v>
      </c>
      <c r="AC77" s="25">
        <f t="shared" si="20"/>
        <v>0</v>
      </c>
      <c r="AD77" s="25">
        <f t="shared" si="20"/>
        <v>0</v>
      </c>
      <c r="AE77" s="25">
        <f t="shared" si="20"/>
        <v>0</v>
      </c>
      <c r="AF77" s="25">
        <f t="shared" si="20"/>
        <v>0</v>
      </c>
      <c r="AG77" s="25">
        <f t="shared" si="20"/>
        <v>0</v>
      </c>
      <c r="AH77" s="25">
        <f t="shared" si="20"/>
        <v>0</v>
      </c>
      <c r="AI77" s="25">
        <f t="shared" si="20"/>
        <v>0</v>
      </c>
      <c r="AJ77" s="25">
        <f t="shared" si="20"/>
        <v>0</v>
      </c>
      <c r="AK77" s="25">
        <f t="shared" si="20"/>
        <v>0</v>
      </c>
      <c r="AL77" s="25">
        <f t="shared" si="20"/>
        <v>0</v>
      </c>
      <c r="AM77" s="25">
        <f t="shared" si="20"/>
        <v>0</v>
      </c>
      <c r="AN77" s="25">
        <f t="shared" si="20"/>
        <v>0</v>
      </c>
      <c r="AO77" s="25">
        <f t="shared" si="20"/>
        <v>0</v>
      </c>
      <c r="AP77" s="25">
        <f t="shared" si="20"/>
        <v>0</v>
      </c>
      <c r="AQ77" s="25">
        <f t="shared" si="20"/>
        <v>0</v>
      </c>
      <c r="AR77" s="25">
        <f t="shared" si="20"/>
        <v>0</v>
      </c>
      <c r="AS77" s="25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15"/>
        <v>0</v>
      </c>
      <c r="P78" s="25"/>
      <c r="Q78" s="25"/>
      <c r="R78" s="25"/>
      <c r="S78" s="25"/>
      <c r="T78" s="56">
        <f t="shared" si="16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9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15"/>
        <v>0</v>
      </c>
      <c r="P79" s="25"/>
      <c r="Q79" s="25"/>
      <c r="R79" s="25"/>
      <c r="S79" s="25"/>
      <c r="T79" s="56">
        <f t="shared" si="16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9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si="13"/>
        <v>13</v>
      </c>
      <c r="F80" s="25">
        <f t="shared" ref="F80:AS80" si="21">SUM(F81:F101)</f>
        <v>1</v>
      </c>
      <c r="G80" s="25">
        <f t="shared" si="21"/>
        <v>12</v>
      </c>
      <c r="H80" s="25">
        <f t="shared" si="21"/>
        <v>0</v>
      </c>
      <c r="I80" s="25">
        <f t="shared" si="21"/>
        <v>0</v>
      </c>
      <c r="J80" s="25">
        <f t="shared" si="14"/>
        <v>33</v>
      </c>
      <c r="K80" s="25">
        <f t="shared" si="21"/>
        <v>24</v>
      </c>
      <c r="L80" s="25">
        <f t="shared" si="21"/>
        <v>9</v>
      </c>
      <c r="M80" s="25">
        <f t="shared" si="21"/>
        <v>0</v>
      </c>
      <c r="N80" s="25">
        <f t="shared" si="21"/>
        <v>0</v>
      </c>
      <c r="O80" s="56">
        <f t="shared" si="15"/>
        <v>18</v>
      </c>
      <c r="P80" s="25">
        <f t="shared" si="21"/>
        <v>11</v>
      </c>
      <c r="Q80" s="25">
        <f t="shared" si="21"/>
        <v>1</v>
      </c>
      <c r="R80" s="25">
        <f t="shared" si="21"/>
        <v>1</v>
      </c>
      <c r="S80" s="25">
        <f t="shared" si="21"/>
        <v>0</v>
      </c>
      <c r="T80" s="56">
        <f t="shared" si="16"/>
        <v>5</v>
      </c>
      <c r="U80" s="25">
        <f t="shared" si="21"/>
        <v>0</v>
      </c>
      <c r="V80" s="25">
        <f t="shared" si="21"/>
        <v>5</v>
      </c>
      <c r="W80" s="25">
        <f t="shared" si="21"/>
        <v>0</v>
      </c>
      <c r="X80" s="25">
        <f t="shared" si="21"/>
        <v>2</v>
      </c>
      <c r="Y80" s="56">
        <f t="shared" si="17"/>
        <v>20</v>
      </c>
      <c r="Z80" s="25">
        <f t="shared" si="21"/>
        <v>1</v>
      </c>
      <c r="AA80" s="25">
        <f t="shared" si="21"/>
        <v>0</v>
      </c>
      <c r="AB80" s="25">
        <f t="shared" si="21"/>
        <v>16</v>
      </c>
      <c r="AC80" s="25">
        <f t="shared" si="21"/>
        <v>0</v>
      </c>
      <c r="AD80" s="25">
        <f t="shared" si="21"/>
        <v>1</v>
      </c>
      <c r="AE80" s="25">
        <f t="shared" si="21"/>
        <v>1</v>
      </c>
      <c r="AF80" s="56">
        <f t="shared" si="18"/>
        <v>2</v>
      </c>
      <c r="AG80" s="25">
        <f t="shared" si="21"/>
        <v>0</v>
      </c>
      <c r="AH80" s="25">
        <f t="shared" si="21"/>
        <v>2</v>
      </c>
      <c r="AI80" s="25">
        <f t="shared" si="21"/>
        <v>0</v>
      </c>
      <c r="AJ80" s="25">
        <f t="shared" si="21"/>
        <v>1</v>
      </c>
      <c r="AK80" s="25">
        <f t="shared" si="21"/>
        <v>0</v>
      </c>
      <c r="AL80" s="25">
        <f t="shared" si="21"/>
        <v>0</v>
      </c>
      <c r="AM80" s="56">
        <f t="shared" si="19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3</v>
      </c>
      <c r="F82" s="25">
        <v>1</v>
      </c>
      <c r="G82" s="25">
        <v>2</v>
      </c>
      <c r="H82" s="25"/>
      <c r="I82" s="25"/>
      <c r="J82" s="25">
        <f t="shared" si="14"/>
        <v>9</v>
      </c>
      <c r="K82" s="25">
        <v>8</v>
      </c>
      <c r="L82" s="56">
        <v>1</v>
      </c>
      <c r="M82" s="56"/>
      <c r="N82" s="56"/>
      <c r="O82" s="56">
        <f t="shared" si="15"/>
        <v>5</v>
      </c>
      <c r="P82" s="56">
        <v>2</v>
      </c>
      <c r="Q82" s="56"/>
      <c r="R82" s="56"/>
      <c r="S82" s="56"/>
      <c r="T82" s="56">
        <f t="shared" si="16"/>
        <v>3</v>
      </c>
      <c r="U82" s="56"/>
      <c r="V82" s="56">
        <v>3</v>
      </c>
      <c r="W82" s="56"/>
      <c r="X82" s="56"/>
      <c r="Y82" s="56">
        <f t="shared" si="17"/>
        <v>5</v>
      </c>
      <c r="Z82" s="56">
        <v>1</v>
      </c>
      <c r="AA82" s="56"/>
      <c r="AB82" s="56">
        <v>5</v>
      </c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3</v>
      </c>
      <c r="F84" s="25"/>
      <c r="G84" s="25">
        <v>3</v>
      </c>
      <c r="H84" s="25"/>
      <c r="I84" s="25"/>
      <c r="J84" s="25">
        <f t="shared" si="14"/>
        <v>2</v>
      </c>
      <c r="K84" s="25">
        <v>2</v>
      </c>
      <c r="L84" s="56"/>
      <c r="M84" s="56"/>
      <c r="N84" s="56"/>
      <c r="O84" s="56">
        <f t="shared" si="15"/>
        <v>5</v>
      </c>
      <c r="P84" s="56">
        <v>2</v>
      </c>
      <c r="Q84" s="56"/>
      <c r="R84" s="56">
        <v>1</v>
      </c>
      <c r="S84" s="56"/>
      <c r="T84" s="56">
        <f t="shared" si="16"/>
        <v>2</v>
      </c>
      <c r="U84" s="56"/>
      <c r="V84" s="56">
        <v>2</v>
      </c>
      <c r="W84" s="56"/>
      <c r="X84" s="56"/>
      <c r="Y84" s="56">
        <f t="shared" si="17"/>
        <v>5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1</v>
      </c>
      <c r="K89" s="25"/>
      <c r="L89" s="56">
        <v>1</v>
      </c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1</v>
      </c>
      <c r="F90" s="25"/>
      <c r="G90" s="25">
        <v>1</v>
      </c>
      <c r="H90" s="25"/>
      <c r="I90" s="25"/>
      <c r="J90" s="25">
        <f t="shared" si="14"/>
        <v>2</v>
      </c>
      <c r="K90" s="25">
        <v>1</v>
      </c>
      <c r="L90" s="56">
        <v>1</v>
      </c>
      <c r="M90" s="56"/>
      <c r="N90" s="56"/>
      <c r="O90" s="56">
        <f t="shared" si="15"/>
        <v>1</v>
      </c>
      <c r="P90" s="56">
        <v>1</v>
      </c>
      <c r="Q90" s="56"/>
      <c r="R90" s="56"/>
      <c r="S90" s="56"/>
      <c r="T90" s="56">
        <f t="shared" si="16"/>
        <v>0</v>
      </c>
      <c r="U90" s="56"/>
      <c r="V90" s="56"/>
      <c r="W90" s="56"/>
      <c r="X90" s="56"/>
      <c r="Y90" s="56">
        <f t="shared" si="17"/>
        <v>1</v>
      </c>
      <c r="Z90" s="56"/>
      <c r="AA90" s="56"/>
      <c r="AB90" s="56">
        <v>1</v>
      </c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1</v>
      </c>
      <c r="K91" s="25">
        <v>1</v>
      </c>
      <c r="L91" s="56"/>
      <c r="M91" s="56"/>
      <c r="N91" s="56"/>
      <c r="O91" s="56">
        <f t="shared" si="15"/>
        <v>1</v>
      </c>
      <c r="P91" s="56">
        <v>1</v>
      </c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1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2</v>
      </c>
      <c r="K92" s="25">
        <v>2</v>
      </c>
      <c r="L92" s="56"/>
      <c r="M92" s="56"/>
      <c r="N92" s="56"/>
      <c r="O92" s="56">
        <f t="shared" si="15"/>
        <v>0</v>
      </c>
      <c r="P92" s="56"/>
      <c r="Q92" s="56"/>
      <c r="R92" s="56"/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>
        <v>2</v>
      </c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15"/>
        <v>0</v>
      </c>
      <c r="P93" s="56"/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1</v>
      </c>
      <c r="K94" s="25">
        <v>1</v>
      </c>
      <c r="L94" s="56"/>
      <c r="M94" s="56"/>
      <c r="N94" s="56"/>
      <c r="O94" s="56">
        <f t="shared" si="15"/>
        <v>0</v>
      </c>
      <c r="P94" s="56"/>
      <c r="Q94" s="56"/>
      <c r="R94" s="56"/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>
        <v>1</v>
      </c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6</v>
      </c>
      <c r="K96" s="25">
        <v>4</v>
      </c>
      <c r="L96" s="56">
        <v>2</v>
      </c>
      <c r="M96" s="56"/>
      <c r="N96" s="56"/>
      <c r="O96" s="56">
        <f t="shared" si="15"/>
        <v>1</v>
      </c>
      <c r="P96" s="56">
        <v>1</v>
      </c>
      <c r="Q96" s="56"/>
      <c r="R96" s="56"/>
      <c r="S96" s="56"/>
      <c r="T96" s="56">
        <f t="shared" si="16"/>
        <v>0</v>
      </c>
      <c r="U96" s="56"/>
      <c r="V96" s="56"/>
      <c r="W96" s="56"/>
      <c r="X96" s="56"/>
      <c r="Y96" s="56">
        <f t="shared" si="17"/>
        <v>1</v>
      </c>
      <c r="Z96" s="56"/>
      <c r="AA96" s="56"/>
      <c r="AB96" s="56">
        <v>3</v>
      </c>
      <c r="AC96" s="56"/>
      <c r="AD96" s="56"/>
      <c r="AE96" s="56">
        <v>1</v>
      </c>
      <c r="AF96" s="56">
        <f t="shared" si="18"/>
        <v>1</v>
      </c>
      <c r="AG96" s="56"/>
      <c r="AH96" s="56">
        <v>1</v>
      </c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1</v>
      </c>
      <c r="F97" s="25"/>
      <c r="G97" s="25">
        <v>1</v>
      </c>
      <c r="H97" s="25"/>
      <c r="I97" s="25"/>
      <c r="J97" s="25">
        <f t="shared" si="14"/>
        <v>1</v>
      </c>
      <c r="K97" s="25"/>
      <c r="L97" s="56">
        <v>1</v>
      </c>
      <c r="M97" s="56"/>
      <c r="N97" s="56"/>
      <c r="O97" s="56">
        <f t="shared" si="15"/>
        <v>0</v>
      </c>
      <c r="P97" s="56"/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>
        <v>1</v>
      </c>
      <c r="AC97" s="56" t="s">
        <v>271</v>
      </c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4</v>
      </c>
      <c r="F99" s="25"/>
      <c r="G99" s="25">
        <v>4</v>
      </c>
      <c r="H99" s="25"/>
      <c r="I99" s="25"/>
      <c r="J99" s="25">
        <f t="shared" si="14"/>
        <v>8</v>
      </c>
      <c r="K99" s="25">
        <v>5</v>
      </c>
      <c r="L99" s="56">
        <v>3</v>
      </c>
      <c r="M99" s="56"/>
      <c r="N99" s="56"/>
      <c r="O99" s="56">
        <f t="shared" si="15"/>
        <v>4</v>
      </c>
      <c r="P99" s="56">
        <v>3</v>
      </c>
      <c r="Q99" s="56">
        <v>1</v>
      </c>
      <c r="R99" s="56"/>
      <c r="S99" s="56"/>
      <c r="T99" s="56">
        <f t="shared" si="16"/>
        <v>0</v>
      </c>
      <c r="U99" s="56"/>
      <c r="V99" s="56"/>
      <c r="W99" s="56"/>
      <c r="X99" s="56">
        <v>2</v>
      </c>
      <c r="Y99" s="56">
        <f t="shared" si="17"/>
        <v>6</v>
      </c>
      <c r="Z99" s="56"/>
      <c r="AA99" s="56"/>
      <c r="AB99" s="56">
        <v>3</v>
      </c>
      <c r="AC99" s="56"/>
      <c r="AD99" s="56">
        <v>1</v>
      </c>
      <c r="AE99" s="56"/>
      <c r="AF99" s="56">
        <f t="shared" si="18"/>
        <v>1</v>
      </c>
      <c r="AG99" s="56"/>
      <c r="AH99" s="56">
        <v>1</v>
      </c>
      <c r="AI99" s="56"/>
      <c r="AJ99" s="56">
        <v>1</v>
      </c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1</v>
      </c>
      <c r="F101" s="25"/>
      <c r="G101" s="25">
        <v>1</v>
      </c>
      <c r="H101" s="25"/>
      <c r="I101" s="25"/>
      <c r="J101" s="25">
        <f t="shared" si="14"/>
        <v>0</v>
      </c>
      <c r="K101" s="25"/>
      <c r="L101" s="56"/>
      <c r="M101" s="56"/>
      <c r="N101" s="56"/>
      <c r="O101" s="56">
        <f t="shared" si="15"/>
        <v>1</v>
      </c>
      <c r="P101" s="56">
        <v>1</v>
      </c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1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ref="E102:AS102" si="22">SUM(E103:E105)</f>
        <v>0</v>
      </c>
      <c r="F102" s="25">
        <f t="shared" si="22"/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22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25">
        <f t="shared" si="22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25">
        <f t="shared" si="22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25">
        <f t="shared" si="22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25">
        <f t="shared" si="22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25">
        <f t="shared" si="22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 t="shared" si="15"/>
        <v>0</v>
      </c>
      <c r="P103" s="25"/>
      <c r="Q103" s="25"/>
      <c r="R103" s="25"/>
      <c r="S103" s="25"/>
      <c r="T103" s="56">
        <f t="shared" si="16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9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 t="shared" si="15"/>
        <v>0</v>
      </c>
      <c r="P104" s="25"/>
      <c r="Q104" s="25"/>
      <c r="R104" s="25"/>
      <c r="S104" s="25"/>
      <c r="T104" s="56">
        <f t="shared" si="16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9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 t="shared" si="15"/>
        <v>0</v>
      </c>
      <c r="P105" s="25"/>
      <c r="Q105" s="25"/>
      <c r="R105" s="25"/>
      <c r="S105" s="25"/>
      <c r="T105" s="56">
        <f t="shared" si="16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9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926</v>
      </c>
      <c r="F106" s="25">
        <f t="shared" si="23"/>
        <v>14</v>
      </c>
      <c r="G106" s="25">
        <f t="shared" si="23"/>
        <v>912</v>
      </c>
      <c r="H106" s="25">
        <f t="shared" si="23"/>
        <v>0</v>
      </c>
      <c r="I106" s="25">
        <f t="shared" si="23"/>
        <v>0</v>
      </c>
      <c r="J106" s="25">
        <f t="shared" si="23"/>
        <v>1994</v>
      </c>
      <c r="K106" s="25">
        <f t="shared" si="23"/>
        <v>1930</v>
      </c>
      <c r="L106" s="25">
        <f t="shared" si="23"/>
        <v>63</v>
      </c>
      <c r="M106" s="25">
        <f t="shared" si="23"/>
        <v>1</v>
      </c>
      <c r="N106" s="25">
        <f t="shared" si="23"/>
        <v>0</v>
      </c>
      <c r="O106" s="25">
        <f t="shared" si="23"/>
        <v>1101</v>
      </c>
      <c r="P106" s="25">
        <f t="shared" si="23"/>
        <v>862</v>
      </c>
      <c r="Q106" s="25">
        <f t="shared" si="23"/>
        <v>68</v>
      </c>
      <c r="R106" s="25">
        <f t="shared" si="23"/>
        <v>4</v>
      </c>
      <c r="S106" s="25">
        <f t="shared" si="23"/>
        <v>0</v>
      </c>
      <c r="T106" s="25">
        <f t="shared" si="23"/>
        <v>167</v>
      </c>
      <c r="U106" s="25">
        <f t="shared" si="23"/>
        <v>29</v>
      </c>
      <c r="V106" s="25">
        <f t="shared" si="23"/>
        <v>111</v>
      </c>
      <c r="W106" s="25">
        <f t="shared" si="23"/>
        <v>27</v>
      </c>
      <c r="X106" s="25">
        <f t="shared" si="23"/>
        <v>4</v>
      </c>
      <c r="Y106" s="25">
        <f t="shared" si="23"/>
        <v>1105</v>
      </c>
      <c r="Z106" s="25">
        <f t="shared" si="23"/>
        <v>0</v>
      </c>
      <c r="AA106" s="25">
        <f t="shared" si="23"/>
        <v>1</v>
      </c>
      <c r="AB106" s="25">
        <f t="shared" si="23"/>
        <v>1751</v>
      </c>
      <c r="AC106" s="25">
        <f t="shared" si="23"/>
        <v>17</v>
      </c>
      <c r="AD106" s="25">
        <f t="shared" si="23"/>
        <v>8</v>
      </c>
      <c r="AE106" s="25">
        <f t="shared" si="23"/>
        <v>12</v>
      </c>
      <c r="AF106" s="25">
        <f t="shared" si="23"/>
        <v>20</v>
      </c>
      <c r="AG106" s="25">
        <f t="shared" si="23"/>
        <v>12</v>
      </c>
      <c r="AH106" s="25">
        <f t="shared" si="23"/>
        <v>8</v>
      </c>
      <c r="AI106" s="25">
        <f t="shared" si="23"/>
        <v>0</v>
      </c>
      <c r="AJ106" s="25">
        <f t="shared" si="23"/>
        <v>6</v>
      </c>
      <c r="AK106" s="25">
        <f t="shared" si="23"/>
        <v>0</v>
      </c>
      <c r="AL106" s="25">
        <f t="shared" si="23"/>
        <v>5</v>
      </c>
      <c r="AM106" s="25">
        <f t="shared" si="23"/>
        <v>5</v>
      </c>
      <c r="AN106" s="25">
        <f t="shared" si="23"/>
        <v>1</v>
      </c>
      <c r="AO106" s="25">
        <f t="shared" si="23"/>
        <v>4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920</v>
      </c>
      <c r="F107" s="25">
        <v>14</v>
      </c>
      <c r="G107" s="25">
        <v>906</v>
      </c>
      <c r="H107" s="25"/>
      <c r="I107" s="25"/>
      <c r="J107" s="25">
        <f t="shared" si="14"/>
        <v>1980</v>
      </c>
      <c r="K107" s="52">
        <v>1921</v>
      </c>
      <c r="L107" s="59">
        <v>59</v>
      </c>
      <c r="M107" s="56"/>
      <c r="N107" s="56"/>
      <c r="O107" s="56">
        <f t="shared" si="15"/>
        <v>1097</v>
      </c>
      <c r="P107" s="56">
        <v>860</v>
      </c>
      <c r="Q107" s="56">
        <v>68</v>
      </c>
      <c r="R107" s="56">
        <v>3</v>
      </c>
      <c r="S107" s="56"/>
      <c r="T107" s="56">
        <f t="shared" si="16"/>
        <v>166</v>
      </c>
      <c r="U107" s="56">
        <v>29</v>
      </c>
      <c r="V107" s="56">
        <v>111</v>
      </c>
      <c r="W107" s="56">
        <v>26</v>
      </c>
      <c r="X107" s="56">
        <v>3</v>
      </c>
      <c r="Y107" s="56">
        <f t="shared" si="17"/>
        <v>1100</v>
      </c>
      <c r="Z107" s="56"/>
      <c r="AA107" s="56"/>
      <c r="AB107" s="59">
        <v>1741</v>
      </c>
      <c r="AC107" s="56">
        <v>16</v>
      </c>
      <c r="AD107" s="56">
        <v>7</v>
      </c>
      <c r="AE107" s="56">
        <v>11</v>
      </c>
      <c r="AF107" s="56">
        <f>+AG107+AH107</f>
        <v>18</v>
      </c>
      <c r="AG107" s="56">
        <v>12</v>
      </c>
      <c r="AH107" s="56">
        <v>6</v>
      </c>
      <c r="AI107" s="56"/>
      <c r="AJ107" s="56">
        <v>5</v>
      </c>
      <c r="AK107" s="56"/>
      <c r="AL107" s="56">
        <v>5</v>
      </c>
      <c r="AM107" s="56">
        <f t="shared" si="19"/>
        <v>5</v>
      </c>
      <c r="AN107" s="56">
        <v>1</v>
      </c>
      <c r="AO107" s="56">
        <v>4</v>
      </c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4</v>
      </c>
      <c r="F109" s="25"/>
      <c r="G109" s="25">
        <v>4</v>
      </c>
      <c r="H109" s="25"/>
      <c r="I109" s="25"/>
      <c r="J109" s="25">
        <f t="shared" si="14"/>
        <v>11</v>
      </c>
      <c r="K109" s="25">
        <v>7</v>
      </c>
      <c r="L109" s="56">
        <v>4</v>
      </c>
      <c r="M109" s="56"/>
      <c r="N109" s="56"/>
      <c r="O109" s="56">
        <f t="shared" si="15"/>
        <v>3</v>
      </c>
      <c r="P109" s="56">
        <v>1</v>
      </c>
      <c r="Q109" s="56"/>
      <c r="R109" s="56">
        <v>1</v>
      </c>
      <c r="S109" s="56"/>
      <c r="T109" s="56">
        <f t="shared" si="16"/>
        <v>1</v>
      </c>
      <c r="U109" s="56"/>
      <c r="V109" s="56"/>
      <c r="W109" s="56">
        <v>1</v>
      </c>
      <c r="X109" s="56">
        <v>1</v>
      </c>
      <c r="Y109" s="56">
        <f t="shared" si="17"/>
        <v>4</v>
      </c>
      <c r="Z109" s="56"/>
      <c r="AA109" s="56">
        <v>1</v>
      </c>
      <c r="AB109" s="56">
        <v>7</v>
      </c>
      <c r="AC109" s="56">
        <v>1</v>
      </c>
      <c r="AD109" s="56">
        <v>1</v>
      </c>
      <c r="AE109" s="56"/>
      <c r="AF109" s="56">
        <f t="shared" si="18"/>
        <v>1</v>
      </c>
      <c r="AG109" s="56"/>
      <c r="AH109" s="56">
        <v>1</v>
      </c>
      <c r="AI109" s="56"/>
      <c r="AJ109" s="56">
        <v>1</v>
      </c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15"/>
        <v>0</v>
      </c>
      <c r="P110" s="56"/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2</v>
      </c>
      <c r="K112" s="25">
        <v>1</v>
      </c>
      <c r="L112" s="56"/>
      <c r="M112" s="56">
        <v>1</v>
      </c>
      <c r="N112" s="56"/>
      <c r="O112" s="56">
        <f t="shared" si="15"/>
        <v>1</v>
      </c>
      <c r="P112" s="56">
        <v>1</v>
      </c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1</v>
      </c>
      <c r="Z112" s="56"/>
      <c r="AA112" s="56"/>
      <c r="AB112" s="56"/>
      <c r="AC112" s="56"/>
      <c r="AD112" s="56"/>
      <c r="AE112" s="56">
        <v>1</v>
      </c>
      <c r="AF112" s="56">
        <f t="shared" si="18"/>
        <v>1</v>
      </c>
      <c r="AG112" s="56"/>
      <c r="AH112" s="56">
        <v>1</v>
      </c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2</v>
      </c>
      <c r="F114" s="25"/>
      <c r="G114" s="25">
        <v>2</v>
      </c>
      <c r="H114" s="25"/>
      <c r="I114" s="25"/>
      <c r="J114" s="25">
        <f t="shared" si="14"/>
        <v>1</v>
      </c>
      <c r="K114" s="25">
        <v>1</v>
      </c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>
        <v>3</v>
      </c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4">SUM(E116:E119)</f>
        <v>1</v>
      </c>
      <c r="F115" s="25">
        <f t="shared" si="24"/>
        <v>0</v>
      </c>
      <c r="G115" s="25">
        <f t="shared" si="24"/>
        <v>1</v>
      </c>
      <c r="H115" s="25">
        <f t="shared" si="24"/>
        <v>0</v>
      </c>
      <c r="I115" s="25">
        <f t="shared" si="24"/>
        <v>0</v>
      </c>
      <c r="J115" s="25">
        <f t="shared" si="24"/>
        <v>3</v>
      </c>
      <c r="K115" s="25">
        <f t="shared" si="24"/>
        <v>3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25">
        <f t="shared" si="24"/>
        <v>0</v>
      </c>
      <c r="P115" s="25">
        <f t="shared" si="24"/>
        <v>0</v>
      </c>
      <c r="Q115" s="25">
        <f t="shared" si="24"/>
        <v>0</v>
      </c>
      <c r="R115" s="25">
        <f t="shared" si="24"/>
        <v>0</v>
      </c>
      <c r="S115" s="25">
        <f t="shared" si="24"/>
        <v>0</v>
      </c>
      <c r="T115" s="25">
        <f t="shared" si="24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1</v>
      </c>
      <c r="Y115" s="25">
        <f t="shared" si="24"/>
        <v>1</v>
      </c>
      <c r="Z115" s="25">
        <f t="shared" si="24"/>
        <v>0</v>
      </c>
      <c r="AA115" s="25">
        <f t="shared" si="24"/>
        <v>0</v>
      </c>
      <c r="AB115" s="25">
        <f t="shared" si="24"/>
        <v>3</v>
      </c>
      <c r="AC115" s="25">
        <f t="shared" si="24"/>
        <v>0</v>
      </c>
      <c r="AD115" s="25">
        <f t="shared" si="24"/>
        <v>1</v>
      </c>
      <c r="AE115" s="25">
        <f t="shared" si="24"/>
        <v>0</v>
      </c>
      <c r="AF115" s="25">
        <f t="shared" si="24"/>
        <v>1</v>
      </c>
      <c r="AG115" s="25">
        <f t="shared" si="24"/>
        <v>0</v>
      </c>
      <c r="AH115" s="25">
        <f t="shared" si="24"/>
        <v>1</v>
      </c>
      <c r="AI115" s="25">
        <f t="shared" si="24"/>
        <v>0</v>
      </c>
      <c r="AJ115" s="25">
        <f t="shared" si="24"/>
        <v>1</v>
      </c>
      <c r="AK115" s="25">
        <f t="shared" si="24"/>
        <v>0</v>
      </c>
      <c r="AL115" s="25">
        <f t="shared" si="24"/>
        <v>0</v>
      </c>
      <c r="AM115" s="25">
        <f t="shared" si="24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1</v>
      </c>
      <c r="F116" s="25"/>
      <c r="G116" s="25">
        <v>1</v>
      </c>
      <c r="H116" s="25"/>
      <c r="I116" s="25"/>
      <c r="J116" s="25">
        <f t="shared" si="14"/>
        <v>3</v>
      </c>
      <c r="K116" s="25">
        <v>3</v>
      </c>
      <c r="L116" s="56"/>
      <c r="M116" s="56"/>
      <c r="N116" s="56"/>
      <c r="O116" s="56">
        <f t="shared" si="15"/>
        <v>0</v>
      </c>
      <c r="P116" s="56"/>
      <c r="Q116" s="56"/>
      <c r="R116" s="56"/>
      <c r="S116" s="56"/>
      <c r="T116" s="56">
        <f t="shared" si="16"/>
        <v>0</v>
      </c>
      <c r="U116" s="56"/>
      <c r="V116" s="56"/>
      <c r="W116" s="56"/>
      <c r="X116" s="56">
        <v>1</v>
      </c>
      <c r="Y116" s="56">
        <f t="shared" si="17"/>
        <v>1</v>
      </c>
      <c r="Z116" s="56"/>
      <c r="AA116" s="56"/>
      <c r="AB116" s="56">
        <v>3</v>
      </c>
      <c r="AC116" s="56"/>
      <c r="AD116" s="56">
        <v>1</v>
      </c>
      <c r="AE116" s="56"/>
      <c r="AF116" s="56">
        <f t="shared" si="18"/>
        <v>1</v>
      </c>
      <c r="AG116" s="56"/>
      <c r="AH116" s="56">
        <v>1</v>
      </c>
      <c r="AI116" s="56"/>
      <c r="AJ116" s="56">
        <v>1</v>
      </c>
      <c r="AK116" s="56"/>
      <c r="AL116" s="56"/>
      <c r="AM116" s="56">
        <f t="shared" si="19"/>
        <v>0</v>
      </c>
      <c r="AN116" s="56"/>
      <c r="AO116" s="56"/>
      <c r="AP116" s="56"/>
      <c r="AQ116" s="56"/>
      <c r="AR116" s="56"/>
      <c r="AS116" s="56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56"/>
      <c r="M117" s="56"/>
      <c r="N117" s="56"/>
      <c r="O117" s="56">
        <f t="shared" si="15"/>
        <v>0</v>
      </c>
      <c r="P117" s="56"/>
      <c r="Q117" s="56"/>
      <c r="R117" s="56"/>
      <c r="S117" s="56"/>
      <c r="T117" s="56">
        <f t="shared" si="16"/>
        <v>0</v>
      </c>
      <c r="U117" s="56"/>
      <c r="V117" s="56"/>
      <c r="W117" s="56"/>
      <c r="X117" s="56"/>
      <c r="Y117" s="56">
        <f t="shared" si="17"/>
        <v>0</v>
      </c>
      <c r="Z117" s="56"/>
      <c r="AA117" s="56"/>
      <c r="AB117" s="56"/>
      <c r="AC117" s="56"/>
      <c r="AD117" s="56"/>
      <c r="AE117" s="56"/>
      <c r="AF117" s="56">
        <f t="shared" si="18"/>
        <v>0</v>
      </c>
      <c r="AG117" s="56"/>
      <c r="AH117" s="56"/>
      <c r="AI117" s="56"/>
      <c r="AJ117" s="56"/>
      <c r="AK117" s="56"/>
      <c r="AL117" s="56"/>
      <c r="AM117" s="56">
        <f t="shared" si="19"/>
        <v>0</v>
      </c>
      <c r="AN117" s="56"/>
      <c r="AO117" s="56"/>
      <c r="AP117" s="56"/>
      <c r="AQ117" s="56"/>
      <c r="AR117" s="56"/>
      <c r="AS117" s="56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56"/>
      <c r="M118" s="56"/>
      <c r="N118" s="56"/>
      <c r="O118" s="56">
        <f t="shared" si="15"/>
        <v>0</v>
      </c>
      <c r="P118" s="56"/>
      <c r="Q118" s="56"/>
      <c r="R118" s="56"/>
      <c r="S118" s="56"/>
      <c r="T118" s="56">
        <f t="shared" si="16"/>
        <v>0</v>
      </c>
      <c r="U118" s="56"/>
      <c r="V118" s="56"/>
      <c r="W118" s="56"/>
      <c r="X118" s="56"/>
      <c r="Y118" s="56">
        <f t="shared" si="17"/>
        <v>0</v>
      </c>
      <c r="Z118" s="56"/>
      <c r="AA118" s="56"/>
      <c r="AB118" s="56"/>
      <c r="AC118" s="56"/>
      <c r="AD118" s="56"/>
      <c r="AE118" s="56"/>
      <c r="AF118" s="56">
        <f t="shared" si="18"/>
        <v>0</v>
      </c>
      <c r="AG118" s="56"/>
      <c r="AH118" s="56"/>
      <c r="AI118" s="56"/>
      <c r="AJ118" s="56"/>
      <c r="AK118" s="56"/>
      <c r="AL118" s="56"/>
      <c r="AM118" s="56">
        <f t="shared" si="19"/>
        <v>0</v>
      </c>
      <c r="AN118" s="56"/>
      <c r="AO118" s="56"/>
      <c r="AP118" s="56"/>
      <c r="AQ118" s="56"/>
      <c r="AR118" s="56"/>
      <c r="AS118" s="56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15"/>
        <v>0</v>
      </c>
      <c r="P119" s="25"/>
      <c r="Q119" s="25"/>
      <c r="R119" s="25"/>
      <c r="S119" s="25"/>
      <c r="T119" s="56">
        <f t="shared" si="16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9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5">SUM(E121:E122)</f>
        <v>0</v>
      </c>
      <c r="F120" s="25">
        <f t="shared" si="25"/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25"/>
        <v>1</v>
      </c>
      <c r="K120" s="25">
        <f t="shared" si="25"/>
        <v>1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25">
        <f t="shared" si="2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25">
        <f t="shared" si="25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25">
        <f t="shared" si="25"/>
        <v>0</v>
      </c>
      <c r="Z120" s="25">
        <f t="shared" si="25"/>
        <v>0</v>
      </c>
      <c r="AA120" s="25">
        <f t="shared" si="25"/>
        <v>0</v>
      </c>
      <c r="AB120" s="25">
        <f t="shared" si="25"/>
        <v>1</v>
      </c>
      <c r="AC120" s="25">
        <f t="shared" si="25"/>
        <v>1</v>
      </c>
      <c r="AD120" s="25">
        <f t="shared" si="25"/>
        <v>0</v>
      </c>
      <c r="AE120" s="25">
        <f t="shared" si="25"/>
        <v>0</v>
      </c>
      <c r="AF120" s="25">
        <f t="shared" si="25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25">
        <f t="shared" si="25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1</v>
      </c>
      <c r="K121" s="25">
        <v>1</v>
      </c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>
        <v>1</v>
      </c>
      <c r="AC121" s="25">
        <v>1</v>
      </c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1</v>
      </c>
      <c r="F123" s="25"/>
      <c r="G123" s="25">
        <v>1</v>
      </c>
      <c r="H123" s="25"/>
      <c r="I123" s="25"/>
      <c r="J123" s="25">
        <f t="shared" si="14"/>
        <v>4</v>
      </c>
      <c r="K123" s="25">
        <v>1</v>
      </c>
      <c r="L123" s="56">
        <v>2</v>
      </c>
      <c r="M123" s="56">
        <v>1</v>
      </c>
      <c r="N123" s="56"/>
      <c r="O123" s="56">
        <f t="shared" si="15"/>
        <v>1</v>
      </c>
      <c r="P123" s="56"/>
      <c r="Q123" s="56"/>
      <c r="R123" s="56"/>
      <c r="S123" s="56"/>
      <c r="T123" s="56">
        <f t="shared" si="16"/>
        <v>1</v>
      </c>
      <c r="U123" s="56"/>
      <c r="V123" s="56"/>
      <c r="W123" s="56">
        <v>1</v>
      </c>
      <c r="X123" s="56"/>
      <c r="Y123" s="56">
        <f t="shared" si="17"/>
        <v>1</v>
      </c>
      <c r="Z123" s="56"/>
      <c r="AA123" s="56">
        <v>1</v>
      </c>
      <c r="AB123" s="56">
        <v>1</v>
      </c>
      <c r="AC123" s="56">
        <v>1</v>
      </c>
      <c r="AD123" s="56">
        <v>1</v>
      </c>
      <c r="AE123" s="56"/>
      <c r="AF123" s="56">
        <f t="shared" si="18"/>
        <v>1</v>
      </c>
      <c r="AG123" s="56"/>
      <c r="AH123" s="56">
        <v>1</v>
      </c>
      <c r="AI123" s="56"/>
      <c r="AJ123" s="56">
        <v>1</v>
      </c>
      <c r="AK123" s="56"/>
      <c r="AL123" s="56"/>
      <c r="AM123" s="56">
        <f t="shared" si="19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1031</v>
      </c>
      <c r="F124" s="25">
        <f t="shared" ref="F124:AS124" si="26">F9+F29+F41+F49+F63+F70+F77+F80+F102+F106+F115+F120+F123</f>
        <v>29</v>
      </c>
      <c r="G124" s="25">
        <f t="shared" si="26"/>
        <v>1002</v>
      </c>
      <c r="H124" s="25">
        <f t="shared" si="26"/>
        <v>0</v>
      </c>
      <c r="I124" s="25">
        <f t="shared" si="26"/>
        <v>0</v>
      </c>
      <c r="J124" s="25">
        <f t="shared" si="26"/>
        <v>2204</v>
      </c>
      <c r="K124" s="25">
        <f t="shared" si="26"/>
        <v>2072</v>
      </c>
      <c r="L124" s="25">
        <f t="shared" si="26"/>
        <v>120</v>
      </c>
      <c r="M124" s="25">
        <f t="shared" si="26"/>
        <v>11</v>
      </c>
      <c r="N124" s="25">
        <f t="shared" si="26"/>
        <v>1</v>
      </c>
      <c r="O124" s="25">
        <f t="shared" si="26"/>
        <v>1191</v>
      </c>
      <c r="P124" s="25">
        <f t="shared" si="26"/>
        <v>904</v>
      </c>
      <c r="Q124" s="25">
        <f t="shared" si="26"/>
        <v>86</v>
      </c>
      <c r="R124" s="25">
        <f t="shared" si="26"/>
        <v>12</v>
      </c>
      <c r="S124" s="25">
        <f t="shared" si="26"/>
        <v>0</v>
      </c>
      <c r="T124" s="25">
        <f t="shared" si="26"/>
        <v>189</v>
      </c>
      <c r="U124" s="25">
        <f t="shared" si="26"/>
        <v>32</v>
      </c>
      <c r="V124" s="25">
        <f t="shared" si="26"/>
        <v>129</v>
      </c>
      <c r="W124" s="25">
        <f t="shared" si="26"/>
        <v>28</v>
      </c>
      <c r="X124" s="25">
        <f t="shared" si="26"/>
        <v>7</v>
      </c>
      <c r="Y124" s="25">
        <f t="shared" si="26"/>
        <v>1198</v>
      </c>
      <c r="Z124" s="25">
        <f t="shared" si="26"/>
        <v>2</v>
      </c>
      <c r="AA124" s="25">
        <f t="shared" si="26"/>
        <v>4</v>
      </c>
      <c r="AB124" s="25">
        <f t="shared" si="26"/>
        <v>1902</v>
      </c>
      <c r="AC124" s="25">
        <f t="shared" si="26"/>
        <v>39</v>
      </c>
      <c r="AD124" s="25">
        <f t="shared" si="26"/>
        <v>24</v>
      </c>
      <c r="AE124" s="25">
        <f t="shared" si="26"/>
        <v>24</v>
      </c>
      <c r="AF124" s="25">
        <f t="shared" si="26"/>
        <v>48</v>
      </c>
      <c r="AG124" s="25">
        <f t="shared" si="26"/>
        <v>17</v>
      </c>
      <c r="AH124" s="25">
        <f t="shared" si="26"/>
        <v>31</v>
      </c>
      <c r="AI124" s="25">
        <f t="shared" si="26"/>
        <v>0</v>
      </c>
      <c r="AJ124" s="25">
        <f t="shared" si="26"/>
        <v>18</v>
      </c>
      <c r="AK124" s="25">
        <f t="shared" si="26"/>
        <v>4</v>
      </c>
      <c r="AL124" s="25">
        <f t="shared" si="26"/>
        <v>6</v>
      </c>
      <c r="AM124" s="25">
        <f t="shared" si="26"/>
        <v>10</v>
      </c>
      <c r="AN124" s="25">
        <f t="shared" si="26"/>
        <v>2</v>
      </c>
      <c r="AO124" s="25">
        <f t="shared" si="26"/>
        <v>8</v>
      </c>
      <c r="AP124" s="25">
        <f t="shared" si="26"/>
        <v>0</v>
      </c>
      <c r="AQ124" s="25">
        <f t="shared" si="26"/>
        <v>0</v>
      </c>
      <c r="AR124" s="25">
        <f t="shared" si="26"/>
        <v>0</v>
      </c>
      <c r="AS124" s="25">
        <f t="shared" si="26"/>
        <v>0</v>
      </c>
    </row>
    <row r="125" spans="1:45" s="1" customFormat="1" ht="30" customHeight="1" x14ac:dyDescent="0.2"/>
    <row r="126" spans="1:45" s="1" customFormat="1" ht="30" customHeight="1" x14ac:dyDescent="0.2">
      <c r="B126" s="122" t="s">
        <v>288</v>
      </c>
      <c r="C126" s="123"/>
      <c r="D126" s="123"/>
    </row>
    <row r="127" spans="1:45" s="1" customFormat="1" ht="30" customHeight="1" x14ac:dyDescent="0.3">
      <c r="D127" s="14"/>
      <c r="E127" s="15"/>
      <c r="F127" s="15"/>
      <c r="G127" s="15"/>
      <c r="H127" s="15"/>
      <c r="I127" s="15"/>
      <c r="J127" s="15"/>
      <c r="K127" s="15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  <row r="147" s="1" customFormat="1" ht="30" customHeight="1" x14ac:dyDescent="0.2"/>
    <row r="148" s="1" customFormat="1" ht="30" customHeight="1" x14ac:dyDescent="0.2"/>
    <row r="149" s="1" customFormat="1" ht="30" customHeight="1" x14ac:dyDescent="0.2"/>
    <row r="150" s="1" customFormat="1" ht="30" customHeight="1" x14ac:dyDescent="0.2"/>
    <row r="151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6:D12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1"/>
  <sheetViews>
    <sheetView topLeftCell="A124" zoomScale="95" zoomScaleNormal="95" workbookViewId="0">
      <selection activeCell="BK105" sqref="BK105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15.5703125" style="8" customWidth="1"/>
    <col min="11" max="11" width="12.2851562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1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3.5703125" style="8" customWidth="1"/>
    <col min="26" max="26" width="7.42578125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282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283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45" t="s">
        <v>230</v>
      </c>
      <c r="U7" s="45" t="s">
        <v>247</v>
      </c>
      <c r="V7" s="45" t="s">
        <v>231</v>
      </c>
      <c r="W7" s="45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46"/>
      <c r="B8" s="47"/>
      <c r="C8" s="47"/>
      <c r="D8" s="48"/>
      <c r="E8" s="44">
        <v>1</v>
      </c>
      <c r="F8" s="44">
        <v>2</v>
      </c>
      <c r="G8" s="44">
        <v>3</v>
      </c>
      <c r="H8" s="44">
        <v>4</v>
      </c>
      <c r="I8" s="44">
        <v>5</v>
      </c>
      <c r="J8" s="44">
        <v>6</v>
      </c>
      <c r="K8" s="44">
        <v>7</v>
      </c>
      <c r="L8" s="44">
        <v>8</v>
      </c>
      <c r="M8" s="44">
        <v>9</v>
      </c>
      <c r="N8" s="44">
        <v>10</v>
      </c>
      <c r="O8" s="44">
        <v>11</v>
      </c>
      <c r="P8" s="44">
        <v>12</v>
      </c>
      <c r="Q8" s="44">
        <v>13</v>
      </c>
      <c r="R8" s="44">
        <v>14</v>
      </c>
      <c r="S8" s="44">
        <v>15</v>
      </c>
      <c r="T8" s="44">
        <v>16</v>
      </c>
      <c r="U8" s="44">
        <v>17</v>
      </c>
      <c r="V8" s="44">
        <v>18</v>
      </c>
      <c r="W8" s="44">
        <v>19</v>
      </c>
      <c r="X8" s="44">
        <v>20</v>
      </c>
      <c r="Y8" s="44">
        <v>21</v>
      </c>
      <c r="Z8" s="44">
        <v>22</v>
      </c>
      <c r="AA8" s="44">
        <v>23</v>
      </c>
      <c r="AB8" s="44">
        <v>24</v>
      </c>
      <c r="AC8" s="44">
        <v>25</v>
      </c>
      <c r="AD8" s="44">
        <v>26</v>
      </c>
      <c r="AE8" s="44">
        <v>27</v>
      </c>
      <c r="AF8" s="44">
        <v>28</v>
      </c>
      <c r="AG8" s="44">
        <v>29</v>
      </c>
      <c r="AH8" s="44">
        <v>30</v>
      </c>
      <c r="AI8" s="44">
        <v>31</v>
      </c>
      <c r="AJ8" s="44">
        <v>32</v>
      </c>
      <c r="AK8" s="44">
        <v>33</v>
      </c>
      <c r="AL8" s="44">
        <v>34</v>
      </c>
      <c r="AM8" s="44">
        <v>35</v>
      </c>
      <c r="AN8" s="44">
        <v>36</v>
      </c>
      <c r="AO8" s="44">
        <v>37</v>
      </c>
      <c r="AP8" s="44">
        <v>38</v>
      </c>
      <c r="AQ8" s="44">
        <v>39</v>
      </c>
      <c r="AR8" s="44">
        <v>40</v>
      </c>
      <c r="AS8" s="51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 t="shared" ref="E9:AS9" si="0">SUM(E10:E28)</f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26</v>
      </c>
      <c r="K9" s="26">
        <f t="shared" si="0"/>
        <v>25</v>
      </c>
      <c r="L9" s="26">
        <f t="shared" si="0"/>
        <v>1</v>
      </c>
      <c r="M9" s="26">
        <f t="shared" si="0"/>
        <v>0</v>
      </c>
      <c r="N9" s="26">
        <f t="shared" si="0"/>
        <v>0</v>
      </c>
      <c r="O9" s="26">
        <f>SUM(O10:O28)</f>
        <v>0</v>
      </c>
      <c r="P9" s="26">
        <f t="shared" si="0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 t="shared" si="0"/>
        <v>0</v>
      </c>
      <c r="W9" s="26">
        <f t="shared" si="0"/>
        <v>0</v>
      </c>
      <c r="X9" s="26">
        <f t="shared" si="0"/>
        <v>0</v>
      </c>
      <c r="Y9" s="26">
        <f t="shared" si="0"/>
        <v>0</v>
      </c>
      <c r="Z9" s="26">
        <f t="shared" si="0"/>
        <v>0</v>
      </c>
      <c r="AA9" s="26">
        <f t="shared" si="0"/>
        <v>1</v>
      </c>
      <c r="AB9" s="26">
        <f t="shared" si="0"/>
        <v>25</v>
      </c>
      <c r="AC9" s="26">
        <f t="shared" si="0"/>
        <v>6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/>
      <c r="F10" s="25"/>
      <c r="G10" s="25"/>
      <c r="H10" s="25"/>
      <c r="I10" s="25"/>
      <c r="J10" s="25">
        <f>+K10+L10+M10</f>
        <v>1</v>
      </c>
      <c r="K10" s="25">
        <v>1</v>
      </c>
      <c r="L10" s="56"/>
      <c r="M10" s="56"/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/>
      <c r="AA10" s="56"/>
      <c r="AB10" s="56">
        <v>1</v>
      </c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0</v>
      </c>
      <c r="F11" s="25"/>
      <c r="G11" s="25"/>
      <c r="H11" s="25"/>
      <c r="I11" s="25"/>
      <c r="J11" s="25">
        <f t="shared" ref="J11:J74" si="2">+K11+L11+M11</f>
        <v>2</v>
      </c>
      <c r="K11" s="25">
        <v>1</v>
      </c>
      <c r="L11" s="56">
        <v>1</v>
      </c>
      <c r="M11" s="56"/>
      <c r="N11" s="56"/>
      <c r="O11" s="56">
        <f t="shared" ref="O11:O76" si="3">+P11+Q11+R11+S11+T11</f>
        <v>0</v>
      </c>
      <c r="P11" s="56"/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/>
      <c r="Z11" s="56"/>
      <c r="AA11" s="56"/>
      <c r="AB11" s="56">
        <v>1</v>
      </c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>
        <f t="shared" ref="AM11:AM74" si="5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0</v>
      </c>
      <c r="F12" s="25"/>
      <c r="G12" s="25"/>
      <c r="H12" s="25"/>
      <c r="I12" s="25"/>
      <c r="J12" s="25">
        <f t="shared" si="2"/>
        <v>1</v>
      </c>
      <c r="K12" s="25">
        <v>1</v>
      </c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ref="Y12:Y75" si="6">+O12+X12</f>
        <v>0</v>
      </c>
      <c r="Z12" s="56"/>
      <c r="AA12" s="56"/>
      <c r="AB12" s="56">
        <v>1</v>
      </c>
      <c r="AC12" s="56"/>
      <c r="AD12" s="56"/>
      <c r="AE12" s="56"/>
      <c r="AF12" s="56">
        <f t="shared" ref="AF12:AF75" si="7">+AG12+AH12</f>
        <v>0</v>
      </c>
      <c r="AG12" s="56"/>
      <c r="AH12" s="56"/>
      <c r="AI12" s="56"/>
      <c r="AJ12" s="56"/>
      <c r="AK12" s="56"/>
      <c r="AL12" s="56"/>
      <c r="AM12" s="56">
        <f t="shared" si="5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6"/>
        <v>0</v>
      </c>
      <c r="Z13" s="56"/>
      <c r="AA13" s="56"/>
      <c r="AB13" s="56"/>
      <c r="AC13" s="56"/>
      <c r="AD13" s="56"/>
      <c r="AE13" s="56"/>
      <c r="AF13" s="56">
        <f t="shared" si="7"/>
        <v>0</v>
      </c>
      <c r="AG13" s="56"/>
      <c r="AH13" s="56"/>
      <c r="AI13" s="56"/>
      <c r="AJ13" s="56"/>
      <c r="AK13" s="56"/>
      <c r="AL13" s="56"/>
      <c r="AM13" s="56">
        <f t="shared" si="5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/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6"/>
        <v>0</v>
      </c>
      <c r="Z14" s="56"/>
      <c r="AA14" s="56"/>
      <c r="AB14" s="56"/>
      <c r="AC14" s="56"/>
      <c r="AD14" s="56"/>
      <c r="AE14" s="56"/>
      <c r="AF14" s="56">
        <f t="shared" si="7"/>
        <v>0</v>
      </c>
      <c r="AG14" s="56"/>
      <c r="AH14" s="56"/>
      <c r="AI14" s="56"/>
      <c r="AJ14" s="56"/>
      <c r="AK14" s="56"/>
      <c r="AL14" s="56"/>
      <c r="AM14" s="56">
        <f t="shared" si="5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6"/>
        <v>0</v>
      </c>
      <c r="Z15" s="56"/>
      <c r="AA15" s="56"/>
      <c r="AB15" s="56"/>
      <c r="AC15" s="56"/>
      <c r="AD15" s="56"/>
      <c r="AE15" s="56"/>
      <c r="AF15" s="56">
        <f t="shared" si="7"/>
        <v>0</v>
      </c>
      <c r="AG15" s="56"/>
      <c r="AH15" s="56"/>
      <c r="AI15" s="56"/>
      <c r="AJ15" s="56"/>
      <c r="AK15" s="56"/>
      <c r="AL15" s="56"/>
      <c r="AM15" s="56">
        <f t="shared" si="5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6"/>
        <v>0</v>
      </c>
      <c r="Z16" s="56"/>
      <c r="AA16" s="56"/>
      <c r="AB16" s="56"/>
      <c r="AC16" s="56"/>
      <c r="AD16" s="56"/>
      <c r="AE16" s="56"/>
      <c r="AF16" s="56">
        <f t="shared" si="7"/>
        <v>0</v>
      </c>
      <c r="AG16" s="56"/>
      <c r="AH16" s="56"/>
      <c r="AI16" s="56"/>
      <c r="AJ16" s="56"/>
      <c r="AK16" s="56"/>
      <c r="AL16" s="56"/>
      <c r="AM16" s="56">
        <f t="shared" si="5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6"/>
        <v>0</v>
      </c>
      <c r="Z17" s="56"/>
      <c r="AA17" s="56"/>
      <c r="AB17" s="56"/>
      <c r="AC17" s="56"/>
      <c r="AD17" s="56"/>
      <c r="AE17" s="56"/>
      <c r="AF17" s="56">
        <f t="shared" si="7"/>
        <v>0</v>
      </c>
      <c r="AG17" s="56"/>
      <c r="AH17" s="56"/>
      <c r="AI17" s="56"/>
      <c r="AJ17" s="56"/>
      <c r="AK17" s="56"/>
      <c r="AL17" s="56"/>
      <c r="AM17" s="56">
        <f t="shared" si="5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6"/>
        <v>0</v>
      </c>
      <c r="Z18" s="56"/>
      <c r="AA18" s="56"/>
      <c r="AB18" s="56"/>
      <c r="AC18" s="56"/>
      <c r="AD18" s="56"/>
      <c r="AE18" s="56"/>
      <c r="AF18" s="56">
        <f t="shared" si="7"/>
        <v>0</v>
      </c>
      <c r="AG18" s="56"/>
      <c r="AH18" s="56"/>
      <c r="AI18" s="56"/>
      <c r="AJ18" s="56"/>
      <c r="AK18" s="56"/>
      <c r="AL18" s="56"/>
      <c r="AM18" s="56">
        <f t="shared" si="5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/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6"/>
        <v>0</v>
      </c>
      <c r="Z19" s="56"/>
      <c r="AA19" s="56"/>
      <c r="AB19" s="56"/>
      <c r="AC19" s="56"/>
      <c r="AD19" s="56"/>
      <c r="AE19" s="56"/>
      <c r="AF19" s="56">
        <f t="shared" si="7"/>
        <v>0</v>
      </c>
      <c r="AG19" s="56"/>
      <c r="AH19" s="56"/>
      <c r="AI19" s="56"/>
      <c r="AJ19" s="56"/>
      <c r="AK19" s="56"/>
      <c r="AL19" s="56"/>
      <c r="AM19" s="56">
        <f t="shared" si="5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6"/>
        <v>0</v>
      </c>
      <c r="Z20" s="56"/>
      <c r="AA20" s="56"/>
      <c r="AB20" s="56"/>
      <c r="AC20" s="56"/>
      <c r="AD20" s="56"/>
      <c r="AE20" s="56"/>
      <c r="AF20" s="56">
        <f t="shared" si="7"/>
        <v>0</v>
      </c>
      <c r="AG20" s="56"/>
      <c r="AH20" s="56"/>
      <c r="AI20" s="56"/>
      <c r="AJ20" s="56"/>
      <c r="AK20" s="56"/>
      <c r="AL20" s="56"/>
      <c r="AM20" s="56">
        <f t="shared" si="5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0</v>
      </c>
      <c r="F21" s="25"/>
      <c r="G21" s="25"/>
      <c r="H21" s="25"/>
      <c r="I21" s="25"/>
      <c r="J21" s="25">
        <f t="shared" si="2"/>
        <v>1</v>
      </c>
      <c r="K21" s="25">
        <v>1</v>
      </c>
      <c r="L21" s="56"/>
      <c r="M21" s="56"/>
      <c r="N21" s="56"/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6"/>
        <v>0</v>
      </c>
      <c r="Z21" s="56"/>
      <c r="AA21" s="56"/>
      <c r="AB21" s="56">
        <v>1</v>
      </c>
      <c r="AC21" s="68"/>
      <c r="AD21" s="56"/>
      <c r="AE21" s="56"/>
      <c r="AF21" s="56">
        <f t="shared" si="7"/>
        <v>0</v>
      </c>
      <c r="AG21" s="56"/>
      <c r="AH21" s="56"/>
      <c r="AI21" s="56"/>
      <c r="AJ21" s="56"/>
      <c r="AK21" s="56"/>
      <c r="AL21" s="56"/>
      <c r="AM21" s="56">
        <f t="shared" si="5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0</v>
      </c>
      <c r="F22" s="25"/>
      <c r="G22" s="25"/>
      <c r="H22" s="25"/>
      <c r="I22" s="25"/>
      <c r="J22" s="25">
        <f t="shared" si="2"/>
        <v>1</v>
      </c>
      <c r="K22" s="25">
        <v>1</v>
      </c>
      <c r="L22" s="56"/>
      <c r="M22" s="56"/>
      <c r="N22" s="56"/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6"/>
        <v>0</v>
      </c>
      <c r="Z22" s="56"/>
      <c r="AA22" s="56"/>
      <c r="AB22" s="56">
        <v>1</v>
      </c>
      <c r="AC22" s="56"/>
      <c r="AD22" s="56"/>
      <c r="AE22" s="56"/>
      <c r="AF22" s="56">
        <f t="shared" si="7"/>
        <v>0</v>
      </c>
      <c r="AG22" s="56"/>
      <c r="AH22" s="56"/>
      <c r="AI22" s="56"/>
      <c r="AJ22" s="56"/>
      <c r="AK22" s="56"/>
      <c r="AL22" s="56"/>
      <c r="AM22" s="56">
        <f t="shared" si="5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6"/>
        <v>0</v>
      </c>
      <c r="Z23" s="56"/>
      <c r="AA23" s="56"/>
      <c r="AB23" s="56"/>
      <c r="AC23" s="56"/>
      <c r="AD23" s="56"/>
      <c r="AE23" s="56"/>
      <c r="AF23" s="56">
        <f t="shared" si="7"/>
        <v>0</v>
      </c>
      <c r="AG23" s="56"/>
      <c r="AH23" s="56"/>
      <c r="AI23" s="56"/>
      <c r="AJ23" s="56"/>
      <c r="AK23" s="56"/>
      <c r="AL23" s="56"/>
      <c r="AM23" s="56">
        <f t="shared" si="5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/>
      <c r="H24" s="25"/>
      <c r="I24" s="25"/>
      <c r="J24" s="25">
        <f t="shared" si="2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6"/>
        <v>0</v>
      </c>
      <c r="Z24" s="56"/>
      <c r="AA24" s="56"/>
      <c r="AB24" s="56"/>
      <c r="AC24" s="56"/>
      <c r="AD24" s="56"/>
      <c r="AE24" s="56"/>
      <c r="AF24" s="56">
        <f t="shared" si="7"/>
        <v>0</v>
      </c>
      <c r="AG24" s="56"/>
      <c r="AH24" s="56"/>
      <c r="AI24" s="56"/>
      <c r="AJ24" s="56"/>
      <c r="AK24" s="56"/>
      <c r="AL24" s="56"/>
      <c r="AM24" s="56">
        <f t="shared" si="5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0</v>
      </c>
      <c r="F25" s="25"/>
      <c r="G25" s="25"/>
      <c r="H25" s="25"/>
      <c r="I25" s="25"/>
      <c r="J25" s="25">
        <f t="shared" si="2"/>
        <v>10</v>
      </c>
      <c r="K25" s="25">
        <v>10</v>
      </c>
      <c r="L25" s="56"/>
      <c r="M25" s="56"/>
      <c r="N25" s="56"/>
      <c r="O25" s="56">
        <f t="shared" si="3"/>
        <v>0</v>
      </c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6"/>
        <v>0</v>
      </c>
      <c r="Z25" s="56"/>
      <c r="AA25" s="56">
        <v>1</v>
      </c>
      <c r="AB25" s="56">
        <v>10</v>
      </c>
      <c r="AC25" s="56">
        <v>3</v>
      </c>
      <c r="AD25" s="56"/>
      <c r="AE25" s="56"/>
      <c r="AF25" s="56">
        <f t="shared" si="7"/>
        <v>0</v>
      </c>
      <c r="AG25" s="56"/>
      <c r="AH25" s="56"/>
      <c r="AI25" s="56"/>
      <c r="AJ25" s="56"/>
      <c r="AK25" s="56"/>
      <c r="AL25" s="56"/>
      <c r="AM25" s="56">
        <f t="shared" si="5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0</v>
      </c>
      <c r="F26" s="25"/>
      <c r="G26" s="25"/>
      <c r="H26" s="25"/>
      <c r="I26" s="25"/>
      <c r="J26" s="25">
        <f t="shared" si="2"/>
        <v>7</v>
      </c>
      <c r="K26" s="25">
        <v>7</v>
      </c>
      <c r="L26" s="56"/>
      <c r="M26" s="56"/>
      <c r="N26" s="56"/>
      <c r="O26" s="56">
        <f t="shared" si="3"/>
        <v>0</v>
      </c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6"/>
        <v>0</v>
      </c>
      <c r="Z26" s="56"/>
      <c r="AA26" s="56"/>
      <c r="AB26" s="56">
        <v>7</v>
      </c>
      <c r="AC26" s="56">
        <v>2</v>
      </c>
      <c r="AD26" s="56"/>
      <c r="AE26" s="56"/>
      <c r="AF26" s="56"/>
      <c r="AG26" s="56"/>
      <c r="AH26" s="56"/>
      <c r="AI26" s="56"/>
      <c r="AJ26" s="56"/>
      <c r="AK26" s="56"/>
      <c r="AL26" s="56"/>
      <c r="AM26" s="56">
        <f t="shared" si="5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1</v>
      </c>
      <c r="K27" s="25">
        <v>1</v>
      </c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6"/>
        <v>0</v>
      </c>
      <c r="Z27" s="56"/>
      <c r="AA27" s="56"/>
      <c r="AB27" s="56">
        <v>1</v>
      </c>
      <c r="AC27" s="56"/>
      <c r="AD27" s="56"/>
      <c r="AE27" s="56"/>
      <c r="AF27" s="56">
        <f t="shared" si="7"/>
        <v>0</v>
      </c>
      <c r="AG27" s="56"/>
      <c r="AH27" s="56"/>
      <c r="AI27" s="56"/>
      <c r="AJ27" s="56"/>
      <c r="AK27" s="56"/>
      <c r="AL27" s="56"/>
      <c r="AM27" s="56">
        <f t="shared" si="5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0</v>
      </c>
      <c r="F28" s="25"/>
      <c r="G28" s="25"/>
      <c r="H28" s="25"/>
      <c r="I28" s="25"/>
      <c r="J28" s="25">
        <f t="shared" si="2"/>
        <v>2</v>
      </c>
      <c r="K28" s="25">
        <v>2</v>
      </c>
      <c r="L28" s="56"/>
      <c r="M28" s="56"/>
      <c r="N28" s="56"/>
      <c r="O28" s="56">
        <f t="shared" si="3"/>
        <v>0</v>
      </c>
      <c r="P28" s="56"/>
      <c r="Q28" s="56"/>
      <c r="R28" s="56"/>
      <c r="S28" s="56"/>
      <c r="T28" s="56"/>
      <c r="U28" s="56"/>
      <c r="V28" s="56"/>
      <c r="W28" s="56"/>
      <c r="X28" s="56"/>
      <c r="Y28" s="56">
        <f t="shared" si="6"/>
        <v>0</v>
      </c>
      <c r="Z28" s="56"/>
      <c r="AA28" s="56"/>
      <c r="AB28" s="56">
        <v>2</v>
      </c>
      <c r="AC28" s="56">
        <v>1</v>
      </c>
      <c r="AD28" s="56"/>
      <c r="AE28" s="56"/>
      <c r="AF28" s="56">
        <f t="shared" si="7"/>
        <v>0</v>
      </c>
      <c r="AG28" s="56"/>
      <c r="AH28" s="56"/>
      <c r="AI28" s="56"/>
      <c r="AJ28" s="56"/>
      <c r="AK28" s="56"/>
      <c r="AL28" s="56"/>
      <c r="AM28" s="56">
        <f t="shared" si="5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0</v>
      </c>
      <c r="F29" s="25">
        <f t="shared" si="8"/>
        <v>0</v>
      </c>
      <c r="G29" s="25">
        <f t="shared" si="8"/>
        <v>0</v>
      </c>
      <c r="H29" s="25">
        <f t="shared" si="8"/>
        <v>0</v>
      </c>
      <c r="I29" s="25">
        <f t="shared" si="8"/>
        <v>0</v>
      </c>
      <c r="J29" s="25">
        <f t="shared" si="2"/>
        <v>6</v>
      </c>
      <c r="K29" s="25">
        <f t="shared" si="8"/>
        <v>6</v>
      </c>
      <c r="L29" s="25">
        <f t="shared" si="8"/>
        <v>0</v>
      </c>
      <c r="M29" s="25">
        <f t="shared" si="8"/>
        <v>0</v>
      </c>
      <c r="N29" s="25">
        <f>SUM(N30:N40)</f>
        <v>0</v>
      </c>
      <c r="O29" s="56">
        <f t="shared" si="3"/>
        <v>0</v>
      </c>
      <c r="P29" s="25">
        <f t="shared" si="8"/>
        <v>0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4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56">
        <f t="shared" si="6"/>
        <v>0</v>
      </c>
      <c r="Z29" s="25">
        <f t="shared" si="8"/>
        <v>0</v>
      </c>
      <c r="AA29" s="25">
        <f t="shared" si="8"/>
        <v>0</v>
      </c>
      <c r="AB29" s="25">
        <f t="shared" si="8"/>
        <v>6</v>
      </c>
      <c r="AC29" s="25">
        <f t="shared" si="8"/>
        <v>1</v>
      </c>
      <c r="AD29" s="25">
        <f t="shared" si="8"/>
        <v>0</v>
      </c>
      <c r="AE29" s="25">
        <f t="shared" si="8"/>
        <v>0</v>
      </c>
      <c r="AF29" s="56">
        <f t="shared" si="7"/>
        <v>0</v>
      </c>
      <c r="AG29" s="25">
        <f t="shared" si="8"/>
        <v>0</v>
      </c>
      <c r="AH29" s="25">
        <f t="shared" si="8"/>
        <v>0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5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2</v>
      </c>
      <c r="K30" s="25">
        <v>2</v>
      </c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6"/>
        <v>0</v>
      </c>
      <c r="Z30" s="56"/>
      <c r="AA30" s="56"/>
      <c r="AB30" s="56">
        <v>2</v>
      </c>
      <c r="AC30" s="56"/>
      <c r="AD30" s="56"/>
      <c r="AE30" s="56"/>
      <c r="AF30" s="56">
        <f t="shared" si="7"/>
        <v>0</v>
      </c>
      <c r="AG30" s="56"/>
      <c r="AH30" s="56"/>
      <c r="AI30" s="56"/>
      <c r="AJ30" s="56"/>
      <c r="AK30" s="56"/>
      <c r="AL30" s="56"/>
      <c r="AM30" s="56">
        <f t="shared" si="5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6"/>
        <v>0</v>
      </c>
      <c r="Z31" s="56"/>
      <c r="AA31" s="56"/>
      <c r="AB31" s="56"/>
      <c r="AC31" s="56"/>
      <c r="AD31" s="56"/>
      <c r="AE31" s="56"/>
      <c r="AF31" s="56">
        <f t="shared" si="7"/>
        <v>0</v>
      </c>
      <c r="AG31" s="56"/>
      <c r="AH31" s="56"/>
      <c r="AI31" s="56"/>
      <c r="AJ31" s="56"/>
      <c r="AK31" s="56"/>
      <c r="AL31" s="56"/>
      <c r="AM31" s="56">
        <f t="shared" si="5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2"/>
        <v>1</v>
      </c>
      <c r="K32" s="25">
        <v>1</v>
      </c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6"/>
        <v>0</v>
      </c>
      <c r="Z32" s="56"/>
      <c r="AA32" s="56"/>
      <c r="AB32" s="56">
        <v>1</v>
      </c>
      <c r="AC32" s="56"/>
      <c r="AD32" s="56"/>
      <c r="AE32" s="56"/>
      <c r="AF32" s="56">
        <f t="shared" si="7"/>
        <v>0</v>
      </c>
      <c r="AG32" s="56"/>
      <c r="AH32" s="56"/>
      <c r="AI32" s="56"/>
      <c r="AJ32" s="56"/>
      <c r="AK32" s="56"/>
      <c r="AL32" s="56"/>
      <c r="AM32" s="56">
        <f t="shared" si="5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0</v>
      </c>
      <c r="F33" s="25"/>
      <c r="G33" s="25"/>
      <c r="H33" s="25"/>
      <c r="I33" s="25"/>
      <c r="J33" s="25">
        <f t="shared" si="2"/>
        <v>2</v>
      </c>
      <c r="K33" s="25">
        <v>2</v>
      </c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6"/>
        <v>0</v>
      </c>
      <c r="Z33" s="56"/>
      <c r="AA33" s="56"/>
      <c r="AB33" s="56">
        <v>2</v>
      </c>
      <c r="AC33" s="56"/>
      <c r="AD33" s="56"/>
      <c r="AE33" s="56"/>
      <c r="AF33" s="56">
        <f t="shared" si="7"/>
        <v>0</v>
      </c>
      <c r="AG33" s="56"/>
      <c r="AH33" s="56"/>
      <c r="AI33" s="56"/>
      <c r="AJ33" s="56"/>
      <c r="AK33" s="56"/>
      <c r="AL33" s="56"/>
      <c r="AM33" s="56">
        <f t="shared" si="5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6"/>
        <v>0</v>
      </c>
      <c r="Z34" s="56"/>
      <c r="AA34" s="56"/>
      <c r="AB34" s="56"/>
      <c r="AC34" s="56"/>
      <c r="AD34" s="56"/>
      <c r="AE34" s="56"/>
      <c r="AF34" s="56">
        <f t="shared" si="7"/>
        <v>0</v>
      </c>
      <c r="AG34" s="56"/>
      <c r="AH34" s="56"/>
      <c r="AI34" s="56"/>
      <c r="AJ34" s="56"/>
      <c r="AK34" s="56"/>
      <c r="AL34" s="56"/>
      <c r="AM34" s="56">
        <f t="shared" si="5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2"/>
        <v>1</v>
      </c>
      <c r="K35" s="25">
        <v>1</v>
      </c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6"/>
        <v>0</v>
      </c>
      <c r="Z35" s="56"/>
      <c r="AA35" s="56"/>
      <c r="AB35" s="56">
        <v>1</v>
      </c>
      <c r="AC35" s="56">
        <v>1</v>
      </c>
      <c r="AD35" s="56"/>
      <c r="AE35" s="56"/>
      <c r="AF35" s="56">
        <f t="shared" si="7"/>
        <v>0</v>
      </c>
      <c r="AG35" s="56"/>
      <c r="AH35" s="56"/>
      <c r="AI35" s="56"/>
      <c r="AJ35" s="56"/>
      <c r="AK35" s="56"/>
      <c r="AL35" s="56"/>
      <c r="AM35" s="56">
        <f t="shared" si="5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6"/>
        <v>0</v>
      </c>
      <c r="Z36" s="56"/>
      <c r="AA36" s="56"/>
      <c r="AB36" s="56"/>
      <c r="AC36" s="56"/>
      <c r="AD36" s="56"/>
      <c r="AE36" s="56"/>
      <c r="AF36" s="56">
        <f t="shared" si="7"/>
        <v>0</v>
      </c>
      <c r="AG36" s="56"/>
      <c r="AH36" s="56"/>
      <c r="AI36" s="56"/>
      <c r="AJ36" s="56"/>
      <c r="AK36" s="56"/>
      <c r="AL36" s="56"/>
      <c r="AM36" s="56">
        <f t="shared" si="5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6"/>
        <v>0</v>
      </c>
      <c r="Z37" s="56"/>
      <c r="AA37" s="56"/>
      <c r="AB37" s="56"/>
      <c r="AC37" s="56"/>
      <c r="AD37" s="56"/>
      <c r="AE37" s="56"/>
      <c r="AF37" s="56">
        <f t="shared" si="7"/>
        <v>0</v>
      </c>
      <c r="AG37" s="56"/>
      <c r="AH37" s="56"/>
      <c r="AI37" s="56"/>
      <c r="AJ37" s="56"/>
      <c r="AK37" s="56"/>
      <c r="AL37" s="56"/>
      <c r="AM37" s="56">
        <f t="shared" si="5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6"/>
        <v>0</v>
      </c>
      <c r="Z38" s="56"/>
      <c r="AA38" s="56"/>
      <c r="AB38" s="56"/>
      <c r="AC38" s="56"/>
      <c r="AD38" s="56"/>
      <c r="AE38" s="56"/>
      <c r="AF38" s="56">
        <f t="shared" si="7"/>
        <v>0</v>
      </c>
      <c r="AG38" s="56"/>
      <c r="AH38" s="56"/>
      <c r="AI38" s="56"/>
      <c r="AJ38" s="56"/>
      <c r="AK38" s="56"/>
      <c r="AL38" s="56"/>
      <c r="AM38" s="56">
        <f t="shared" si="5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6"/>
        <v>0</v>
      </c>
      <c r="Z39" s="56"/>
      <c r="AA39" s="56"/>
      <c r="AB39" s="56"/>
      <c r="AC39" s="56"/>
      <c r="AD39" s="56"/>
      <c r="AE39" s="56"/>
      <c r="AF39" s="56">
        <f t="shared" si="7"/>
        <v>0</v>
      </c>
      <c r="AG39" s="56"/>
      <c r="AH39" s="56"/>
      <c r="AI39" s="56"/>
      <c r="AJ39" s="56"/>
      <c r="AK39" s="56"/>
      <c r="AL39" s="56"/>
      <c r="AM39" s="56">
        <f t="shared" si="5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6"/>
        <v>0</v>
      </c>
      <c r="Z40" s="56"/>
      <c r="AA40" s="56"/>
      <c r="AB40" s="56"/>
      <c r="AC40" s="56"/>
      <c r="AD40" s="56"/>
      <c r="AE40" s="56"/>
      <c r="AF40" s="56">
        <f t="shared" si="7"/>
        <v>0</v>
      </c>
      <c r="AG40" s="56"/>
      <c r="AH40" s="56"/>
      <c r="AI40" s="56"/>
      <c r="AJ40" s="56"/>
      <c r="AK40" s="56"/>
      <c r="AL40" s="56"/>
      <c r="AM40" s="56">
        <f t="shared" si="5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9"/>
        <v>0</v>
      </c>
      <c r="K41" s="25">
        <f t="shared" si="9"/>
        <v>0</v>
      </c>
      <c r="L41" s="25">
        <f t="shared" si="9"/>
        <v>0</v>
      </c>
      <c r="M41" s="25">
        <f t="shared" si="9"/>
        <v>0</v>
      </c>
      <c r="N41" s="25">
        <f t="shared" si="9"/>
        <v>0</v>
      </c>
      <c r="O41" s="25">
        <f t="shared" si="9"/>
        <v>0</v>
      </c>
      <c r="P41" s="25">
        <f t="shared" si="9"/>
        <v>0</v>
      </c>
      <c r="Q41" s="25">
        <f t="shared" si="9"/>
        <v>0</v>
      </c>
      <c r="R41" s="25">
        <f t="shared" si="9"/>
        <v>0</v>
      </c>
      <c r="S41" s="25">
        <f t="shared" si="9"/>
        <v>0</v>
      </c>
      <c r="T41" s="25">
        <f t="shared" si="9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25">
        <f t="shared" si="9"/>
        <v>0</v>
      </c>
      <c r="Z41" s="25">
        <f t="shared" si="9"/>
        <v>0</v>
      </c>
      <c r="AA41" s="25">
        <f t="shared" si="9"/>
        <v>0</v>
      </c>
      <c r="AB41" s="25">
        <f t="shared" si="9"/>
        <v>0</v>
      </c>
      <c r="AC41" s="25">
        <f t="shared" si="9"/>
        <v>0</v>
      </c>
      <c r="AD41" s="25"/>
      <c r="AE41" s="25">
        <f t="shared" si="9"/>
        <v>0</v>
      </c>
      <c r="AF41" s="56">
        <f t="shared" si="7"/>
        <v>0</v>
      </c>
      <c r="AG41" s="25">
        <f t="shared" si="9"/>
        <v>0</v>
      </c>
      <c r="AH41" s="25"/>
      <c r="AI41" s="25">
        <f t="shared" si="9"/>
        <v>0</v>
      </c>
      <c r="AJ41" s="25"/>
      <c r="AK41" s="25">
        <f t="shared" si="9"/>
        <v>0</v>
      </c>
      <c r="AL41" s="25">
        <f t="shared" si="9"/>
        <v>0</v>
      </c>
      <c r="AM41" s="56">
        <f t="shared" si="5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6"/>
        <v>0</v>
      </c>
      <c r="Z42" s="56"/>
      <c r="AA42" s="56"/>
      <c r="AB42" s="56"/>
      <c r="AC42" s="56"/>
      <c r="AD42" s="56"/>
      <c r="AE42" s="56"/>
      <c r="AF42" s="56">
        <f t="shared" si="7"/>
        <v>0</v>
      </c>
      <c r="AG42" s="56"/>
      <c r="AH42" s="56"/>
      <c r="AI42" s="56"/>
      <c r="AJ42" s="56"/>
      <c r="AK42" s="56"/>
      <c r="AL42" s="56"/>
      <c r="AM42" s="56">
        <f t="shared" si="5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6"/>
        <v>0</v>
      </c>
      <c r="Z43" s="56"/>
      <c r="AA43" s="56"/>
      <c r="AB43" s="56"/>
      <c r="AC43" s="56"/>
      <c r="AD43" s="56"/>
      <c r="AE43" s="56"/>
      <c r="AF43" s="56">
        <f t="shared" si="7"/>
        <v>0</v>
      </c>
      <c r="AG43" s="56"/>
      <c r="AH43" s="56"/>
      <c r="AI43" s="56"/>
      <c r="AJ43" s="56"/>
      <c r="AK43" s="56"/>
      <c r="AL43" s="56"/>
      <c r="AM43" s="56">
        <f t="shared" si="5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6"/>
        <v>0</v>
      </c>
      <c r="Z44" s="56"/>
      <c r="AA44" s="56"/>
      <c r="AB44" s="56"/>
      <c r="AC44" s="56"/>
      <c r="AD44" s="56"/>
      <c r="AE44" s="56"/>
      <c r="AF44" s="56">
        <f t="shared" si="7"/>
        <v>0</v>
      </c>
      <c r="AG44" s="56"/>
      <c r="AH44" s="56"/>
      <c r="AI44" s="56"/>
      <c r="AJ44" s="56"/>
      <c r="AK44" s="56"/>
      <c r="AL44" s="56"/>
      <c r="AM44" s="56">
        <f t="shared" si="5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6"/>
        <v>0</v>
      </c>
      <c r="Z45" s="56"/>
      <c r="AA45" s="56"/>
      <c r="AB45" s="56"/>
      <c r="AC45" s="56"/>
      <c r="AD45" s="56"/>
      <c r="AE45" s="56"/>
      <c r="AF45" s="56">
        <f t="shared" si="7"/>
        <v>0</v>
      </c>
      <c r="AG45" s="56"/>
      <c r="AH45" s="56"/>
      <c r="AI45" s="56"/>
      <c r="AJ45" s="56"/>
      <c r="AK45" s="56"/>
      <c r="AL45" s="56"/>
      <c r="AM45" s="56">
        <f t="shared" si="5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6"/>
        <v>0</v>
      </c>
      <c r="Z46" s="56"/>
      <c r="AA46" s="56"/>
      <c r="AB46" s="56"/>
      <c r="AC46" s="56"/>
      <c r="AD46" s="56"/>
      <c r="AE46" s="56"/>
      <c r="AF46" s="56">
        <f t="shared" si="7"/>
        <v>0</v>
      </c>
      <c r="AG46" s="56"/>
      <c r="AH46" s="56"/>
      <c r="AI46" s="56"/>
      <c r="AJ46" s="56"/>
      <c r="AK46" s="56"/>
      <c r="AL46" s="56"/>
      <c r="AM46" s="56">
        <f t="shared" si="5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0</v>
      </c>
      <c r="K47" s="25"/>
      <c r="L47" s="56"/>
      <c r="M47" s="56"/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6"/>
        <v>0</v>
      </c>
      <c r="Z47" s="56"/>
      <c r="AA47" s="56"/>
      <c r="AB47" s="56"/>
      <c r="AC47" s="56"/>
      <c r="AD47" s="56"/>
      <c r="AE47" s="56"/>
      <c r="AF47" s="56">
        <f t="shared" si="7"/>
        <v>0</v>
      </c>
      <c r="AG47" s="56"/>
      <c r="AH47" s="56"/>
      <c r="AI47" s="56"/>
      <c r="AJ47" s="56"/>
      <c r="AK47" s="56"/>
      <c r="AL47" s="56"/>
      <c r="AM47" s="56">
        <f t="shared" si="5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2"/>
        <v>0</v>
      </c>
      <c r="K48" s="25"/>
      <c r="L48" s="56"/>
      <c r="M48" s="56"/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6"/>
        <v>0</v>
      </c>
      <c r="Z48" s="56"/>
      <c r="AA48" s="56"/>
      <c r="AB48" s="56"/>
      <c r="AC48" s="56"/>
      <c r="AD48" s="56"/>
      <c r="AE48" s="56"/>
      <c r="AF48" s="56">
        <f t="shared" si="7"/>
        <v>0</v>
      </c>
      <c r="AG48" s="56"/>
      <c r="AH48" s="56"/>
      <c r="AI48" s="56"/>
      <c r="AJ48" s="56"/>
      <c r="AK48" s="56"/>
      <c r="AL48" s="56"/>
      <c r="AM48" s="56">
        <f t="shared" si="5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0</v>
      </c>
      <c r="F49" s="25">
        <f t="shared" si="10"/>
        <v>0</v>
      </c>
      <c r="G49" s="25">
        <f t="shared" si="10"/>
        <v>0</v>
      </c>
      <c r="H49" s="25">
        <f t="shared" si="10"/>
        <v>0</v>
      </c>
      <c r="I49" s="25">
        <f t="shared" si="10"/>
        <v>0</v>
      </c>
      <c r="J49" s="25">
        <f t="shared" si="10"/>
        <v>4</v>
      </c>
      <c r="K49" s="25">
        <f t="shared" si="10"/>
        <v>4</v>
      </c>
      <c r="L49" s="25">
        <f t="shared" si="10"/>
        <v>0</v>
      </c>
      <c r="M49" s="25">
        <f t="shared" si="10"/>
        <v>0</v>
      </c>
      <c r="N49" s="25">
        <f t="shared" si="10"/>
        <v>0</v>
      </c>
      <c r="O49" s="25">
        <f t="shared" si="10"/>
        <v>0</v>
      </c>
      <c r="P49" s="25">
        <f t="shared" si="10"/>
        <v>0</v>
      </c>
      <c r="Q49" s="25">
        <f t="shared" si="10"/>
        <v>0</v>
      </c>
      <c r="R49" s="25">
        <f t="shared" si="10"/>
        <v>0</v>
      </c>
      <c r="S49" s="25">
        <f t="shared" si="10"/>
        <v>0</v>
      </c>
      <c r="T49" s="25">
        <f t="shared" si="10"/>
        <v>0</v>
      </c>
      <c r="U49" s="25">
        <f t="shared" si="10"/>
        <v>0</v>
      </c>
      <c r="V49" s="25">
        <f t="shared" si="10"/>
        <v>0</v>
      </c>
      <c r="W49" s="25">
        <f t="shared" si="10"/>
        <v>0</v>
      </c>
      <c r="X49" s="25">
        <f t="shared" si="10"/>
        <v>0</v>
      </c>
      <c r="Y49" s="25">
        <f t="shared" si="10"/>
        <v>0</v>
      </c>
      <c r="Z49" s="25">
        <f t="shared" si="10"/>
        <v>0</v>
      </c>
      <c r="AA49" s="25">
        <f t="shared" si="10"/>
        <v>0</v>
      </c>
      <c r="AB49" s="25">
        <f t="shared" si="10"/>
        <v>4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56">
        <f t="shared" si="7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5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0</v>
      </c>
      <c r="F50" s="25"/>
      <c r="G50" s="25"/>
      <c r="H50" s="25"/>
      <c r="I50" s="25"/>
      <c r="J50" s="25">
        <f t="shared" si="2"/>
        <v>1</v>
      </c>
      <c r="K50" s="25">
        <v>1</v>
      </c>
      <c r="L50" s="56"/>
      <c r="M50" s="56"/>
      <c r="N50" s="56"/>
      <c r="O50" s="56">
        <f t="shared" si="3"/>
        <v>0</v>
      </c>
      <c r="P50" s="56"/>
      <c r="Q50" s="56"/>
      <c r="R50" s="56"/>
      <c r="S50" s="56"/>
      <c r="T50" s="56">
        <f t="shared" si="4"/>
        <v>0</v>
      </c>
      <c r="U50" s="56"/>
      <c r="V50" s="56"/>
      <c r="W50" s="56"/>
      <c r="X50" s="56"/>
      <c r="Y50" s="56">
        <f t="shared" si="6"/>
        <v>0</v>
      </c>
      <c r="Z50" s="56"/>
      <c r="AA50" s="56"/>
      <c r="AB50" s="56">
        <v>1</v>
      </c>
      <c r="AC50" s="56"/>
      <c r="AD50" s="56"/>
      <c r="AE50" s="56"/>
      <c r="AF50" s="56">
        <f t="shared" si="7"/>
        <v>0</v>
      </c>
      <c r="AG50" s="56"/>
      <c r="AH50" s="56"/>
      <c r="AI50" s="56"/>
      <c r="AJ50" s="56"/>
      <c r="AK50" s="56"/>
      <c r="AL50" s="56"/>
      <c r="AM50" s="56">
        <f t="shared" si="5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0</v>
      </c>
      <c r="F51" s="25"/>
      <c r="G51" s="25"/>
      <c r="H51" s="25"/>
      <c r="I51" s="25"/>
      <c r="J51" s="25">
        <f t="shared" si="2"/>
        <v>1</v>
      </c>
      <c r="K51" s="25">
        <v>1</v>
      </c>
      <c r="L51" s="56"/>
      <c r="M51" s="56"/>
      <c r="N51" s="56"/>
      <c r="O51" s="56">
        <f t="shared" si="3"/>
        <v>0</v>
      </c>
      <c r="P51" s="56"/>
      <c r="Q51" s="56"/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6"/>
        <v>0</v>
      </c>
      <c r="Z51" s="56"/>
      <c r="AA51" s="56"/>
      <c r="AB51" s="56">
        <v>1</v>
      </c>
      <c r="AC51" s="56"/>
      <c r="AD51" s="56"/>
      <c r="AE51" s="56"/>
      <c r="AF51" s="56">
        <f t="shared" si="7"/>
        <v>0</v>
      </c>
      <c r="AG51" s="56"/>
      <c r="AH51" s="56"/>
      <c r="AI51" s="56"/>
      <c r="AJ51" s="56"/>
      <c r="AK51" s="56"/>
      <c r="AL51" s="56"/>
      <c r="AM51" s="56">
        <f t="shared" si="5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2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6"/>
        <v>0</v>
      </c>
      <c r="Z52" s="56"/>
      <c r="AA52" s="56"/>
      <c r="AB52" s="56"/>
      <c r="AC52" s="56"/>
      <c r="AD52" s="56"/>
      <c r="AE52" s="56"/>
      <c r="AF52" s="56">
        <f t="shared" si="7"/>
        <v>0</v>
      </c>
      <c r="AG52" s="56"/>
      <c r="AH52" s="56"/>
      <c r="AI52" s="56"/>
      <c r="AJ52" s="56"/>
      <c r="AK52" s="56"/>
      <c r="AL52" s="56"/>
      <c r="AM52" s="56">
        <f t="shared" si="5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6"/>
        <v>0</v>
      </c>
      <c r="Z53" s="56"/>
      <c r="AA53" s="56"/>
      <c r="AB53" s="56"/>
      <c r="AC53" s="56"/>
      <c r="AD53" s="56"/>
      <c r="AE53" s="56"/>
      <c r="AF53" s="56">
        <f t="shared" si="7"/>
        <v>0</v>
      </c>
      <c r="AG53" s="56"/>
      <c r="AH53" s="56"/>
      <c r="AI53" s="56"/>
      <c r="AJ53" s="56"/>
      <c r="AK53" s="56"/>
      <c r="AL53" s="56"/>
      <c r="AM53" s="56">
        <f t="shared" si="5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6"/>
        <v>0</v>
      </c>
      <c r="Z54" s="56"/>
      <c r="AA54" s="56"/>
      <c r="AB54" s="56"/>
      <c r="AC54" s="56"/>
      <c r="AD54" s="56"/>
      <c r="AE54" s="56"/>
      <c r="AF54" s="56">
        <f t="shared" si="7"/>
        <v>0</v>
      </c>
      <c r="AG54" s="56"/>
      <c r="AH54" s="56"/>
      <c r="AI54" s="56"/>
      <c r="AJ54" s="56"/>
      <c r="AK54" s="56"/>
      <c r="AL54" s="56"/>
      <c r="AM54" s="56">
        <f t="shared" si="5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6"/>
        <v>0</v>
      </c>
      <c r="Z55" s="56"/>
      <c r="AA55" s="56"/>
      <c r="AB55" s="56"/>
      <c r="AC55" s="56"/>
      <c r="AD55" s="56"/>
      <c r="AE55" s="56"/>
      <c r="AF55" s="56">
        <f t="shared" si="7"/>
        <v>0</v>
      </c>
      <c r="AG55" s="56"/>
      <c r="AH55" s="56"/>
      <c r="AI55" s="56"/>
      <c r="AJ55" s="56"/>
      <c r="AK55" s="56"/>
      <c r="AL55" s="56"/>
      <c r="AM55" s="56">
        <f t="shared" si="5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6"/>
        <v>0</v>
      </c>
      <c r="Z56" s="56"/>
      <c r="AA56" s="56"/>
      <c r="AB56" s="56"/>
      <c r="AC56" s="56"/>
      <c r="AD56" s="56"/>
      <c r="AE56" s="56"/>
      <c r="AF56" s="56">
        <f t="shared" si="7"/>
        <v>0</v>
      </c>
      <c r="AG56" s="56"/>
      <c r="AH56" s="56"/>
      <c r="AI56" s="56"/>
      <c r="AJ56" s="56"/>
      <c r="AK56" s="56"/>
      <c r="AL56" s="56"/>
      <c r="AM56" s="56">
        <f t="shared" si="5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f t="shared" si="2"/>
        <v>0</v>
      </c>
      <c r="K57" s="25"/>
      <c r="L57" s="56"/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6"/>
        <v>0</v>
      </c>
      <c r="Z57" s="56"/>
      <c r="AA57" s="56"/>
      <c r="AB57" s="56"/>
      <c r="AC57" s="56"/>
      <c r="AD57" s="56"/>
      <c r="AE57" s="56"/>
      <c r="AF57" s="56">
        <f t="shared" si="7"/>
        <v>0</v>
      </c>
      <c r="AG57" s="56"/>
      <c r="AH57" s="56"/>
      <c r="AI57" s="56"/>
      <c r="AJ57" s="56"/>
      <c r="AK57" s="56"/>
      <c r="AL57" s="56"/>
      <c r="AM57" s="56">
        <f t="shared" si="5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2"/>
        <v>0</v>
      </c>
      <c r="K58" s="25"/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6"/>
        <v>0</v>
      </c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>
        <f t="shared" si="5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f t="shared" si="2"/>
        <v>2</v>
      </c>
      <c r="K59" s="25">
        <v>2</v>
      </c>
      <c r="L59" s="56"/>
      <c r="M59" s="56"/>
      <c r="N59" s="56"/>
      <c r="O59" s="56">
        <f t="shared" si="3"/>
        <v>0</v>
      </c>
      <c r="P59" s="56"/>
      <c r="Q59" s="56"/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6"/>
        <v>0</v>
      </c>
      <c r="Z59" s="56"/>
      <c r="AA59" s="56"/>
      <c r="AB59" s="56">
        <v>2</v>
      </c>
      <c r="AC59" s="56"/>
      <c r="AD59" s="56"/>
      <c r="AE59" s="56"/>
      <c r="AF59" s="56">
        <f t="shared" si="7"/>
        <v>0</v>
      </c>
      <c r="AG59" s="56"/>
      <c r="AH59" s="56"/>
      <c r="AI59" s="56"/>
      <c r="AJ59" s="56"/>
      <c r="AK59" s="56"/>
      <c r="AL59" s="56"/>
      <c r="AM59" s="56">
        <f t="shared" si="5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6"/>
        <v>0</v>
      </c>
      <c r="Z60" s="56"/>
      <c r="AA60" s="56"/>
      <c r="AB60" s="56"/>
      <c r="AC60" s="56"/>
      <c r="AD60" s="56"/>
      <c r="AE60" s="56"/>
      <c r="AF60" s="56">
        <f t="shared" si="7"/>
        <v>0</v>
      </c>
      <c r="AG60" s="56"/>
      <c r="AH60" s="56"/>
      <c r="AI60" s="56"/>
      <c r="AJ60" s="56"/>
      <c r="AK60" s="56"/>
      <c r="AL60" s="56"/>
      <c r="AM60" s="56">
        <f t="shared" si="5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6"/>
        <v>0</v>
      </c>
      <c r="Z61" s="56"/>
      <c r="AA61" s="56"/>
      <c r="AB61" s="56"/>
      <c r="AC61" s="56"/>
      <c r="AD61" s="56"/>
      <c r="AE61" s="56"/>
      <c r="AF61" s="56">
        <f t="shared" si="7"/>
        <v>0</v>
      </c>
      <c r="AG61" s="56"/>
      <c r="AH61" s="56"/>
      <c r="AI61" s="56"/>
      <c r="AJ61" s="56"/>
      <c r="AK61" s="56"/>
      <c r="AL61" s="56"/>
      <c r="AM61" s="56">
        <f t="shared" si="5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6"/>
        <v>0</v>
      </c>
      <c r="Z62" s="56"/>
      <c r="AA62" s="56"/>
      <c r="AB62" s="56"/>
      <c r="AC62" s="56"/>
      <c r="AD62" s="56"/>
      <c r="AE62" s="56"/>
      <c r="AF62" s="56">
        <f t="shared" si="7"/>
        <v>0</v>
      </c>
      <c r="AG62" s="56"/>
      <c r="AH62" s="56"/>
      <c r="AI62" s="56"/>
      <c r="AJ62" s="56"/>
      <c r="AK62" s="56"/>
      <c r="AL62" s="56"/>
      <c r="AM62" s="56">
        <f t="shared" si="5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2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3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4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6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7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5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6"/>
        <v>0</v>
      </c>
      <c r="Z64" s="25"/>
      <c r="AA64" s="25"/>
      <c r="AB64" s="25"/>
      <c r="AC64" s="25"/>
      <c r="AD64" s="25"/>
      <c r="AE64" s="25"/>
      <c r="AF64" s="56">
        <f t="shared" si="7"/>
        <v>0</v>
      </c>
      <c r="AG64" s="25"/>
      <c r="AH64" s="25"/>
      <c r="AI64" s="25"/>
      <c r="AJ64" s="25"/>
      <c r="AK64" s="25"/>
      <c r="AL64" s="25"/>
      <c r="AM64" s="56">
        <f t="shared" si="5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6"/>
        <v>0</v>
      </c>
      <c r="Z65" s="25"/>
      <c r="AA65" s="25"/>
      <c r="AB65" s="25"/>
      <c r="AC65" s="25"/>
      <c r="AD65" s="25"/>
      <c r="AE65" s="25"/>
      <c r="AF65" s="56">
        <f t="shared" si="7"/>
        <v>0</v>
      </c>
      <c r="AG65" s="25"/>
      <c r="AH65" s="25"/>
      <c r="AI65" s="25"/>
      <c r="AJ65" s="25"/>
      <c r="AK65" s="25"/>
      <c r="AL65" s="25"/>
      <c r="AM65" s="56">
        <f t="shared" si="5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6"/>
        <v>0</v>
      </c>
      <c r="Z66" s="25"/>
      <c r="AA66" s="25"/>
      <c r="AB66" s="25"/>
      <c r="AC66" s="25"/>
      <c r="AD66" s="25"/>
      <c r="AE66" s="25"/>
      <c r="AF66" s="56">
        <f t="shared" si="7"/>
        <v>0</v>
      </c>
      <c r="AG66" s="25"/>
      <c r="AH66" s="25"/>
      <c r="AI66" s="25"/>
      <c r="AJ66" s="25"/>
      <c r="AK66" s="25"/>
      <c r="AL66" s="25"/>
      <c r="AM66" s="56">
        <f t="shared" si="5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6"/>
        <v>0</v>
      </c>
      <c r="Z67" s="25"/>
      <c r="AA67" s="25"/>
      <c r="AB67" s="25"/>
      <c r="AC67" s="25"/>
      <c r="AD67" s="25"/>
      <c r="AE67" s="25"/>
      <c r="AF67" s="56">
        <f t="shared" si="7"/>
        <v>0</v>
      </c>
      <c r="AG67" s="25"/>
      <c r="AH67" s="25"/>
      <c r="AI67" s="25"/>
      <c r="AJ67" s="25"/>
      <c r="AK67" s="25"/>
      <c r="AL67" s="25"/>
      <c r="AM67" s="56">
        <f t="shared" si="5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6"/>
        <v>0</v>
      </c>
      <c r="Z68" s="25"/>
      <c r="AA68" s="25"/>
      <c r="AB68" s="25"/>
      <c r="AC68" s="25"/>
      <c r="AD68" s="25"/>
      <c r="AE68" s="25"/>
      <c r="AF68" s="56">
        <f t="shared" si="7"/>
        <v>0</v>
      </c>
      <c r="AG68" s="25"/>
      <c r="AH68" s="25"/>
      <c r="AI68" s="25"/>
      <c r="AJ68" s="25"/>
      <c r="AK68" s="25"/>
      <c r="AL68" s="25"/>
      <c r="AM68" s="56">
        <f t="shared" si="5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6"/>
        <v>0</v>
      </c>
      <c r="Z69" s="25"/>
      <c r="AA69" s="25"/>
      <c r="AB69" s="25"/>
      <c r="AC69" s="25"/>
      <c r="AD69" s="25"/>
      <c r="AE69" s="25"/>
      <c r="AF69" s="56">
        <f t="shared" si="7"/>
        <v>0</v>
      </c>
      <c r="AG69" s="25"/>
      <c r="AH69" s="25"/>
      <c r="AI69" s="25"/>
      <c r="AJ69" s="25"/>
      <c r="AK69" s="25"/>
      <c r="AL69" s="25"/>
      <c r="AM69" s="56">
        <f t="shared" si="5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ref="E70:AS70" si="12">SUM(E71:E76)</f>
        <v>0</v>
      </c>
      <c r="F70" s="25">
        <f t="shared" si="12"/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2"/>
        <v>0</v>
      </c>
      <c r="K70" s="25">
        <f t="shared" si="12"/>
        <v>0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3"/>
        <v>0</v>
      </c>
      <c r="P70" s="25">
        <f t="shared" si="12"/>
        <v>0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4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6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56">
        <f t="shared" si="7"/>
        <v>0</v>
      </c>
      <c r="AG70" s="25">
        <f t="shared" si="12"/>
        <v>0</v>
      </c>
      <c r="AH70" s="25">
        <f t="shared" si="12"/>
        <v>0</v>
      </c>
      <c r="AI70" s="25">
        <f t="shared" si="12"/>
        <v>0</v>
      </c>
      <c r="AJ70" s="25">
        <f t="shared" si="12"/>
        <v>0</v>
      </c>
      <c r="AK70" s="25">
        <f t="shared" si="12"/>
        <v>0</v>
      </c>
      <c r="AL70" s="25">
        <f t="shared" si="12"/>
        <v>0</v>
      </c>
      <c r="AM70" s="56">
        <f t="shared" si="5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2"/>
        <v>0</v>
      </c>
      <c r="K71" s="25"/>
      <c r="L71" s="56"/>
      <c r="M71" s="56"/>
      <c r="N71" s="56"/>
      <c r="O71" s="56">
        <f t="shared" si="3"/>
        <v>0</v>
      </c>
      <c r="P71" s="56"/>
      <c r="Q71" s="56"/>
      <c r="R71" s="56"/>
      <c r="S71" s="56"/>
      <c r="T71" s="56">
        <f t="shared" si="4"/>
        <v>0</v>
      </c>
      <c r="U71" s="56"/>
      <c r="V71" s="56"/>
      <c r="W71" s="56"/>
      <c r="X71" s="56"/>
      <c r="Y71" s="56">
        <f t="shared" si="6"/>
        <v>0</v>
      </c>
      <c r="Z71" s="56"/>
      <c r="AA71" s="56"/>
      <c r="AB71" s="56"/>
      <c r="AC71" s="56"/>
      <c r="AD71" s="56"/>
      <c r="AE71" s="56"/>
      <c r="AF71" s="56">
        <f t="shared" si="7"/>
        <v>0</v>
      </c>
      <c r="AG71" s="56"/>
      <c r="AH71" s="56"/>
      <c r="AI71" s="56"/>
      <c r="AJ71" s="56"/>
      <c r="AK71" s="56"/>
      <c r="AL71" s="56"/>
      <c r="AM71" s="56">
        <f t="shared" si="5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2"/>
        <v>0</v>
      </c>
      <c r="K72" s="25"/>
      <c r="L72" s="56"/>
      <c r="M72" s="56"/>
      <c r="N72" s="56"/>
      <c r="O72" s="56">
        <f t="shared" si="3"/>
        <v>0</v>
      </c>
      <c r="P72" s="56"/>
      <c r="Q72" s="56"/>
      <c r="R72" s="56"/>
      <c r="S72" s="56"/>
      <c r="T72" s="56">
        <f t="shared" si="4"/>
        <v>0</v>
      </c>
      <c r="U72" s="56"/>
      <c r="V72" s="56"/>
      <c r="W72" s="56"/>
      <c r="X72" s="56"/>
      <c r="Y72" s="56">
        <f t="shared" si="6"/>
        <v>0</v>
      </c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>
        <f t="shared" si="5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2"/>
        <v>0</v>
      </c>
      <c r="K73" s="25"/>
      <c r="L73" s="56"/>
      <c r="M73" s="56"/>
      <c r="N73" s="56"/>
      <c r="O73" s="56">
        <f t="shared" si="3"/>
        <v>0</v>
      </c>
      <c r="P73" s="56"/>
      <c r="Q73" s="56"/>
      <c r="R73" s="56"/>
      <c r="S73" s="56"/>
      <c r="T73" s="56">
        <f t="shared" si="4"/>
        <v>0</v>
      </c>
      <c r="U73" s="56"/>
      <c r="V73" s="56"/>
      <c r="W73" s="56"/>
      <c r="X73" s="56"/>
      <c r="Y73" s="56">
        <f t="shared" si="6"/>
        <v>0</v>
      </c>
      <c r="Z73" s="56"/>
      <c r="AA73" s="56"/>
      <c r="AB73" s="56"/>
      <c r="AC73" s="56"/>
      <c r="AD73" s="56"/>
      <c r="AE73" s="56"/>
      <c r="AF73" s="56">
        <f t="shared" si="7"/>
        <v>0</v>
      </c>
      <c r="AG73" s="56"/>
      <c r="AH73" s="56"/>
      <c r="AI73" s="56"/>
      <c r="AJ73" s="56"/>
      <c r="AK73" s="56"/>
      <c r="AL73" s="56"/>
      <c r="AM73" s="56">
        <f t="shared" si="5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2"/>
        <v>0</v>
      </c>
      <c r="K74" s="25"/>
      <c r="L74" s="56"/>
      <c r="M74" s="56"/>
      <c r="N74" s="56"/>
      <c r="O74" s="56">
        <f t="shared" si="3"/>
        <v>0</v>
      </c>
      <c r="P74" s="56"/>
      <c r="Q74" s="56"/>
      <c r="R74" s="56"/>
      <c r="S74" s="56"/>
      <c r="T74" s="56">
        <f t="shared" si="4"/>
        <v>0</v>
      </c>
      <c r="U74" s="56"/>
      <c r="V74" s="56"/>
      <c r="W74" s="56"/>
      <c r="X74" s="56"/>
      <c r="Y74" s="56">
        <f t="shared" si="6"/>
        <v>0</v>
      </c>
      <c r="Z74" s="56"/>
      <c r="AA74" s="56"/>
      <c r="AB74" s="56"/>
      <c r="AC74" s="56"/>
      <c r="AD74" s="56"/>
      <c r="AE74" s="56"/>
      <c r="AF74" s="56">
        <f t="shared" si="7"/>
        <v>0</v>
      </c>
      <c r="AG74" s="56"/>
      <c r="AH74" s="56"/>
      <c r="AI74" s="56"/>
      <c r="AJ74" s="56"/>
      <c r="AK74" s="56"/>
      <c r="AL74" s="56"/>
      <c r="AM74" s="56">
        <f t="shared" si="5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1" si="14">+K75+L75+M75</f>
        <v>0</v>
      </c>
      <c r="K75" s="25"/>
      <c r="L75" s="56"/>
      <c r="M75" s="56"/>
      <c r="N75" s="56"/>
      <c r="O75" s="56">
        <f t="shared" si="3"/>
        <v>0</v>
      </c>
      <c r="P75" s="56"/>
      <c r="Q75" s="56"/>
      <c r="R75" s="56"/>
      <c r="S75" s="56"/>
      <c r="T75" s="56">
        <f t="shared" ref="T75:T122" si="15">+U75+V75+W75</f>
        <v>0</v>
      </c>
      <c r="U75" s="56"/>
      <c r="V75" s="56"/>
      <c r="W75" s="56"/>
      <c r="X75" s="56"/>
      <c r="Y75" s="56">
        <f t="shared" si="6"/>
        <v>0</v>
      </c>
      <c r="Z75" s="56"/>
      <c r="AA75" s="56"/>
      <c r="AB75" s="56"/>
      <c r="AC75" s="56"/>
      <c r="AD75" s="56"/>
      <c r="AE75" s="56"/>
      <c r="AF75" s="56">
        <f t="shared" si="7"/>
        <v>0</v>
      </c>
      <c r="AG75" s="56"/>
      <c r="AH75" s="56"/>
      <c r="AI75" s="56"/>
      <c r="AJ75" s="56"/>
      <c r="AK75" s="56"/>
      <c r="AL75" s="56"/>
      <c r="AM75" s="56">
        <f t="shared" ref="AM75:AM123" si="16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0</v>
      </c>
      <c r="K76" s="25"/>
      <c r="L76" s="56"/>
      <c r="M76" s="56"/>
      <c r="N76" s="56"/>
      <c r="O76" s="56">
        <f t="shared" si="3"/>
        <v>0</v>
      </c>
      <c r="P76" s="56"/>
      <c r="Q76" s="56"/>
      <c r="R76" s="56"/>
      <c r="S76" s="56"/>
      <c r="T76" s="56">
        <f t="shared" si="15"/>
        <v>0</v>
      </c>
      <c r="U76" s="56"/>
      <c r="V76" s="56"/>
      <c r="W76" s="56"/>
      <c r="X76" s="56"/>
      <c r="Y76" s="56">
        <f t="shared" ref="Y76:Y123" si="17">+O76+X76</f>
        <v>0</v>
      </c>
      <c r="Z76" s="56"/>
      <c r="AA76" s="56"/>
      <c r="AB76" s="56"/>
      <c r="AC76" s="56"/>
      <c r="AD76" s="56"/>
      <c r="AE76" s="56"/>
      <c r="AF76" s="56">
        <f t="shared" ref="AF76:AF123" si="18">+AG76+AH76</f>
        <v>0</v>
      </c>
      <c r="AG76" s="56"/>
      <c r="AH76" s="56"/>
      <c r="AI76" s="56"/>
      <c r="AJ76" s="56"/>
      <c r="AK76" s="56"/>
      <c r="AL76" s="56"/>
      <c r="AM76" s="56">
        <f t="shared" si="16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ref="E77:AS77" si="19">SUM(E78:E79)</f>
        <v>0</v>
      </c>
      <c r="F77" s="25">
        <f t="shared" si="19"/>
        <v>0</v>
      </c>
      <c r="G77" s="25">
        <f t="shared" si="19"/>
        <v>0</v>
      </c>
      <c r="H77" s="25">
        <f t="shared" si="19"/>
        <v>0</v>
      </c>
      <c r="I77" s="25">
        <f t="shared" si="19"/>
        <v>0</v>
      </c>
      <c r="J77" s="25">
        <f t="shared" si="14"/>
        <v>0</v>
      </c>
      <c r="K77" s="25">
        <f t="shared" si="19"/>
        <v>0</v>
      </c>
      <c r="L77" s="25">
        <f t="shared" si="19"/>
        <v>0</v>
      </c>
      <c r="M77" s="25">
        <f t="shared" si="19"/>
        <v>0</v>
      </c>
      <c r="N77" s="25">
        <f t="shared" si="19"/>
        <v>0</v>
      </c>
      <c r="O77" s="56">
        <f t="shared" ref="O77:O101" si="20">+P77+Q77+R77+S77+T77</f>
        <v>0</v>
      </c>
      <c r="P77" s="25">
        <f t="shared" si="19"/>
        <v>0</v>
      </c>
      <c r="Q77" s="25">
        <f t="shared" si="19"/>
        <v>0</v>
      </c>
      <c r="R77" s="25">
        <f t="shared" si="19"/>
        <v>0</v>
      </c>
      <c r="S77" s="25">
        <f t="shared" si="19"/>
        <v>0</v>
      </c>
      <c r="T77" s="56">
        <f t="shared" si="15"/>
        <v>0</v>
      </c>
      <c r="U77" s="25">
        <f t="shared" si="19"/>
        <v>0</v>
      </c>
      <c r="V77" s="25">
        <f t="shared" si="19"/>
        <v>0</v>
      </c>
      <c r="W77" s="25">
        <f t="shared" si="19"/>
        <v>0</v>
      </c>
      <c r="X77" s="25">
        <f t="shared" si="19"/>
        <v>0</v>
      </c>
      <c r="Y77" s="56">
        <f t="shared" si="17"/>
        <v>0</v>
      </c>
      <c r="Z77" s="25">
        <f t="shared" si="19"/>
        <v>0</v>
      </c>
      <c r="AA77" s="25">
        <f t="shared" si="19"/>
        <v>0</v>
      </c>
      <c r="AB77" s="25">
        <f t="shared" si="19"/>
        <v>0</v>
      </c>
      <c r="AC77" s="25">
        <f t="shared" si="19"/>
        <v>0</v>
      </c>
      <c r="AD77" s="25">
        <f t="shared" si="19"/>
        <v>0</v>
      </c>
      <c r="AE77" s="25">
        <f t="shared" si="19"/>
        <v>0</v>
      </c>
      <c r="AF77" s="56">
        <f t="shared" si="18"/>
        <v>0</v>
      </c>
      <c r="AG77" s="25">
        <f t="shared" si="19"/>
        <v>0</v>
      </c>
      <c r="AH77" s="25">
        <f t="shared" si="19"/>
        <v>0</v>
      </c>
      <c r="AI77" s="25">
        <f t="shared" si="19"/>
        <v>0</v>
      </c>
      <c r="AJ77" s="25">
        <f t="shared" si="19"/>
        <v>0</v>
      </c>
      <c r="AK77" s="25">
        <f t="shared" si="19"/>
        <v>0</v>
      </c>
      <c r="AL77" s="25">
        <f t="shared" si="19"/>
        <v>0</v>
      </c>
      <c r="AM77" s="56">
        <f t="shared" si="16"/>
        <v>0</v>
      </c>
      <c r="AN77" s="25">
        <f t="shared" si="19"/>
        <v>0</v>
      </c>
      <c r="AO77" s="25">
        <f t="shared" si="19"/>
        <v>0</v>
      </c>
      <c r="AP77" s="25">
        <f t="shared" si="19"/>
        <v>0</v>
      </c>
      <c r="AQ77" s="25">
        <f t="shared" si="19"/>
        <v>0</v>
      </c>
      <c r="AR77" s="25">
        <f t="shared" si="19"/>
        <v>0</v>
      </c>
      <c r="AS77" s="25">
        <f t="shared" si="19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20"/>
        <v>0</v>
      </c>
      <c r="P78" s="25"/>
      <c r="Q78" s="25"/>
      <c r="R78" s="25"/>
      <c r="S78" s="25"/>
      <c r="T78" s="56">
        <f t="shared" si="15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6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20"/>
        <v>0</v>
      </c>
      <c r="P79" s="25"/>
      <c r="Q79" s="25"/>
      <c r="R79" s="25"/>
      <c r="S79" s="25"/>
      <c r="T79" s="56">
        <f t="shared" si="15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6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ref="E80:AS80" si="21">SUM(E81:E101)</f>
        <v>0</v>
      </c>
      <c r="F80" s="25">
        <f t="shared" si="21"/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14"/>
        <v>5</v>
      </c>
      <c r="K80" s="25">
        <f t="shared" si="21"/>
        <v>4</v>
      </c>
      <c r="L80" s="25">
        <f t="shared" si="21"/>
        <v>1</v>
      </c>
      <c r="M80" s="25">
        <f t="shared" si="21"/>
        <v>0</v>
      </c>
      <c r="N80" s="25">
        <f t="shared" si="21"/>
        <v>0</v>
      </c>
      <c r="O80" s="56">
        <f t="shared" si="20"/>
        <v>0</v>
      </c>
      <c r="P80" s="25">
        <f t="shared" si="21"/>
        <v>0</v>
      </c>
      <c r="Q80" s="25">
        <f t="shared" si="21"/>
        <v>0</v>
      </c>
      <c r="R80" s="25">
        <f t="shared" si="21"/>
        <v>0</v>
      </c>
      <c r="S80" s="25">
        <f t="shared" si="21"/>
        <v>0</v>
      </c>
      <c r="T80" s="56">
        <f t="shared" si="15"/>
        <v>0</v>
      </c>
      <c r="U80" s="25">
        <f t="shared" si="21"/>
        <v>0</v>
      </c>
      <c r="V80" s="25">
        <f t="shared" si="21"/>
        <v>0</v>
      </c>
      <c r="W80" s="25">
        <f t="shared" si="21"/>
        <v>0</v>
      </c>
      <c r="X80" s="25">
        <f t="shared" si="21"/>
        <v>0</v>
      </c>
      <c r="Y80" s="56">
        <f t="shared" si="17"/>
        <v>0</v>
      </c>
      <c r="Z80" s="25">
        <f t="shared" si="21"/>
        <v>0</v>
      </c>
      <c r="AA80" s="25">
        <f t="shared" si="21"/>
        <v>0</v>
      </c>
      <c r="AB80" s="25">
        <f t="shared" si="21"/>
        <v>4</v>
      </c>
      <c r="AC80" s="25">
        <f t="shared" si="21"/>
        <v>1</v>
      </c>
      <c r="AD80" s="25">
        <f t="shared" si="21"/>
        <v>0</v>
      </c>
      <c r="AE80" s="25">
        <f t="shared" si="21"/>
        <v>0</v>
      </c>
      <c r="AF80" s="56">
        <f t="shared" si="18"/>
        <v>0</v>
      </c>
      <c r="AG80" s="25">
        <f t="shared" si="21"/>
        <v>0</v>
      </c>
      <c r="AH80" s="25">
        <f t="shared" si="21"/>
        <v>0</v>
      </c>
      <c r="AI80" s="25">
        <f t="shared" si="21"/>
        <v>0</v>
      </c>
      <c r="AJ80" s="25">
        <f t="shared" si="21"/>
        <v>0</v>
      </c>
      <c r="AK80" s="25">
        <f t="shared" si="21"/>
        <v>0</v>
      </c>
      <c r="AL80" s="25">
        <f t="shared" si="21"/>
        <v>0</v>
      </c>
      <c r="AM80" s="56">
        <f t="shared" si="16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20"/>
        <v>0</v>
      </c>
      <c r="P81" s="56"/>
      <c r="Q81" s="56"/>
      <c r="R81" s="56"/>
      <c r="S81" s="56"/>
      <c r="T81" s="56">
        <f t="shared" si="15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6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2</v>
      </c>
      <c r="K82" s="25">
        <v>2</v>
      </c>
      <c r="L82" s="56"/>
      <c r="M82" s="56"/>
      <c r="N82" s="56"/>
      <c r="O82" s="56">
        <f t="shared" si="20"/>
        <v>0</v>
      </c>
      <c r="P82" s="56"/>
      <c r="Q82" s="56"/>
      <c r="R82" s="56"/>
      <c r="S82" s="56"/>
      <c r="T82" s="56">
        <f t="shared" si="15"/>
        <v>0</v>
      </c>
      <c r="U82" s="56"/>
      <c r="V82" s="56"/>
      <c r="W82" s="56"/>
      <c r="X82" s="56"/>
      <c r="Y82" s="56">
        <f t="shared" si="17"/>
        <v>0</v>
      </c>
      <c r="Z82" s="56"/>
      <c r="AA82" s="56"/>
      <c r="AB82" s="56">
        <v>2</v>
      </c>
      <c r="AC82" s="56">
        <v>1</v>
      </c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6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20"/>
        <v>0</v>
      </c>
      <c r="P83" s="56"/>
      <c r="Q83" s="56"/>
      <c r="R83" s="56"/>
      <c r="S83" s="56"/>
      <c r="T83" s="56">
        <f t="shared" si="15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6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0</v>
      </c>
      <c r="K84" s="25"/>
      <c r="L84" s="56"/>
      <c r="M84" s="56"/>
      <c r="N84" s="56"/>
      <c r="O84" s="56">
        <f t="shared" si="20"/>
        <v>0</v>
      </c>
      <c r="P84" s="56"/>
      <c r="Q84" s="56"/>
      <c r="R84" s="56"/>
      <c r="S84" s="56"/>
      <c r="T84" s="56">
        <f t="shared" si="15"/>
        <v>0</v>
      </c>
      <c r="U84" s="56"/>
      <c r="V84" s="56"/>
      <c r="W84" s="56"/>
      <c r="X84" s="56"/>
      <c r="Y84" s="56">
        <f t="shared" si="17"/>
        <v>0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6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20"/>
        <v>0</v>
      </c>
      <c r="P85" s="56"/>
      <c r="Q85" s="56"/>
      <c r="R85" s="56"/>
      <c r="S85" s="56"/>
      <c r="T85" s="56">
        <f t="shared" si="15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6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20"/>
        <v>0</v>
      </c>
      <c r="P86" s="56"/>
      <c r="Q86" s="56"/>
      <c r="R86" s="56"/>
      <c r="S86" s="56"/>
      <c r="T86" s="56">
        <f t="shared" si="15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6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20"/>
        <v>0</v>
      </c>
      <c r="P87" s="56"/>
      <c r="Q87" s="56"/>
      <c r="R87" s="56"/>
      <c r="S87" s="56"/>
      <c r="T87" s="56">
        <f t="shared" si="15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6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20"/>
        <v>0</v>
      </c>
      <c r="P88" s="56"/>
      <c r="Q88" s="56"/>
      <c r="R88" s="56"/>
      <c r="S88" s="56"/>
      <c r="T88" s="56">
        <f t="shared" si="15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6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20"/>
        <v>0</v>
      </c>
      <c r="P89" s="56"/>
      <c r="Q89" s="56"/>
      <c r="R89" s="56"/>
      <c r="S89" s="56"/>
      <c r="T89" s="56">
        <f t="shared" si="15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6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0</v>
      </c>
      <c r="K90" s="25"/>
      <c r="L90" s="56"/>
      <c r="M90" s="56"/>
      <c r="N90" s="56"/>
      <c r="O90" s="56">
        <f t="shared" si="20"/>
        <v>0</v>
      </c>
      <c r="P90" s="56"/>
      <c r="Q90" s="56"/>
      <c r="R90" s="56"/>
      <c r="S90" s="56"/>
      <c r="T90" s="56">
        <f t="shared" si="15"/>
        <v>0</v>
      </c>
      <c r="U90" s="56"/>
      <c r="V90" s="56"/>
      <c r="W90" s="56"/>
      <c r="X90" s="56"/>
      <c r="Y90" s="56">
        <f t="shared" si="17"/>
        <v>0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6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20"/>
        <v>0</v>
      </c>
      <c r="P91" s="56"/>
      <c r="Q91" s="56"/>
      <c r="R91" s="56"/>
      <c r="S91" s="56"/>
      <c r="T91" s="56">
        <f t="shared" si="15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6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0</v>
      </c>
      <c r="K92" s="25"/>
      <c r="L92" s="56"/>
      <c r="M92" s="56"/>
      <c r="N92" s="56"/>
      <c r="O92" s="56">
        <f t="shared" si="20"/>
        <v>0</v>
      </c>
      <c r="P92" s="56"/>
      <c r="Q92" s="56"/>
      <c r="R92" s="56"/>
      <c r="S92" s="56"/>
      <c r="T92" s="56">
        <f t="shared" si="15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6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20"/>
        <v>0</v>
      </c>
      <c r="P93" s="56"/>
      <c r="Q93" s="56"/>
      <c r="R93" s="56"/>
      <c r="S93" s="56"/>
      <c r="T93" s="56">
        <f t="shared" si="15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6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0</v>
      </c>
      <c r="K94" s="25"/>
      <c r="L94" s="56"/>
      <c r="M94" s="56"/>
      <c r="N94" s="56"/>
      <c r="O94" s="56">
        <f t="shared" si="20"/>
        <v>0</v>
      </c>
      <c r="P94" s="56"/>
      <c r="Q94" s="56"/>
      <c r="R94" s="56"/>
      <c r="S94" s="56"/>
      <c r="T94" s="56">
        <f t="shared" si="15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/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6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20"/>
        <v>0</v>
      </c>
      <c r="P95" s="56"/>
      <c r="Q95" s="56"/>
      <c r="R95" s="56"/>
      <c r="S95" s="56"/>
      <c r="T95" s="56">
        <f t="shared" si="15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6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0</v>
      </c>
      <c r="K96" s="25"/>
      <c r="L96" s="56"/>
      <c r="M96" s="56"/>
      <c r="N96" s="56"/>
      <c r="O96" s="56">
        <f t="shared" si="20"/>
        <v>0</v>
      </c>
      <c r="P96" s="56"/>
      <c r="Q96" s="56"/>
      <c r="R96" s="56"/>
      <c r="S96" s="56"/>
      <c r="T96" s="56">
        <f t="shared" si="15"/>
        <v>0</v>
      </c>
      <c r="U96" s="56"/>
      <c r="V96" s="56"/>
      <c r="W96" s="56"/>
      <c r="X96" s="56"/>
      <c r="Y96" s="56">
        <f t="shared" si="17"/>
        <v>0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6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0</v>
      </c>
      <c r="K97" s="25"/>
      <c r="L97" s="56"/>
      <c r="M97" s="56"/>
      <c r="N97" s="56"/>
      <c r="O97" s="56">
        <f t="shared" si="20"/>
        <v>0</v>
      </c>
      <c r="P97" s="56"/>
      <c r="Q97" s="56"/>
      <c r="R97" s="56"/>
      <c r="S97" s="56"/>
      <c r="T97" s="56">
        <f t="shared" si="15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6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20"/>
        <v>0</v>
      </c>
      <c r="P98" s="56"/>
      <c r="Q98" s="56"/>
      <c r="R98" s="56"/>
      <c r="S98" s="56"/>
      <c r="T98" s="56">
        <f t="shared" si="15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6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2</v>
      </c>
      <c r="K99" s="25">
        <v>2</v>
      </c>
      <c r="L99" s="56"/>
      <c r="M99" s="56"/>
      <c r="N99" s="56"/>
      <c r="O99" s="56">
        <f t="shared" si="20"/>
        <v>0</v>
      </c>
      <c r="P99" s="56"/>
      <c r="Q99" s="56"/>
      <c r="R99" s="56"/>
      <c r="S99" s="56"/>
      <c r="T99" s="56">
        <f t="shared" si="15"/>
        <v>0</v>
      </c>
      <c r="U99" s="56"/>
      <c r="V99" s="56"/>
      <c r="W99" s="56"/>
      <c r="X99" s="56"/>
      <c r="Y99" s="56">
        <f t="shared" si="17"/>
        <v>0</v>
      </c>
      <c r="Z99" s="56"/>
      <c r="AA99" s="56"/>
      <c r="AB99" s="56">
        <v>2</v>
      </c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6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20"/>
        <v>0</v>
      </c>
      <c r="P100" s="56"/>
      <c r="Q100" s="56"/>
      <c r="R100" s="56"/>
      <c r="S100" s="56"/>
      <c r="T100" s="56">
        <f t="shared" si="15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6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1</v>
      </c>
      <c r="K101" s="25"/>
      <c r="L101" s="56">
        <v>1</v>
      </c>
      <c r="M101" s="56"/>
      <c r="N101" s="56"/>
      <c r="O101" s="56">
        <f t="shared" si="20"/>
        <v>0</v>
      </c>
      <c r="P101" s="56"/>
      <c r="Q101" s="56"/>
      <c r="R101" s="56"/>
      <c r="S101" s="56"/>
      <c r="T101" s="56">
        <f t="shared" si="15"/>
        <v>0</v>
      </c>
      <c r="U101" s="56"/>
      <c r="V101" s="56"/>
      <c r="W101" s="56"/>
      <c r="X101" s="56"/>
      <c r="Y101" s="56">
        <f t="shared" si="17"/>
        <v>0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6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ref="E102:AS102" si="22">SUM(E103:E105)</f>
        <v>0</v>
      </c>
      <c r="F102" s="25">
        <f t="shared" si="22"/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22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25">
        <f t="shared" si="22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25">
        <f t="shared" si="22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6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>+P103+Q103+R103+S103+T103</f>
        <v>0</v>
      </c>
      <c r="P103" s="25"/>
      <c r="Q103" s="25"/>
      <c r="R103" s="25"/>
      <c r="S103" s="25"/>
      <c r="T103" s="56">
        <f t="shared" si="15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6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>+P104+Q104+R104+S104+T104</f>
        <v>0</v>
      </c>
      <c r="P104" s="25"/>
      <c r="Q104" s="25"/>
      <c r="R104" s="25"/>
      <c r="S104" s="25"/>
      <c r="T104" s="56">
        <f t="shared" si="15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6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>+P105+Q105+R105+S105+T105</f>
        <v>0</v>
      </c>
      <c r="P105" s="25"/>
      <c r="Q105" s="25"/>
      <c r="R105" s="25"/>
      <c r="S105" s="25"/>
      <c r="T105" s="56">
        <f t="shared" si="15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6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0</v>
      </c>
      <c r="F106" s="25">
        <f t="shared" si="23"/>
        <v>0</v>
      </c>
      <c r="G106" s="25">
        <f t="shared" si="23"/>
        <v>0</v>
      </c>
      <c r="H106" s="25">
        <f t="shared" si="23"/>
        <v>0</v>
      </c>
      <c r="I106" s="25">
        <f t="shared" si="23"/>
        <v>0</v>
      </c>
      <c r="J106" s="25">
        <f t="shared" si="23"/>
        <v>232</v>
      </c>
      <c r="K106" s="25">
        <f t="shared" si="23"/>
        <v>223</v>
      </c>
      <c r="L106" s="25">
        <f t="shared" si="23"/>
        <v>9</v>
      </c>
      <c r="M106" s="25">
        <f t="shared" si="23"/>
        <v>0</v>
      </c>
      <c r="N106" s="25">
        <f t="shared" si="23"/>
        <v>0</v>
      </c>
      <c r="O106" s="25">
        <f t="shared" si="23"/>
        <v>0</v>
      </c>
      <c r="P106" s="25">
        <f t="shared" si="23"/>
        <v>0</v>
      </c>
      <c r="Q106" s="25">
        <f t="shared" si="23"/>
        <v>0</v>
      </c>
      <c r="R106" s="25">
        <f t="shared" si="23"/>
        <v>0</v>
      </c>
      <c r="S106" s="25">
        <f t="shared" si="23"/>
        <v>0</v>
      </c>
      <c r="T106" s="25">
        <f t="shared" si="23"/>
        <v>0</v>
      </c>
      <c r="U106" s="25">
        <f t="shared" si="23"/>
        <v>0</v>
      </c>
      <c r="V106" s="25">
        <f t="shared" si="23"/>
        <v>0</v>
      </c>
      <c r="W106" s="25">
        <f t="shared" si="23"/>
        <v>0</v>
      </c>
      <c r="X106" s="25">
        <f t="shared" si="23"/>
        <v>0</v>
      </c>
      <c r="Y106" s="25">
        <f t="shared" si="23"/>
        <v>0</v>
      </c>
      <c r="Z106" s="25">
        <f t="shared" si="23"/>
        <v>0</v>
      </c>
      <c r="AA106" s="25">
        <f t="shared" si="23"/>
        <v>0</v>
      </c>
      <c r="AB106" s="25">
        <f t="shared" si="23"/>
        <v>223</v>
      </c>
      <c r="AC106" s="25">
        <f t="shared" si="23"/>
        <v>8</v>
      </c>
      <c r="AD106" s="25">
        <f t="shared" si="23"/>
        <v>0</v>
      </c>
      <c r="AE106" s="25">
        <f t="shared" si="23"/>
        <v>0</v>
      </c>
      <c r="AF106" s="25">
        <f t="shared" si="23"/>
        <v>0</v>
      </c>
      <c r="AG106" s="25">
        <f t="shared" si="23"/>
        <v>0</v>
      </c>
      <c r="AH106" s="25">
        <f t="shared" si="23"/>
        <v>0</v>
      </c>
      <c r="AI106" s="25">
        <f t="shared" si="23"/>
        <v>0</v>
      </c>
      <c r="AJ106" s="25">
        <f t="shared" si="23"/>
        <v>0</v>
      </c>
      <c r="AK106" s="25">
        <f t="shared" si="23"/>
        <v>0</v>
      </c>
      <c r="AL106" s="25">
        <f t="shared" si="23"/>
        <v>0</v>
      </c>
      <c r="AM106" s="25">
        <f t="shared" si="23"/>
        <v>0</v>
      </c>
      <c r="AN106" s="25">
        <f t="shared" si="23"/>
        <v>0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0</v>
      </c>
      <c r="F107" s="25"/>
      <c r="G107" s="25"/>
      <c r="H107" s="25"/>
      <c r="I107" s="25"/>
      <c r="J107" s="25">
        <f t="shared" si="14"/>
        <v>231</v>
      </c>
      <c r="K107" s="25">
        <v>222</v>
      </c>
      <c r="L107" s="56">
        <v>9</v>
      </c>
      <c r="M107" s="56"/>
      <c r="N107" s="56"/>
      <c r="O107" s="56">
        <f t="shared" ref="O107:O114" si="24">+P107+Q107+R107+S107+T107</f>
        <v>0</v>
      </c>
      <c r="P107" s="56"/>
      <c r="Q107" s="56"/>
      <c r="R107" s="56"/>
      <c r="S107" s="56"/>
      <c r="T107" s="56">
        <f t="shared" si="15"/>
        <v>0</v>
      </c>
      <c r="U107" s="56"/>
      <c r="V107" s="56"/>
      <c r="W107" s="56"/>
      <c r="X107" s="56"/>
      <c r="Y107" s="56">
        <f t="shared" si="17"/>
        <v>0</v>
      </c>
      <c r="Z107" s="56"/>
      <c r="AA107" s="56"/>
      <c r="AB107" s="56">
        <v>222</v>
      </c>
      <c r="AC107" s="56">
        <v>8</v>
      </c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6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24"/>
        <v>0</v>
      </c>
      <c r="P108" s="56"/>
      <c r="Q108" s="56"/>
      <c r="R108" s="56"/>
      <c r="S108" s="56"/>
      <c r="T108" s="56">
        <f t="shared" si="15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6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0</v>
      </c>
      <c r="K109" s="25"/>
      <c r="L109" s="56"/>
      <c r="M109" s="56"/>
      <c r="N109" s="56"/>
      <c r="O109" s="56">
        <f t="shared" si="24"/>
        <v>0</v>
      </c>
      <c r="P109" s="56"/>
      <c r="Q109" s="56"/>
      <c r="R109" s="56"/>
      <c r="S109" s="56"/>
      <c r="T109" s="56">
        <f t="shared" si="15"/>
        <v>0</v>
      </c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6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1</v>
      </c>
      <c r="K110" s="25">
        <v>1</v>
      </c>
      <c r="L110" s="56"/>
      <c r="M110" s="56"/>
      <c r="N110" s="56"/>
      <c r="O110" s="56">
        <f t="shared" si="24"/>
        <v>0</v>
      </c>
      <c r="P110" s="56"/>
      <c r="Q110" s="56"/>
      <c r="R110" s="56"/>
      <c r="S110" s="56"/>
      <c r="T110" s="56">
        <f t="shared" si="15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>
        <v>1</v>
      </c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6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24"/>
        <v>0</v>
      </c>
      <c r="P111" s="56"/>
      <c r="Q111" s="56"/>
      <c r="R111" s="56"/>
      <c r="S111" s="56"/>
      <c r="T111" s="56">
        <f t="shared" si="15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6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24"/>
        <v>0</v>
      </c>
      <c r="P112" s="56"/>
      <c r="Q112" s="56"/>
      <c r="R112" s="56"/>
      <c r="S112" s="56"/>
      <c r="T112" s="56">
        <f t="shared" si="15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6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24"/>
        <v>0</v>
      </c>
      <c r="P113" s="56"/>
      <c r="Q113" s="56"/>
      <c r="R113" s="56"/>
      <c r="S113" s="56"/>
      <c r="T113" s="56">
        <f t="shared" si="15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6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24"/>
        <v>0</v>
      </c>
      <c r="P114" s="56"/>
      <c r="Q114" s="56"/>
      <c r="R114" s="56"/>
      <c r="S114" s="56"/>
      <c r="T114" s="56">
        <f t="shared" si="15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6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5">SUM(E116:E119)</f>
        <v>0</v>
      </c>
      <c r="F115" s="25">
        <f t="shared" si="25"/>
        <v>0</v>
      </c>
      <c r="G115" s="25">
        <f t="shared" si="25"/>
        <v>0</v>
      </c>
      <c r="H115" s="25">
        <f t="shared" si="25"/>
        <v>0</v>
      </c>
      <c r="I115" s="25">
        <f t="shared" si="25"/>
        <v>0</v>
      </c>
      <c r="J115" s="25">
        <f t="shared" si="25"/>
        <v>0</v>
      </c>
      <c r="K115" s="25">
        <f t="shared" si="25"/>
        <v>0</v>
      </c>
      <c r="L115" s="25">
        <f t="shared" si="25"/>
        <v>0</v>
      </c>
      <c r="M115" s="25">
        <f t="shared" si="25"/>
        <v>0</v>
      </c>
      <c r="N115" s="25">
        <f t="shared" si="25"/>
        <v>0</v>
      </c>
      <c r="O115" s="25">
        <f t="shared" si="25"/>
        <v>0</v>
      </c>
      <c r="P115" s="25">
        <f t="shared" si="25"/>
        <v>0</v>
      </c>
      <c r="Q115" s="25">
        <f t="shared" si="25"/>
        <v>0</v>
      </c>
      <c r="R115" s="25">
        <f t="shared" si="25"/>
        <v>0</v>
      </c>
      <c r="S115" s="25">
        <f t="shared" si="25"/>
        <v>0</v>
      </c>
      <c r="T115" s="25">
        <f t="shared" si="25"/>
        <v>0</v>
      </c>
      <c r="U115" s="25">
        <f t="shared" si="25"/>
        <v>0</v>
      </c>
      <c r="V115" s="25">
        <f t="shared" si="25"/>
        <v>0</v>
      </c>
      <c r="W115" s="25">
        <f t="shared" si="25"/>
        <v>0</v>
      </c>
      <c r="X115" s="25">
        <f t="shared" si="25"/>
        <v>0</v>
      </c>
      <c r="Y115" s="25">
        <f t="shared" si="25"/>
        <v>0</v>
      </c>
      <c r="Z115" s="25">
        <f t="shared" si="25"/>
        <v>0</v>
      </c>
      <c r="AA115" s="25">
        <f t="shared" si="25"/>
        <v>0</v>
      </c>
      <c r="AB115" s="25">
        <f t="shared" si="25"/>
        <v>0</v>
      </c>
      <c r="AC115" s="25">
        <f t="shared" si="25"/>
        <v>0</v>
      </c>
      <c r="AD115" s="25">
        <f t="shared" si="25"/>
        <v>0</v>
      </c>
      <c r="AE115" s="25">
        <f t="shared" si="25"/>
        <v>0</v>
      </c>
      <c r="AF115" s="25">
        <f t="shared" si="25"/>
        <v>0</v>
      </c>
      <c r="AG115" s="25">
        <f t="shared" si="25"/>
        <v>0</v>
      </c>
      <c r="AH115" s="25">
        <f t="shared" si="25"/>
        <v>0</v>
      </c>
      <c r="AI115" s="25">
        <f t="shared" si="25"/>
        <v>0</v>
      </c>
      <c r="AJ115" s="25">
        <f t="shared" si="25"/>
        <v>0</v>
      </c>
      <c r="AK115" s="25">
        <f t="shared" si="25"/>
        <v>0</v>
      </c>
      <c r="AL115" s="25">
        <f t="shared" si="25"/>
        <v>0</v>
      </c>
      <c r="AM115" s="25">
        <f t="shared" si="25"/>
        <v>0</v>
      </c>
      <c r="AN115" s="25">
        <f t="shared" si="25"/>
        <v>0</v>
      </c>
      <c r="AO115" s="25">
        <f t="shared" si="25"/>
        <v>0</v>
      </c>
      <c r="AP115" s="25">
        <f t="shared" si="25"/>
        <v>0</v>
      </c>
      <c r="AQ115" s="25">
        <f t="shared" si="25"/>
        <v>0</v>
      </c>
      <c r="AR115" s="25">
        <f t="shared" si="25"/>
        <v>0</v>
      </c>
      <c r="AS115" s="25">
        <f t="shared" si="25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0</v>
      </c>
      <c r="K116" s="25"/>
      <c r="L116" s="25"/>
      <c r="M116" s="25"/>
      <c r="N116" s="25"/>
      <c r="O116" s="56">
        <f t="shared" ref="O116:O123" si="26">+P116+Q116+R116+S116+T116</f>
        <v>0</v>
      </c>
      <c r="P116" s="25"/>
      <c r="Q116" s="25"/>
      <c r="R116" s="25"/>
      <c r="S116" s="25"/>
      <c r="T116" s="56">
        <f t="shared" si="15"/>
        <v>0</v>
      </c>
      <c r="U116" s="25"/>
      <c r="V116" s="25"/>
      <c r="W116" s="25"/>
      <c r="X116" s="25"/>
      <c r="Y116" s="56">
        <f t="shared" si="17"/>
        <v>0</v>
      </c>
      <c r="Z116" s="25"/>
      <c r="AA116" s="25"/>
      <c r="AB116" s="25"/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6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25"/>
      <c r="M117" s="25"/>
      <c r="N117" s="25"/>
      <c r="O117" s="56">
        <f t="shared" si="26"/>
        <v>0</v>
      </c>
      <c r="P117" s="25"/>
      <c r="Q117" s="25"/>
      <c r="R117" s="25"/>
      <c r="S117" s="25"/>
      <c r="T117" s="56">
        <f t="shared" si="15"/>
        <v>0</v>
      </c>
      <c r="U117" s="25"/>
      <c r="V117" s="25"/>
      <c r="W117" s="25"/>
      <c r="X117" s="25"/>
      <c r="Y117" s="56">
        <f t="shared" si="17"/>
        <v>0</v>
      </c>
      <c r="Z117" s="25"/>
      <c r="AA117" s="25"/>
      <c r="AB117" s="25"/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6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26"/>
        <v>0</v>
      </c>
      <c r="P118" s="25"/>
      <c r="Q118" s="25"/>
      <c r="R118" s="25"/>
      <c r="S118" s="25"/>
      <c r="T118" s="56">
        <f t="shared" si="15"/>
        <v>0</v>
      </c>
      <c r="U118" s="25"/>
      <c r="V118" s="25"/>
      <c r="W118" s="25"/>
      <c r="X118" s="25"/>
      <c r="Y118" s="56">
        <f t="shared" si="17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6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26"/>
        <v>0</v>
      </c>
      <c r="P119" s="25"/>
      <c r="Q119" s="25"/>
      <c r="R119" s="25"/>
      <c r="S119" s="25"/>
      <c r="T119" s="56">
        <f t="shared" si="15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6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7">SUM(E121:E122)</f>
        <v>0</v>
      </c>
      <c r="F120" s="25">
        <f t="shared" si="27"/>
        <v>0</v>
      </c>
      <c r="G120" s="25">
        <f t="shared" si="27"/>
        <v>0</v>
      </c>
      <c r="H120" s="25">
        <f t="shared" si="27"/>
        <v>0</v>
      </c>
      <c r="I120" s="25">
        <f t="shared" si="27"/>
        <v>0</v>
      </c>
      <c r="J120" s="25">
        <f t="shared" si="27"/>
        <v>0</v>
      </c>
      <c r="K120" s="25">
        <f t="shared" si="27"/>
        <v>0</v>
      </c>
      <c r="L120" s="25">
        <f t="shared" si="27"/>
        <v>0</v>
      </c>
      <c r="M120" s="25">
        <f t="shared" si="27"/>
        <v>0</v>
      </c>
      <c r="N120" s="25">
        <f t="shared" si="27"/>
        <v>0</v>
      </c>
      <c r="O120" s="25">
        <f t="shared" si="27"/>
        <v>0</v>
      </c>
      <c r="P120" s="25">
        <f t="shared" si="27"/>
        <v>0</v>
      </c>
      <c r="Q120" s="25">
        <f t="shared" si="27"/>
        <v>0</v>
      </c>
      <c r="R120" s="25">
        <f t="shared" si="27"/>
        <v>0</v>
      </c>
      <c r="S120" s="25">
        <f t="shared" si="27"/>
        <v>0</v>
      </c>
      <c r="T120" s="25">
        <f t="shared" si="27"/>
        <v>0</v>
      </c>
      <c r="U120" s="25">
        <f t="shared" si="27"/>
        <v>0</v>
      </c>
      <c r="V120" s="25">
        <f t="shared" si="27"/>
        <v>0</v>
      </c>
      <c r="W120" s="25">
        <f t="shared" si="27"/>
        <v>0</v>
      </c>
      <c r="X120" s="25">
        <f t="shared" si="27"/>
        <v>0</v>
      </c>
      <c r="Y120" s="25">
        <f t="shared" si="27"/>
        <v>0</v>
      </c>
      <c r="Z120" s="25">
        <f t="shared" si="27"/>
        <v>0</v>
      </c>
      <c r="AA120" s="25">
        <f t="shared" si="27"/>
        <v>0</v>
      </c>
      <c r="AB120" s="25">
        <f t="shared" si="27"/>
        <v>0</v>
      </c>
      <c r="AC120" s="25">
        <f t="shared" si="27"/>
        <v>0</v>
      </c>
      <c r="AD120" s="25">
        <f t="shared" si="27"/>
        <v>0</v>
      </c>
      <c r="AE120" s="25">
        <f t="shared" si="27"/>
        <v>0</v>
      </c>
      <c r="AF120" s="25">
        <f t="shared" si="27"/>
        <v>0</v>
      </c>
      <c r="AG120" s="25">
        <f t="shared" si="27"/>
        <v>0</v>
      </c>
      <c r="AH120" s="25">
        <f t="shared" si="27"/>
        <v>0</v>
      </c>
      <c r="AI120" s="25">
        <f t="shared" si="27"/>
        <v>0</v>
      </c>
      <c r="AJ120" s="25">
        <f t="shared" si="27"/>
        <v>0</v>
      </c>
      <c r="AK120" s="25">
        <f t="shared" si="27"/>
        <v>0</v>
      </c>
      <c r="AL120" s="25">
        <f t="shared" si="27"/>
        <v>0</v>
      </c>
      <c r="AM120" s="25">
        <f t="shared" si="27"/>
        <v>0</v>
      </c>
      <c r="AN120" s="25">
        <f t="shared" si="27"/>
        <v>0</v>
      </c>
      <c r="AO120" s="25">
        <f t="shared" si="27"/>
        <v>0</v>
      </c>
      <c r="AP120" s="25">
        <f t="shared" si="27"/>
        <v>0</v>
      </c>
      <c r="AQ120" s="25">
        <f t="shared" si="27"/>
        <v>0</v>
      </c>
      <c r="AR120" s="25">
        <f t="shared" si="27"/>
        <v>0</v>
      </c>
      <c r="AS120" s="25">
        <f t="shared" si="27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26"/>
        <v>0</v>
      </c>
      <c r="P121" s="25"/>
      <c r="Q121" s="25"/>
      <c r="R121" s="25"/>
      <c r="S121" s="25"/>
      <c r="T121" s="56">
        <f t="shared" si="15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6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>+K122+L122+M122</f>
        <v>0</v>
      </c>
      <c r="K122" s="25"/>
      <c r="L122" s="25"/>
      <c r="M122" s="25"/>
      <c r="N122" s="25"/>
      <c r="O122" s="56">
        <f t="shared" si="26"/>
        <v>0</v>
      </c>
      <c r="P122" s="25"/>
      <c r="Q122" s="25"/>
      <c r="R122" s="25"/>
      <c r="S122" s="25"/>
      <c r="T122" s="56">
        <f t="shared" si="15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6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>+K123+L123+M123</f>
        <v>1</v>
      </c>
      <c r="K123" s="25">
        <v>1</v>
      </c>
      <c r="L123" s="56"/>
      <c r="M123" s="56"/>
      <c r="N123" s="56"/>
      <c r="O123" s="56">
        <f t="shared" si="26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>
        <v>1</v>
      </c>
      <c r="AC123" s="56">
        <v>1</v>
      </c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6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0</v>
      </c>
      <c r="F124" s="25">
        <f t="shared" ref="F124:AS124" si="28">F9+F29+F41+F49+F63+F70+F77+F80+F102+F106+F115+F120+F123</f>
        <v>0</v>
      </c>
      <c r="G124" s="25">
        <f t="shared" si="28"/>
        <v>0</v>
      </c>
      <c r="H124" s="25">
        <f t="shared" si="28"/>
        <v>0</v>
      </c>
      <c r="I124" s="25">
        <f t="shared" si="28"/>
        <v>0</v>
      </c>
      <c r="J124" s="25">
        <f>J9+J29+J41+J49+J63+J70+J77+J80+J102+J106+J115+J120+J123</f>
        <v>274</v>
      </c>
      <c r="K124" s="25">
        <f t="shared" si="28"/>
        <v>263</v>
      </c>
      <c r="L124" s="25">
        <f t="shared" si="28"/>
        <v>11</v>
      </c>
      <c r="M124" s="25">
        <f t="shared" si="28"/>
        <v>0</v>
      </c>
      <c r="N124" s="25">
        <f t="shared" si="28"/>
        <v>0</v>
      </c>
      <c r="O124" s="25">
        <f t="shared" si="28"/>
        <v>0</v>
      </c>
      <c r="P124" s="25">
        <f t="shared" si="28"/>
        <v>0</v>
      </c>
      <c r="Q124" s="25">
        <f t="shared" si="28"/>
        <v>0</v>
      </c>
      <c r="R124" s="25">
        <f t="shared" si="28"/>
        <v>0</v>
      </c>
      <c r="S124" s="25">
        <f t="shared" si="28"/>
        <v>0</v>
      </c>
      <c r="T124" s="25">
        <f t="shared" si="28"/>
        <v>0</v>
      </c>
      <c r="U124" s="25">
        <f t="shared" si="28"/>
        <v>0</v>
      </c>
      <c r="V124" s="25">
        <f t="shared" si="28"/>
        <v>0</v>
      </c>
      <c r="W124" s="25">
        <f t="shared" si="28"/>
        <v>0</v>
      </c>
      <c r="X124" s="25">
        <f t="shared" si="28"/>
        <v>0</v>
      </c>
      <c r="Y124" s="25">
        <f t="shared" si="28"/>
        <v>0</v>
      </c>
      <c r="Z124" s="25">
        <f t="shared" si="28"/>
        <v>0</v>
      </c>
      <c r="AA124" s="25">
        <f t="shared" si="28"/>
        <v>1</v>
      </c>
      <c r="AB124" s="25">
        <f t="shared" si="28"/>
        <v>263</v>
      </c>
      <c r="AC124" s="25">
        <f t="shared" si="28"/>
        <v>17</v>
      </c>
      <c r="AD124" s="25">
        <f t="shared" si="28"/>
        <v>0</v>
      </c>
      <c r="AE124" s="25">
        <f t="shared" si="28"/>
        <v>0</v>
      </c>
      <c r="AF124" s="25">
        <f t="shared" si="28"/>
        <v>0</v>
      </c>
      <c r="AG124" s="25">
        <f t="shared" si="28"/>
        <v>0</v>
      </c>
      <c r="AH124" s="25">
        <f t="shared" si="28"/>
        <v>0</v>
      </c>
      <c r="AI124" s="25">
        <f t="shared" si="28"/>
        <v>0</v>
      </c>
      <c r="AJ124" s="25">
        <f t="shared" si="28"/>
        <v>0</v>
      </c>
      <c r="AK124" s="25">
        <f t="shared" si="28"/>
        <v>0</v>
      </c>
      <c r="AL124" s="25">
        <f t="shared" si="28"/>
        <v>0</v>
      </c>
      <c r="AM124" s="25">
        <f t="shared" si="28"/>
        <v>0</v>
      </c>
      <c r="AN124" s="25">
        <f t="shared" si="28"/>
        <v>0</v>
      </c>
      <c r="AO124" s="25">
        <f t="shared" si="28"/>
        <v>0</v>
      </c>
      <c r="AP124" s="25">
        <f t="shared" si="28"/>
        <v>0</v>
      </c>
      <c r="AQ124" s="25">
        <f t="shared" si="28"/>
        <v>0</v>
      </c>
      <c r="AR124" s="25">
        <f t="shared" si="28"/>
        <v>0</v>
      </c>
      <c r="AS124" s="25">
        <f t="shared" si="28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</sheetData>
  <sheetProtection sheet="1" objects="1" scenarios="1"/>
  <mergeCells count="168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AR5:AR7"/>
    <mergeCell ref="L6:L7"/>
    <mergeCell ref="M6:M7"/>
    <mergeCell ref="O6:O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P6:P7"/>
    <mergeCell ref="Q6:Q7"/>
    <mergeCell ref="T6:W6"/>
    <mergeCell ref="X6:X7"/>
    <mergeCell ref="Y6:Y7"/>
    <mergeCell ref="AD6:AD7"/>
    <mergeCell ref="AE6:AE7"/>
    <mergeCell ref="B22:D22"/>
    <mergeCell ref="B23:D23"/>
    <mergeCell ref="B10:D10"/>
    <mergeCell ref="B11:D11"/>
    <mergeCell ref="B12:D12"/>
    <mergeCell ref="B9:D9"/>
    <mergeCell ref="G6:G7"/>
    <mergeCell ref="H6:H7"/>
    <mergeCell ref="I6:I7"/>
    <mergeCell ref="J6:J7"/>
    <mergeCell ref="K6:K7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0"/>
  <sheetViews>
    <sheetView topLeftCell="A120" workbookViewId="0">
      <selection activeCell="K124" sqref="K124:M124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15.5703125" style="8" customWidth="1"/>
    <col min="11" max="11" width="12.2851562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1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3.5703125" style="8" customWidth="1"/>
    <col min="26" max="26" width="7.42578125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284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45" t="s">
        <v>230</v>
      </c>
      <c r="U7" s="45" t="s">
        <v>247</v>
      </c>
      <c r="V7" s="45" t="s">
        <v>231</v>
      </c>
      <c r="W7" s="45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46"/>
      <c r="B8" s="47"/>
      <c r="C8" s="47"/>
      <c r="D8" s="48"/>
      <c r="E8" s="44">
        <v>1</v>
      </c>
      <c r="F8" s="44">
        <v>2</v>
      </c>
      <c r="G8" s="44">
        <v>3</v>
      </c>
      <c r="H8" s="44">
        <v>4</v>
      </c>
      <c r="I8" s="44">
        <v>5</v>
      </c>
      <c r="J8" s="44">
        <v>6</v>
      </c>
      <c r="K8" s="44">
        <v>7</v>
      </c>
      <c r="L8" s="44">
        <v>8</v>
      </c>
      <c r="M8" s="44">
        <v>9</v>
      </c>
      <c r="N8" s="44">
        <v>10</v>
      </c>
      <c r="O8" s="44">
        <v>11</v>
      </c>
      <c r="P8" s="44">
        <v>12</v>
      </c>
      <c r="Q8" s="44">
        <v>13</v>
      </c>
      <c r="R8" s="44">
        <v>14</v>
      </c>
      <c r="S8" s="44">
        <v>15</v>
      </c>
      <c r="T8" s="44">
        <v>16</v>
      </c>
      <c r="U8" s="44">
        <v>17</v>
      </c>
      <c r="V8" s="44">
        <v>18</v>
      </c>
      <c r="W8" s="44">
        <v>19</v>
      </c>
      <c r="X8" s="44">
        <v>20</v>
      </c>
      <c r="Y8" s="44">
        <v>21</v>
      </c>
      <c r="Z8" s="44">
        <v>22</v>
      </c>
      <c r="AA8" s="44">
        <v>23</v>
      </c>
      <c r="AB8" s="44">
        <v>24</v>
      </c>
      <c r="AC8" s="44">
        <v>25</v>
      </c>
      <c r="AD8" s="44">
        <v>26</v>
      </c>
      <c r="AE8" s="44">
        <v>27</v>
      </c>
      <c r="AF8" s="44">
        <v>28</v>
      </c>
      <c r="AG8" s="44">
        <v>29</v>
      </c>
      <c r="AH8" s="44">
        <v>30</v>
      </c>
      <c r="AI8" s="44">
        <v>31</v>
      </c>
      <c r="AJ8" s="44">
        <v>32</v>
      </c>
      <c r="AK8" s="44">
        <v>33</v>
      </c>
      <c r="AL8" s="44">
        <v>34</v>
      </c>
      <c r="AM8" s="44">
        <v>35</v>
      </c>
      <c r="AN8" s="44">
        <v>36</v>
      </c>
      <c r="AO8" s="44">
        <v>37</v>
      </c>
      <c r="AP8" s="44">
        <v>38</v>
      </c>
      <c r="AQ8" s="44">
        <v>39</v>
      </c>
      <c r="AR8" s="44">
        <v>40</v>
      </c>
      <c r="AS8" s="44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 t="shared" ref="E9:AS9" si="0">SUM(E10:E28)</f>
        <v>0</v>
      </c>
      <c r="F9" s="26">
        <f t="shared" si="0"/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>SUM(J10:J28)</f>
        <v>30</v>
      </c>
      <c r="K9" s="26">
        <f t="shared" si="0"/>
        <v>29</v>
      </c>
      <c r="L9" s="26">
        <f t="shared" si="0"/>
        <v>0</v>
      </c>
      <c r="M9" s="26">
        <f t="shared" si="0"/>
        <v>0</v>
      </c>
      <c r="N9" s="26">
        <f t="shared" si="0"/>
        <v>0</v>
      </c>
      <c r="O9" s="26">
        <f>SUM(O10:O28)</f>
        <v>0</v>
      </c>
      <c r="P9" s="26">
        <f t="shared" si="0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 t="shared" si="0"/>
        <v>0</v>
      </c>
      <c r="W9" s="26">
        <f t="shared" si="0"/>
        <v>0</v>
      </c>
      <c r="X9" s="26">
        <f t="shared" si="0"/>
        <v>0</v>
      </c>
      <c r="Y9" s="26">
        <f t="shared" si="0"/>
        <v>0</v>
      </c>
      <c r="Z9" s="26">
        <f t="shared" si="0"/>
        <v>0</v>
      </c>
      <c r="AA9" s="26">
        <f t="shared" si="0"/>
        <v>0</v>
      </c>
      <c r="AB9" s="26">
        <f t="shared" si="0"/>
        <v>29</v>
      </c>
      <c r="AC9" s="26">
        <f t="shared" si="0"/>
        <v>0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0</v>
      </c>
      <c r="F10" s="25"/>
      <c r="G10" s="25"/>
      <c r="H10" s="25"/>
      <c r="I10" s="25"/>
      <c r="J10" s="25">
        <f>+K10+L10+M10</f>
        <v>2</v>
      </c>
      <c r="K10" s="25">
        <v>2</v>
      </c>
      <c r="L10" s="56"/>
      <c r="M10" s="56"/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/>
      <c r="AA10" s="56"/>
      <c r="AB10" s="56">
        <v>2</v>
      </c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0</v>
      </c>
      <c r="F11" s="25"/>
      <c r="G11" s="25"/>
      <c r="H11" s="25"/>
      <c r="I11" s="25"/>
      <c r="J11" s="25">
        <f t="shared" ref="J11:J74" si="2">+K11+L11+M11</f>
        <v>4</v>
      </c>
      <c r="K11" s="25">
        <v>4</v>
      </c>
      <c r="L11" s="56"/>
      <c r="M11" s="56"/>
      <c r="N11" s="56"/>
      <c r="O11" s="56">
        <f t="shared" ref="O11:O76" si="3">+P11+Q11+R11+S11+T11</f>
        <v>0</v>
      </c>
      <c r="P11" s="56"/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/>
      <c r="Z11" s="56"/>
      <c r="AA11" s="56"/>
      <c r="AB11" s="56">
        <v>4</v>
      </c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>
        <f t="shared" ref="AM11:AM74" si="5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0</v>
      </c>
      <c r="F12" s="25"/>
      <c r="G12" s="25"/>
      <c r="H12" s="25"/>
      <c r="I12" s="25"/>
      <c r="J12" s="25">
        <f t="shared" si="2"/>
        <v>0</v>
      </c>
      <c r="K12" s="25"/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ref="Y12:Y75" si="6">+O12+X12</f>
        <v>0</v>
      </c>
      <c r="Z12" s="56"/>
      <c r="AA12" s="56"/>
      <c r="AB12" s="56"/>
      <c r="AC12" s="56"/>
      <c r="AD12" s="56"/>
      <c r="AE12" s="56"/>
      <c r="AF12" s="56">
        <f t="shared" ref="AF12:AF75" si="7">+AG12+AH12</f>
        <v>0</v>
      </c>
      <c r="AG12" s="56"/>
      <c r="AH12" s="56"/>
      <c r="AI12" s="56"/>
      <c r="AJ12" s="56"/>
      <c r="AK12" s="56"/>
      <c r="AL12" s="56"/>
      <c r="AM12" s="56">
        <f t="shared" si="5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6"/>
        <v>0</v>
      </c>
      <c r="Z13" s="56"/>
      <c r="AA13" s="56"/>
      <c r="AB13" s="56"/>
      <c r="AC13" s="56"/>
      <c r="AD13" s="56"/>
      <c r="AE13" s="56"/>
      <c r="AF13" s="56">
        <f t="shared" si="7"/>
        <v>0</v>
      </c>
      <c r="AG13" s="56"/>
      <c r="AH13" s="56"/>
      <c r="AI13" s="56"/>
      <c r="AJ13" s="56"/>
      <c r="AK13" s="56"/>
      <c r="AL13" s="56"/>
      <c r="AM13" s="56">
        <f t="shared" si="5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/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6"/>
        <v>0</v>
      </c>
      <c r="Z14" s="56"/>
      <c r="AA14" s="56"/>
      <c r="AB14" s="56"/>
      <c r="AC14" s="56"/>
      <c r="AD14" s="56"/>
      <c r="AE14" s="56"/>
      <c r="AF14" s="56">
        <f t="shared" si="7"/>
        <v>0</v>
      </c>
      <c r="AG14" s="56"/>
      <c r="AH14" s="56"/>
      <c r="AI14" s="56"/>
      <c r="AJ14" s="56"/>
      <c r="AK14" s="56"/>
      <c r="AL14" s="56"/>
      <c r="AM14" s="56">
        <f t="shared" si="5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6"/>
        <v>0</v>
      </c>
      <c r="Z15" s="56"/>
      <c r="AA15" s="56"/>
      <c r="AB15" s="56"/>
      <c r="AC15" s="56"/>
      <c r="AD15" s="56"/>
      <c r="AE15" s="56"/>
      <c r="AF15" s="56">
        <f t="shared" si="7"/>
        <v>0</v>
      </c>
      <c r="AG15" s="56"/>
      <c r="AH15" s="56"/>
      <c r="AI15" s="56"/>
      <c r="AJ15" s="56"/>
      <c r="AK15" s="56"/>
      <c r="AL15" s="56"/>
      <c r="AM15" s="56">
        <f t="shared" si="5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6"/>
        <v>0</v>
      </c>
      <c r="Z16" s="56"/>
      <c r="AA16" s="56"/>
      <c r="AB16" s="56"/>
      <c r="AC16" s="56"/>
      <c r="AD16" s="56"/>
      <c r="AE16" s="56"/>
      <c r="AF16" s="56">
        <f t="shared" si="7"/>
        <v>0</v>
      </c>
      <c r="AG16" s="56"/>
      <c r="AH16" s="56"/>
      <c r="AI16" s="56"/>
      <c r="AJ16" s="56"/>
      <c r="AK16" s="56"/>
      <c r="AL16" s="56"/>
      <c r="AM16" s="56">
        <f t="shared" si="5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6"/>
        <v>0</v>
      </c>
      <c r="Z17" s="56"/>
      <c r="AA17" s="56"/>
      <c r="AB17" s="56"/>
      <c r="AC17" s="56"/>
      <c r="AD17" s="56"/>
      <c r="AE17" s="56"/>
      <c r="AF17" s="56">
        <f t="shared" si="7"/>
        <v>0</v>
      </c>
      <c r="AG17" s="56"/>
      <c r="AH17" s="56"/>
      <c r="AI17" s="56"/>
      <c r="AJ17" s="56"/>
      <c r="AK17" s="56"/>
      <c r="AL17" s="56"/>
      <c r="AM17" s="56">
        <f t="shared" si="5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6"/>
        <v>0</v>
      </c>
      <c r="Z18" s="56"/>
      <c r="AA18" s="56"/>
      <c r="AB18" s="56"/>
      <c r="AC18" s="56"/>
      <c r="AD18" s="56"/>
      <c r="AE18" s="56"/>
      <c r="AF18" s="56">
        <f t="shared" si="7"/>
        <v>0</v>
      </c>
      <c r="AG18" s="56"/>
      <c r="AH18" s="56"/>
      <c r="AI18" s="56"/>
      <c r="AJ18" s="56"/>
      <c r="AK18" s="56"/>
      <c r="AL18" s="56"/>
      <c r="AM18" s="56">
        <f t="shared" si="5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/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6"/>
        <v>0</v>
      </c>
      <c r="Z19" s="56"/>
      <c r="AA19" s="56"/>
      <c r="AB19" s="56"/>
      <c r="AC19" s="56"/>
      <c r="AD19" s="56"/>
      <c r="AE19" s="56"/>
      <c r="AF19" s="56">
        <f t="shared" si="7"/>
        <v>0</v>
      </c>
      <c r="AG19" s="56"/>
      <c r="AH19" s="56"/>
      <c r="AI19" s="56"/>
      <c r="AJ19" s="56"/>
      <c r="AK19" s="56"/>
      <c r="AL19" s="56"/>
      <c r="AM19" s="56">
        <f t="shared" si="5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6"/>
        <v>0</v>
      </c>
      <c r="Z20" s="56"/>
      <c r="AA20" s="56"/>
      <c r="AB20" s="56"/>
      <c r="AC20" s="56"/>
      <c r="AD20" s="56"/>
      <c r="AE20" s="56"/>
      <c r="AF20" s="56">
        <f t="shared" si="7"/>
        <v>0</v>
      </c>
      <c r="AG20" s="56"/>
      <c r="AH20" s="56"/>
      <c r="AI20" s="56"/>
      <c r="AJ20" s="56"/>
      <c r="AK20" s="56"/>
      <c r="AL20" s="56"/>
      <c r="AM20" s="56">
        <f t="shared" si="5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0</v>
      </c>
      <c r="F21" s="25"/>
      <c r="G21" s="25"/>
      <c r="H21" s="25"/>
      <c r="I21" s="25"/>
      <c r="J21" s="25">
        <f t="shared" si="2"/>
        <v>1</v>
      </c>
      <c r="K21" s="25">
        <v>1</v>
      </c>
      <c r="L21" s="56"/>
      <c r="M21" s="56"/>
      <c r="N21" s="56"/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6"/>
        <v>0</v>
      </c>
      <c r="Z21" s="56"/>
      <c r="AA21" s="56"/>
      <c r="AB21" s="56">
        <v>1</v>
      </c>
      <c r="AC21" s="56"/>
      <c r="AD21" s="56"/>
      <c r="AE21" s="56"/>
      <c r="AF21" s="56">
        <f t="shared" si="7"/>
        <v>0</v>
      </c>
      <c r="AG21" s="56"/>
      <c r="AH21" s="56"/>
      <c r="AI21" s="56"/>
      <c r="AJ21" s="56"/>
      <c r="AK21" s="56"/>
      <c r="AL21" s="56"/>
      <c r="AM21" s="56">
        <f t="shared" si="5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0</v>
      </c>
      <c r="F22" s="25"/>
      <c r="G22" s="25"/>
      <c r="H22" s="25"/>
      <c r="I22" s="25"/>
      <c r="J22" s="25">
        <f t="shared" si="2"/>
        <v>1</v>
      </c>
      <c r="K22" s="25">
        <v>1</v>
      </c>
      <c r="L22" s="56"/>
      <c r="M22" s="56"/>
      <c r="N22" s="56"/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6"/>
        <v>0</v>
      </c>
      <c r="Z22" s="56"/>
      <c r="AA22" s="56"/>
      <c r="AB22" s="56">
        <v>1</v>
      </c>
      <c r="AC22" s="56"/>
      <c r="AD22" s="56"/>
      <c r="AE22" s="56"/>
      <c r="AF22" s="56">
        <f t="shared" si="7"/>
        <v>0</v>
      </c>
      <c r="AG22" s="56"/>
      <c r="AH22" s="56"/>
      <c r="AI22" s="56"/>
      <c r="AJ22" s="56"/>
      <c r="AK22" s="56"/>
      <c r="AL22" s="56"/>
      <c r="AM22" s="56">
        <f t="shared" si="5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6"/>
        <v>0</v>
      </c>
      <c r="Z23" s="56"/>
      <c r="AA23" s="56"/>
      <c r="AB23" s="56"/>
      <c r="AC23" s="56"/>
      <c r="AD23" s="56"/>
      <c r="AE23" s="56"/>
      <c r="AF23" s="56">
        <f t="shared" si="7"/>
        <v>0</v>
      </c>
      <c r="AG23" s="56"/>
      <c r="AH23" s="56"/>
      <c r="AI23" s="56"/>
      <c r="AJ23" s="56"/>
      <c r="AK23" s="56"/>
      <c r="AL23" s="56"/>
      <c r="AM23" s="56">
        <f t="shared" si="5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/>
      <c r="H24" s="25"/>
      <c r="I24" s="25"/>
      <c r="J24" s="25">
        <f t="shared" si="2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6"/>
        <v>0</v>
      </c>
      <c r="Z24" s="56"/>
      <c r="AA24" s="56"/>
      <c r="AB24" s="56"/>
      <c r="AC24" s="56"/>
      <c r="AD24" s="56"/>
      <c r="AE24" s="56"/>
      <c r="AF24" s="56">
        <f t="shared" si="7"/>
        <v>0</v>
      </c>
      <c r="AG24" s="56"/>
      <c r="AH24" s="56"/>
      <c r="AI24" s="56"/>
      <c r="AJ24" s="56"/>
      <c r="AK24" s="56"/>
      <c r="AL24" s="56"/>
      <c r="AM24" s="56">
        <f t="shared" si="5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0</v>
      </c>
      <c r="F25" s="25"/>
      <c r="G25" s="25"/>
      <c r="H25" s="25"/>
      <c r="I25" s="25"/>
      <c r="J25" s="25">
        <v>11</v>
      </c>
      <c r="K25" s="25">
        <v>10</v>
      </c>
      <c r="L25" s="56"/>
      <c r="M25" s="56"/>
      <c r="N25" s="56"/>
      <c r="O25" s="56">
        <f t="shared" si="3"/>
        <v>0</v>
      </c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6"/>
        <v>0</v>
      </c>
      <c r="Z25" s="56"/>
      <c r="AA25" s="56"/>
      <c r="AB25" s="56">
        <v>10</v>
      </c>
      <c r="AC25" s="56"/>
      <c r="AD25" s="56"/>
      <c r="AE25" s="56"/>
      <c r="AF25" s="56">
        <f t="shared" si="7"/>
        <v>0</v>
      </c>
      <c r="AG25" s="56"/>
      <c r="AH25" s="56"/>
      <c r="AI25" s="56"/>
      <c r="AJ25" s="56"/>
      <c r="AK25" s="56"/>
      <c r="AL25" s="56"/>
      <c r="AM25" s="56">
        <f t="shared" si="5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0</v>
      </c>
      <c r="F26" s="25"/>
      <c r="G26" s="25"/>
      <c r="H26" s="25"/>
      <c r="I26" s="25"/>
      <c r="J26" s="25">
        <f t="shared" si="2"/>
        <v>6</v>
      </c>
      <c r="K26" s="25">
        <v>6</v>
      </c>
      <c r="L26" s="56"/>
      <c r="M26" s="56"/>
      <c r="N26" s="56"/>
      <c r="O26" s="56">
        <f t="shared" si="3"/>
        <v>0</v>
      </c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6"/>
        <v>0</v>
      </c>
      <c r="Z26" s="56"/>
      <c r="AA26" s="56"/>
      <c r="AB26" s="56">
        <v>6</v>
      </c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>
        <f t="shared" si="5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2</v>
      </c>
      <c r="K27" s="25">
        <v>2</v>
      </c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6"/>
        <v>0</v>
      </c>
      <c r="Z27" s="56"/>
      <c r="AA27" s="56"/>
      <c r="AB27" s="56">
        <v>2</v>
      </c>
      <c r="AC27" s="56"/>
      <c r="AD27" s="56"/>
      <c r="AE27" s="56"/>
      <c r="AF27" s="56">
        <f t="shared" si="7"/>
        <v>0</v>
      </c>
      <c r="AG27" s="56"/>
      <c r="AH27" s="56"/>
      <c r="AI27" s="56"/>
      <c r="AJ27" s="56"/>
      <c r="AK27" s="56"/>
      <c r="AL27" s="56"/>
      <c r="AM27" s="56">
        <f t="shared" si="5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0</v>
      </c>
      <c r="F28" s="25"/>
      <c r="G28" s="25"/>
      <c r="H28" s="25"/>
      <c r="I28" s="25"/>
      <c r="J28" s="25">
        <f t="shared" si="2"/>
        <v>3</v>
      </c>
      <c r="K28" s="25">
        <v>3</v>
      </c>
      <c r="L28" s="56"/>
      <c r="M28" s="56"/>
      <c r="N28" s="56"/>
      <c r="O28" s="56">
        <f t="shared" si="3"/>
        <v>0</v>
      </c>
      <c r="P28" s="56"/>
      <c r="Q28" s="56"/>
      <c r="R28" s="56"/>
      <c r="S28" s="56"/>
      <c r="T28" s="56"/>
      <c r="U28" s="56"/>
      <c r="V28" s="56"/>
      <c r="W28" s="56"/>
      <c r="X28" s="56"/>
      <c r="Y28" s="56">
        <f t="shared" si="6"/>
        <v>0</v>
      </c>
      <c r="Z28" s="56"/>
      <c r="AA28" s="56"/>
      <c r="AB28" s="56">
        <v>3</v>
      </c>
      <c r="AC28" s="56"/>
      <c r="AD28" s="56"/>
      <c r="AE28" s="56"/>
      <c r="AF28" s="56">
        <f t="shared" si="7"/>
        <v>0</v>
      </c>
      <c r="AG28" s="56"/>
      <c r="AH28" s="56"/>
      <c r="AI28" s="56"/>
      <c r="AJ28" s="56"/>
      <c r="AK28" s="56"/>
      <c r="AL28" s="56"/>
      <c r="AM28" s="56">
        <f t="shared" si="5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0</v>
      </c>
      <c r="F29" s="25">
        <f t="shared" si="8"/>
        <v>0</v>
      </c>
      <c r="G29" s="25">
        <f t="shared" si="8"/>
        <v>0</v>
      </c>
      <c r="H29" s="25">
        <f t="shared" si="8"/>
        <v>0</v>
      </c>
      <c r="I29" s="25">
        <f t="shared" si="8"/>
        <v>0</v>
      </c>
      <c r="J29" s="25">
        <f t="shared" si="8"/>
        <v>5</v>
      </c>
      <c r="K29" s="25">
        <f t="shared" si="8"/>
        <v>5</v>
      </c>
      <c r="L29" s="25">
        <f t="shared" si="8"/>
        <v>0</v>
      </c>
      <c r="M29" s="25">
        <f t="shared" si="8"/>
        <v>0</v>
      </c>
      <c r="N29" s="25">
        <f t="shared" si="8"/>
        <v>0</v>
      </c>
      <c r="O29" s="25">
        <f t="shared" si="8"/>
        <v>0</v>
      </c>
      <c r="P29" s="25">
        <f t="shared" si="8"/>
        <v>0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4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56">
        <f t="shared" si="6"/>
        <v>0</v>
      </c>
      <c r="Z29" s="25">
        <f t="shared" si="8"/>
        <v>0</v>
      </c>
      <c r="AA29" s="25">
        <f t="shared" si="8"/>
        <v>0</v>
      </c>
      <c r="AB29" s="25">
        <f t="shared" si="8"/>
        <v>5</v>
      </c>
      <c r="AC29" s="25">
        <f t="shared" si="8"/>
        <v>0</v>
      </c>
      <c r="AD29" s="25">
        <f t="shared" si="8"/>
        <v>0</v>
      </c>
      <c r="AE29" s="25">
        <f t="shared" si="8"/>
        <v>0</v>
      </c>
      <c r="AF29" s="56">
        <f t="shared" si="7"/>
        <v>0</v>
      </c>
      <c r="AG29" s="25">
        <f t="shared" si="8"/>
        <v>0</v>
      </c>
      <c r="AH29" s="25">
        <f t="shared" si="8"/>
        <v>0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5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2</v>
      </c>
      <c r="K30" s="25">
        <v>2</v>
      </c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6"/>
        <v>0</v>
      </c>
      <c r="Z30" s="56"/>
      <c r="AA30" s="56"/>
      <c r="AB30" s="56">
        <v>2</v>
      </c>
      <c r="AC30" s="56"/>
      <c r="AD30" s="56"/>
      <c r="AE30" s="56"/>
      <c r="AF30" s="56">
        <f t="shared" si="7"/>
        <v>0</v>
      </c>
      <c r="AG30" s="56"/>
      <c r="AH30" s="56"/>
      <c r="AI30" s="56"/>
      <c r="AJ30" s="56"/>
      <c r="AK30" s="56"/>
      <c r="AL30" s="56"/>
      <c r="AM30" s="56">
        <f t="shared" si="5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1</v>
      </c>
      <c r="K31" s="25">
        <v>1</v>
      </c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6"/>
        <v>0</v>
      </c>
      <c r="Z31" s="56"/>
      <c r="AA31" s="56"/>
      <c r="AB31" s="56">
        <v>1</v>
      </c>
      <c r="AC31" s="56"/>
      <c r="AD31" s="56"/>
      <c r="AE31" s="56"/>
      <c r="AF31" s="56">
        <f t="shared" si="7"/>
        <v>0</v>
      </c>
      <c r="AG31" s="56"/>
      <c r="AH31" s="56"/>
      <c r="AI31" s="56"/>
      <c r="AJ31" s="56"/>
      <c r="AK31" s="56"/>
      <c r="AL31" s="56"/>
      <c r="AM31" s="56">
        <f t="shared" si="5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2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6"/>
        <v>0</v>
      </c>
      <c r="Z32" s="56"/>
      <c r="AA32" s="56"/>
      <c r="AB32" s="56"/>
      <c r="AC32" s="56"/>
      <c r="AD32" s="56"/>
      <c r="AE32" s="56"/>
      <c r="AF32" s="56">
        <f t="shared" si="7"/>
        <v>0</v>
      </c>
      <c r="AG32" s="56"/>
      <c r="AH32" s="56"/>
      <c r="AI32" s="56"/>
      <c r="AJ32" s="56"/>
      <c r="AK32" s="56"/>
      <c r="AL32" s="56"/>
      <c r="AM32" s="56">
        <f t="shared" si="5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0</v>
      </c>
      <c r="F33" s="25"/>
      <c r="G33" s="25"/>
      <c r="H33" s="25"/>
      <c r="I33" s="25"/>
      <c r="J33" s="25">
        <f t="shared" si="2"/>
        <v>2</v>
      </c>
      <c r="K33" s="25">
        <v>2</v>
      </c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6"/>
        <v>0</v>
      </c>
      <c r="Z33" s="56"/>
      <c r="AA33" s="56"/>
      <c r="AB33" s="56">
        <v>2</v>
      </c>
      <c r="AC33" s="56"/>
      <c r="AD33" s="56"/>
      <c r="AE33" s="56"/>
      <c r="AF33" s="56">
        <f t="shared" si="7"/>
        <v>0</v>
      </c>
      <c r="AG33" s="56"/>
      <c r="AH33" s="56"/>
      <c r="AI33" s="56"/>
      <c r="AJ33" s="56"/>
      <c r="AK33" s="56"/>
      <c r="AL33" s="56"/>
      <c r="AM33" s="56">
        <f t="shared" si="5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6"/>
        <v>0</v>
      </c>
      <c r="Z34" s="56"/>
      <c r="AA34" s="56"/>
      <c r="AB34" s="56"/>
      <c r="AC34" s="56"/>
      <c r="AD34" s="56"/>
      <c r="AE34" s="56"/>
      <c r="AF34" s="56">
        <f t="shared" si="7"/>
        <v>0</v>
      </c>
      <c r="AG34" s="56"/>
      <c r="AH34" s="56"/>
      <c r="AI34" s="56"/>
      <c r="AJ34" s="56"/>
      <c r="AK34" s="56"/>
      <c r="AL34" s="56"/>
      <c r="AM34" s="56">
        <f t="shared" si="5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2"/>
        <v>0</v>
      </c>
      <c r="K35" s="25"/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6"/>
        <v>0</v>
      </c>
      <c r="Z35" s="56"/>
      <c r="AA35" s="56"/>
      <c r="AB35" s="56"/>
      <c r="AC35" s="56"/>
      <c r="AD35" s="56"/>
      <c r="AE35" s="56"/>
      <c r="AF35" s="56">
        <f t="shared" si="7"/>
        <v>0</v>
      </c>
      <c r="AG35" s="56"/>
      <c r="AH35" s="56"/>
      <c r="AI35" s="56"/>
      <c r="AJ35" s="56"/>
      <c r="AK35" s="56"/>
      <c r="AL35" s="56"/>
      <c r="AM35" s="56">
        <f t="shared" si="5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6"/>
        <v>0</v>
      </c>
      <c r="Z36" s="56"/>
      <c r="AA36" s="56"/>
      <c r="AB36" s="56"/>
      <c r="AC36" s="56"/>
      <c r="AD36" s="56"/>
      <c r="AE36" s="56"/>
      <c r="AF36" s="56">
        <f t="shared" si="7"/>
        <v>0</v>
      </c>
      <c r="AG36" s="56"/>
      <c r="AH36" s="56"/>
      <c r="AI36" s="56"/>
      <c r="AJ36" s="56"/>
      <c r="AK36" s="56"/>
      <c r="AL36" s="56"/>
      <c r="AM36" s="56">
        <f t="shared" si="5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6"/>
        <v>0</v>
      </c>
      <c r="Z37" s="56"/>
      <c r="AA37" s="56"/>
      <c r="AB37" s="56"/>
      <c r="AC37" s="56"/>
      <c r="AD37" s="56"/>
      <c r="AE37" s="56"/>
      <c r="AF37" s="56">
        <f t="shared" si="7"/>
        <v>0</v>
      </c>
      <c r="AG37" s="56"/>
      <c r="AH37" s="56"/>
      <c r="AI37" s="56"/>
      <c r="AJ37" s="56"/>
      <c r="AK37" s="56"/>
      <c r="AL37" s="56"/>
      <c r="AM37" s="56">
        <f t="shared" si="5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6"/>
        <v>0</v>
      </c>
      <c r="Z38" s="56"/>
      <c r="AA38" s="56"/>
      <c r="AB38" s="56"/>
      <c r="AC38" s="56"/>
      <c r="AD38" s="56"/>
      <c r="AE38" s="56"/>
      <c r="AF38" s="56">
        <f t="shared" si="7"/>
        <v>0</v>
      </c>
      <c r="AG38" s="56"/>
      <c r="AH38" s="56"/>
      <c r="AI38" s="56"/>
      <c r="AJ38" s="56"/>
      <c r="AK38" s="56"/>
      <c r="AL38" s="56"/>
      <c r="AM38" s="56">
        <f t="shared" si="5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6"/>
        <v>0</v>
      </c>
      <c r="Z39" s="56"/>
      <c r="AA39" s="56"/>
      <c r="AB39" s="56"/>
      <c r="AC39" s="56"/>
      <c r="AD39" s="56"/>
      <c r="AE39" s="56"/>
      <c r="AF39" s="56">
        <f t="shared" si="7"/>
        <v>0</v>
      </c>
      <c r="AG39" s="56"/>
      <c r="AH39" s="56"/>
      <c r="AI39" s="56"/>
      <c r="AJ39" s="56"/>
      <c r="AK39" s="56"/>
      <c r="AL39" s="56"/>
      <c r="AM39" s="56">
        <f t="shared" si="5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6"/>
        <v>0</v>
      </c>
      <c r="Z40" s="56"/>
      <c r="AA40" s="56"/>
      <c r="AB40" s="56"/>
      <c r="AC40" s="56"/>
      <c r="AD40" s="56"/>
      <c r="AE40" s="56"/>
      <c r="AF40" s="56">
        <f t="shared" si="7"/>
        <v>0</v>
      </c>
      <c r="AG40" s="56"/>
      <c r="AH40" s="56"/>
      <c r="AI40" s="56"/>
      <c r="AJ40" s="56"/>
      <c r="AK40" s="56"/>
      <c r="AL40" s="56"/>
      <c r="AM40" s="56">
        <f t="shared" si="5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9"/>
        <v>1</v>
      </c>
      <c r="K41" s="25">
        <f t="shared" si="9"/>
        <v>1</v>
      </c>
      <c r="L41" s="25">
        <f t="shared" si="9"/>
        <v>0</v>
      </c>
      <c r="M41" s="25">
        <f t="shared" si="9"/>
        <v>0</v>
      </c>
      <c r="N41" s="25">
        <f t="shared" si="9"/>
        <v>0</v>
      </c>
      <c r="O41" s="25">
        <f t="shared" si="9"/>
        <v>0</v>
      </c>
      <c r="P41" s="25">
        <f t="shared" si="9"/>
        <v>0</v>
      </c>
      <c r="Q41" s="25">
        <f t="shared" si="9"/>
        <v>0</v>
      </c>
      <c r="R41" s="25">
        <f t="shared" si="9"/>
        <v>0</v>
      </c>
      <c r="S41" s="25">
        <f t="shared" si="9"/>
        <v>0</v>
      </c>
      <c r="T41" s="25">
        <f t="shared" si="9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25">
        <f t="shared" si="9"/>
        <v>0</v>
      </c>
      <c r="Z41" s="25">
        <f t="shared" si="9"/>
        <v>0</v>
      </c>
      <c r="AA41" s="25">
        <f t="shared" si="9"/>
        <v>0</v>
      </c>
      <c r="AB41" s="25">
        <f t="shared" si="9"/>
        <v>1</v>
      </c>
      <c r="AC41" s="25">
        <f t="shared" si="9"/>
        <v>0</v>
      </c>
      <c r="AD41" s="25">
        <f t="shared" si="9"/>
        <v>0</v>
      </c>
      <c r="AE41" s="25">
        <f t="shared" si="9"/>
        <v>0</v>
      </c>
      <c r="AF41" s="25">
        <f t="shared" si="9"/>
        <v>0</v>
      </c>
      <c r="AG41" s="25">
        <f t="shared" si="9"/>
        <v>0</v>
      </c>
      <c r="AH41" s="25">
        <f t="shared" si="9"/>
        <v>0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25">
        <f t="shared" si="9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6"/>
        <v>0</v>
      </c>
      <c r="Z42" s="56"/>
      <c r="AA42" s="56"/>
      <c r="AB42" s="56"/>
      <c r="AC42" s="56"/>
      <c r="AD42" s="56"/>
      <c r="AE42" s="56"/>
      <c r="AF42" s="56">
        <f t="shared" si="7"/>
        <v>0</v>
      </c>
      <c r="AG42" s="56"/>
      <c r="AH42" s="56"/>
      <c r="AI42" s="56"/>
      <c r="AJ42" s="56"/>
      <c r="AK42" s="56"/>
      <c r="AL42" s="56"/>
      <c r="AM42" s="56">
        <f t="shared" si="5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6"/>
        <v>0</v>
      </c>
      <c r="Z43" s="56"/>
      <c r="AA43" s="56"/>
      <c r="AB43" s="56"/>
      <c r="AC43" s="56"/>
      <c r="AD43" s="56"/>
      <c r="AE43" s="56"/>
      <c r="AF43" s="56">
        <f t="shared" si="7"/>
        <v>0</v>
      </c>
      <c r="AG43" s="56"/>
      <c r="AH43" s="56"/>
      <c r="AI43" s="56"/>
      <c r="AJ43" s="56"/>
      <c r="AK43" s="56"/>
      <c r="AL43" s="56"/>
      <c r="AM43" s="56">
        <f t="shared" si="5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6"/>
        <v>0</v>
      </c>
      <c r="Z44" s="56"/>
      <c r="AA44" s="56"/>
      <c r="AB44" s="56"/>
      <c r="AC44" s="56"/>
      <c r="AD44" s="56"/>
      <c r="AE44" s="56"/>
      <c r="AF44" s="56">
        <f t="shared" si="7"/>
        <v>0</v>
      </c>
      <c r="AG44" s="56"/>
      <c r="AH44" s="56"/>
      <c r="AI44" s="56"/>
      <c r="AJ44" s="56"/>
      <c r="AK44" s="56"/>
      <c r="AL44" s="56"/>
      <c r="AM44" s="56">
        <f t="shared" si="5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6"/>
        <v>0</v>
      </c>
      <c r="Z45" s="56"/>
      <c r="AA45" s="56"/>
      <c r="AB45" s="56"/>
      <c r="AC45" s="56"/>
      <c r="AD45" s="56"/>
      <c r="AE45" s="56"/>
      <c r="AF45" s="56">
        <f t="shared" si="7"/>
        <v>0</v>
      </c>
      <c r="AG45" s="56"/>
      <c r="AH45" s="56"/>
      <c r="AI45" s="56"/>
      <c r="AJ45" s="56"/>
      <c r="AK45" s="56"/>
      <c r="AL45" s="56"/>
      <c r="AM45" s="56">
        <f t="shared" si="5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6"/>
        <v>0</v>
      </c>
      <c r="Z46" s="56"/>
      <c r="AA46" s="56"/>
      <c r="AB46" s="56"/>
      <c r="AC46" s="56"/>
      <c r="AD46" s="56"/>
      <c r="AE46" s="56"/>
      <c r="AF46" s="56">
        <f t="shared" si="7"/>
        <v>0</v>
      </c>
      <c r="AG46" s="56"/>
      <c r="AH46" s="56"/>
      <c r="AI46" s="56"/>
      <c r="AJ46" s="56"/>
      <c r="AK46" s="56"/>
      <c r="AL46" s="56"/>
      <c r="AM46" s="56">
        <f t="shared" si="5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1</v>
      </c>
      <c r="K47" s="25">
        <v>1</v>
      </c>
      <c r="L47" s="56"/>
      <c r="M47" s="56"/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6"/>
        <v>0</v>
      </c>
      <c r="Z47" s="56"/>
      <c r="AA47" s="56"/>
      <c r="AB47" s="56">
        <v>1</v>
      </c>
      <c r="AC47" s="56"/>
      <c r="AD47" s="56"/>
      <c r="AE47" s="56"/>
      <c r="AF47" s="56">
        <f t="shared" si="7"/>
        <v>0</v>
      </c>
      <c r="AG47" s="56"/>
      <c r="AH47" s="56"/>
      <c r="AI47" s="56"/>
      <c r="AJ47" s="56"/>
      <c r="AK47" s="56"/>
      <c r="AL47" s="56"/>
      <c r="AM47" s="56">
        <f t="shared" si="5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2"/>
        <v>0</v>
      </c>
      <c r="K48" s="25"/>
      <c r="L48" s="56"/>
      <c r="M48" s="56"/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6"/>
        <v>0</v>
      </c>
      <c r="Z48" s="56"/>
      <c r="AA48" s="56"/>
      <c r="AB48" s="56"/>
      <c r="AC48" s="56"/>
      <c r="AD48" s="56"/>
      <c r="AE48" s="56"/>
      <c r="AF48" s="56">
        <f t="shared" si="7"/>
        <v>0</v>
      </c>
      <c r="AG48" s="56"/>
      <c r="AH48" s="56"/>
      <c r="AI48" s="56"/>
      <c r="AJ48" s="56"/>
      <c r="AK48" s="56"/>
      <c r="AL48" s="56"/>
      <c r="AM48" s="56">
        <f t="shared" si="5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0</v>
      </c>
      <c r="F49" s="25">
        <f t="shared" si="10"/>
        <v>0</v>
      </c>
      <c r="G49" s="25">
        <f t="shared" si="10"/>
        <v>0</v>
      </c>
      <c r="H49" s="25">
        <f t="shared" si="10"/>
        <v>0</v>
      </c>
      <c r="I49" s="25">
        <f t="shared" si="10"/>
        <v>0</v>
      </c>
      <c r="J49" s="25">
        <f t="shared" si="10"/>
        <v>9</v>
      </c>
      <c r="K49" s="25">
        <f t="shared" si="10"/>
        <v>7</v>
      </c>
      <c r="L49" s="25">
        <f t="shared" si="10"/>
        <v>0</v>
      </c>
      <c r="M49" s="25">
        <f t="shared" si="10"/>
        <v>0</v>
      </c>
      <c r="N49" s="25">
        <f t="shared" si="10"/>
        <v>0</v>
      </c>
      <c r="O49" s="25">
        <f t="shared" si="10"/>
        <v>0</v>
      </c>
      <c r="P49" s="25">
        <f t="shared" si="10"/>
        <v>0</v>
      </c>
      <c r="Q49" s="25">
        <f t="shared" si="10"/>
        <v>0</v>
      </c>
      <c r="R49" s="25">
        <f t="shared" si="10"/>
        <v>0</v>
      </c>
      <c r="S49" s="25">
        <f t="shared" si="10"/>
        <v>0</v>
      </c>
      <c r="T49" s="25">
        <f t="shared" si="10"/>
        <v>0</v>
      </c>
      <c r="U49" s="25">
        <f t="shared" si="10"/>
        <v>0</v>
      </c>
      <c r="V49" s="25">
        <f t="shared" si="10"/>
        <v>0</v>
      </c>
      <c r="W49" s="25">
        <f t="shared" si="10"/>
        <v>0</v>
      </c>
      <c r="X49" s="25">
        <f t="shared" si="10"/>
        <v>0</v>
      </c>
      <c r="Y49" s="25">
        <f t="shared" si="10"/>
        <v>0</v>
      </c>
      <c r="Z49" s="25">
        <f t="shared" si="10"/>
        <v>0</v>
      </c>
      <c r="AA49" s="25">
        <f t="shared" si="10"/>
        <v>0</v>
      </c>
      <c r="AB49" s="25">
        <f t="shared" si="10"/>
        <v>7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56">
        <f t="shared" si="7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5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0</v>
      </c>
      <c r="F50" s="25"/>
      <c r="G50" s="25"/>
      <c r="H50" s="25"/>
      <c r="I50" s="25"/>
      <c r="J50" s="25">
        <v>3</v>
      </c>
      <c r="K50" s="25">
        <v>2</v>
      </c>
      <c r="L50" s="56"/>
      <c r="M50" s="56"/>
      <c r="N50" s="56"/>
      <c r="O50" s="56">
        <f t="shared" si="3"/>
        <v>0</v>
      </c>
      <c r="P50" s="56"/>
      <c r="Q50" s="56"/>
      <c r="R50" s="56"/>
      <c r="S50" s="56"/>
      <c r="T50" s="56">
        <f t="shared" si="4"/>
        <v>0</v>
      </c>
      <c r="U50" s="56"/>
      <c r="V50" s="56"/>
      <c r="W50" s="56"/>
      <c r="X50" s="56"/>
      <c r="Y50" s="56">
        <f t="shared" si="6"/>
        <v>0</v>
      </c>
      <c r="Z50" s="56"/>
      <c r="AA50" s="56"/>
      <c r="AB50" s="56">
        <v>2</v>
      </c>
      <c r="AC50" s="56"/>
      <c r="AD50" s="56"/>
      <c r="AE50" s="56"/>
      <c r="AF50" s="56">
        <f t="shared" si="7"/>
        <v>0</v>
      </c>
      <c r="AG50" s="56"/>
      <c r="AH50" s="56"/>
      <c r="AI50" s="56"/>
      <c r="AJ50" s="56"/>
      <c r="AK50" s="56"/>
      <c r="AL50" s="56"/>
      <c r="AM50" s="56">
        <f t="shared" si="5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0</v>
      </c>
      <c r="F51" s="25"/>
      <c r="G51" s="25"/>
      <c r="H51" s="25"/>
      <c r="I51" s="25"/>
      <c r="J51" s="25">
        <f t="shared" si="2"/>
        <v>1</v>
      </c>
      <c r="K51" s="25">
        <v>1</v>
      </c>
      <c r="L51" s="56"/>
      <c r="M51" s="56"/>
      <c r="N51" s="56"/>
      <c r="O51" s="56">
        <f t="shared" si="3"/>
        <v>0</v>
      </c>
      <c r="P51" s="56"/>
      <c r="Q51" s="56"/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6"/>
        <v>0</v>
      </c>
      <c r="Z51" s="56"/>
      <c r="AA51" s="56"/>
      <c r="AB51" s="56">
        <v>1</v>
      </c>
      <c r="AC51" s="56"/>
      <c r="AD51" s="56"/>
      <c r="AE51" s="56"/>
      <c r="AF51" s="56">
        <f t="shared" si="7"/>
        <v>0</v>
      </c>
      <c r="AG51" s="56"/>
      <c r="AH51" s="56"/>
      <c r="AI51" s="56"/>
      <c r="AJ51" s="56"/>
      <c r="AK51" s="56"/>
      <c r="AL51" s="56"/>
      <c r="AM51" s="56">
        <f t="shared" si="5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2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6"/>
        <v>0</v>
      </c>
      <c r="Z52" s="56"/>
      <c r="AA52" s="56"/>
      <c r="AB52" s="56"/>
      <c r="AC52" s="56"/>
      <c r="AD52" s="56"/>
      <c r="AE52" s="56"/>
      <c r="AF52" s="56">
        <f t="shared" si="7"/>
        <v>0</v>
      </c>
      <c r="AG52" s="56"/>
      <c r="AH52" s="56"/>
      <c r="AI52" s="56"/>
      <c r="AJ52" s="56"/>
      <c r="AK52" s="56"/>
      <c r="AL52" s="56"/>
      <c r="AM52" s="56">
        <f t="shared" si="5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6"/>
        <v>0</v>
      </c>
      <c r="Z53" s="56"/>
      <c r="AA53" s="56"/>
      <c r="AB53" s="56"/>
      <c r="AC53" s="56"/>
      <c r="AD53" s="56"/>
      <c r="AE53" s="56"/>
      <c r="AF53" s="56">
        <f t="shared" si="7"/>
        <v>0</v>
      </c>
      <c r="AG53" s="56"/>
      <c r="AH53" s="56"/>
      <c r="AI53" s="56"/>
      <c r="AJ53" s="56"/>
      <c r="AK53" s="56"/>
      <c r="AL53" s="56"/>
      <c r="AM53" s="56">
        <f t="shared" si="5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6"/>
        <v>0</v>
      </c>
      <c r="Z54" s="56"/>
      <c r="AA54" s="56"/>
      <c r="AB54" s="56"/>
      <c r="AC54" s="56"/>
      <c r="AD54" s="56"/>
      <c r="AE54" s="56"/>
      <c r="AF54" s="56">
        <f t="shared" si="7"/>
        <v>0</v>
      </c>
      <c r="AG54" s="56"/>
      <c r="AH54" s="56"/>
      <c r="AI54" s="56"/>
      <c r="AJ54" s="56"/>
      <c r="AK54" s="56"/>
      <c r="AL54" s="56"/>
      <c r="AM54" s="56">
        <f t="shared" si="5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6"/>
        <v>0</v>
      </c>
      <c r="Z55" s="56"/>
      <c r="AA55" s="56"/>
      <c r="AB55" s="56"/>
      <c r="AC55" s="56"/>
      <c r="AD55" s="56"/>
      <c r="AE55" s="56"/>
      <c r="AF55" s="56">
        <f t="shared" si="7"/>
        <v>0</v>
      </c>
      <c r="AG55" s="56"/>
      <c r="AH55" s="56"/>
      <c r="AI55" s="56"/>
      <c r="AJ55" s="56"/>
      <c r="AK55" s="56"/>
      <c r="AL55" s="56"/>
      <c r="AM55" s="56">
        <f t="shared" si="5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6"/>
        <v>0</v>
      </c>
      <c r="Z56" s="56"/>
      <c r="AA56" s="56"/>
      <c r="AB56" s="56"/>
      <c r="AC56" s="56"/>
      <c r="AD56" s="56"/>
      <c r="AE56" s="56"/>
      <c r="AF56" s="56">
        <f t="shared" si="7"/>
        <v>0</v>
      </c>
      <c r="AG56" s="56"/>
      <c r="AH56" s="56"/>
      <c r="AI56" s="56"/>
      <c r="AJ56" s="56"/>
      <c r="AK56" s="56"/>
      <c r="AL56" s="56"/>
      <c r="AM56" s="56">
        <f t="shared" si="5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f t="shared" si="2"/>
        <v>2</v>
      </c>
      <c r="K57" s="25">
        <v>2</v>
      </c>
      <c r="L57" s="56"/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6"/>
        <v>0</v>
      </c>
      <c r="Z57" s="56"/>
      <c r="AA57" s="56"/>
      <c r="AB57" s="56">
        <v>2</v>
      </c>
      <c r="AC57" s="56"/>
      <c r="AD57" s="56"/>
      <c r="AE57" s="56"/>
      <c r="AF57" s="56">
        <f t="shared" si="7"/>
        <v>0</v>
      </c>
      <c r="AG57" s="56"/>
      <c r="AH57" s="56"/>
      <c r="AI57" s="56"/>
      <c r="AJ57" s="56"/>
      <c r="AK57" s="56"/>
      <c r="AL57" s="56"/>
      <c r="AM57" s="56">
        <f t="shared" si="5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2"/>
        <v>2</v>
      </c>
      <c r="K58" s="25">
        <v>2</v>
      </c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6"/>
        <v>0</v>
      </c>
      <c r="Z58" s="56"/>
      <c r="AA58" s="56"/>
      <c r="AB58" s="56">
        <v>2</v>
      </c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>
        <f t="shared" si="5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v>1</v>
      </c>
      <c r="K59" s="25"/>
      <c r="L59" s="56"/>
      <c r="M59" s="56"/>
      <c r="N59" s="56"/>
      <c r="O59" s="56">
        <f t="shared" si="3"/>
        <v>0</v>
      </c>
      <c r="P59" s="56"/>
      <c r="Q59" s="56"/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6"/>
        <v>0</v>
      </c>
      <c r="Z59" s="56"/>
      <c r="AA59" s="56"/>
      <c r="AB59" s="56"/>
      <c r="AC59" s="56"/>
      <c r="AD59" s="56"/>
      <c r="AE59" s="56"/>
      <c r="AF59" s="56">
        <f t="shared" si="7"/>
        <v>0</v>
      </c>
      <c r="AG59" s="56"/>
      <c r="AH59" s="56"/>
      <c r="AI59" s="56"/>
      <c r="AJ59" s="56"/>
      <c r="AK59" s="56"/>
      <c r="AL59" s="56"/>
      <c r="AM59" s="56">
        <f t="shared" si="5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6"/>
        <v>0</v>
      </c>
      <c r="Z60" s="56"/>
      <c r="AA60" s="56"/>
      <c r="AB60" s="56"/>
      <c r="AC60" s="56"/>
      <c r="AD60" s="56"/>
      <c r="AE60" s="56"/>
      <c r="AF60" s="56">
        <f t="shared" si="7"/>
        <v>0</v>
      </c>
      <c r="AG60" s="56"/>
      <c r="AH60" s="56"/>
      <c r="AI60" s="56"/>
      <c r="AJ60" s="56"/>
      <c r="AK60" s="56"/>
      <c r="AL60" s="56"/>
      <c r="AM60" s="56">
        <f t="shared" si="5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6"/>
        <v>0</v>
      </c>
      <c r="Z61" s="56"/>
      <c r="AA61" s="56"/>
      <c r="AB61" s="56"/>
      <c r="AC61" s="56"/>
      <c r="AD61" s="56"/>
      <c r="AE61" s="56"/>
      <c r="AF61" s="56">
        <f t="shared" si="7"/>
        <v>0</v>
      </c>
      <c r="AG61" s="56"/>
      <c r="AH61" s="56"/>
      <c r="AI61" s="56"/>
      <c r="AJ61" s="56"/>
      <c r="AK61" s="56"/>
      <c r="AL61" s="56"/>
      <c r="AM61" s="56">
        <f t="shared" si="5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6"/>
        <v>0</v>
      </c>
      <c r="Z62" s="56"/>
      <c r="AA62" s="56"/>
      <c r="AB62" s="56"/>
      <c r="AC62" s="56"/>
      <c r="AD62" s="56"/>
      <c r="AE62" s="56"/>
      <c r="AF62" s="56">
        <f t="shared" si="7"/>
        <v>0</v>
      </c>
      <c r="AG62" s="56"/>
      <c r="AH62" s="56"/>
      <c r="AI62" s="56"/>
      <c r="AJ62" s="56"/>
      <c r="AK62" s="56"/>
      <c r="AL62" s="56"/>
      <c r="AM62" s="56">
        <f t="shared" si="5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2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3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4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6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7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5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6"/>
        <v>0</v>
      </c>
      <c r="Z64" s="25"/>
      <c r="AA64" s="25"/>
      <c r="AB64" s="25"/>
      <c r="AC64" s="25"/>
      <c r="AD64" s="25"/>
      <c r="AE64" s="25"/>
      <c r="AF64" s="56">
        <f t="shared" si="7"/>
        <v>0</v>
      </c>
      <c r="AG64" s="25"/>
      <c r="AH64" s="25"/>
      <c r="AI64" s="25"/>
      <c r="AJ64" s="25"/>
      <c r="AK64" s="25"/>
      <c r="AL64" s="25"/>
      <c r="AM64" s="56">
        <f t="shared" si="5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6"/>
        <v>0</v>
      </c>
      <c r="Z65" s="25"/>
      <c r="AA65" s="25"/>
      <c r="AB65" s="25"/>
      <c r="AC65" s="25"/>
      <c r="AD65" s="25"/>
      <c r="AE65" s="25"/>
      <c r="AF65" s="56">
        <f t="shared" si="7"/>
        <v>0</v>
      </c>
      <c r="AG65" s="25"/>
      <c r="AH65" s="25"/>
      <c r="AI65" s="25"/>
      <c r="AJ65" s="25"/>
      <c r="AK65" s="25"/>
      <c r="AL65" s="25"/>
      <c r="AM65" s="56">
        <f t="shared" si="5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6"/>
        <v>0</v>
      </c>
      <c r="Z66" s="25"/>
      <c r="AA66" s="25"/>
      <c r="AB66" s="25"/>
      <c r="AC66" s="25"/>
      <c r="AD66" s="25"/>
      <c r="AE66" s="25"/>
      <c r="AF66" s="56">
        <f t="shared" si="7"/>
        <v>0</v>
      </c>
      <c r="AG66" s="25"/>
      <c r="AH66" s="25"/>
      <c r="AI66" s="25"/>
      <c r="AJ66" s="25"/>
      <c r="AK66" s="25"/>
      <c r="AL66" s="25"/>
      <c r="AM66" s="56">
        <f t="shared" si="5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6"/>
        <v>0</v>
      </c>
      <c r="Z67" s="25"/>
      <c r="AA67" s="25"/>
      <c r="AB67" s="25"/>
      <c r="AC67" s="25"/>
      <c r="AD67" s="25"/>
      <c r="AE67" s="25"/>
      <c r="AF67" s="56">
        <f t="shared" si="7"/>
        <v>0</v>
      </c>
      <c r="AG67" s="25"/>
      <c r="AH67" s="25"/>
      <c r="AI67" s="25"/>
      <c r="AJ67" s="25"/>
      <c r="AK67" s="25"/>
      <c r="AL67" s="25"/>
      <c r="AM67" s="56">
        <f t="shared" si="5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6"/>
        <v>0</v>
      </c>
      <c r="Z68" s="25"/>
      <c r="AA68" s="25"/>
      <c r="AB68" s="25"/>
      <c r="AC68" s="25"/>
      <c r="AD68" s="25"/>
      <c r="AE68" s="25"/>
      <c r="AF68" s="56">
        <f t="shared" si="7"/>
        <v>0</v>
      </c>
      <c r="AG68" s="25"/>
      <c r="AH68" s="25"/>
      <c r="AI68" s="25"/>
      <c r="AJ68" s="25"/>
      <c r="AK68" s="25"/>
      <c r="AL68" s="25"/>
      <c r="AM68" s="56">
        <f t="shared" si="5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6"/>
        <v>0</v>
      </c>
      <c r="Z69" s="25"/>
      <c r="AA69" s="25"/>
      <c r="AB69" s="25"/>
      <c r="AC69" s="25"/>
      <c r="AD69" s="25"/>
      <c r="AE69" s="25"/>
      <c r="AF69" s="56">
        <f t="shared" si="7"/>
        <v>0</v>
      </c>
      <c r="AG69" s="25"/>
      <c r="AH69" s="25"/>
      <c r="AI69" s="25"/>
      <c r="AJ69" s="25"/>
      <c r="AK69" s="25"/>
      <c r="AL69" s="25"/>
      <c r="AM69" s="56">
        <f t="shared" si="5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ref="E70:AS70" si="12">SUM(E71:E76)</f>
        <v>0</v>
      </c>
      <c r="F70" s="25">
        <f t="shared" si="12"/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2"/>
        <v>1</v>
      </c>
      <c r="K70" s="25">
        <f t="shared" si="12"/>
        <v>1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3"/>
        <v>0</v>
      </c>
      <c r="P70" s="25">
        <f t="shared" si="12"/>
        <v>0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4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6"/>
        <v>0</v>
      </c>
      <c r="Z70" s="25">
        <f t="shared" si="12"/>
        <v>0</v>
      </c>
      <c r="AA70" s="25">
        <f t="shared" si="12"/>
        <v>0</v>
      </c>
      <c r="AB70" s="25">
        <f t="shared" si="12"/>
        <v>1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56">
        <f t="shared" si="7"/>
        <v>0</v>
      </c>
      <c r="AG70" s="25">
        <f t="shared" si="12"/>
        <v>0</v>
      </c>
      <c r="AH70" s="25">
        <f t="shared" si="12"/>
        <v>0</v>
      </c>
      <c r="AI70" s="25">
        <f t="shared" si="12"/>
        <v>0</v>
      </c>
      <c r="AJ70" s="25">
        <f t="shared" si="12"/>
        <v>0</v>
      </c>
      <c r="AK70" s="25">
        <f t="shared" si="12"/>
        <v>0</v>
      </c>
      <c r="AL70" s="25">
        <f t="shared" si="12"/>
        <v>0</v>
      </c>
      <c r="AM70" s="56">
        <f t="shared" si="5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2"/>
        <v>0</v>
      </c>
      <c r="K71" s="25"/>
      <c r="L71" s="56"/>
      <c r="M71" s="56"/>
      <c r="N71" s="56"/>
      <c r="O71" s="56">
        <f t="shared" si="3"/>
        <v>0</v>
      </c>
      <c r="P71" s="56"/>
      <c r="Q71" s="56"/>
      <c r="R71" s="56"/>
      <c r="S71" s="56"/>
      <c r="T71" s="56">
        <f t="shared" si="4"/>
        <v>0</v>
      </c>
      <c r="U71" s="56"/>
      <c r="V71" s="56"/>
      <c r="W71" s="56"/>
      <c r="X71" s="56"/>
      <c r="Y71" s="56">
        <f t="shared" si="6"/>
        <v>0</v>
      </c>
      <c r="Z71" s="56"/>
      <c r="AA71" s="56"/>
      <c r="AB71" s="56"/>
      <c r="AC71" s="56"/>
      <c r="AD71" s="56"/>
      <c r="AE71" s="56"/>
      <c r="AF71" s="56">
        <f t="shared" si="7"/>
        <v>0</v>
      </c>
      <c r="AG71" s="56"/>
      <c r="AH71" s="56"/>
      <c r="AI71" s="56"/>
      <c r="AJ71" s="56"/>
      <c r="AK71" s="56"/>
      <c r="AL71" s="56"/>
      <c r="AM71" s="56">
        <f t="shared" si="5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2"/>
        <v>1</v>
      </c>
      <c r="K72" s="25">
        <v>1</v>
      </c>
      <c r="L72" s="56"/>
      <c r="M72" s="56"/>
      <c r="N72" s="56"/>
      <c r="O72" s="56">
        <f t="shared" si="3"/>
        <v>0</v>
      </c>
      <c r="P72" s="56"/>
      <c r="Q72" s="56"/>
      <c r="R72" s="56"/>
      <c r="S72" s="56"/>
      <c r="T72" s="56">
        <f t="shared" si="4"/>
        <v>0</v>
      </c>
      <c r="U72" s="56"/>
      <c r="V72" s="56"/>
      <c r="W72" s="56"/>
      <c r="X72" s="56"/>
      <c r="Y72" s="56">
        <f t="shared" si="6"/>
        <v>0</v>
      </c>
      <c r="Z72" s="56"/>
      <c r="AA72" s="56"/>
      <c r="AB72" s="56">
        <v>1</v>
      </c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>
        <f t="shared" si="5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2"/>
        <v>0</v>
      </c>
      <c r="K73" s="25"/>
      <c r="L73" s="56"/>
      <c r="M73" s="56"/>
      <c r="N73" s="56"/>
      <c r="O73" s="56">
        <f t="shared" si="3"/>
        <v>0</v>
      </c>
      <c r="P73" s="56"/>
      <c r="Q73" s="56"/>
      <c r="R73" s="56"/>
      <c r="S73" s="56"/>
      <c r="T73" s="56">
        <f t="shared" si="4"/>
        <v>0</v>
      </c>
      <c r="U73" s="56"/>
      <c r="V73" s="56"/>
      <c r="W73" s="56"/>
      <c r="X73" s="56"/>
      <c r="Y73" s="56">
        <f t="shared" si="6"/>
        <v>0</v>
      </c>
      <c r="Z73" s="56"/>
      <c r="AA73" s="56"/>
      <c r="AB73" s="56"/>
      <c r="AC73" s="56"/>
      <c r="AD73" s="56"/>
      <c r="AE73" s="56"/>
      <c r="AF73" s="56">
        <f t="shared" si="7"/>
        <v>0</v>
      </c>
      <c r="AG73" s="56"/>
      <c r="AH73" s="56"/>
      <c r="AI73" s="56"/>
      <c r="AJ73" s="56"/>
      <c r="AK73" s="56"/>
      <c r="AL73" s="56"/>
      <c r="AM73" s="56">
        <f t="shared" si="5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2"/>
        <v>0</v>
      </c>
      <c r="K74" s="25"/>
      <c r="L74" s="56"/>
      <c r="M74" s="56"/>
      <c r="N74" s="56"/>
      <c r="O74" s="56">
        <f t="shared" si="3"/>
        <v>0</v>
      </c>
      <c r="P74" s="56"/>
      <c r="Q74" s="56"/>
      <c r="R74" s="56"/>
      <c r="S74" s="56"/>
      <c r="T74" s="56">
        <f t="shared" si="4"/>
        <v>0</v>
      </c>
      <c r="U74" s="56"/>
      <c r="V74" s="56"/>
      <c r="W74" s="56"/>
      <c r="X74" s="56"/>
      <c r="Y74" s="56">
        <f t="shared" si="6"/>
        <v>0</v>
      </c>
      <c r="Z74" s="56"/>
      <c r="AA74" s="56"/>
      <c r="AB74" s="56"/>
      <c r="AC74" s="56"/>
      <c r="AD74" s="56"/>
      <c r="AE74" s="56"/>
      <c r="AF74" s="56">
        <f t="shared" si="7"/>
        <v>0</v>
      </c>
      <c r="AG74" s="56"/>
      <c r="AH74" s="56"/>
      <c r="AI74" s="56"/>
      <c r="AJ74" s="56"/>
      <c r="AK74" s="56"/>
      <c r="AL74" s="56"/>
      <c r="AM74" s="56">
        <f t="shared" si="5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1" si="14">+K75+L75+M75</f>
        <v>0</v>
      </c>
      <c r="K75" s="25"/>
      <c r="L75" s="56"/>
      <c r="M75" s="56"/>
      <c r="N75" s="56"/>
      <c r="O75" s="56">
        <f t="shared" si="3"/>
        <v>0</v>
      </c>
      <c r="P75" s="56"/>
      <c r="Q75" s="56"/>
      <c r="R75" s="56"/>
      <c r="S75" s="56"/>
      <c r="T75" s="56">
        <f t="shared" ref="T75:T122" si="15">+U75+V75+W75</f>
        <v>0</v>
      </c>
      <c r="U75" s="56"/>
      <c r="V75" s="56"/>
      <c r="W75" s="56"/>
      <c r="X75" s="56"/>
      <c r="Y75" s="56">
        <f t="shared" si="6"/>
        <v>0</v>
      </c>
      <c r="Z75" s="56"/>
      <c r="AA75" s="56"/>
      <c r="AB75" s="56"/>
      <c r="AC75" s="56"/>
      <c r="AD75" s="56"/>
      <c r="AE75" s="56"/>
      <c r="AF75" s="56">
        <f t="shared" si="7"/>
        <v>0</v>
      </c>
      <c r="AG75" s="56"/>
      <c r="AH75" s="56"/>
      <c r="AI75" s="56"/>
      <c r="AJ75" s="56"/>
      <c r="AK75" s="56"/>
      <c r="AL75" s="56"/>
      <c r="AM75" s="56">
        <f t="shared" ref="AM75:AM123" si="16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0</v>
      </c>
      <c r="K76" s="25"/>
      <c r="L76" s="56"/>
      <c r="M76" s="56"/>
      <c r="N76" s="56"/>
      <c r="O76" s="56">
        <f t="shared" si="3"/>
        <v>0</v>
      </c>
      <c r="P76" s="56"/>
      <c r="Q76" s="56"/>
      <c r="R76" s="56"/>
      <c r="S76" s="56"/>
      <c r="T76" s="56">
        <f t="shared" si="15"/>
        <v>0</v>
      </c>
      <c r="U76" s="56"/>
      <c r="V76" s="56"/>
      <c r="W76" s="56"/>
      <c r="X76" s="56"/>
      <c r="Y76" s="56">
        <f t="shared" ref="Y76:Y123" si="17">+O76+X76</f>
        <v>0</v>
      </c>
      <c r="Z76" s="56"/>
      <c r="AA76" s="56"/>
      <c r="AB76" s="56"/>
      <c r="AC76" s="56"/>
      <c r="AD76" s="56"/>
      <c r="AE76" s="56"/>
      <c r="AF76" s="56">
        <f t="shared" ref="AF76:AF123" si="18">+AG76+AH76</f>
        <v>0</v>
      </c>
      <c r="AG76" s="56"/>
      <c r="AH76" s="56"/>
      <c r="AI76" s="56"/>
      <c r="AJ76" s="56"/>
      <c r="AK76" s="56"/>
      <c r="AL76" s="56"/>
      <c r="AM76" s="56">
        <f t="shared" si="16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ref="E77:AS77" si="19">SUM(E78:E79)</f>
        <v>0</v>
      </c>
      <c r="F77" s="25">
        <f t="shared" si="19"/>
        <v>0</v>
      </c>
      <c r="G77" s="25">
        <f t="shared" si="19"/>
        <v>0</v>
      </c>
      <c r="H77" s="25">
        <f t="shared" si="19"/>
        <v>0</v>
      </c>
      <c r="I77" s="25">
        <f t="shared" si="19"/>
        <v>0</v>
      </c>
      <c r="J77" s="25">
        <f t="shared" si="14"/>
        <v>0</v>
      </c>
      <c r="K77" s="25">
        <f t="shared" si="19"/>
        <v>0</v>
      </c>
      <c r="L77" s="25">
        <f t="shared" si="19"/>
        <v>0</v>
      </c>
      <c r="M77" s="25">
        <f t="shared" si="19"/>
        <v>0</v>
      </c>
      <c r="N77" s="25">
        <f t="shared" si="19"/>
        <v>0</v>
      </c>
      <c r="O77" s="56">
        <f t="shared" ref="O77:O101" si="20">+P77+Q77+R77+S77+T77</f>
        <v>0</v>
      </c>
      <c r="P77" s="25">
        <f t="shared" si="19"/>
        <v>0</v>
      </c>
      <c r="Q77" s="25">
        <f t="shared" si="19"/>
        <v>0</v>
      </c>
      <c r="R77" s="25">
        <f t="shared" si="19"/>
        <v>0</v>
      </c>
      <c r="S77" s="25">
        <f t="shared" si="19"/>
        <v>0</v>
      </c>
      <c r="T77" s="56">
        <f t="shared" si="15"/>
        <v>0</v>
      </c>
      <c r="U77" s="25">
        <f t="shared" si="19"/>
        <v>0</v>
      </c>
      <c r="V77" s="25">
        <f t="shared" si="19"/>
        <v>0</v>
      </c>
      <c r="W77" s="25">
        <f t="shared" si="19"/>
        <v>0</v>
      </c>
      <c r="X77" s="25">
        <f t="shared" si="19"/>
        <v>0</v>
      </c>
      <c r="Y77" s="56">
        <f t="shared" si="17"/>
        <v>0</v>
      </c>
      <c r="Z77" s="25">
        <f t="shared" si="19"/>
        <v>0</v>
      </c>
      <c r="AA77" s="25">
        <f t="shared" si="19"/>
        <v>0</v>
      </c>
      <c r="AB77" s="25">
        <f t="shared" si="19"/>
        <v>0</v>
      </c>
      <c r="AC77" s="25">
        <f t="shared" si="19"/>
        <v>0</v>
      </c>
      <c r="AD77" s="25">
        <f t="shared" si="19"/>
        <v>0</v>
      </c>
      <c r="AE77" s="25">
        <f t="shared" si="19"/>
        <v>0</v>
      </c>
      <c r="AF77" s="56">
        <f t="shared" si="18"/>
        <v>0</v>
      </c>
      <c r="AG77" s="25">
        <f t="shared" si="19"/>
        <v>0</v>
      </c>
      <c r="AH77" s="25">
        <f t="shared" si="19"/>
        <v>0</v>
      </c>
      <c r="AI77" s="25">
        <f t="shared" si="19"/>
        <v>0</v>
      </c>
      <c r="AJ77" s="25">
        <f t="shared" si="19"/>
        <v>0</v>
      </c>
      <c r="AK77" s="25">
        <f t="shared" si="19"/>
        <v>0</v>
      </c>
      <c r="AL77" s="25">
        <f t="shared" si="19"/>
        <v>0</v>
      </c>
      <c r="AM77" s="56">
        <f t="shared" si="16"/>
        <v>0</v>
      </c>
      <c r="AN77" s="25">
        <f t="shared" si="19"/>
        <v>0</v>
      </c>
      <c r="AO77" s="25">
        <f t="shared" si="19"/>
        <v>0</v>
      </c>
      <c r="AP77" s="25">
        <f t="shared" si="19"/>
        <v>0</v>
      </c>
      <c r="AQ77" s="25">
        <f t="shared" si="19"/>
        <v>0</v>
      </c>
      <c r="AR77" s="25">
        <f t="shared" si="19"/>
        <v>0</v>
      </c>
      <c r="AS77" s="25">
        <f t="shared" si="19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20"/>
        <v>0</v>
      </c>
      <c r="P78" s="25"/>
      <c r="Q78" s="25"/>
      <c r="R78" s="25"/>
      <c r="S78" s="25"/>
      <c r="T78" s="56">
        <f t="shared" si="15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6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20"/>
        <v>0</v>
      </c>
      <c r="P79" s="25"/>
      <c r="Q79" s="25"/>
      <c r="R79" s="25"/>
      <c r="S79" s="25"/>
      <c r="T79" s="56">
        <f t="shared" si="15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6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ref="E80:AS80" si="21">SUM(E81:E101)</f>
        <v>0</v>
      </c>
      <c r="F80" s="25">
        <f t="shared" si="21"/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14"/>
        <v>5</v>
      </c>
      <c r="K80" s="25">
        <f t="shared" si="21"/>
        <v>5</v>
      </c>
      <c r="L80" s="25">
        <f t="shared" si="21"/>
        <v>0</v>
      </c>
      <c r="M80" s="25">
        <f t="shared" si="21"/>
        <v>0</v>
      </c>
      <c r="N80" s="25">
        <f t="shared" si="21"/>
        <v>0</v>
      </c>
      <c r="O80" s="56">
        <f t="shared" si="20"/>
        <v>0</v>
      </c>
      <c r="P80" s="25">
        <f t="shared" si="21"/>
        <v>0</v>
      </c>
      <c r="Q80" s="25">
        <f t="shared" si="21"/>
        <v>0</v>
      </c>
      <c r="R80" s="25">
        <f t="shared" si="21"/>
        <v>0</v>
      </c>
      <c r="S80" s="25">
        <f t="shared" si="21"/>
        <v>0</v>
      </c>
      <c r="T80" s="56">
        <f t="shared" si="15"/>
        <v>0</v>
      </c>
      <c r="U80" s="25">
        <f t="shared" si="21"/>
        <v>0</v>
      </c>
      <c r="V80" s="25">
        <f t="shared" si="21"/>
        <v>0</v>
      </c>
      <c r="W80" s="25">
        <f t="shared" si="21"/>
        <v>0</v>
      </c>
      <c r="X80" s="25">
        <f t="shared" si="21"/>
        <v>0</v>
      </c>
      <c r="Y80" s="56">
        <f t="shared" si="17"/>
        <v>0</v>
      </c>
      <c r="Z80" s="25">
        <f t="shared" si="21"/>
        <v>0</v>
      </c>
      <c r="AA80" s="25">
        <f t="shared" si="21"/>
        <v>0</v>
      </c>
      <c r="AB80" s="25">
        <f t="shared" si="21"/>
        <v>5</v>
      </c>
      <c r="AC80" s="25">
        <f t="shared" si="21"/>
        <v>0</v>
      </c>
      <c r="AD80" s="25">
        <f t="shared" si="21"/>
        <v>0</v>
      </c>
      <c r="AE80" s="25">
        <f t="shared" si="21"/>
        <v>0</v>
      </c>
      <c r="AF80" s="56">
        <f t="shared" si="18"/>
        <v>0</v>
      </c>
      <c r="AG80" s="25">
        <f t="shared" si="21"/>
        <v>0</v>
      </c>
      <c r="AH80" s="25">
        <f t="shared" si="21"/>
        <v>0</v>
      </c>
      <c r="AI80" s="25">
        <f t="shared" si="21"/>
        <v>0</v>
      </c>
      <c r="AJ80" s="25">
        <f t="shared" si="21"/>
        <v>0</v>
      </c>
      <c r="AK80" s="25">
        <f t="shared" si="21"/>
        <v>0</v>
      </c>
      <c r="AL80" s="25">
        <f t="shared" si="21"/>
        <v>0</v>
      </c>
      <c r="AM80" s="56">
        <f t="shared" si="16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20"/>
        <v>0</v>
      </c>
      <c r="P81" s="56"/>
      <c r="Q81" s="56"/>
      <c r="R81" s="56"/>
      <c r="S81" s="56"/>
      <c r="T81" s="56">
        <f t="shared" si="15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6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4</v>
      </c>
      <c r="K82" s="25">
        <v>4</v>
      </c>
      <c r="L82" s="56"/>
      <c r="M82" s="56"/>
      <c r="N82" s="56"/>
      <c r="O82" s="56">
        <f t="shared" si="20"/>
        <v>0</v>
      </c>
      <c r="P82" s="56"/>
      <c r="Q82" s="56"/>
      <c r="R82" s="56"/>
      <c r="S82" s="56"/>
      <c r="T82" s="56">
        <f t="shared" si="15"/>
        <v>0</v>
      </c>
      <c r="U82" s="56"/>
      <c r="V82" s="56"/>
      <c r="W82" s="56"/>
      <c r="X82" s="56"/>
      <c r="Y82" s="56">
        <f t="shared" si="17"/>
        <v>0</v>
      </c>
      <c r="Z82" s="56"/>
      <c r="AA82" s="56"/>
      <c r="AB82" s="56">
        <v>4</v>
      </c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6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20"/>
        <v>0</v>
      </c>
      <c r="P83" s="56"/>
      <c r="Q83" s="56"/>
      <c r="R83" s="56"/>
      <c r="S83" s="56"/>
      <c r="T83" s="56">
        <f t="shared" si="15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6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0</v>
      </c>
      <c r="K84" s="25"/>
      <c r="L84" s="56"/>
      <c r="M84" s="56"/>
      <c r="N84" s="56"/>
      <c r="O84" s="56">
        <f t="shared" si="20"/>
        <v>0</v>
      </c>
      <c r="P84" s="56"/>
      <c r="Q84" s="56"/>
      <c r="R84" s="56"/>
      <c r="S84" s="56"/>
      <c r="T84" s="56">
        <f t="shared" si="15"/>
        <v>0</v>
      </c>
      <c r="U84" s="56"/>
      <c r="V84" s="56"/>
      <c r="W84" s="56"/>
      <c r="X84" s="56"/>
      <c r="Y84" s="56">
        <f t="shared" si="17"/>
        <v>0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6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20"/>
        <v>0</v>
      </c>
      <c r="P85" s="56"/>
      <c r="Q85" s="56"/>
      <c r="R85" s="56"/>
      <c r="S85" s="56"/>
      <c r="T85" s="56">
        <f t="shared" si="15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6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20"/>
        <v>0</v>
      </c>
      <c r="P86" s="56"/>
      <c r="Q86" s="56"/>
      <c r="R86" s="56"/>
      <c r="S86" s="56"/>
      <c r="T86" s="56">
        <f t="shared" si="15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6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20"/>
        <v>0</v>
      </c>
      <c r="P87" s="56"/>
      <c r="Q87" s="56"/>
      <c r="R87" s="56"/>
      <c r="S87" s="56"/>
      <c r="T87" s="56">
        <f t="shared" si="15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6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20"/>
        <v>0</v>
      </c>
      <c r="P88" s="56"/>
      <c r="Q88" s="56"/>
      <c r="R88" s="56"/>
      <c r="S88" s="56"/>
      <c r="T88" s="56">
        <f t="shared" si="15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6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20"/>
        <v>0</v>
      </c>
      <c r="P89" s="56"/>
      <c r="Q89" s="56"/>
      <c r="R89" s="56"/>
      <c r="S89" s="56"/>
      <c r="T89" s="56">
        <f t="shared" si="15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6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0</v>
      </c>
      <c r="K90" s="25"/>
      <c r="L90" s="56"/>
      <c r="M90" s="56"/>
      <c r="N90" s="56"/>
      <c r="O90" s="56">
        <f t="shared" si="20"/>
        <v>0</v>
      </c>
      <c r="P90" s="56"/>
      <c r="Q90" s="56"/>
      <c r="R90" s="56"/>
      <c r="S90" s="56"/>
      <c r="T90" s="56">
        <f t="shared" si="15"/>
        <v>0</v>
      </c>
      <c r="U90" s="56"/>
      <c r="V90" s="56"/>
      <c r="W90" s="56"/>
      <c r="X90" s="56"/>
      <c r="Y90" s="56">
        <f t="shared" si="17"/>
        <v>0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6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20"/>
        <v>0</v>
      </c>
      <c r="P91" s="56"/>
      <c r="Q91" s="56"/>
      <c r="R91" s="56"/>
      <c r="S91" s="56"/>
      <c r="T91" s="56">
        <f t="shared" si="15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6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0</v>
      </c>
      <c r="K92" s="25"/>
      <c r="L92" s="56"/>
      <c r="M92" s="56"/>
      <c r="N92" s="56"/>
      <c r="O92" s="56">
        <f t="shared" si="20"/>
        <v>0</v>
      </c>
      <c r="P92" s="56"/>
      <c r="Q92" s="56"/>
      <c r="R92" s="56"/>
      <c r="S92" s="56"/>
      <c r="T92" s="56">
        <f t="shared" si="15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6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20"/>
        <v>0</v>
      </c>
      <c r="P93" s="56"/>
      <c r="Q93" s="56"/>
      <c r="R93" s="56"/>
      <c r="S93" s="56"/>
      <c r="T93" s="56">
        <f t="shared" si="15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6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0</v>
      </c>
      <c r="K94" s="25"/>
      <c r="L94" s="56"/>
      <c r="M94" s="56"/>
      <c r="N94" s="56"/>
      <c r="O94" s="56">
        <f t="shared" si="20"/>
        <v>0</v>
      </c>
      <c r="P94" s="56"/>
      <c r="Q94" s="56"/>
      <c r="R94" s="56"/>
      <c r="S94" s="56"/>
      <c r="T94" s="56">
        <f t="shared" si="15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/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6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20"/>
        <v>0</v>
      </c>
      <c r="P95" s="56"/>
      <c r="Q95" s="56"/>
      <c r="R95" s="56"/>
      <c r="S95" s="56"/>
      <c r="T95" s="56">
        <f t="shared" si="15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6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0</v>
      </c>
      <c r="K96" s="25"/>
      <c r="L96" s="56"/>
      <c r="M96" s="56"/>
      <c r="N96" s="56"/>
      <c r="O96" s="56">
        <f t="shared" si="20"/>
        <v>0</v>
      </c>
      <c r="P96" s="56"/>
      <c r="Q96" s="56"/>
      <c r="R96" s="56"/>
      <c r="S96" s="56"/>
      <c r="T96" s="56">
        <f t="shared" si="15"/>
        <v>0</v>
      </c>
      <c r="U96" s="56"/>
      <c r="V96" s="56"/>
      <c r="W96" s="56"/>
      <c r="X96" s="56"/>
      <c r="Y96" s="56">
        <f t="shared" si="17"/>
        <v>0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6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0</v>
      </c>
      <c r="K97" s="25"/>
      <c r="L97" s="56"/>
      <c r="M97" s="56"/>
      <c r="N97" s="56"/>
      <c r="O97" s="56">
        <f t="shared" si="20"/>
        <v>0</v>
      </c>
      <c r="P97" s="56"/>
      <c r="Q97" s="56"/>
      <c r="R97" s="56"/>
      <c r="S97" s="56"/>
      <c r="T97" s="56">
        <f t="shared" si="15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6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20"/>
        <v>0</v>
      </c>
      <c r="P98" s="56"/>
      <c r="Q98" s="56"/>
      <c r="R98" s="56"/>
      <c r="S98" s="56"/>
      <c r="T98" s="56">
        <f t="shared" si="15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6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1</v>
      </c>
      <c r="K99" s="25">
        <v>1</v>
      </c>
      <c r="L99" s="56"/>
      <c r="M99" s="56"/>
      <c r="N99" s="56"/>
      <c r="O99" s="56">
        <f t="shared" si="20"/>
        <v>0</v>
      </c>
      <c r="P99" s="56"/>
      <c r="Q99" s="56"/>
      <c r="R99" s="56"/>
      <c r="S99" s="56"/>
      <c r="T99" s="56">
        <f t="shared" si="15"/>
        <v>0</v>
      </c>
      <c r="U99" s="56"/>
      <c r="V99" s="56"/>
      <c r="W99" s="56"/>
      <c r="X99" s="56"/>
      <c r="Y99" s="56">
        <f t="shared" si="17"/>
        <v>0</v>
      </c>
      <c r="Z99" s="56"/>
      <c r="AA99" s="56"/>
      <c r="AB99" s="56">
        <v>1</v>
      </c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6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20"/>
        <v>0</v>
      </c>
      <c r="P100" s="56"/>
      <c r="Q100" s="56"/>
      <c r="R100" s="56"/>
      <c r="S100" s="56"/>
      <c r="T100" s="56">
        <f t="shared" si="15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6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0</v>
      </c>
      <c r="K101" s="25"/>
      <c r="L101" s="56"/>
      <c r="M101" s="56"/>
      <c r="N101" s="56"/>
      <c r="O101" s="56">
        <f t="shared" si="20"/>
        <v>0</v>
      </c>
      <c r="P101" s="56"/>
      <c r="Q101" s="56"/>
      <c r="R101" s="56"/>
      <c r="S101" s="56"/>
      <c r="T101" s="56">
        <f t="shared" si="15"/>
        <v>0</v>
      </c>
      <c r="U101" s="56"/>
      <c r="V101" s="56"/>
      <c r="W101" s="56"/>
      <c r="X101" s="56"/>
      <c r="Y101" s="56">
        <f t="shared" si="17"/>
        <v>0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6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ref="E102:AS102" si="22">SUM(E103:E105)</f>
        <v>0</v>
      </c>
      <c r="F102" s="25">
        <f t="shared" si="22"/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22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25">
        <f t="shared" si="22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25">
        <f t="shared" si="22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6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>+P103+Q103+R103+S103+T103</f>
        <v>0</v>
      </c>
      <c r="P103" s="25"/>
      <c r="Q103" s="25"/>
      <c r="R103" s="25"/>
      <c r="S103" s="25"/>
      <c r="T103" s="56">
        <f t="shared" si="15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6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>+P104+Q104+R104+S104+T104</f>
        <v>0</v>
      </c>
      <c r="P104" s="25"/>
      <c r="Q104" s="25"/>
      <c r="R104" s="25"/>
      <c r="S104" s="25"/>
      <c r="T104" s="56">
        <f t="shared" si="15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6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>+P105+Q105+R105+S105+T105</f>
        <v>0</v>
      </c>
      <c r="P105" s="25"/>
      <c r="Q105" s="25"/>
      <c r="R105" s="25"/>
      <c r="S105" s="25"/>
      <c r="T105" s="56">
        <f t="shared" si="15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6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0</v>
      </c>
      <c r="F106" s="25">
        <f t="shared" si="23"/>
        <v>0</v>
      </c>
      <c r="G106" s="25">
        <f t="shared" si="23"/>
        <v>0</v>
      </c>
      <c r="H106" s="25">
        <f t="shared" si="23"/>
        <v>0</v>
      </c>
      <c r="I106" s="25">
        <f t="shared" si="23"/>
        <v>0</v>
      </c>
      <c r="J106" s="25">
        <f t="shared" si="23"/>
        <v>236</v>
      </c>
      <c r="K106" s="25">
        <f t="shared" si="23"/>
        <v>214</v>
      </c>
      <c r="L106" s="25">
        <f t="shared" si="23"/>
        <v>1</v>
      </c>
      <c r="M106" s="25">
        <f t="shared" si="23"/>
        <v>0</v>
      </c>
      <c r="N106" s="25">
        <f t="shared" si="23"/>
        <v>0</v>
      </c>
      <c r="O106" s="25">
        <f t="shared" si="23"/>
        <v>1</v>
      </c>
      <c r="P106" s="25">
        <f t="shared" si="23"/>
        <v>0</v>
      </c>
      <c r="Q106" s="25">
        <f t="shared" si="23"/>
        <v>0</v>
      </c>
      <c r="R106" s="25">
        <f t="shared" si="23"/>
        <v>0</v>
      </c>
      <c r="S106" s="25">
        <f t="shared" si="23"/>
        <v>0</v>
      </c>
      <c r="T106" s="25">
        <f t="shared" si="23"/>
        <v>1</v>
      </c>
      <c r="U106" s="25">
        <f t="shared" si="23"/>
        <v>0</v>
      </c>
      <c r="V106" s="25">
        <f t="shared" si="23"/>
        <v>1</v>
      </c>
      <c r="W106" s="25">
        <f t="shared" si="23"/>
        <v>0</v>
      </c>
      <c r="X106" s="25">
        <f t="shared" si="23"/>
        <v>0</v>
      </c>
      <c r="Y106" s="25">
        <f t="shared" si="23"/>
        <v>1</v>
      </c>
      <c r="Z106" s="25">
        <f t="shared" si="23"/>
        <v>0</v>
      </c>
      <c r="AA106" s="25">
        <f t="shared" si="23"/>
        <v>0</v>
      </c>
      <c r="AB106" s="25">
        <f t="shared" si="23"/>
        <v>213</v>
      </c>
      <c r="AC106" s="25">
        <f t="shared" si="23"/>
        <v>0</v>
      </c>
      <c r="AD106" s="25">
        <f t="shared" si="23"/>
        <v>0</v>
      </c>
      <c r="AE106" s="25">
        <f t="shared" si="23"/>
        <v>0</v>
      </c>
      <c r="AF106" s="25">
        <f t="shared" si="23"/>
        <v>0</v>
      </c>
      <c r="AG106" s="25">
        <f t="shared" si="23"/>
        <v>0</v>
      </c>
      <c r="AH106" s="25">
        <f t="shared" si="23"/>
        <v>0</v>
      </c>
      <c r="AI106" s="25">
        <f t="shared" si="23"/>
        <v>0</v>
      </c>
      <c r="AJ106" s="25">
        <f t="shared" si="23"/>
        <v>0</v>
      </c>
      <c r="AK106" s="25">
        <f t="shared" si="23"/>
        <v>0</v>
      </c>
      <c r="AL106" s="25">
        <f t="shared" si="23"/>
        <v>0</v>
      </c>
      <c r="AM106" s="25">
        <f t="shared" si="23"/>
        <v>0</v>
      </c>
      <c r="AN106" s="25">
        <f t="shared" si="23"/>
        <v>0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0</v>
      </c>
      <c r="F107" s="25"/>
      <c r="G107" s="25"/>
      <c r="H107" s="25"/>
      <c r="I107" s="25"/>
      <c r="J107" s="25">
        <v>235</v>
      </c>
      <c r="K107" s="25">
        <v>213</v>
      </c>
      <c r="L107" s="56">
        <v>1</v>
      </c>
      <c r="M107" s="56"/>
      <c r="N107" s="56"/>
      <c r="O107" s="56">
        <f t="shared" ref="O107:O114" si="24">+P107+Q107+R107+S107+T107</f>
        <v>1</v>
      </c>
      <c r="P107" s="56"/>
      <c r="Q107" s="56"/>
      <c r="R107" s="56"/>
      <c r="S107" s="56"/>
      <c r="T107" s="56">
        <f t="shared" si="15"/>
        <v>1</v>
      </c>
      <c r="U107" s="56"/>
      <c r="V107" s="56">
        <v>1</v>
      </c>
      <c r="W107" s="56"/>
      <c r="X107" s="56"/>
      <c r="Y107" s="56">
        <f t="shared" si="17"/>
        <v>1</v>
      </c>
      <c r="Z107" s="56"/>
      <c r="AA107" s="56"/>
      <c r="AB107" s="56">
        <v>212</v>
      </c>
      <c r="AC107" s="56"/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6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24"/>
        <v>0</v>
      </c>
      <c r="P108" s="56"/>
      <c r="Q108" s="56"/>
      <c r="R108" s="56"/>
      <c r="S108" s="56"/>
      <c r="T108" s="56">
        <f t="shared" si="15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6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1</v>
      </c>
      <c r="K109" s="25">
        <v>1</v>
      </c>
      <c r="L109" s="56"/>
      <c r="M109" s="56"/>
      <c r="N109" s="56"/>
      <c r="O109" s="56">
        <f t="shared" si="24"/>
        <v>0</v>
      </c>
      <c r="P109" s="56"/>
      <c r="Q109" s="56"/>
      <c r="R109" s="56"/>
      <c r="S109" s="56"/>
      <c r="T109" s="56">
        <f t="shared" si="15"/>
        <v>0</v>
      </c>
      <c r="U109" s="56"/>
      <c r="V109" s="56"/>
      <c r="W109" s="56"/>
      <c r="X109" s="56"/>
      <c r="Y109" s="56"/>
      <c r="Z109" s="56"/>
      <c r="AA109" s="56"/>
      <c r="AB109" s="56">
        <v>1</v>
      </c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6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24"/>
        <v>0</v>
      </c>
      <c r="P110" s="56"/>
      <c r="Q110" s="56"/>
      <c r="R110" s="56"/>
      <c r="S110" s="56"/>
      <c r="T110" s="56">
        <f t="shared" si="15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6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24"/>
        <v>0</v>
      </c>
      <c r="P111" s="56"/>
      <c r="Q111" s="56"/>
      <c r="R111" s="56"/>
      <c r="S111" s="56"/>
      <c r="T111" s="56">
        <f t="shared" si="15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6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24"/>
        <v>0</v>
      </c>
      <c r="P112" s="56"/>
      <c r="Q112" s="56"/>
      <c r="R112" s="56"/>
      <c r="S112" s="56"/>
      <c r="T112" s="56">
        <f t="shared" si="15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6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24"/>
        <v>0</v>
      </c>
      <c r="P113" s="56"/>
      <c r="Q113" s="56"/>
      <c r="R113" s="56"/>
      <c r="S113" s="56"/>
      <c r="T113" s="56">
        <f t="shared" si="15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6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24"/>
        <v>0</v>
      </c>
      <c r="P114" s="56"/>
      <c r="Q114" s="56"/>
      <c r="R114" s="56"/>
      <c r="S114" s="56"/>
      <c r="T114" s="56">
        <f t="shared" si="15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6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5">SUM(E116:E119)</f>
        <v>0</v>
      </c>
      <c r="F115" s="25">
        <f t="shared" si="25"/>
        <v>0</v>
      </c>
      <c r="G115" s="25">
        <f t="shared" si="25"/>
        <v>0</v>
      </c>
      <c r="H115" s="25">
        <f t="shared" si="25"/>
        <v>0</v>
      </c>
      <c r="I115" s="25">
        <f t="shared" si="25"/>
        <v>0</v>
      </c>
      <c r="J115" s="25">
        <f t="shared" si="25"/>
        <v>1</v>
      </c>
      <c r="K115" s="25">
        <f t="shared" si="25"/>
        <v>1</v>
      </c>
      <c r="L115" s="25">
        <f t="shared" si="25"/>
        <v>0</v>
      </c>
      <c r="M115" s="25">
        <f t="shared" si="25"/>
        <v>0</v>
      </c>
      <c r="N115" s="25">
        <f t="shared" si="25"/>
        <v>0</v>
      </c>
      <c r="O115" s="25">
        <f t="shared" si="25"/>
        <v>0</v>
      </c>
      <c r="P115" s="25">
        <f t="shared" si="25"/>
        <v>0</v>
      </c>
      <c r="Q115" s="25">
        <f t="shared" si="25"/>
        <v>0</v>
      </c>
      <c r="R115" s="25">
        <f t="shared" si="25"/>
        <v>0</v>
      </c>
      <c r="S115" s="25">
        <f t="shared" si="25"/>
        <v>0</v>
      </c>
      <c r="T115" s="25">
        <f t="shared" si="25"/>
        <v>0</v>
      </c>
      <c r="U115" s="25">
        <f t="shared" si="25"/>
        <v>0</v>
      </c>
      <c r="V115" s="25">
        <f t="shared" si="25"/>
        <v>0</v>
      </c>
      <c r="W115" s="25">
        <f t="shared" si="25"/>
        <v>0</v>
      </c>
      <c r="X115" s="25">
        <f t="shared" si="25"/>
        <v>0</v>
      </c>
      <c r="Y115" s="25">
        <f t="shared" si="25"/>
        <v>0</v>
      </c>
      <c r="Z115" s="25">
        <f t="shared" si="25"/>
        <v>0</v>
      </c>
      <c r="AA115" s="25">
        <f t="shared" si="25"/>
        <v>0</v>
      </c>
      <c r="AB115" s="25">
        <f t="shared" si="25"/>
        <v>1</v>
      </c>
      <c r="AC115" s="25">
        <f t="shared" si="25"/>
        <v>0</v>
      </c>
      <c r="AD115" s="25">
        <f t="shared" si="25"/>
        <v>0</v>
      </c>
      <c r="AE115" s="25">
        <f t="shared" si="25"/>
        <v>0</v>
      </c>
      <c r="AF115" s="25">
        <f t="shared" si="25"/>
        <v>0</v>
      </c>
      <c r="AG115" s="25">
        <f t="shared" si="25"/>
        <v>0</v>
      </c>
      <c r="AH115" s="25">
        <f t="shared" si="25"/>
        <v>0</v>
      </c>
      <c r="AI115" s="25">
        <f t="shared" si="25"/>
        <v>0</v>
      </c>
      <c r="AJ115" s="25">
        <f t="shared" si="25"/>
        <v>0</v>
      </c>
      <c r="AK115" s="25">
        <f t="shared" si="25"/>
        <v>0</v>
      </c>
      <c r="AL115" s="25">
        <f t="shared" si="25"/>
        <v>0</v>
      </c>
      <c r="AM115" s="25">
        <f t="shared" si="25"/>
        <v>0</v>
      </c>
      <c r="AN115" s="25">
        <f t="shared" si="25"/>
        <v>0</v>
      </c>
      <c r="AO115" s="25">
        <f t="shared" si="25"/>
        <v>0</v>
      </c>
      <c r="AP115" s="25">
        <f t="shared" si="25"/>
        <v>0</v>
      </c>
      <c r="AQ115" s="25">
        <f t="shared" si="25"/>
        <v>0</v>
      </c>
      <c r="AR115" s="25">
        <f t="shared" si="25"/>
        <v>0</v>
      </c>
      <c r="AS115" s="25">
        <f t="shared" si="25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1</v>
      </c>
      <c r="K116" s="25">
        <v>1</v>
      </c>
      <c r="L116" s="25"/>
      <c r="M116" s="25"/>
      <c r="N116" s="25"/>
      <c r="O116" s="56">
        <f t="shared" ref="O116:O123" si="26">+P116+Q116+R116+S116+T116</f>
        <v>0</v>
      </c>
      <c r="P116" s="25"/>
      <c r="Q116" s="25"/>
      <c r="R116" s="25"/>
      <c r="S116" s="25"/>
      <c r="T116" s="56">
        <f t="shared" si="15"/>
        <v>0</v>
      </c>
      <c r="U116" s="25"/>
      <c r="V116" s="25"/>
      <c r="W116" s="25"/>
      <c r="X116" s="25"/>
      <c r="Y116" s="56">
        <f t="shared" si="17"/>
        <v>0</v>
      </c>
      <c r="Z116" s="25"/>
      <c r="AA116" s="25"/>
      <c r="AB116" s="25">
        <v>1</v>
      </c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6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25"/>
      <c r="M117" s="25"/>
      <c r="N117" s="25"/>
      <c r="O117" s="56">
        <f t="shared" si="26"/>
        <v>0</v>
      </c>
      <c r="P117" s="25"/>
      <c r="Q117" s="25"/>
      <c r="R117" s="25"/>
      <c r="S117" s="25"/>
      <c r="T117" s="56">
        <f t="shared" si="15"/>
        <v>0</v>
      </c>
      <c r="U117" s="25"/>
      <c r="V117" s="25"/>
      <c r="W117" s="25"/>
      <c r="X117" s="25"/>
      <c r="Y117" s="56">
        <f t="shared" si="17"/>
        <v>0</v>
      </c>
      <c r="Z117" s="25"/>
      <c r="AA117" s="25"/>
      <c r="AB117" s="25"/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6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26"/>
        <v>0</v>
      </c>
      <c r="P118" s="25"/>
      <c r="Q118" s="25"/>
      <c r="R118" s="25"/>
      <c r="S118" s="25"/>
      <c r="T118" s="56">
        <f t="shared" si="15"/>
        <v>0</v>
      </c>
      <c r="U118" s="25"/>
      <c r="V118" s="25"/>
      <c r="W118" s="25"/>
      <c r="X118" s="25"/>
      <c r="Y118" s="56">
        <f t="shared" si="17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6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26"/>
        <v>0</v>
      </c>
      <c r="P119" s="25"/>
      <c r="Q119" s="25"/>
      <c r="R119" s="25"/>
      <c r="S119" s="25"/>
      <c r="T119" s="56">
        <f t="shared" si="15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6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7">SUM(E121:E122)</f>
        <v>0</v>
      </c>
      <c r="F120" s="25">
        <f t="shared" si="27"/>
        <v>0</v>
      </c>
      <c r="G120" s="25">
        <f t="shared" si="27"/>
        <v>0</v>
      </c>
      <c r="H120" s="25">
        <f t="shared" si="27"/>
        <v>0</v>
      </c>
      <c r="I120" s="25">
        <f t="shared" si="27"/>
        <v>0</v>
      </c>
      <c r="J120" s="25">
        <f t="shared" si="27"/>
        <v>0</v>
      </c>
      <c r="K120" s="25">
        <f t="shared" si="27"/>
        <v>0</v>
      </c>
      <c r="L120" s="25">
        <f t="shared" si="27"/>
        <v>0</v>
      </c>
      <c r="M120" s="25">
        <f t="shared" si="27"/>
        <v>0</v>
      </c>
      <c r="N120" s="25">
        <f t="shared" si="27"/>
        <v>0</v>
      </c>
      <c r="O120" s="25">
        <f t="shared" si="27"/>
        <v>0</v>
      </c>
      <c r="P120" s="25">
        <f t="shared" si="27"/>
        <v>0</v>
      </c>
      <c r="Q120" s="25">
        <f t="shared" si="27"/>
        <v>0</v>
      </c>
      <c r="R120" s="25">
        <f t="shared" si="27"/>
        <v>0</v>
      </c>
      <c r="S120" s="25">
        <f t="shared" si="27"/>
        <v>0</v>
      </c>
      <c r="T120" s="25">
        <f t="shared" si="27"/>
        <v>0</v>
      </c>
      <c r="U120" s="25">
        <f t="shared" si="27"/>
        <v>0</v>
      </c>
      <c r="V120" s="25">
        <f t="shared" si="27"/>
        <v>0</v>
      </c>
      <c r="W120" s="25">
        <f t="shared" si="27"/>
        <v>0</v>
      </c>
      <c r="X120" s="25">
        <f t="shared" si="27"/>
        <v>0</v>
      </c>
      <c r="Y120" s="25">
        <f t="shared" si="27"/>
        <v>0</v>
      </c>
      <c r="Z120" s="25">
        <f t="shared" si="27"/>
        <v>0</v>
      </c>
      <c r="AA120" s="25">
        <f t="shared" si="27"/>
        <v>0</v>
      </c>
      <c r="AB120" s="25">
        <f t="shared" si="27"/>
        <v>0</v>
      </c>
      <c r="AC120" s="25">
        <f t="shared" si="27"/>
        <v>0</v>
      </c>
      <c r="AD120" s="25">
        <f t="shared" si="27"/>
        <v>0</v>
      </c>
      <c r="AE120" s="25">
        <f t="shared" si="27"/>
        <v>0</v>
      </c>
      <c r="AF120" s="25">
        <f t="shared" si="27"/>
        <v>0</v>
      </c>
      <c r="AG120" s="25">
        <f t="shared" si="27"/>
        <v>0</v>
      </c>
      <c r="AH120" s="25">
        <f t="shared" si="27"/>
        <v>0</v>
      </c>
      <c r="AI120" s="25">
        <f t="shared" si="27"/>
        <v>0</v>
      </c>
      <c r="AJ120" s="25">
        <f t="shared" si="27"/>
        <v>0</v>
      </c>
      <c r="AK120" s="25">
        <f t="shared" si="27"/>
        <v>0</v>
      </c>
      <c r="AL120" s="25">
        <f t="shared" si="27"/>
        <v>0</v>
      </c>
      <c r="AM120" s="25">
        <f t="shared" si="27"/>
        <v>0</v>
      </c>
      <c r="AN120" s="25">
        <f t="shared" si="27"/>
        <v>0</v>
      </c>
      <c r="AO120" s="25">
        <f t="shared" si="27"/>
        <v>0</v>
      </c>
      <c r="AP120" s="25">
        <f t="shared" si="27"/>
        <v>0</v>
      </c>
      <c r="AQ120" s="25">
        <f t="shared" si="27"/>
        <v>0</v>
      </c>
      <c r="AR120" s="25">
        <f t="shared" si="27"/>
        <v>0</v>
      </c>
      <c r="AS120" s="25">
        <f t="shared" si="27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26"/>
        <v>0</v>
      </c>
      <c r="P121" s="25"/>
      <c r="Q121" s="25"/>
      <c r="R121" s="25"/>
      <c r="S121" s="25"/>
      <c r="T121" s="56">
        <f t="shared" si="15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6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>+K122+L122+M122</f>
        <v>0</v>
      </c>
      <c r="K122" s="25"/>
      <c r="L122" s="25"/>
      <c r="M122" s="25"/>
      <c r="N122" s="25"/>
      <c r="O122" s="56">
        <f t="shared" si="26"/>
        <v>0</v>
      </c>
      <c r="P122" s="25"/>
      <c r="Q122" s="25"/>
      <c r="R122" s="25"/>
      <c r="S122" s="25"/>
      <c r="T122" s="56">
        <f t="shared" si="15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6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>+K123+L123+M123</f>
        <v>1</v>
      </c>
      <c r="K123" s="25"/>
      <c r="L123" s="56"/>
      <c r="M123" s="56">
        <v>1</v>
      </c>
      <c r="N123" s="56"/>
      <c r="O123" s="56">
        <f t="shared" si="26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/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6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0</v>
      </c>
      <c r="F124" s="25">
        <f t="shared" ref="F124:AS124" si="28">F9+F29+F41+F49+F63+F70+F77+F80+F102+F106+F115+F120+F123</f>
        <v>0</v>
      </c>
      <c r="G124" s="25">
        <f t="shared" si="28"/>
        <v>0</v>
      </c>
      <c r="H124" s="25">
        <f t="shared" si="28"/>
        <v>0</v>
      </c>
      <c r="I124" s="25">
        <f t="shared" si="28"/>
        <v>0</v>
      </c>
      <c r="J124" s="25">
        <f>J9+J29+J41+J49+J63+J70+J77+J80+J102+J106+J115+J120+J123</f>
        <v>289</v>
      </c>
      <c r="K124" s="25">
        <f t="shared" si="28"/>
        <v>263</v>
      </c>
      <c r="L124" s="25">
        <f t="shared" si="28"/>
        <v>1</v>
      </c>
      <c r="M124" s="25">
        <f t="shared" si="28"/>
        <v>1</v>
      </c>
      <c r="N124" s="25">
        <f t="shared" si="28"/>
        <v>0</v>
      </c>
      <c r="O124" s="25">
        <f t="shared" si="28"/>
        <v>1</v>
      </c>
      <c r="P124" s="25">
        <f t="shared" si="28"/>
        <v>0</v>
      </c>
      <c r="Q124" s="25">
        <f t="shared" si="28"/>
        <v>0</v>
      </c>
      <c r="R124" s="25">
        <f t="shared" si="28"/>
        <v>0</v>
      </c>
      <c r="S124" s="25">
        <f t="shared" si="28"/>
        <v>0</v>
      </c>
      <c r="T124" s="25">
        <f t="shared" si="28"/>
        <v>1</v>
      </c>
      <c r="U124" s="25">
        <f t="shared" si="28"/>
        <v>0</v>
      </c>
      <c r="V124" s="25">
        <f t="shared" si="28"/>
        <v>1</v>
      </c>
      <c r="W124" s="25">
        <f t="shared" si="28"/>
        <v>0</v>
      </c>
      <c r="X124" s="25">
        <f t="shared" si="28"/>
        <v>0</v>
      </c>
      <c r="Y124" s="25">
        <f t="shared" si="28"/>
        <v>1</v>
      </c>
      <c r="Z124" s="25">
        <f t="shared" si="28"/>
        <v>0</v>
      </c>
      <c r="AA124" s="25">
        <f t="shared" si="28"/>
        <v>0</v>
      </c>
      <c r="AB124" s="25">
        <f t="shared" si="28"/>
        <v>262</v>
      </c>
      <c r="AC124" s="25">
        <f t="shared" si="28"/>
        <v>0</v>
      </c>
      <c r="AD124" s="25">
        <f t="shared" si="28"/>
        <v>0</v>
      </c>
      <c r="AE124" s="25">
        <f t="shared" si="28"/>
        <v>0</v>
      </c>
      <c r="AF124" s="25">
        <f t="shared" si="28"/>
        <v>0</v>
      </c>
      <c r="AG124" s="25">
        <f t="shared" si="28"/>
        <v>0</v>
      </c>
      <c r="AH124" s="25">
        <f t="shared" si="28"/>
        <v>0</v>
      </c>
      <c r="AI124" s="25">
        <f t="shared" si="28"/>
        <v>0</v>
      </c>
      <c r="AJ124" s="25">
        <f t="shared" si="28"/>
        <v>0</v>
      </c>
      <c r="AK124" s="25">
        <f t="shared" si="28"/>
        <v>0</v>
      </c>
      <c r="AL124" s="25">
        <f t="shared" si="28"/>
        <v>0</v>
      </c>
      <c r="AM124" s="25">
        <f t="shared" si="28"/>
        <v>0</v>
      </c>
      <c r="AN124" s="25">
        <f t="shared" si="28"/>
        <v>0</v>
      </c>
      <c r="AO124" s="25">
        <f t="shared" si="28"/>
        <v>0</v>
      </c>
      <c r="AP124" s="25">
        <f t="shared" si="28"/>
        <v>0</v>
      </c>
      <c r="AQ124" s="25">
        <f t="shared" si="28"/>
        <v>0</v>
      </c>
      <c r="AR124" s="25">
        <f t="shared" si="28"/>
        <v>0</v>
      </c>
      <c r="AS124" s="25">
        <f t="shared" si="28"/>
        <v>0</v>
      </c>
    </row>
    <row r="125" spans="1:45" s="1" customFormat="1" ht="30" customHeight="1" x14ac:dyDescent="0.2"/>
    <row r="126" spans="1:45" s="1" customFormat="1" ht="57.75" customHeight="1" x14ac:dyDescent="0.2">
      <c r="B126" s="122" t="s">
        <v>285</v>
      </c>
      <c r="C126" s="123"/>
      <c r="D126" s="123"/>
    </row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</sheetData>
  <mergeCells count="169">
    <mergeCell ref="AR5:AR7"/>
    <mergeCell ref="L6:L7"/>
    <mergeCell ref="M6:M7"/>
    <mergeCell ref="Y6:Y7"/>
    <mergeCell ref="AD6:AD7"/>
    <mergeCell ref="AE6:AE7"/>
    <mergeCell ref="B126:D126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G6:G7"/>
    <mergeCell ref="H6:H7"/>
    <mergeCell ref="I6:I7"/>
    <mergeCell ref="O6:O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P6:P7"/>
    <mergeCell ref="Q6:Q7"/>
    <mergeCell ref="T6:W6"/>
    <mergeCell ref="X6:X7"/>
    <mergeCell ref="B25:D25"/>
    <mergeCell ref="B26:D26"/>
    <mergeCell ref="B27:D27"/>
    <mergeCell ref="B28:D28"/>
    <mergeCell ref="B29:D29"/>
    <mergeCell ref="B30:D30"/>
    <mergeCell ref="J6:J7"/>
    <mergeCell ref="K6:K7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0:D10"/>
    <mergeCell ref="B11:D11"/>
    <mergeCell ref="B12:D12"/>
    <mergeCell ref="B9:D9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9"/>
  <sheetViews>
    <sheetView topLeftCell="A118" workbookViewId="0">
      <selection activeCell="K124" sqref="K124:M124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8.7109375" style="8" customWidth="1"/>
    <col min="11" max="11" width="10.8554687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10.5703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1.4257812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286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41" t="s">
        <v>230</v>
      </c>
      <c r="U7" s="41" t="s">
        <v>247</v>
      </c>
      <c r="V7" s="41" t="s">
        <v>231</v>
      </c>
      <c r="W7" s="41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38"/>
      <c r="B8" s="39"/>
      <c r="C8" s="39"/>
      <c r="D8" s="40"/>
      <c r="E8" s="42">
        <v>1</v>
      </c>
      <c r="F8" s="42">
        <v>2</v>
      </c>
      <c r="G8" s="42">
        <v>3</v>
      </c>
      <c r="H8" s="42">
        <v>4</v>
      </c>
      <c r="I8" s="42">
        <v>5</v>
      </c>
      <c r="J8" s="42">
        <v>6</v>
      </c>
      <c r="K8" s="42">
        <v>7</v>
      </c>
      <c r="L8" s="42">
        <v>8</v>
      </c>
      <c r="M8" s="42">
        <v>9</v>
      </c>
      <c r="N8" s="42">
        <v>10</v>
      </c>
      <c r="O8" s="42">
        <v>11</v>
      </c>
      <c r="P8" s="42">
        <v>12</v>
      </c>
      <c r="Q8" s="42">
        <v>13</v>
      </c>
      <c r="R8" s="42">
        <v>14</v>
      </c>
      <c r="S8" s="42">
        <v>15</v>
      </c>
      <c r="T8" s="42">
        <v>16</v>
      </c>
      <c r="U8" s="42">
        <v>17</v>
      </c>
      <c r="V8" s="42">
        <v>18</v>
      </c>
      <c r="W8" s="42">
        <v>19</v>
      </c>
      <c r="X8" s="42">
        <v>20</v>
      </c>
      <c r="Y8" s="42">
        <v>21</v>
      </c>
      <c r="Z8" s="42">
        <v>22</v>
      </c>
      <c r="AA8" s="42">
        <v>23</v>
      </c>
      <c r="AB8" s="42">
        <v>24</v>
      </c>
      <c r="AC8" s="42">
        <v>25</v>
      </c>
      <c r="AD8" s="42">
        <v>26</v>
      </c>
      <c r="AE8" s="42">
        <v>27</v>
      </c>
      <c r="AF8" s="42">
        <v>28</v>
      </c>
      <c r="AG8" s="42">
        <v>29</v>
      </c>
      <c r="AH8" s="42">
        <v>30</v>
      </c>
      <c r="AI8" s="42">
        <v>31</v>
      </c>
      <c r="AJ8" s="42">
        <v>32</v>
      </c>
      <c r="AK8" s="42">
        <v>33</v>
      </c>
      <c r="AL8" s="42">
        <v>34</v>
      </c>
      <c r="AM8" s="42">
        <v>35</v>
      </c>
      <c r="AN8" s="42">
        <v>36</v>
      </c>
      <c r="AO8" s="42">
        <v>37</v>
      </c>
      <c r="AP8" s="42">
        <v>38</v>
      </c>
      <c r="AQ8" s="42">
        <v>39</v>
      </c>
      <c r="AR8" s="42">
        <v>40</v>
      </c>
      <c r="AS8" s="51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0</v>
      </c>
      <c r="F9" s="26">
        <f t="shared" ref="F9:AS9" si="0">SUM(F10:F28)</f>
        <v>0</v>
      </c>
      <c r="G9" s="26">
        <f t="shared" si="0"/>
        <v>0</v>
      </c>
      <c r="H9" s="26">
        <f t="shared" si="0"/>
        <v>0</v>
      </c>
      <c r="I9" s="26">
        <f t="shared" si="0"/>
        <v>0</v>
      </c>
      <c r="J9" s="26">
        <f t="shared" si="0"/>
        <v>49</v>
      </c>
      <c r="K9" s="26">
        <f t="shared" si="0"/>
        <v>29</v>
      </c>
      <c r="L9" s="26">
        <f t="shared" si="0"/>
        <v>15</v>
      </c>
      <c r="M9" s="26">
        <f t="shared" si="0"/>
        <v>5</v>
      </c>
      <c r="N9" s="26">
        <f t="shared" si="0"/>
        <v>0</v>
      </c>
      <c r="O9" s="26">
        <f>SUM(O10:O28)</f>
        <v>6</v>
      </c>
      <c r="P9" s="26">
        <f t="shared" si="0"/>
        <v>5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1</v>
      </c>
      <c r="U9" s="26">
        <f t="shared" si="0"/>
        <v>0</v>
      </c>
      <c r="V9" s="26">
        <f t="shared" si="0"/>
        <v>1</v>
      </c>
      <c r="W9" s="26">
        <f t="shared" si="0"/>
        <v>0</v>
      </c>
      <c r="X9" s="26">
        <f t="shared" si="0"/>
        <v>2</v>
      </c>
      <c r="Y9" s="26">
        <f t="shared" si="0"/>
        <v>8</v>
      </c>
      <c r="Z9" s="26">
        <f t="shared" si="0"/>
        <v>0</v>
      </c>
      <c r="AA9" s="26">
        <f t="shared" si="0"/>
        <v>2</v>
      </c>
      <c r="AB9" s="26">
        <f t="shared" si="0"/>
        <v>21</v>
      </c>
      <c r="AC9" s="26">
        <f t="shared" si="0"/>
        <v>2</v>
      </c>
      <c r="AD9" s="26">
        <f t="shared" si="0"/>
        <v>2</v>
      </c>
      <c r="AE9" s="26">
        <f t="shared" si="0"/>
        <v>1</v>
      </c>
      <c r="AF9" s="26">
        <f t="shared" si="0"/>
        <v>3</v>
      </c>
      <c r="AG9" s="26">
        <f t="shared" si="0"/>
        <v>0</v>
      </c>
      <c r="AH9" s="26">
        <f t="shared" si="0"/>
        <v>3</v>
      </c>
      <c r="AI9" s="26">
        <f t="shared" si="0"/>
        <v>0</v>
      </c>
      <c r="AJ9" s="26">
        <f t="shared" si="0"/>
        <v>2</v>
      </c>
      <c r="AK9" s="26">
        <f t="shared" si="0"/>
        <v>0</v>
      </c>
      <c r="AL9" s="26">
        <f t="shared" si="0"/>
        <v>1</v>
      </c>
      <c r="AM9" s="26">
        <f t="shared" si="0"/>
        <v>1</v>
      </c>
      <c r="AN9" s="26">
        <f t="shared" si="0"/>
        <v>0</v>
      </c>
      <c r="AO9" s="26">
        <f t="shared" si="0"/>
        <v>1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0</v>
      </c>
      <c r="F10" s="25"/>
      <c r="G10" s="25"/>
      <c r="H10" s="25"/>
      <c r="I10" s="25"/>
      <c r="J10" s="25">
        <f>+K10+L10+M10</f>
        <v>3</v>
      </c>
      <c r="K10" s="25">
        <v>1</v>
      </c>
      <c r="L10" s="56">
        <v>1</v>
      </c>
      <c r="M10" s="56">
        <v>1</v>
      </c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/>
      <c r="AA10" s="56"/>
      <c r="AB10" s="56">
        <v>1</v>
      </c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0</v>
      </c>
      <c r="F11" s="25"/>
      <c r="G11" s="25"/>
      <c r="H11" s="25"/>
      <c r="I11" s="25"/>
      <c r="J11" s="25">
        <v>7</v>
      </c>
      <c r="K11" s="25">
        <v>5</v>
      </c>
      <c r="L11" s="56"/>
      <c r="M11" s="56">
        <v>2</v>
      </c>
      <c r="N11" s="56"/>
      <c r="O11" s="56">
        <f t="shared" ref="O11:O74" si="2">+P11+Q11+R11+S11+T11</f>
        <v>0</v>
      </c>
      <c r="P11" s="56"/>
      <c r="Q11" s="56"/>
      <c r="R11" s="56"/>
      <c r="S11" s="56"/>
      <c r="T11" s="56">
        <f t="shared" ref="T11:T74" si="3">+U11+V11+W11</f>
        <v>0</v>
      </c>
      <c r="U11" s="56"/>
      <c r="V11" s="56"/>
      <c r="W11" s="56"/>
      <c r="X11" s="56"/>
      <c r="Y11" s="56">
        <f t="shared" ref="Y11:Y74" si="4">+O11+X11</f>
        <v>0</v>
      </c>
      <c r="Z11" s="56"/>
      <c r="AA11" s="56"/>
      <c r="AB11" s="56">
        <v>5</v>
      </c>
      <c r="AC11" s="56"/>
      <c r="AD11" s="56"/>
      <c r="AE11" s="56"/>
      <c r="AF11" s="56">
        <f t="shared" ref="AF11:AF74" si="5">+AG11+AH11</f>
        <v>0</v>
      </c>
      <c r="AG11" s="56"/>
      <c r="AH11" s="56"/>
      <c r="AI11" s="56"/>
      <c r="AJ11" s="56"/>
      <c r="AK11" s="56"/>
      <c r="AL11" s="56"/>
      <c r="AM11" s="56">
        <f t="shared" ref="AM11:AM74" si="6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0</v>
      </c>
      <c r="F12" s="25"/>
      <c r="G12" s="25"/>
      <c r="H12" s="25"/>
      <c r="I12" s="25"/>
      <c r="J12" s="25">
        <f t="shared" ref="J12:J74" si="7">+K12+L12+M12</f>
        <v>2</v>
      </c>
      <c r="K12" s="25">
        <v>2</v>
      </c>
      <c r="L12" s="56"/>
      <c r="M12" s="56"/>
      <c r="N12" s="56"/>
      <c r="O12" s="56">
        <f t="shared" si="2"/>
        <v>1</v>
      </c>
      <c r="P12" s="56">
        <v>1</v>
      </c>
      <c r="Q12" s="56"/>
      <c r="R12" s="56"/>
      <c r="S12" s="56"/>
      <c r="T12" s="56">
        <f t="shared" si="3"/>
        <v>0</v>
      </c>
      <c r="U12" s="56"/>
      <c r="V12" s="56"/>
      <c r="W12" s="56"/>
      <c r="X12" s="56"/>
      <c r="Y12" s="56">
        <f t="shared" si="4"/>
        <v>1</v>
      </c>
      <c r="Z12" s="56"/>
      <c r="AA12" s="56"/>
      <c r="AB12" s="56">
        <v>1</v>
      </c>
      <c r="AC12" s="56"/>
      <c r="AD12" s="56"/>
      <c r="AE12" s="56"/>
      <c r="AF12" s="56">
        <f t="shared" si="5"/>
        <v>0</v>
      </c>
      <c r="AG12" s="56"/>
      <c r="AH12" s="56"/>
      <c r="AI12" s="56"/>
      <c r="AJ12" s="56"/>
      <c r="AK12" s="56"/>
      <c r="AL12" s="56"/>
      <c r="AM12" s="56">
        <f t="shared" si="6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7"/>
        <v>0</v>
      </c>
      <c r="K13" s="25"/>
      <c r="L13" s="56"/>
      <c r="M13" s="56"/>
      <c r="N13" s="56"/>
      <c r="O13" s="56">
        <f t="shared" si="2"/>
        <v>0</v>
      </c>
      <c r="P13" s="56"/>
      <c r="Q13" s="56"/>
      <c r="R13" s="56"/>
      <c r="S13" s="56"/>
      <c r="T13" s="56">
        <f t="shared" si="3"/>
        <v>0</v>
      </c>
      <c r="U13" s="56"/>
      <c r="V13" s="56"/>
      <c r="W13" s="56"/>
      <c r="X13" s="56"/>
      <c r="Y13" s="56">
        <f t="shared" si="4"/>
        <v>0</v>
      </c>
      <c r="Z13" s="56"/>
      <c r="AA13" s="56"/>
      <c r="AB13" s="56"/>
      <c r="AC13" s="56"/>
      <c r="AD13" s="56"/>
      <c r="AE13" s="56"/>
      <c r="AF13" s="56">
        <f t="shared" si="5"/>
        <v>0</v>
      </c>
      <c r="AG13" s="56"/>
      <c r="AH13" s="56"/>
      <c r="AI13" s="56"/>
      <c r="AJ13" s="56"/>
      <c r="AK13" s="56"/>
      <c r="AL13" s="56"/>
      <c r="AM13" s="56">
        <f t="shared" si="6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/>
      <c r="H14" s="25"/>
      <c r="I14" s="25"/>
      <c r="J14" s="25">
        <f t="shared" si="7"/>
        <v>2</v>
      </c>
      <c r="K14" s="25">
        <v>2</v>
      </c>
      <c r="L14" s="56"/>
      <c r="M14" s="56"/>
      <c r="N14" s="56"/>
      <c r="O14" s="56">
        <f t="shared" si="2"/>
        <v>1</v>
      </c>
      <c r="P14" s="56">
        <v>1</v>
      </c>
      <c r="Q14" s="56"/>
      <c r="R14" s="56"/>
      <c r="S14" s="56"/>
      <c r="T14" s="56">
        <f t="shared" si="3"/>
        <v>0</v>
      </c>
      <c r="U14" s="56"/>
      <c r="V14" s="56"/>
      <c r="W14" s="56"/>
      <c r="X14" s="56"/>
      <c r="Y14" s="56">
        <f t="shared" si="4"/>
        <v>1</v>
      </c>
      <c r="Z14" s="56"/>
      <c r="AA14" s="56"/>
      <c r="AB14" s="56">
        <v>1</v>
      </c>
      <c r="AC14" s="56"/>
      <c r="AD14" s="56">
        <v>1</v>
      </c>
      <c r="AE14" s="56"/>
      <c r="AF14" s="56">
        <f t="shared" si="5"/>
        <v>1</v>
      </c>
      <c r="AG14" s="56"/>
      <c r="AH14" s="56">
        <v>1</v>
      </c>
      <c r="AI14" s="56"/>
      <c r="AJ14" s="56">
        <v>1</v>
      </c>
      <c r="AK14" s="56"/>
      <c r="AL14" s="56"/>
      <c r="AM14" s="56">
        <f t="shared" si="6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7"/>
        <v>0</v>
      </c>
      <c r="K15" s="25"/>
      <c r="L15" s="56"/>
      <c r="M15" s="56"/>
      <c r="N15" s="56"/>
      <c r="O15" s="56">
        <f t="shared" si="2"/>
        <v>0</v>
      </c>
      <c r="P15" s="56"/>
      <c r="Q15" s="56"/>
      <c r="R15" s="56"/>
      <c r="S15" s="56"/>
      <c r="T15" s="56">
        <f t="shared" si="3"/>
        <v>0</v>
      </c>
      <c r="U15" s="56"/>
      <c r="V15" s="56"/>
      <c r="W15" s="56"/>
      <c r="X15" s="56"/>
      <c r="Y15" s="56">
        <f t="shared" si="4"/>
        <v>0</v>
      </c>
      <c r="Z15" s="56"/>
      <c r="AA15" s="56"/>
      <c r="AB15" s="56"/>
      <c r="AC15" s="56"/>
      <c r="AD15" s="56"/>
      <c r="AE15" s="56"/>
      <c r="AF15" s="56">
        <f t="shared" si="5"/>
        <v>0</v>
      </c>
      <c r="AG15" s="56"/>
      <c r="AH15" s="56"/>
      <c r="AI15" s="56"/>
      <c r="AJ15" s="56"/>
      <c r="AK15" s="56"/>
      <c r="AL15" s="56"/>
      <c r="AM15" s="56">
        <f t="shared" si="6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7"/>
        <v>0</v>
      </c>
      <c r="K16" s="25"/>
      <c r="L16" s="56"/>
      <c r="M16" s="56"/>
      <c r="N16" s="56"/>
      <c r="O16" s="56">
        <f t="shared" si="2"/>
        <v>0</v>
      </c>
      <c r="P16" s="56"/>
      <c r="Q16" s="56"/>
      <c r="R16" s="56"/>
      <c r="S16" s="56"/>
      <c r="T16" s="56">
        <f t="shared" si="3"/>
        <v>0</v>
      </c>
      <c r="U16" s="56"/>
      <c r="V16" s="56"/>
      <c r="W16" s="56"/>
      <c r="X16" s="56"/>
      <c r="Y16" s="56">
        <f t="shared" si="4"/>
        <v>0</v>
      </c>
      <c r="Z16" s="56"/>
      <c r="AA16" s="56"/>
      <c r="AB16" s="56"/>
      <c r="AC16" s="56"/>
      <c r="AD16" s="56"/>
      <c r="AE16" s="56"/>
      <c r="AF16" s="56">
        <f t="shared" si="5"/>
        <v>0</v>
      </c>
      <c r="AG16" s="56"/>
      <c r="AH16" s="56"/>
      <c r="AI16" s="56"/>
      <c r="AJ16" s="56"/>
      <c r="AK16" s="56"/>
      <c r="AL16" s="56"/>
      <c r="AM16" s="56">
        <f t="shared" si="6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7"/>
        <v>0</v>
      </c>
      <c r="K17" s="25"/>
      <c r="L17" s="56"/>
      <c r="M17" s="56"/>
      <c r="N17" s="56"/>
      <c r="O17" s="56">
        <f t="shared" si="2"/>
        <v>0</v>
      </c>
      <c r="P17" s="56"/>
      <c r="Q17" s="56"/>
      <c r="R17" s="56"/>
      <c r="S17" s="56"/>
      <c r="T17" s="56">
        <f t="shared" si="3"/>
        <v>0</v>
      </c>
      <c r="U17" s="56"/>
      <c r="V17" s="56"/>
      <c r="W17" s="56"/>
      <c r="X17" s="56"/>
      <c r="Y17" s="56">
        <f t="shared" si="4"/>
        <v>0</v>
      </c>
      <c r="Z17" s="56"/>
      <c r="AA17" s="56"/>
      <c r="AB17" s="56"/>
      <c r="AC17" s="56"/>
      <c r="AD17" s="56"/>
      <c r="AE17" s="56"/>
      <c r="AF17" s="56">
        <f t="shared" si="5"/>
        <v>0</v>
      </c>
      <c r="AG17" s="56"/>
      <c r="AH17" s="56"/>
      <c r="AI17" s="56"/>
      <c r="AJ17" s="56"/>
      <c r="AK17" s="56"/>
      <c r="AL17" s="56"/>
      <c r="AM17" s="56">
        <f t="shared" si="6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7"/>
        <v>0</v>
      </c>
      <c r="K18" s="25"/>
      <c r="L18" s="56"/>
      <c r="M18" s="56"/>
      <c r="N18" s="56"/>
      <c r="O18" s="56">
        <f t="shared" si="2"/>
        <v>0</v>
      </c>
      <c r="P18" s="56"/>
      <c r="Q18" s="56"/>
      <c r="R18" s="56"/>
      <c r="S18" s="56"/>
      <c r="T18" s="56">
        <f t="shared" si="3"/>
        <v>0</v>
      </c>
      <c r="U18" s="56"/>
      <c r="V18" s="56"/>
      <c r="W18" s="56"/>
      <c r="X18" s="56"/>
      <c r="Y18" s="56">
        <f t="shared" si="4"/>
        <v>0</v>
      </c>
      <c r="Z18" s="56"/>
      <c r="AA18" s="56"/>
      <c r="AB18" s="56"/>
      <c r="AC18" s="56"/>
      <c r="AD18" s="56"/>
      <c r="AE18" s="56"/>
      <c r="AF18" s="56">
        <f t="shared" si="5"/>
        <v>0</v>
      </c>
      <c r="AG18" s="56"/>
      <c r="AH18" s="56"/>
      <c r="AI18" s="56"/>
      <c r="AJ18" s="56"/>
      <c r="AK18" s="56"/>
      <c r="AL18" s="56"/>
      <c r="AM18" s="56">
        <f t="shared" si="6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/>
      <c r="H19" s="25"/>
      <c r="I19" s="25"/>
      <c r="J19" s="25">
        <f t="shared" si="7"/>
        <v>0</v>
      </c>
      <c r="K19" s="25"/>
      <c r="L19" s="56"/>
      <c r="M19" s="56"/>
      <c r="N19" s="56"/>
      <c r="O19" s="56">
        <f t="shared" si="2"/>
        <v>0</v>
      </c>
      <c r="P19" s="56"/>
      <c r="Q19" s="56"/>
      <c r="R19" s="56"/>
      <c r="S19" s="56"/>
      <c r="T19" s="56">
        <f t="shared" si="3"/>
        <v>0</v>
      </c>
      <c r="U19" s="56"/>
      <c r="V19" s="56"/>
      <c r="W19" s="56"/>
      <c r="X19" s="56"/>
      <c r="Y19" s="56">
        <f t="shared" si="4"/>
        <v>0</v>
      </c>
      <c r="Z19" s="56"/>
      <c r="AA19" s="56"/>
      <c r="AB19" s="56"/>
      <c r="AC19" s="56"/>
      <c r="AD19" s="56"/>
      <c r="AE19" s="56"/>
      <c r="AF19" s="56">
        <f t="shared" si="5"/>
        <v>0</v>
      </c>
      <c r="AG19" s="56"/>
      <c r="AH19" s="56"/>
      <c r="AI19" s="56"/>
      <c r="AJ19" s="56"/>
      <c r="AK19" s="56"/>
      <c r="AL19" s="56"/>
      <c r="AM19" s="56">
        <f t="shared" si="6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7"/>
        <v>0</v>
      </c>
      <c r="K20" s="25"/>
      <c r="L20" s="56"/>
      <c r="M20" s="56"/>
      <c r="N20" s="56"/>
      <c r="O20" s="56">
        <f t="shared" si="2"/>
        <v>0</v>
      </c>
      <c r="P20" s="56"/>
      <c r="Q20" s="56"/>
      <c r="R20" s="56"/>
      <c r="S20" s="56"/>
      <c r="T20" s="56">
        <f t="shared" si="3"/>
        <v>0</v>
      </c>
      <c r="U20" s="56"/>
      <c r="V20" s="56"/>
      <c r="W20" s="56"/>
      <c r="X20" s="56"/>
      <c r="Y20" s="56">
        <f t="shared" si="4"/>
        <v>0</v>
      </c>
      <c r="Z20" s="56"/>
      <c r="AA20" s="56"/>
      <c r="AB20" s="56"/>
      <c r="AC20" s="56"/>
      <c r="AD20" s="56"/>
      <c r="AE20" s="56"/>
      <c r="AF20" s="56">
        <f t="shared" si="5"/>
        <v>0</v>
      </c>
      <c r="AG20" s="56"/>
      <c r="AH20" s="56"/>
      <c r="AI20" s="56"/>
      <c r="AJ20" s="56"/>
      <c r="AK20" s="56"/>
      <c r="AL20" s="56"/>
      <c r="AM20" s="56">
        <f t="shared" si="6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0</v>
      </c>
      <c r="F21" s="25"/>
      <c r="G21" s="25"/>
      <c r="H21" s="25"/>
      <c r="I21" s="25"/>
      <c r="J21" s="25">
        <f t="shared" si="7"/>
        <v>5</v>
      </c>
      <c r="K21" s="25">
        <v>4</v>
      </c>
      <c r="L21" s="56">
        <v>1</v>
      </c>
      <c r="M21" s="56"/>
      <c r="N21" s="56"/>
      <c r="O21" s="56">
        <f t="shared" si="2"/>
        <v>2</v>
      </c>
      <c r="P21" s="56">
        <v>2</v>
      </c>
      <c r="Q21" s="56"/>
      <c r="R21" s="56"/>
      <c r="S21" s="56"/>
      <c r="T21" s="56">
        <f t="shared" si="3"/>
        <v>0</v>
      </c>
      <c r="U21" s="56"/>
      <c r="V21" s="56"/>
      <c r="W21" s="56"/>
      <c r="X21" s="56"/>
      <c r="Y21" s="56">
        <f t="shared" si="4"/>
        <v>2</v>
      </c>
      <c r="Z21" s="56"/>
      <c r="AA21" s="56"/>
      <c r="AB21" s="56">
        <v>2</v>
      </c>
      <c r="AC21" s="56"/>
      <c r="AD21" s="56">
        <v>1</v>
      </c>
      <c r="AE21" s="56">
        <v>1</v>
      </c>
      <c r="AF21" s="56">
        <f t="shared" si="5"/>
        <v>2</v>
      </c>
      <c r="AG21" s="56"/>
      <c r="AH21" s="56">
        <v>2</v>
      </c>
      <c r="AI21" s="56"/>
      <c r="AJ21" s="56">
        <v>1</v>
      </c>
      <c r="AK21" s="56"/>
      <c r="AL21" s="56">
        <v>1</v>
      </c>
      <c r="AM21" s="56">
        <f t="shared" si="6"/>
        <v>1</v>
      </c>
      <c r="AN21" s="56"/>
      <c r="AO21" s="56">
        <v>1</v>
      </c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0</v>
      </c>
      <c r="F22" s="25"/>
      <c r="G22" s="25"/>
      <c r="H22" s="25"/>
      <c r="I22" s="25"/>
      <c r="J22" s="25">
        <f t="shared" si="7"/>
        <v>1</v>
      </c>
      <c r="K22" s="25"/>
      <c r="L22" s="56">
        <v>1</v>
      </c>
      <c r="M22" s="56"/>
      <c r="N22" s="56"/>
      <c r="O22" s="56">
        <f t="shared" si="2"/>
        <v>0</v>
      </c>
      <c r="P22" s="56"/>
      <c r="Q22" s="56"/>
      <c r="R22" s="56"/>
      <c r="S22" s="56"/>
      <c r="T22" s="56">
        <f t="shared" si="3"/>
        <v>0</v>
      </c>
      <c r="U22" s="56"/>
      <c r="V22" s="56"/>
      <c r="W22" s="56"/>
      <c r="X22" s="56"/>
      <c r="Y22" s="56">
        <f t="shared" si="4"/>
        <v>0</v>
      </c>
      <c r="Z22" s="56"/>
      <c r="AA22" s="56"/>
      <c r="AB22" s="56"/>
      <c r="AC22" s="56"/>
      <c r="AD22" s="56"/>
      <c r="AE22" s="56"/>
      <c r="AF22" s="56">
        <f t="shared" si="5"/>
        <v>0</v>
      </c>
      <c r="AG22" s="56"/>
      <c r="AH22" s="56"/>
      <c r="AI22" s="56"/>
      <c r="AJ22" s="56"/>
      <c r="AK22" s="56"/>
      <c r="AL22" s="56"/>
      <c r="AM22" s="56">
        <f t="shared" si="6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7"/>
        <v>0</v>
      </c>
      <c r="K23" s="25"/>
      <c r="L23" s="56"/>
      <c r="M23" s="56"/>
      <c r="N23" s="56"/>
      <c r="O23" s="56">
        <f t="shared" si="2"/>
        <v>0</v>
      </c>
      <c r="P23" s="56"/>
      <c r="Q23" s="56"/>
      <c r="R23" s="56"/>
      <c r="S23" s="56"/>
      <c r="T23" s="56">
        <f t="shared" si="3"/>
        <v>0</v>
      </c>
      <c r="U23" s="56"/>
      <c r="V23" s="56"/>
      <c r="W23" s="56"/>
      <c r="X23" s="56"/>
      <c r="Y23" s="56">
        <f t="shared" si="4"/>
        <v>0</v>
      </c>
      <c r="Z23" s="56"/>
      <c r="AA23" s="56"/>
      <c r="AB23" s="56"/>
      <c r="AC23" s="56"/>
      <c r="AD23" s="56"/>
      <c r="AE23" s="56"/>
      <c r="AF23" s="56">
        <f t="shared" si="5"/>
        <v>0</v>
      </c>
      <c r="AG23" s="56"/>
      <c r="AH23" s="56"/>
      <c r="AI23" s="56"/>
      <c r="AJ23" s="56"/>
      <c r="AK23" s="56"/>
      <c r="AL23" s="56"/>
      <c r="AM23" s="56">
        <f t="shared" si="6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/>
      <c r="H24" s="25"/>
      <c r="I24" s="25"/>
      <c r="J24" s="25">
        <f t="shared" si="7"/>
        <v>0</v>
      </c>
      <c r="K24" s="25"/>
      <c r="L24" s="56"/>
      <c r="M24" s="56"/>
      <c r="N24" s="56"/>
      <c r="O24" s="56">
        <f t="shared" si="2"/>
        <v>0</v>
      </c>
      <c r="P24" s="56"/>
      <c r="Q24" s="56"/>
      <c r="R24" s="56"/>
      <c r="S24" s="56"/>
      <c r="T24" s="56">
        <f t="shared" si="3"/>
        <v>0</v>
      </c>
      <c r="U24" s="56"/>
      <c r="V24" s="56"/>
      <c r="W24" s="56"/>
      <c r="X24" s="56"/>
      <c r="Y24" s="56">
        <f t="shared" si="4"/>
        <v>0</v>
      </c>
      <c r="Z24" s="56"/>
      <c r="AA24" s="56"/>
      <c r="AB24" s="56"/>
      <c r="AC24" s="56"/>
      <c r="AD24" s="56"/>
      <c r="AE24" s="56"/>
      <c r="AF24" s="56">
        <f t="shared" si="5"/>
        <v>0</v>
      </c>
      <c r="AG24" s="56"/>
      <c r="AH24" s="56"/>
      <c r="AI24" s="56"/>
      <c r="AJ24" s="56"/>
      <c r="AK24" s="56"/>
      <c r="AL24" s="56"/>
      <c r="AM24" s="56">
        <f t="shared" si="6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0</v>
      </c>
      <c r="F25" s="25"/>
      <c r="G25" s="25"/>
      <c r="H25" s="25"/>
      <c r="I25" s="25"/>
      <c r="J25" s="25">
        <f t="shared" si="7"/>
        <v>12</v>
      </c>
      <c r="K25" s="25">
        <v>6</v>
      </c>
      <c r="L25" s="56">
        <v>6</v>
      </c>
      <c r="M25" s="56"/>
      <c r="N25" s="56"/>
      <c r="O25" s="56">
        <f t="shared" si="2"/>
        <v>0</v>
      </c>
      <c r="P25" s="56"/>
      <c r="Q25" s="56"/>
      <c r="R25" s="56"/>
      <c r="S25" s="56"/>
      <c r="T25" s="56">
        <f t="shared" si="3"/>
        <v>0</v>
      </c>
      <c r="U25" s="56"/>
      <c r="V25" s="56"/>
      <c r="W25" s="56"/>
      <c r="X25" s="56"/>
      <c r="Y25" s="56">
        <f t="shared" si="4"/>
        <v>0</v>
      </c>
      <c r="Z25" s="56"/>
      <c r="AA25" s="56">
        <v>2</v>
      </c>
      <c r="AB25" s="56">
        <v>6</v>
      </c>
      <c r="AC25" s="56">
        <v>2</v>
      </c>
      <c r="AD25" s="56"/>
      <c r="AE25" s="56"/>
      <c r="AF25" s="56">
        <f t="shared" si="5"/>
        <v>0</v>
      </c>
      <c r="AG25" s="56"/>
      <c r="AH25" s="56"/>
      <c r="AI25" s="56"/>
      <c r="AJ25" s="56"/>
      <c r="AK25" s="56"/>
      <c r="AL25" s="56"/>
      <c r="AM25" s="56">
        <f t="shared" si="6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0</v>
      </c>
      <c r="F26" s="25"/>
      <c r="G26" s="25"/>
      <c r="H26" s="25"/>
      <c r="I26" s="25"/>
      <c r="J26" s="25">
        <f t="shared" si="7"/>
        <v>7</v>
      </c>
      <c r="K26" s="25">
        <v>6</v>
      </c>
      <c r="L26" s="56">
        <v>1</v>
      </c>
      <c r="M26" s="56"/>
      <c r="N26" s="56"/>
      <c r="O26" s="56">
        <f t="shared" si="2"/>
        <v>1</v>
      </c>
      <c r="P26" s="56"/>
      <c r="Q26" s="56"/>
      <c r="R26" s="56"/>
      <c r="S26" s="56"/>
      <c r="T26" s="56">
        <f t="shared" si="3"/>
        <v>1</v>
      </c>
      <c r="U26" s="56"/>
      <c r="V26" s="56">
        <v>1</v>
      </c>
      <c r="W26" s="56"/>
      <c r="X26" s="56">
        <v>1</v>
      </c>
      <c r="Y26" s="56">
        <f t="shared" si="4"/>
        <v>2</v>
      </c>
      <c r="Z26" s="56"/>
      <c r="AA26" s="56"/>
      <c r="AB26" s="56">
        <v>4</v>
      </c>
      <c r="AC26" s="56"/>
      <c r="AD26" s="56"/>
      <c r="AE26" s="56"/>
      <c r="AF26" s="56">
        <f t="shared" si="5"/>
        <v>0</v>
      </c>
      <c r="AG26" s="56"/>
      <c r="AH26" s="56"/>
      <c r="AI26" s="56"/>
      <c r="AJ26" s="56"/>
      <c r="AK26" s="56"/>
      <c r="AL26" s="56"/>
      <c r="AM26" s="56">
        <f t="shared" si="6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7"/>
        <v>0</v>
      </c>
      <c r="K27" s="25"/>
      <c r="L27" s="56"/>
      <c r="M27" s="56"/>
      <c r="N27" s="56"/>
      <c r="O27" s="56">
        <f t="shared" si="2"/>
        <v>0</v>
      </c>
      <c r="P27" s="56"/>
      <c r="Q27" s="56"/>
      <c r="R27" s="56"/>
      <c r="S27" s="56"/>
      <c r="T27" s="56">
        <f t="shared" si="3"/>
        <v>0</v>
      </c>
      <c r="U27" s="56"/>
      <c r="V27" s="56"/>
      <c r="W27" s="56"/>
      <c r="X27" s="56"/>
      <c r="Y27" s="56">
        <f t="shared" si="4"/>
        <v>0</v>
      </c>
      <c r="Z27" s="56"/>
      <c r="AA27" s="56"/>
      <c r="AB27" s="56"/>
      <c r="AC27" s="56"/>
      <c r="AD27" s="56"/>
      <c r="AE27" s="56"/>
      <c r="AF27" s="56">
        <f t="shared" si="5"/>
        <v>0</v>
      </c>
      <c r="AG27" s="56"/>
      <c r="AH27" s="56"/>
      <c r="AI27" s="56"/>
      <c r="AJ27" s="56"/>
      <c r="AK27" s="56"/>
      <c r="AL27" s="56"/>
      <c r="AM27" s="56">
        <f t="shared" si="6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0</v>
      </c>
      <c r="F28" s="25"/>
      <c r="G28" s="25"/>
      <c r="H28" s="25"/>
      <c r="I28" s="25"/>
      <c r="J28" s="25">
        <f t="shared" si="7"/>
        <v>10</v>
      </c>
      <c r="K28" s="25">
        <v>3</v>
      </c>
      <c r="L28" s="56">
        <v>5</v>
      </c>
      <c r="M28" s="56">
        <v>2</v>
      </c>
      <c r="N28" s="56"/>
      <c r="O28" s="56">
        <f t="shared" si="2"/>
        <v>1</v>
      </c>
      <c r="P28" s="56">
        <v>1</v>
      </c>
      <c r="Q28" s="56"/>
      <c r="R28" s="56"/>
      <c r="S28" s="56"/>
      <c r="T28" s="56">
        <f t="shared" si="3"/>
        <v>0</v>
      </c>
      <c r="U28" s="56"/>
      <c r="V28" s="56"/>
      <c r="W28" s="56"/>
      <c r="X28" s="56">
        <v>1</v>
      </c>
      <c r="Y28" s="56">
        <f t="shared" si="4"/>
        <v>2</v>
      </c>
      <c r="Z28" s="56"/>
      <c r="AA28" s="56"/>
      <c r="AB28" s="56">
        <v>1</v>
      </c>
      <c r="AC28" s="56"/>
      <c r="AD28" s="56"/>
      <c r="AE28" s="56"/>
      <c r="AF28" s="56">
        <f t="shared" si="5"/>
        <v>0</v>
      </c>
      <c r="AG28" s="56"/>
      <c r="AH28" s="56"/>
      <c r="AI28" s="56"/>
      <c r="AJ28" s="56"/>
      <c r="AK28" s="56"/>
      <c r="AL28" s="56"/>
      <c r="AM28" s="56">
        <f t="shared" si="6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si="1"/>
        <v>0</v>
      </c>
      <c r="F29" s="25">
        <f t="shared" ref="F29:AS29" si="8">SUM(F30:F40)</f>
        <v>0</v>
      </c>
      <c r="G29" s="25">
        <f t="shared" si="8"/>
        <v>0</v>
      </c>
      <c r="H29" s="25">
        <f t="shared" si="8"/>
        <v>0</v>
      </c>
      <c r="I29" s="25">
        <f t="shared" si="8"/>
        <v>0</v>
      </c>
      <c r="J29" s="25">
        <f t="shared" si="8"/>
        <v>9</v>
      </c>
      <c r="K29" s="25">
        <f t="shared" si="8"/>
        <v>5</v>
      </c>
      <c r="L29" s="25">
        <f t="shared" si="8"/>
        <v>3</v>
      </c>
      <c r="M29" s="25">
        <f t="shared" si="8"/>
        <v>1</v>
      </c>
      <c r="N29" s="25">
        <f>SUM(N30:N40)</f>
        <v>0</v>
      </c>
      <c r="O29" s="56">
        <f t="shared" si="2"/>
        <v>1</v>
      </c>
      <c r="P29" s="25">
        <f t="shared" si="8"/>
        <v>1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3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56">
        <f t="shared" si="4"/>
        <v>1</v>
      </c>
      <c r="Z29" s="25">
        <f t="shared" si="8"/>
        <v>0</v>
      </c>
      <c r="AA29" s="25">
        <f t="shared" si="8"/>
        <v>0</v>
      </c>
      <c r="AB29" s="25">
        <f t="shared" si="8"/>
        <v>4</v>
      </c>
      <c r="AC29" s="25">
        <f t="shared" si="8"/>
        <v>0</v>
      </c>
      <c r="AD29" s="25">
        <f t="shared" si="8"/>
        <v>0</v>
      </c>
      <c r="AE29" s="25">
        <f t="shared" si="8"/>
        <v>2</v>
      </c>
      <c r="AF29" s="56">
        <f t="shared" si="5"/>
        <v>2</v>
      </c>
      <c r="AG29" s="25">
        <f t="shared" si="8"/>
        <v>0</v>
      </c>
      <c r="AH29" s="25">
        <f t="shared" si="8"/>
        <v>2</v>
      </c>
      <c r="AI29" s="25">
        <f t="shared" si="8"/>
        <v>0</v>
      </c>
      <c r="AJ29" s="25">
        <f t="shared" si="8"/>
        <v>1</v>
      </c>
      <c r="AK29" s="25">
        <f t="shared" si="8"/>
        <v>0</v>
      </c>
      <c r="AL29" s="25">
        <f t="shared" si="8"/>
        <v>0</v>
      </c>
      <c r="AM29" s="56">
        <f t="shared" si="6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7"/>
        <v>0</v>
      </c>
      <c r="K30" s="25"/>
      <c r="L30" s="56"/>
      <c r="M30" s="56"/>
      <c r="N30" s="56"/>
      <c r="O30" s="56">
        <f t="shared" si="2"/>
        <v>0</v>
      </c>
      <c r="P30" s="56"/>
      <c r="Q30" s="56"/>
      <c r="R30" s="56"/>
      <c r="S30" s="56"/>
      <c r="T30" s="56">
        <f t="shared" si="3"/>
        <v>0</v>
      </c>
      <c r="U30" s="56"/>
      <c r="V30" s="56"/>
      <c r="W30" s="56"/>
      <c r="X30" s="56"/>
      <c r="Y30" s="56">
        <f t="shared" si="4"/>
        <v>0</v>
      </c>
      <c r="Z30" s="56"/>
      <c r="AA30" s="56"/>
      <c r="AB30" s="56"/>
      <c r="AC30" s="56"/>
      <c r="AD30" s="56"/>
      <c r="AE30" s="56">
        <v>1</v>
      </c>
      <c r="AF30" s="56">
        <f t="shared" si="5"/>
        <v>1</v>
      </c>
      <c r="AG30" s="56"/>
      <c r="AH30" s="56">
        <v>1</v>
      </c>
      <c r="AI30" s="56"/>
      <c r="AJ30" s="56"/>
      <c r="AK30" s="56"/>
      <c r="AL30" s="56"/>
      <c r="AM30" s="56">
        <f t="shared" si="6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7"/>
        <v>0</v>
      </c>
      <c r="K31" s="25"/>
      <c r="L31" s="56"/>
      <c r="M31" s="56"/>
      <c r="N31" s="56"/>
      <c r="O31" s="56">
        <f t="shared" si="2"/>
        <v>0</v>
      </c>
      <c r="P31" s="56"/>
      <c r="Q31" s="56"/>
      <c r="R31" s="56"/>
      <c r="S31" s="56"/>
      <c r="T31" s="56">
        <f t="shared" si="3"/>
        <v>0</v>
      </c>
      <c r="U31" s="56"/>
      <c r="V31" s="56"/>
      <c r="W31" s="56"/>
      <c r="X31" s="56"/>
      <c r="Y31" s="56">
        <f t="shared" si="4"/>
        <v>0</v>
      </c>
      <c r="Z31" s="56"/>
      <c r="AA31" s="56"/>
      <c r="AB31" s="56"/>
      <c r="AC31" s="56"/>
      <c r="AD31" s="56"/>
      <c r="AE31" s="56"/>
      <c r="AF31" s="56">
        <f t="shared" si="5"/>
        <v>0</v>
      </c>
      <c r="AG31" s="56"/>
      <c r="AH31" s="56"/>
      <c r="AI31" s="56"/>
      <c r="AJ31" s="56"/>
      <c r="AK31" s="56"/>
      <c r="AL31" s="56"/>
      <c r="AM31" s="56">
        <f t="shared" si="6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7"/>
        <v>0</v>
      </c>
      <c r="K32" s="25"/>
      <c r="L32" s="56"/>
      <c r="M32" s="56"/>
      <c r="N32" s="56"/>
      <c r="O32" s="56">
        <f t="shared" si="2"/>
        <v>0</v>
      </c>
      <c r="P32" s="56"/>
      <c r="Q32" s="56"/>
      <c r="R32" s="56"/>
      <c r="S32" s="56"/>
      <c r="T32" s="56">
        <f t="shared" si="3"/>
        <v>0</v>
      </c>
      <c r="U32" s="56"/>
      <c r="V32" s="56"/>
      <c r="W32" s="56"/>
      <c r="X32" s="56"/>
      <c r="Y32" s="56">
        <f t="shared" si="4"/>
        <v>0</v>
      </c>
      <c r="Z32" s="56"/>
      <c r="AA32" s="56"/>
      <c r="AB32" s="56"/>
      <c r="AC32" s="56"/>
      <c r="AD32" s="56"/>
      <c r="AE32" s="56"/>
      <c r="AF32" s="56">
        <f t="shared" si="5"/>
        <v>0</v>
      </c>
      <c r="AG32" s="56"/>
      <c r="AH32" s="56"/>
      <c r="AI32" s="56"/>
      <c r="AJ32" s="56"/>
      <c r="AK32" s="56"/>
      <c r="AL32" s="56"/>
      <c r="AM32" s="56">
        <f t="shared" si="6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0</v>
      </c>
      <c r="F33" s="25"/>
      <c r="G33" s="25"/>
      <c r="H33" s="25"/>
      <c r="I33" s="25"/>
      <c r="J33" s="25">
        <v>3</v>
      </c>
      <c r="K33" s="25">
        <v>2</v>
      </c>
      <c r="L33" s="56">
        <v>1</v>
      </c>
      <c r="M33" s="56"/>
      <c r="N33" s="56"/>
      <c r="O33" s="56">
        <f t="shared" si="2"/>
        <v>1</v>
      </c>
      <c r="P33" s="56">
        <v>1</v>
      </c>
      <c r="Q33" s="56"/>
      <c r="R33" s="56"/>
      <c r="S33" s="56"/>
      <c r="T33" s="56">
        <f t="shared" si="3"/>
        <v>0</v>
      </c>
      <c r="U33" s="56"/>
      <c r="V33" s="56"/>
      <c r="W33" s="56"/>
      <c r="X33" s="56"/>
      <c r="Y33" s="56">
        <f t="shared" si="4"/>
        <v>1</v>
      </c>
      <c r="Z33" s="56"/>
      <c r="AA33" s="56"/>
      <c r="AB33" s="56">
        <v>1</v>
      </c>
      <c r="AC33" s="56"/>
      <c r="AD33" s="56"/>
      <c r="AE33" s="56"/>
      <c r="AF33" s="56">
        <f t="shared" si="5"/>
        <v>0</v>
      </c>
      <c r="AG33" s="56"/>
      <c r="AH33" s="56"/>
      <c r="AI33" s="56"/>
      <c r="AJ33" s="56"/>
      <c r="AK33" s="56"/>
      <c r="AL33" s="56"/>
      <c r="AM33" s="56">
        <f t="shared" si="6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7"/>
        <v>1</v>
      </c>
      <c r="K34" s="25"/>
      <c r="L34" s="56"/>
      <c r="M34" s="56">
        <v>1</v>
      </c>
      <c r="N34" s="56"/>
      <c r="O34" s="56">
        <f t="shared" si="2"/>
        <v>0</v>
      </c>
      <c r="P34" s="56"/>
      <c r="Q34" s="56"/>
      <c r="R34" s="56"/>
      <c r="S34" s="56"/>
      <c r="T34" s="56">
        <f t="shared" si="3"/>
        <v>0</v>
      </c>
      <c r="U34" s="56"/>
      <c r="V34" s="56"/>
      <c r="W34" s="56"/>
      <c r="X34" s="56"/>
      <c r="Y34" s="56">
        <f t="shared" si="4"/>
        <v>0</v>
      </c>
      <c r="Z34" s="56"/>
      <c r="AA34" s="56"/>
      <c r="AB34" s="56"/>
      <c r="AC34" s="56"/>
      <c r="AD34" s="56"/>
      <c r="AE34" s="56"/>
      <c r="AF34" s="56">
        <f t="shared" si="5"/>
        <v>0</v>
      </c>
      <c r="AG34" s="56"/>
      <c r="AH34" s="56"/>
      <c r="AI34" s="56"/>
      <c r="AJ34" s="56"/>
      <c r="AK34" s="56"/>
      <c r="AL34" s="56"/>
      <c r="AM34" s="56">
        <f t="shared" si="6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7"/>
        <v>1</v>
      </c>
      <c r="K35" s="25">
        <v>1</v>
      </c>
      <c r="L35" s="56"/>
      <c r="M35" s="56"/>
      <c r="N35" s="56"/>
      <c r="O35" s="56">
        <f t="shared" si="2"/>
        <v>0</v>
      </c>
      <c r="P35" s="56"/>
      <c r="Q35" s="56"/>
      <c r="R35" s="56"/>
      <c r="S35" s="56"/>
      <c r="T35" s="56">
        <f t="shared" si="3"/>
        <v>0</v>
      </c>
      <c r="U35" s="56"/>
      <c r="V35" s="56"/>
      <c r="W35" s="56"/>
      <c r="X35" s="56"/>
      <c r="Y35" s="56">
        <f t="shared" si="4"/>
        <v>0</v>
      </c>
      <c r="Z35" s="56"/>
      <c r="AA35" s="56"/>
      <c r="AB35" s="56">
        <v>1</v>
      </c>
      <c r="AC35" s="56"/>
      <c r="AD35" s="56"/>
      <c r="AE35" s="56"/>
      <c r="AF35" s="56">
        <f t="shared" si="5"/>
        <v>0</v>
      </c>
      <c r="AG35" s="56"/>
      <c r="AH35" s="56"/>
      <c r="AI35" s="56"/>
      <c r="AJ35" s="56"/>
      <c r="AK35" s="56"/>
      <c r="AL35" s="56"/>
      <c r="AM35" s="56">
        <f t="shared" si="6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7"/>
        <v>3</v>
      </c>
      <c r="K36" s="25">
        <v>2</v>
      </c>
      <c r="L36" s="56">
        <v>1</v>
      </c>
      <c r="M36" s="56"/>
      <c r="N36" s="56"/>
      <c r="O36" s="56">
        <f t="shared" si="2"/>
        <v>0</v>
      </c>
      <c r="P36" s="56"/>
      <c r="Q36" s="56"/>
      <c r="R36" s="56"/>
      <c r="S36" s="56"/>
      <c r="T36" s="56">
        <f t="shared" si="3"/>
        <v>0</v>
      </c>
      <c r="U36" s="56"/>
      <c r="V36" s="56"/>
      <c r="W36" s="56"/>
      <c r="X36" s="56"/>
      <c r="Y36" s="56">
        <f t="shared" si="4"/>
        <v>0</v>
      </c>
      <c r="Z36" s="56"/>
      <c r="AA36" s="56"/>
      <c r="AB36" s="56">
        <v>2</v>
      </c>
      <c r="AC36" s="56"/>
      <c r="AD36" s="56"/>
      <c r="AE36" s="56"/>
      <c r="AF36" s="56">
        <f t="shared" si="5"/>
        <v>0</v>
      </c>
      <c r="AG36" s="56"/>
      <c r="AH36" s="56"/>
      <c r="AI36" s="56"/>
      <c r="AJ36" s="56"/>
      <c r="AK36" s="56"/>
      <c r="AL36" s="56"/>
      <c r="AM36" s="56">
        <f t="shared" si="6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7"/>
        <v>0</v>
      </c>
      <c r="K37" s="25"/>
      <c r="L37" s="56"/>
      <c r="M37" s="56"/>
      <c r="N37" s="56"/>
      <c r="O37" s="56">
        <f t="shared" si="2"/>
        <v>0</v>
      </c>
      <c r="P37" s="56"/>
      <c r="Q37" s="56"/>
      <c r="R37" s="56"/>
      <c r="S37" s="56"/>
      <c r="T37" s="56">
        <f t="shared" si="3"/>
        <v>0</v>
      </c>
      <c r="U37" s="56"/>
      <c r="V37" s="56"/>
      <c r="W37" s="56"/>
      <c r="X37" s="56"/>
      <c r="Y37" s="56">
        <f t="shared" si="4"/>
        <v>0</v>
      </c>
      <c r="Z37" s="56"/>
      <c r="AA37" s="56"/>
      <c r="AB37" s="56"/>
      <c r="AC37" s="56"/>
      <c r="AD37" s="56"/>
      <c r="AE37" s="56"/>
      <c r="AF37" s="56">
        <f t="shared" si="5"/>
        <v>0</v>
      </c>
      <c r="AG37" s="56"/>
      <c r="AH37" s="56"/>
      <c r="AI37" s="56"/>
      <c r="AJ37" s="56"/>
      <c r="AK37" s="56"/>
      <c r="AL37" s="56"/>
      <c r="AM37" s="56">
        <f t="shared" si="6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7"/>
        <v>1</v>
      </c>
      <c r="K38" s="25"/>
      <c r="L38" s="56">
        <v>1</v>
      </c>
      <c r="M38" s="56"/>
      <c r="N38" s="56"/>
      <c r="O38" s="56">
        <f t="shared" si="2"/>
        <v>0</v>
      </c>
      <c r="P38" s="56"/>
      <c r="Q38" s="56"/>
      <c r="R38" s="56"/>
      <c r="S38" s="56"/>
      <c r="T38" s="56">
        <f t="shared" si="3"/>
        <v>0</v>
      </c>
      <c r="U38" s="56"/>
      <c r="V38" s="56"/>
      <c r="W38" s="56"/>
      <c r="X38" s="56"/>
      <c r="Y38" s="56">
        <f t="shared" si="4"/>
        <v>0</v>
      </c>
      <c r="Z38" s="56"/>
      <c r="AA38" s="56"/>
      <c r="AB38" s="56"/>
      <c r="AC38" s="56"/>
      <c r="AD38" s="56"/>
      <c r="AE38" s="56">
        <v>1</v>
      </c>
      <c r="AF38" s="56">
        <f t="shared" si="5"/>
        <v>1</v>
      </c>
      <c r="AG38" s="56"/>
      <c r="AH38" s="56">
        <v>1</v>
      </c>
      <c r="AI38" s="56"/>
      <c r="AJ38" s="56">
        <v>1</v>
      </c>
      <c r="AK38" s="56"/>
      <c r="AL38" s="56"/>
      <c r="AM38" s="56">
        <f t="shared" si="6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7"/>
        <v>0</v>
      </c>
      <c r="K39" s="25"/>
      <c r="L39" s="56"/>
      <c r="M39" s="56"/>
      <c r="N39" s="56"/>
      <c r="O39" s="56">
        <f t="shared" si="2"/>
        <v>0</v>
      </c>
      <c r="P39" s="56"/>
      <c r="Q39" s="56"/>
      <c r="R39" s="56"/>
      <c r="S39" s="56"/>
      <c r="T39" s="56">
        <f t="shared" si="3"/>
        <v>0</v>
      </c>
      <c r="U39" s="56"/>
      <c r="V39" s="56"/>
      <c r="W39" s="56"/>
      <c r="X39" s="56"/>
      <c r="Y39" s="56">
        <f t="shared" si="4"/>
        <v>0</v>
      </c>
      <c r="Z39" s="56"/>
      <c r="AA39" s="56"/>
      <c r="AB39" s="56"/>
      <c r="AC39" s="56"/>
      <c r="AD39" s="56"/>
      <c r="AE39" s="56"/>
      <c r="AF39" s="56">
        <f t="shared" si="5"/>
        <v>0</v>
      </c>
      <c r="AG39" s="56"/>
      <c r="AH39" s="56"/>
      <c r="AI39" s="56"/>
      <c r="AJ39" s="56"/>
      <c r="AK39" s="56"/>
      <c r="AL39" s="56"/>
      <c r="AM39" s="56">
        <f t="shared" si="6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7"/>
        <v>0</v>
      </c>
      <c r="K40" s="25"/>
      <c r="L40" s="56"/>
      <c r="M40" s="56"/>
      <c r="N40" s="56"/>
      <c r="O40" s="56">
        <f t="shared" si="2"/>
        <v>0</v>
      </c>
      <c r="P40" s="56"/>
      <c r="Q40" s="56"/>
      <c r="R40" s="56"/>
      <c r="S40" s="56"/>
      <c r="T40" s="56">
        <f t="shared" si="3"/>
        <v>0</v>
      </c>
      <c r="U40" s="56"/>
      <c r="V40" s="56"/>
      <c r="W40" s="56"/>
      <c r="X40" s="56"/>
      <c r="Y40" s="56">
        <f t="shared" si="4"/>
        <v>0</v>
      </c>
      <c r="Z40" s="56"/>
      <c r="AA40" s="56"/>
      <c r="AB40" s="56"/>
      <c r="AC40" s="56"/>
      <c r="AD40" s="56"/>
      <c r="AE40" s="56"/>
      <c r="AF40" s="56">
        <f t="shared" si="5"/>
        <v>0</v>
      </c>
      <c r="AG40" s="56"/>
      <c r="AH40" s="56"/>
      <c r="AI40" s="56"/>
      <c r="AJ40" s="56"/>
      <c r="AK40" s="56"/>
      <c r="AL40" s="56"/>
      <c r="AM40" s="56">
        <f t="shared" si="6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si="1"/>
        <v>0</v>
      </c>
      <c r="F41" s="25">
        <f t="shared" ref="F41:AS41" si="9">SUM(F42:F48)</f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9"/>
        <v>5</v>
      </c>
      <c r="K41" s="25">
        <f t="shared" si="9"/>
        <v>5</v>
      </c>
      <c r="L41" s="25">
        <f t="shared" si="9"/>
        <v>0</v>
      </c>
      <c r="M41" s="25">
        <f t="shared" si="9"/>
        <v>0</v>
      </c>
      <c r="N41" s="25">
        <f t="shared" si="9"/>
        <v>0</v>
      </c>
      <c r="O41" s="56">
        <f t="shared" si="2"/>
        <v>3</v>
      </c>
      <c r="P41" s="25">
        <f t="shared" si="9"/>
        <v>2</v>
      </c>
      <c r="Q41" s="25">
        <f t="shared" si="9"/>
        <v>0</v>
      </c>
      <c r="R41" s="25">
        <f t="shared" si="9"/>
        <v>1</v>
      </c>
      <c r="S41" s="25">
        <f t="shared" si="9"/>
        <v>0</v>
      </c>
      <c r="T41" s="56">
        <f t="shared" si="3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56">
        <f t="shared" si="4"/>
        <v>3</v>
      </c>
      <c r="Z41" s="25">
        <f t="shared" si="9"/>
        <v>0</v>
      </c>
      <c r="AA41" s="25">
        <f t="shared" si="9"/>
        <v>0</v>
      </c>
      <c r="AB41" s="25">
        <f t="shared" si="9"/>
        <v>2</v>
      </c>
      <c r="AC41" s="25">
        <f t="shared" si="9"/>
        <v>0</v>
      </c>
      <c r="AD41" s="25">
        <f t="shared" si="9"/>
        <v>1</v>
      </c>
      <c r="AE41" s="25">
        <f t="shared" si="9"/>
        <v>0</v>
      </c>
      <c r="AF41" s="56">
        <f t="shared" si="5"/>
        <v>1</v>
      </c>
      <c r="AG41" s="25">
        <f t="shared" si="9"/>
        <v>0</v>
      </c>
      <c r="AH41" s="25">
        <f t="shared" si="9"/>
        <v>1</v>
      </c>
      <c r="AI41" s="25">
        <f t="shared" si="9"/>
        <v>0</v>
      </c>
      <c r="AJ41" s="25">
        <f t="shared" si="9"/>
        <v>1</v>
      </c>
      <c r="AK41" s="25">
        <f t="shared" si="9"/>
        <v>0</v>
      </c>
      <c r="AL41" s="25">
        <f t="shared" si="9"/>
        <v>0</v>
      </c>
      <c r="AM41" s="56">
        <f t="shared" si="6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7"/>
        <v>0</v>
      </c>
      <c r="K42" s="25"/>
      <c r="L42" s="56"/>
      <c r="M42" s="56"/>
      <c r="N42" s="56"/>
      <c r="O42" s="56">
        <f t="shared" si="2"/>
        <v>0</v>
      </c>
      <c r="P42" s="56"/>
      <c r="Q42" s="56"/>
      <c r="R42" s="56"/>
      <c r="S42" s="56"/>
      <c r="T42" s="56">
        <f t="shared" si="3"/>
        <v>0</v>
      </c>
      <c r="U42" s="56"/>
      <c r="V42" s="56"/>
      <c r="W42" s="56"/>
      <c r="X42" s="56"/>
      <c r="Y42" s="56">
        <f t="shared" si="4"/>
        <v>0</v>
      </c>
      <c r="Z42" s="56"/>
      <c r="AA42" s="56"/>
      <c r="AB42" s="56"/>
      <c r="AC42" s="56"/>
      <c r="AD42" s="56"/>
      <c r="AE42" s="56"/>
      <c r="AF42" s="56">
        <f t="shared" si="5"/>
        <v>0</v>
      </c>
      <c r="AG42" s="56"/>
      <c r="AH42" s="56"/>
      <c r="AI42" s="56"/>
      <c r="AJ42" s="56"/>
      <c r="AK42" s="56"/>
      <c r="AL42" s="56"/>
      <c r="AM42" s="56">
        <f t="shared" si="6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7"/>
        <v>0</v>
      </c>
      <c r="K43" s="25"/>
      <c r="L43" s="56"/>
      <c r="M43" s="56"/>
      <c r="N43" s="56"/>
      <c r="O43" s="56">
        <f t="shared" si="2"/>
        <v>0</v>
      </c>
      <c r="P43" s="56"/>
      <c r="Q43" s="56"/>
      <c r="R43" s="56"/>
      <c r="S43" s="56"/>
      <c r="T43" s="56">
        <f t="shared" si="3"/>
        <v>0</v>
      </c>
      <c r="U43" s="56"/>
      <c r="V43" s="56"/>
      <c r="W43" s="56"/>
      <c r="X43" s="56"/>
      <c r="Y43" s="56">
        <f t="shared" si="4"/>
        <v>0</v>
      </c>
      <c r="Z43" s="56"/>
      <c r="AA43" s="56"/>
      <c r="AB43" s="56"/>
      <c r="AC43" s="56"/>
      <c r="AD43" s="56"/>
      <c r="AE43" s="56"/>
      <c r="AF43" s="56">
        <f t="shared" si="5"/>
        <v>0</v>
      </c>
      <c r="AG43" s="56"/>
      <c r="AH43" s="56"/>
      <c r="AI43" s="56"/>
      <c r="AJ43" s="56"/>
      <c r="AK43" s="56"/>
      <c r="AL43" s="56"/>
      <c r="AM43" s="56">
        <f t="shared" si="6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7"/>
        <v>0</v>
      </c>
      <c r="K44" s="25"/>
      <c r="L44" s="56"/>
      <c r="M44" s="56"/>
      <c r="N44" s="56"/>
      <c r="O44" s="56">
        <f t="shared" si="2"/>
        <v>0</v>
      </c>
      <c r="P44" s="56"/>
      <c r="Q44" s="56"/>
      <c r="R44" s="56"/>
      <c r="S44" s="56"/>
      <c r="T44" s="56">
        <f t="shared" si="3"/>
        <v>0</v>
      </c>
      <c r="U44" s="56"/>
      <c r="V44" s="56"/>
      <c r="W44" s="56"/>
      <c r="X44" s="56"/>
      <c r="Y44" s="56">
        <f t="shared" si="4"/>
        <v>0</v>
      </c>
      <c r="Z44" s="56"/>
      <c r="AA44" s="56"/>
      <c r="AB44" s="56"/>
      <c r="AC44" s="56"/>
      <c r="AD44" s="56"/>
      <c r="AE44" s="56"/>
      <c r="AF44" s="56">
        <f t="shared" si="5"/>
        <v>0</v>
      </c>
      <c r="AG44" s="56"/>
      <c r="AH44" s="56"/>
      <c r="AI44" s="56"/>
      <c r="AJ44" s="56"/>
      <c r="AK44" s="56"/>
      <c r="AL44" s="56"/>
      <c r="AM44" s="56">
        <f t="shared" si="6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7"/>
        <v>0</v>
      </c>
      <c r="K45" s="25"/>
      <c r="L45" s="56"/>
      <c r="M45" s="56"/>
      <c r="N45" s="56"/>
      <c r="O45" s="56">
        <f t="shared" si="2"/>
        <v>0</v>
      </c>
      <c r="P45" s="56"/>
      <c r="Q45" s="56"/>
      <c r="R45" s="56"/>
      <c r="S45" s="56"/>
      <c r="T45" s="56">
        <f t="shared" si="3"/>
        <v>0</v>
      </c>
      <c r="U45" s="56"/>
      <c r="V45" s="56"/>
      <c r="W45" s="56"/>
      <c r="X45" s="56"/>
      <c r="Y45" s="56">
        <f t="shared" si="4"/>
        <v>0</v>
      </c>
      <c r="Z45" s="56"/>
      <c r="AA45" s="56"/>
      <c r="AB45" s="56"/>
      <c r="AC45" s="56"/>
      <c r="AD45" s="56"/>
      <c r="AE45" s="56"/>
      <c r="AF45" s="56">
        <f t="shared" si="5"/>
        <v>0</v>
      </c>
      <c r="AG45" s="56"/>
      <c r="AH45" s="56"/>
      <c r="AI45" s="56"/>
      <c r="AJ45" s="56"/>
      <c r="AK45" s="56"/>
      <c r="AL45" s="56"/>
      <c r="AM45" s="56">
        <f t="shared" si="6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7"/>
        <v>1</v>
      </c>
      <c r="K46" s="25">
        <v>1</v>
      </c>
      <c r="L46" s="56"/>
      <c r="M46" s="56"/>
      <c r="N46" s="56"/>
      <c r="O46" s="56">
        <f t="shared" si="2"/>
        <v>0</v>
      </c>
      <c r="P46" s="56"/>
      <c r="Q46" s="56"/>
      <c r="R46" s="56"/>
      <c r="S46" s="56"/>
      <c r="T46" s="56">
        <f t="shared" si="3"/>
        <v>0</v>
      </c>
      <c r="U46" s="56"/>
      <c r="V46" s="56"/>
      <c r="W46" s="56"/>
      <c r="X46" s="56"/>
      <c r="Y46" s="56">
        <f t="shared" si="4"/>
        <v>0</v>
      </c>
      <c r="Z46" s="56"/>
      <c r="AA46" s="56"/>
      <c r="AB46" s="56">
        <v>1</v>
      </c>
      <c r="AC46" s="56"/>
      <c r="AD46" s="56"/>
      <c r="AE46" s="56"/>
      <c r="AF46" s="56">
        <f t="shared" si="5"/>
        <v>0</v>
      </c>
      <c r="AG46" s="56"/>
      <c r="AH46" s="56"/>
      <c r="AI46" s="56"/>
      <c r="AJ46" s="56"/>
      <c r="AK46" s="56"/>
      <c r="AL46" s="56"/>
      <c r="AM46" s="56">
        <f t="shared" si="6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7"/>
        <v>1</v>
      </c>
      <c r="K47" s="25">
        <v>1</v>
      </c>
      <c r="L47" s="56"/>
      <c r="M47" s="56"/>
      <c r="N47" s="56"/>
      <c r="O47" s="56">
        <f t="shared" si="2"/>
        <v>1</v>
      </c>
      <c r="P47" s="56"/>
      <c r="Q47" s="56"/>
      <c r="R47" s="56">
        <v>1</v>
      </c>
      <c r="S47" s="56"/>
      <c r="T47" s="56">
        <f t="shared" si="3"/>
        <v>0</v>
      </c>
      <c r="U47" s="56"/>
      <c r="V47" s="56"/>
      <c r="W47" s="56"/>
      <c r="X47" s="56"/>
      <c r="Y47" s="56">
        <f t="shared" si="4"/>
        <v>1</v>
      </c>
      <c r="Z47" s="56"/>
      <c r="AA47" s="56"/>
      <c r="AB47" s="56"/>
      <c r="AC47" s="56"/>
      <c r="AD47" s="56">
        <v>1</v>
      </c>
      <c r="AE47" s="56"/>
      <c r="AF47" s="56">
        <f t="shared" si="5"/>
        <v>1</v>
      </c>
      <c r="AG47" s="56"/>
      <c r="AH47" s="56">
        <v>1</v>
      </c>
      <c r="AI47" s="56"/>
      <c r="AJ47" s="56">
        <v>1</v>
      </c>
      <c r="AK47" s="56"/>
      <c r="AL47" s="56"/>
      <c r="AM47" s="56">
        <f t="shared" si="6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7"/>
        <v>3</v>
      </c>
      <c r="K48" s="25">
        <v>3</v>
      </c>
      <c r="L48" s="56"/>
      <c r="M48" s="56"/>
      <c r="N48" s="56"/>
      <c r="O48" s="56">
        <f t="shared" si="2"/>
        <v>2</v>
      </c>
      <c r="P48" s="56">
        <v>2</v>
      </c>
      <c r="Q48" s="56"/>
      <c r="R48" s="56"/>
      <c r="S48" s="56"/>
      <c r="T48" s="56">
        <f t="shared" si="3"/>
        <v>0</v>
      </c>
      <c r="U48" s="56"/>
      <c r="V48" s="56"/>
      <c r="W48" s="56"/>
      <c r="X48" s="56"/>
      <c r="Y48" s="56">
        <f t="shared" si="4"/>
        <v>2</v>
      </c>
      <c r="Z48" s="56"/>
      <c r="AA48" s="56"/>
      <c r="AB48" s="56">
        <v>1</v>
      </c>
      <c r="AC48" s="56"/>
      <c r="AD48" s="56"/>
      <c r="AE48" s="56"/>
      <c r="AF48" s="56">
        <f t="shared" si="5"/>
        <v>0</v>
      </c>
      <c r="AG48" s="56"/>
      <c r="AH48" s="56"/>
      <c r="AI48" s="56"/>
      <c r="AJ48" s="56"/>
      <c r="AK48" s="56"/>
      <c r="AL48" s="56"/>
      <c r="AM48" s="56">
        <f t="shared" si="6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si="1"/>
        <v>0</v>
      </c>
      <c r="F49" s="25">
        <f t="shared" ref="F49:AS49" si="10">SUM(F50:F62)</f>
        <v>0</v>
      </c>
      <c r="G49" s="25">
        <f t="shared" si="10"/>
        <v>0</v>
      </c>
      <c r="H49" s="25">
        <f t="shared" si="10"/>
        <v>0</v>
      </c>
      <c r="I49" s="25">
        <f t="shared" si="10"/>
        <v>0</v>
      </c>
      <c r="J49" s="25">
        <f t="shared" si="10"/>
        <v>47</v>
      </c>
      <c r="K49" s="25">
        <f t="shared" si="10"/>
        <v>34</v>
      </c>
      <c r="L49" s="25">
        <f t="shared" si="10"/>
        <v>13</v>
      </c>
      <c r="M49" s="25">
        <f t="shared" si="10"/>
        <v>0</v>
      </c>
      <c r="N49" s="25">
        <f t="shared" si="10"/>
        <v>0</v>
      </c>
      <c r="O49" s="56">
        <f t="shared" si="2"/>
        <v>26</v>
      </c>
      <c r="P49" s="25">
        <f t="shared" si="10"/>
        <v>18</v>
      </c>
      <c r="Q49" s="25">
        <f t="shared" si="10"/>
        <v>5</v>
      </c>
      <c r="R49" s="25">
        <f t="shared" si="10"/>
        <v>0</v>
      </c>
      <c r="S49" s="25">
        <f t="shared" si="10"/>
        <v>0</v>
      </c>
      <c r="T49" s="56">
        <f t="shared" si="3"/>
        <v>3</v>
      </c>
      <c r="U49" s="25">
        <f t="shared" si="10"/>
        <v>0</v>
      </c>
      <c r="V49" s="25">
        <f t="shared" si="10"/>
        <v>3</v>
      </c>
      <c r="W49" s="25">
        <f t="shared" si="10"/>
        <v>0</v>
      </c>
      <c r="X49" s="25">
        <f t="shared" si="10"/>
        <v>0</v>
      </c>
      <c r="Y49" s="56">
        <f t="shared" si="4"/>
        <v>26</v>
      </c>
      <c r="Z49" s="25">
        <f t="shared" si="10"/>
        <v>0</v>
      </c>
      <c r="AA49" s="25">
        <f t="shared" si="10"/>
        <v>0</v>
      </c>
      <c r="AB49" s="25">
        <f t="shared" si="10"/>
        <v>8</v>
      </c>
      <c r="AC49" s="25">
        <f t="shared" si="10"/>
        <v>0</v>
      </c>
      <c r="AD49" s="25">
        <f t="shared" si="10"/>
        <v>0</v>
      </c>
      <c r="AE49" s="25">
        <f t="shared" si="10"/>
        <v>1</v>
      </c>
      <c r="AF49" s="56">
        <f t="shared" si="5"/>
        <v>1</v>
      </c>
      <c r="AG49" s="25">
        <f t="shared" si="10"/>
        <v>0</v>
      </c>
      <c r="AH49" s="25">
        <f t="shared" si="10"/>
        <v>1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6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0</v>
      </c>
      <c r="F50" s="25"/>
      <c r="G50" s="25"/>
      <c r="H50" s="25"/>
      <c r="I50" s="25"/>
      <c r="J50" s="25">
        <v>28</v>
      </c>
      <c r="K50" s="25">
        <v>20</v>
      </c>
      <c r="L50" s="56">
        <v>8</v>
      </c>
      <c r="M50" s="56"/>
      <c r="N50" s="56"/>
      <c r="O50" s="56">
        <f t="shared" si="2"/>
        <v>16</v>
      </c>
      <c r="P50" s="56">
        <v>12</v>
      </c>
      <c r="Q50" s="56">
        <v>2</v>
      </c>
      <c r="R50" s="56"/>
      <c r="S50" s="56"/>
      <c r="T50" s="56">
        <f t="shared" si="3"/>
        <v>2</v>
      </c>
      <c r="U50" s="56"/>
      <c r="V50" s="56">
        <v>2</v>
      </c>
      <c r="W50" s="56"/>
      <c r="X50" s="56"/>
      <c r="Y50" s="56">
        <f t="shared" si="4"/>
        <v>16</v>
      </c>
      <c r="Z50" s="56"/>
      <c r="AA50" s="56"/>
      <c r="AB50" s="56">
        <v>4</v>
      </c>
      <c r="AC50" s="56"/>
      <c r="AD50" s="56"/>
      <c r="AE50" s="56">
        <v>1</v>
      </c>
      <c r="AF50" s="56">
        <f t="shared" si="5"/>
        <v>1</v>
      </c>
      <c r="AG50" s="56"/>
      <c r="AH50" s="56">
        <v>1</v>
      </c>
      <c r="AI50" s="56"/>
      <c r="AJ50" s="56"/>
      <c r="AK50" s="56"/>
      <c r="AL50" s="56"/>
      <c r="AM50" s="56">
        <f t="shared" si="6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0</v>
      </c>
      <c r="F51" s="25"/>
      <c r="G51" s="25"/>
      <c r="H51" s="25"/>
      <c r="I51" s="25"/>
      <c r="J51" s="25">
        <f t="shared" si="7"/>
        <v>8</v>
      </c>
      <c r="K51" s="25">
        <v>7</v>
      </c>
      <c r="L51" s="56">
        <v>1</v>
      </c>
      <c r="M51" s="56"/>
      <c r="N51" s="56"/>
      <c r="O51" s="56">
        <f t="shared" si="2"/>
        <v>5</v>
      </c>
      <c r="P51" s="56">
        <v>2</v>
      </c>
      <c r="Q51" s="56">
        <v>3</v>
      </c>
      <c r="R51" s="56"/>
      <c r="S51" s="56"/>
      <c r="T51" s="56">
        <f t="shared" si="3"/>
        <v>0</v>
      </c>
      <c r="U51" s="56"/>
      <c r="V51" s="56"/>
      <c r="W51" s="56"/>
      <c r="X51" s="56"/>
      <c r="Y51" s="56">
        <f t="shared" si="4"/>
        <v>5</v>
      </c>
      <c r="Z51" s="56"/>
      <c r="AA51" s="56"/>
      <c r="AB51" s="56">
        <v>2</v>
      </c>
      <c r="AC51" s="56"/>
      <c r="AD51" s="56"/>
      <c r="AE51" s="56"/>
      <c r="AF51" s="56">
        <f t="shared" si="5"/>
        <v>0</v>
      </c>
      <c r="AG51" s="56"/>
      <c r="AH51" s="56"/>
      <c r="AI51" s="56"/>
      <c r="AJ51" s="56"/>
      <c r="AK51" s="56"/>
      <c r="AL51" s="56"/>
      <c r="AM51" s="56">
        <f t="shared" si="6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7"/>
        <v>0</v>
      </c>
      <c r="K52" s="25"/>
      <c r="L52" s="56"/>
      <c r="M52" s="56"/>
      <c r="N52" s="56"/>
      <c r="O52" s="56">
        <f t="shared" si="2"/>
        <v>0</v>
      </c>
      <c r="P52" s="56"/>
      <c r="Q52" s="56"/>
      <c r="R52" s="56"/>
      <c r="S52" s="56"/>
      <c r="T52" s="56">
        <f t="shared" si="3"/>
        <v>0</v>
      </c>
      <c r="U52" s="56"/>
      <c r="V52" s="56"/>
      <c r="W52" s="56"/>
      <c r="X52" s="56"/>
      <c r="Y52" s="56">
        <f t="shared" si="4"/>
        <v>0</v>
      </c>
      <c r="Z52" s="56"/>
      <c r="AA52" s="56"/>
      <c r="AB52" s="56"/>
      <c r="AC52" s="56"/>
      <c r="AD52" s="56"/>
      <c r="AE52" s="56"/>
      <c r="AF52" s="56">
        <f t="shared" si="5"/>
        <v>0</v>
      </c>
      <c r="AG52" s="56"/>
      <c r="AH52" s="56"/>
      <c r="AI52" s="56"/>
      <c r="AJ52" s="56"/>
      <c r="AK52" s="56"/>
      <c r="AL52" s="56"/>
      <c r="AM52" s="56">
        <f t="shared" si="6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7"/>
        <v>0</v>
      </c>
      <c r="K53" s="25"/>
      <c r="L53" s="56"/>
      <c r="M53" s="56"/>
      <c r="N53" s="56"/>
      <c r="O53" s="56">
        <f t="shared" si="2"/>
        <v>0</v>
      </c>
      <c r="P53" s="56"/>
      <c r="Q53" s="56"/>
      <c r="R53" s="56"/>
      <c r="S53" s="56"/>
      <c r="T53" s="56">
        <f t="shared" si="3"/>
        <v>0</v>
      </c>
      <c r="U53" s="56"/>
      <c r="V53" s="56"/>
      <c r="W53" s="56"/>
      <c r="X53" s="56"/>
      <c r="Y53" s="56">
        <f t="shared" si="4"/>
        <v>0</v>
      </c>
      <c r="Z53" s="56"/>
      <c r="AA53" s="56"/>
      <c r="AB53" s="56"/>
      <c r="AC53" s="56"/>
      <c r="AD53" s="56"/>
      <c r="AE53" s="56"/>
      <c r="AF53" s="56">
        <f t="shared" si="5"/>
        <v>0</v>
      </c>
      <c r="AG53" s="56"/>
      <c r="AH53" s="56"/>
      <c r="AI53" s="56"/>
      <c r="AJ53" s="56"/>
      <c r="AK53" s="56"/>
      <c r="AL53" s="56"/>
      <c r="AM53" s="56">
        <f t="shared" si="6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7"/>
        <v>0</v>
      </c>
      <c r="K54" s="25"/>
      <c r="L54" s="56"/>
      <c r="M54" s="56"/>
      <c r="N54" s="56"/>
      <c r="O54" s="56">
        <f t="shared" si="2"/>
        <v>0</v>
      </c>
      <c r="P54" s="56"/>
      <c r="Q54" s="56"/>
      <c r="R54" s="56"/>
      <c r="S54" s="56"/>
      <c r="T54" s="56">
        <f t="shared" si="3"/>
        <v>0</v>
      </c>
      <c r="U54" s="56"/>
      <c r="V54" s="56"/>
      <c r="W54" s="56"/>
      <c r="X54" s="56"/>
      <c r="Y54" s="56">
        <f t="shared" si="4"/>
        <v>0</v>
      </c>
      <c r="Z54" s="56"/>
      <c r="AA54" s="56"/>
      <c r="AB54" s="56"/>
      <c r="AC54" s="56"/>
      <c r="AD54" s="56"/>
      <c r="AE54" s="56"/>
      <c r="AF54" s="56">
        <f t="shared" si="5"/>
        <v>0</v>
      </c>
      <c r="AG54" s="56"/>
      <c r="AH54" s="56"/>
      <c r="AI54" s="56"/>
      <c r="AJ54" s="56"/>
      <c r="AK54" s="56"/>
      <c r="AL54" s="56"/>
      <c r="AM54" s="56">
        <f t="shared" si="6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7"/>
        <v>1</v>
      </c>
      <c r="K55" s="25">
        <v>1</v>
      </c>
      <c r="L55" s="56"/>
      <c r="M55" s="56"/>
      <c r="N55" s="56"/>
      <c r="O55" s="56">
        <f t="shared" si="2"/>
        <v>1</v>
      </c>
      <c r="P55" s="56">
        <v>1</v>
      </c>
      <c r="Q55" s="56"/>
      <c r="R55" s="56"/>
      <c r="S55" s="56"/>
      <c r="T55" s="56">
        <f t="shared" si="3"/>
        <v>0</v>
      </c>
      <c r="U55" s="56"/>
      <c r="V55" s="56"/>
      <c r="W55" s="56"/>
      <c r="X55" s="56"/>
      <c r="Y55" s="56">
        <f t="shared" si="4"/>
        <v>1</v>
      </c>
      <c r="Z55" s="56"/>
      <c r="AA55" s="56"/>
      <c r="AB55" s="56"/>
      <c r="AC55" s="56"/>
      <c r="AD55" s="56"/>
      <c r="AE55" s="56"/>
      <c r="AF55" s="56">
        <f t="shared" si="5"/>
        <v>0</v>
      </c>
      <c r="AG55" s="56"/>
      <c r="AH55" s="56"/>
      <c r="AI55" s="56"/>
      <c r="AJ55" s="56"/>
      <c r="AK55" s="56"/>
      <c r="AL55" s="56"/>
      <c r="AM55" s="56">
        <f t="shared" si="6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7"/>
        <v>0</v>
      </c>
      <c r="K56" s="25"/>
      <c r="L56" s="56"/>
      <c r="M56" s="56"/>
      <c r="N56" s="56"/>
      <c r="O56" s="56">
        <f t="shared" si="2"/>
        <v>0</v>
      </c>
      <c r="P56" s="56"/>
      <c r="Q56" s="56"/>
      <c r="R56" s="56"/>
      <c r="S56" s="56"/>
      <c r="T56" s="56">
        <f t="shared" si="3"/>
        <v>0</v>
      </c>
      <c r="U56" s="56"/>
      <c r="V56" s="56"/>
      <c r="W56" s="56"/>
      <c r="X56" s="56"/>
      <c r="Y56" s="56">
        <f t="shared" si="4"/>
        <v>0</v>
      </c>
      <c r="Z56" s="56"/>
      <c r="AA56" s="56"/>
      <c r="AB56" s="56"/>
      <c r="AC56" s="56"/>
      <c r="AD56" s="56"/>
      <c r="AE56" s="56"/>
      <c r="AF56" s="56">
        <f t="shared" si="5"/>
        <v>0</v>
      </c>
      <c r="AG56" s="56"/>
      <c r="AH56" s="56"/>
      <c r="AI56" s="56"/>
      <c r="AJ56" s="56"/>
      <c r="AK56" s="56"/>
      <c r="AL56" s="56"/>
      <c r="AM56" s="56">
        <f t="shared" si="6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v>2</v>
      </c>
      <c r="K57" s="25">
        <v>1</v>
      </c>
      <c r="L57" s="56">
        <v>1</v>
      </c>
      <c r="M57" s="56"/>
      <c r="N57" s="56"/>
      <c r="O57" s="56">
        <f t="shared" si="2"/>
        <v>1</v>
      </c>
      <c r="P57" s="56">
        <v>1</v>
      </c>
      <c r="Q57" s="56"/>
      <c r="R57" s="56"/>
      <c r="S57" s="56"/>
      <c r="T57" s="56">
        <f t="shared" si="3"/>
        <v>0</v>
      </c>
      <c r="U57" s="56"/>
      <c r="V57" s="56"/>
      <c r="W57" s="56"/>
      <c r="X57" s="56"/>
      <c r="Y57" s="56">
        <f t="shared" si="4"/>
        <v>1</v>
      </c>
      <c r="Z57" s="56"/>
      <c r="AA57" s="56"/>
      <c r="AB57" s="56"/>
      <c r="AC57" s="56"/>
      <c r="AD57" s="56"/>
      <c r="AE57" s="56"/>
      <c r="AF57" s="56">
        <f t="shared" si="5"/>
        <v>0</v>
      </c>
      <c r="AG57" s="56"/>
      <c r="AH57" s="56"/>
      <c r="AI57" s="56"/>
      <c r="AJ57" s="56"/>
      <c r="AK57" s="56"/>
      <c r="AL57" s="56"/>
      <c r="AM57" s="56">
        <f t="shared" si="6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7"/>
        <v>3</v>
      </c>
      <c r="K58" s="25">
        <v>1</v>
      </c>
      <c r="L58" s="56">
        <v>2</v>
      </c>
      <c r="M58" s="56"/>
      <c r="N58" s="56"/>
      <c r="O58" s="56">
        <f>+P58+Q58+R58+S58+T58</f>
        <v>1</v>
      </c>
      <c r="P58" s="56">
        <v>1</v>
      </c>
      <c r="Q58" s="56"/>
      <c r="R58" s="56"/>
      <c r="S58" s="56"/>
      <c r="T58" s="56">
        <f t="shared" si="3"/>
        <v>0</v>
      </c>
      <c r="U58" s="56"/>
      <c r="V58" s="56"/>
      <c r="W58" s="56"/>
      <c r="X58" s="56"/>
      <c r="Y58" s="56">
        <f t="shared" si="4"/>
        <v>1</v>
      </c>
      <c r="Z58" s="56"/>
      <c r="AA58" s="56"/>
      <c r="AB58" s="56"/>
      <c r="AC58" s="56"/>
      <c r="AD58" s="56"/>
      <c r="AE58" s="56"/>
      <c r="AF58" s="56">
        <f t="shared" si="5"/>
        <v>0</v>
      </c>
      <c r="AG58" s="56"/>
      <c r="AH58" s="56"/>
      <c r="AI58" s="56"/>
      <c r="AJ58" s="56"/>
      <c r="AK58" s="56"/>
      <c r="AL58" s="56"/>
      <c r="AM58" s="56">
        <f t="shared" si="6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f t="shared" si="7"/>
        <v>4</v>
      </c>
      <c r="K59" s="25">
        <v>3</v>
      </c>
      <c r="L59" s="56">
        <v>1</v>
      </c>
      <c r="M59" s="56"/>
      <c r="N59" s="56"/>
      <c r="O59" s="56">
        <f t="shared" si="2"/>
        <v>1</v>
      </c>
      <c r="P59" s="56"/>
      <c r="Q59" s="56"/>
      <c r="R59" s="56"/>
      <c r="S59" s="56"/>
      <c r="T59" s="56">
        <f t="shared" si="3"/>
        <v>1</v>
      </c>
      <c r="U59" s="56"/>
      <c r="V59" s="56">
        <v>1</v>
      </c>
      <c r="W59" s="56"/>
      <c r="X59" s="56"/>
      <c r="Y59" s="56">
        <f t="shared" si="4"/>
        <v>1</v>
      </c>
      <c r="Z59" s="56"/>
      <c r="AA59" s="56"/>
      <c r="AB59" s="56">
        <v>2</v>
      </c>
      <c r="AC59" s="56"/>
      <c r="AD59" s="56"/>
      <c r="AE59" s="56"/>
      <c r="AF59" s="56">
        <f t="shared" si="5"/>
        <v>0</v>
      </c>
      <c r="AG59" s="56"/>
      <c r="AH59" s="56"/>
      <c r="AI59" s="56"/>
      <c r="AJ59" s="56"/>
      <c r="AK59" s="56"/>
      <c r="AL59" s="56"/>
      <c r="AM59" s="56">
        <f t="shared" si="6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7"/>
        <v>0</v>
      </c>
      <c r="K60" s="25"/>
      <c r="L60" s="56"/>
      <c r="M60" s="56"/>
      <c r="N60" s="56"/>
      <c r="O60" s="56">
        <f t="shared" si="2"/>
        <v>0</v>
      </c>
      <c r="P60" s="56"/>
      <c r="Q60" s="56"/>
      <c r="R60" s="56"/>
      <c r="S60" s="56"/>
      <c r="T60" s="56">
        <f t="shared" si="3"/>
        <v>0</v>
      </c>
      <c r="U60" s="56"/>
      <c r="V60" s="56"/>
      <c r="W60" s="56"/>
      <c r="X60" s="56"/>
      <c r="Y60" s="56">
        <f t="shared" si="4"/>
        <v>0</v>
      </c>
      <c r="Z60" s="56"/>
      <c r="AA60" s="56"/>
      <c r="AB60" s="56"/>
      <c r="AC60" s="56"/>
      <c r="AD60" s="56"/>
      <c r="AE60" s="56"/>
      <c r="AF60" s="56">
        <f t="shared" si="5"/>
        <v>0</v>
      </c>
      <c r="AG60" s="56"/>
      <c r="AH60" s="56"/>
      <c r="AI60" s="56"/>
      <c r="AJ60" s="56"/>
      <c r="AK60" s="56"/>
      <c r="AL60" s="56"/>
      <c r="AM60" s="56">
        <f t="shared" si="6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7"/>
        <v>0</v>
      </c>
      <c r="K61" s="25"/>
      <c r="L61" s="56"/>
      <c r="M61" s="56"/>
      <c r="N61" s="56"/>
      <c r="O61" s="56">
        <f t="shared" si="2"/>
        <v>0</v>
      </c>
      <c r="P61" s="56"/>
      <c r="Q61" s="56"/>
      <c r="R61" s="56"/>
      <c r="S61" s="56"/>
      <c r="T61" s="56">
        <f t="shared" si="3"/>
        <v>0</v>
      </c>
      <c r="U61" s="56"/>
      <c r="V61" s="56"/>
      <c r="W61" s="56"/>
      <c r="X61" s="56"/>
      <c r="Y61" s="56">
        <f t="shared" si="4"/>
        <v>0</v>
      </c>
      <c r="Z61" s="56"/>
      <c r="AA61" s="56"/>
      <c r="AB61" s="56"/>
      <c r="AC61" s="56"/>
      <c r="AD61" s="56"/>
      <c r="AE61" s="56"/>
      <c r="AF61" s="56">
        <f t="shared" si="5"/>
        <v>0</v>
      </c>
      <c r="AG61" s="56"/>
      <c r="AH61" s="56"/>
      <c r="AI61" s="56"/>
      <c r="AJ61" s="56"/>
      <c r="AK61" s="56"/>
      <c r="AL61" s="56"/>
      <c r="AM61" s="56">
        <f t="shared" si="6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v>1</v>
      </c>
      <c r="K62" s="25">
        <v>1</v>
      </c>
      <c r="L62" s="56"/>
      <c r="M62" s="56"/>
      <c r="N62" s="56"/>
      <c r="O62" s="56">
        <f t="shared" si="2"/>
        <v>1</v>
      </c>
      <c r="P62" s="56">
        <v>1</v>
      </c>
      <c r="Q62" s="56"/>
      <c r="R62" s="56"/>
      <c r="S62" s="56"/>
      <c r="T62" s="56">
        <f t="shared" si="3"/>
        <v>0</v>
      </c>
      <c r="U62" s="56"/>
      <c r="V62" s="56"/>
      <c r="W62" s="56"/>
      <c r="X62" s="56"/>
      <c r="Y62" s="56">
        <f t="shared" si="4"/>
        <v>1</v>
      </c>
      <c r="Z62" s="56"/>
      <c r="AA62" s="56"/>
      <c r="AB62" s="56"/>
      <c r="AC62" s="56"/>
      <c r="AD62" s="56"/>
      <c r="AE62" s="56"/>
      <c r="AF62" s="56">
        <f t="shared" si="5"/>
        <v>0</v>
      </c>
      <c r="AG62" s="56"/>
      <c r="AH62" s="56"/>
      <c r="AI62" s="56"/>
      <c r="AJ62" s="56"/>
      <c r="AK62" s="56"/>
      <c r="AL62" s="56"/>
      <c r="AM62" s="56">
        <f t="shared" si="6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si="1"/>
        <v>0</v>
      </c>
      <c r="F63" s="25">
        <f t="shared" ref="F63:AS63" si="11">SUM(F64:F69)</f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11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2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3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4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5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6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7"/>
        <v>0</v>
      </c>
      <c r="K64" s="25"/>
      <c r="L64" s="25"/>
      <c r="M64" s="25"/>
      <c r="N64" s="25"/>
      <c r="O64" s="56">
        <f t="shared" si="2"/>
        <v>0</v>
      </c>
      <c r="P64" s="25"/>
      <c r="Q64" s="25"/>
      <c r="R64" s="25"/>
      <c r="S64" s="25"/>
      <c r="T64" s="56">
        <f t="shared" si="3"/>
        <v>0</v>
      </c>
      <c r="U64" s="25"/>
      <c r="V64" s="25"/>
      <c r="W64" s="25"/>
      <c r="X64" s="25"/>
      <c r="Y64" s="56">
        <f t="shared" si="4"/>
        <v>0</v>
      </c>
      <c r="Z64" s="25"/>
      <c r="AA64" s="25"/>
      <c r="AB64" s="25"/>
      <c r="AC64" s="25"/>
      <c r="AD64" s="25"/>
      <c r="AE64" s="25"/>
      <c r="AF64" s="56">
        <f t="shared" si="5"/>
        <v>0</v>
      </c>
      <c r="AG64" s="25"/>
      <c r="AH64" s="25"/>
      <c r="AI64" s="25"/>
      <c r="AJ64" s="25"/>
      <c r="AK64" s="25"/>
      <c r="AL64" s="25"/>
      <c r="AM64" s="56">
        <f t="shared" si="6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7"/>
        <v>0</v>
      </c>
      <c r="K65" s="25"/>
      <c r="L65" s="25"/>
      <c r="M65" s="25"/>
      <c r="N65" s="25"/>
      <c r="O65" s="56">
        <f t="shared" si="2"/>
        <v>0</v>
      </c>
      <c r="P65" s="25"/>
      <c r="Q65" s="25"/>
      <c r="R65" s="25"/>
      <c r="S65" s="25"/>
      <c r="T65" s="56">
        <f t="shared" si="3"/>
        <v>0</v>
      </c>
      <c r="U65" s="25"/>
      <c r="V65" s="25"/>
      <c r="W65" s="25"/>
      <c r="X65" s="25"/>
      <c r="Y65" s="56">
        <f t="shared" si="4"/>
        <v>0</v>
      </c>
      <c r="Z65" s="25"/>
      <c r="AA65" s="25"/>
      <c r="AB65" s="25"/>
      <c r="AC65" s="25"/>
      <c r="AD65" s="25"/>
      <c r="AE65" s="25"/>
      <c r="AF65" s="56">
        <f t="shared" si="5"/>
        <v>0</v>
      </c>
      <c r="AG65" s="25"/>
      <c r="AH65" s="25"/>
      <c r="AI65" s="25"/>
      <c r="AJ65" s="25"/>
      <c r="AK65" s="25"/>
      <c r="AL65" s="25"/>
      <c r="AM65" s="56">
        <f t="shared" si="6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7"/>
        <v>0</v>
      </c>
      <c r="K66" s="25"/>
      <c r="L66" s="25"/>
      <c r="M66" s="25"/>
      <c r="N66" s="25"/>
      <c r="O66" s="56">
        <f t="shared" si="2"/>
        <v>0</v>
      </c>
      <c r="P66" s="25"/>
      <c r="Q66" s="25"/>
      <c r="R66" s="25"/>
      <c r="S66" s="25"/>
      <c r="T66" s="56">
        <f t="shared" si="3"/>
        <v>0</v>
      </c>
      <c r="U66" s="25"/>
      <c r="V66" s="25"/>
      <c r="W66" s="25"/>
      <c r="X66" s="25"/>
      <c r="Y66" s="56">
        <f t="shared" si="4"/>
        <v>0</v>
      </c>
      <c r="Z66" s="25"/>
      <c r="AA66" s="25"/>
      <c r="AB66" s="25"/>
      <c r="AC66" s="25"/>
      <c r="AD66" s="25"/>
      <c r="AE66" s="25"/>
      <c r="AF66" s="56">
        <f t="shared" si="5"/>
        <v>0</v>
      </c>
      <c r="AG66" s="25"/>
      <c r="AH66" s="25"/>
      <c r="AI66" s="25"/>
      <c r="AJ66" s="25"/>
      <c r="AK66" s="25"/>
      <c r="AL66" s="25"/>
      <c r="AM66" s="56">
        <f t="shared" si="6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7"/>
        <v>0</v>
      </c>
      <c r="K67" s="25"/>
      <c r="L67" s="25"/>
      <c r="M67" s="25"/>
      <c r="N67" s="25"/>
      <c r="O67" s="56">
        <f t="shared" si="2"/>
        <v>0</v>
      </c>
      <c r="P67" s="25"/>
      <c r="Q67" s="25"/>
      <c r="R67" s="25"/>
      <c r="S67" s="25"/>
      <c r="T67" s="56">
        <f t="shared" si="3"/>
        <v>0</v>
      </c>
      <c r="U67" s="25"/>
      <c r="V67" s="25"/>
      <c r="W67" s="25"/>
      <c r="X67" s="25"/>
      <c r="Y67" s="56">
        <f t="shared" si="4"/>
        <v>0</v>
      </c>
      <c r="Z67" s="25"/>
      <c r="AA67" s="25"/>
      <c r="AB67" s="25"/>
      <c r="AC67" s="25"/>
      <c r="AD67" s="25"/>
      <c r="AE67" s="25"/>
      <c r="AF67" s="56">
        <f t="shared" si="5"/>
        <v>0</v>
      </c>
      <c r="AG67" s="25"/>
      <c r="AH67" s="25"/>
      <c r="AI67" s="25"/>
      <c r="AJ67" s="25"/>
      <c r="AK67" s="25"/>
      <c r="AL67" s="25"/>
      <c r="AM67" s="56">
        <f t="shared" si="6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7"/>
        <v>0</v>
      </c>
      <c r="K68" s="25"/>
      <c r="L68" s="25"/>
      <c r="M68" s="25"/>
      <c r="N68" s="25"/>
      <c r="O68" s="56">
        <f t="shared" si="2"/>
        <v>0</v>
      </c>
      <c r="P68" s="25"/>
      <c r="Q68" s="25"/>
      <c r="R68" s="25"/>
      <c r="S68" s="25"/>
      <c r="T68" s="56">
        <f t="shared" si="3"/>
        <v>0</v>
      </c>
      <c r="U68" s="25"/>
      <c r="V68" s="25"/>
      <c r="W68" s="25"/>
      <c r="X68" s="25"/>
      <c r="Y68" s="56">
        <f t="shared" si="4"/>
        <v>0</v>
      </c>
      <c r="Z68" s="25"/>
      <c r="AA68" s="25"/>
      <c r="AB68" s="25"/>
      <c r="AC68" s="25"/>
      <c r="AD68" s="25"/>
      <c r="AE68" s="25"/>
      <c r="AF68" s="56">
        <f t="shared" si="5"/>
        <v>0</v>
      </c>
      <c r="AG68" s="25"/>
      <c r="AH68" s="25"/>
      <c r="AI68" s="25"/>
      <c r="AJ68" s="25"/>
      <c r="AK68" s="25"/>
      <c r="AL68" s="25"/>
      <c r="AM68" s="56">
        <f t="shared" si="6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7"/>
        <v>0</v>
      </c>
      <c r="K69" s="25"/>
      <c r="L69" s="25"/>
      <c r="M69" s="25"/>
      <c r="N69" s="25"/>
      <c r="O69" s="56">
        <f t="shared" si="2"/>
        <v>0</v>
      </c>
      <c r="P69" s="25"/>
      <c r="Q69" s="25"/>
      <c r="R69" s="25"/>
      <c r="S69" s="25"/>
      <c r="T69" s="56">
        <f t="shared" si="3"/>
        <v>0</v>
      </c>
      <c r="U69" s="25"/>
      <c r="V69" s="25"/>
      <c r="W69" s="25"/>
      <c r="X69" s="25"/>
      <c r="Y69" s="56">
        <f t="shared" si="4"/>
        <v>0</v>
      </c>
      <c r="Z69" s="25"/>
      <c r="AA69" s="25"/>
      <c r="AB69" s="25"/>
      <c r="AC69" s="25"/>
      <c r="AD69" s="25"/>
      <c r="AE69" s="25"/>
      <c r="AF69" s="56">
        <f t="shared" si="5"/>
        <v>0</v>
      </c>
      <c r="AG69" s="25"/>
      <c r="AH69" s="25"/>
      <c r="AI69" s="25"/>
      <c r="AJ69" s="25"/>
      <c r="AK69" s="25"/>
      <c r="AL69" s="25"/>
      <c r="AM69" s="56">
        <f t="shared" si="6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si="1"/>
        <v>0</v>
      </c>
      <c r="F70" s="25">
        <f t="shared" ref="F70:AS70" si="12">SUM(F71:F76)</f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12"/>
        <v>7</v>
      </c>
      <c r="K70" s="25">
        <f t="shared" si="12"/>
        <v>7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2"/>
        <v>6</v>
      </c>
      <c r="P70" s="25">
        <f t="shared" si="12"/>
        <v>3</v>
      </c>
      <c r="Q70" s="25">
        <f t="shared" si="12"/>
        <v>2</v>
      </c>
      <c r="R70" s="25">
        <f t="shared" si="12"/>
        <v>1</v>
      </c>
      <c r="S70" s="25">
        <f t="shared" si="12"/>
        <v>0</v>
      </c>
      <c r="T70" s="56">
        <f t="shared" si="3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4"/>
        <v>6</v>
      </c>
      <c r="Z70" s="25">
        <f t="shared" si="12"/>
        <v>0</v>
      </c>
      <c r="AA70" s="25">
        <f t="shared" si="12"/>
        <v>0</v>
      </c>
      <c r="AB70" s="25">
        <f t="shared" si="12"/>
        <v>1</v>
      </c>
      <c r="AC70" s="25">
        <f t="shared" si="12"/>
        <v>0</v>
      </c>
      <c r="AD70" s="25">
        <f t="shared" si="12"/>
        <v>3</v>
      </c>
      <c r="AE70" s="25">
        <f t="shared" si="12"/>
        <v>0</v>
      </c>
      <c r="AF70" s="56">
        <f t="shared" si="5"/>
        <v>3</v>
      </c>
      <c r="AG70" s="25">
        <f t="shared" si="12"/>
        <v>0</v>
      </c>
      <c r="AH70" s="25">
        <f t="shared" si="12"/>
        <v>3</v>
      </c>
      <c r="AI70" s="25">
        <f t="shared" si="12"/>
        <v>0</v>
      </c>
      <c r="AJ70" s="25">
        <f t="shared" si="12"/>
        <v>3</v>
      </c>
      <c r="AK70" s="25">
        <f t="shared" si="12"/>
        <v>0</v>
      </c>
      <c r="AL70" s="25">
        <f t="shared" si="12"/>
        <v>0</v>
      </c>
      <c r="AM70" s="56">
        <f t="shared" si="6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7"/>
        <v>1</v>
      </c>
      <c r="K71" s="25">
        <v>1</v>
      </c>
      <c r="L71" s="25"/>
      <c r="M71" s="25"/>
      <c r="N71" s="25"/>
      <c r="O71" s="56">
        <f t="shared" si="2"/>
        <v>1</v>
      </c>
      <c r="P71" s="25"/>
      <c r="Q71" s="25">
        <v>1</v>
      </c>
      <c r="R71" s="25"/>
      <c r="S71" s="25"/>
      <c r="T71" s="56">
        <f t="shared" si="3"/>
        <v>0</v>
      </c>
      <c r="U71" s="25"/>
      <c r="V71" s="25"/>
      <c r="W71" s="25"/>
      <c r="X71" s="25"/>
      <c r="Y71" s="56">
        <f t="shared" si="4"/>
        <v>1</v>
      </c>
      <c r="Z71" s="25"/>
      <c r="AA71" s="25"/>
      <c r="AB71" s="25"/>
      <c r="AC71" s="25"/>
      <c r="AD71" s="25"/>
      <c r="AE71" s="25"/>
      <c r="AF71" s="56">
        <f t="shared" si="5"/>
        <v>0</v>
      </c>
      <c r="AG71" s="25"/>
      <c r="AH71" s="25"/>
      <c r="AI71" s="25"/>
      <c r="AJ71" s="25"/>
      <c r="AK71" s="25"/>
      <c r="AL71" s="25"/>
      <c r="AM71" s="56">
        <f t="shared" si="6"/>
        <v>0</v>
      </c>
      <c r="AN71" s="25"/>
      <c r="AO71" s="25"/>
      <c r="AP71" s="25"/>
      <c r="AQ71" s="25"/>
      <c r="AR71" s="25"/>
      <c r="AS71" s="25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7"/>
        <v>4</v>
      </c>
      <c r="K72" s="25">
        <v>4</v>
      </c>
      <c r="L72" s="25"/>
      <c r="M72" s="25"/>
      <c r="N72" s="25"/>
      <c r="O72" s="56">
        <f t="shared" si="2"/>
        <v>3</v>
      </c>
      <c r="P72" s="25">
        <v>1</v>
      </c>
      <c r="Q72" s="25">
        <v>1</v>
      </c>
      <c r="R72" s="25">
        <v>1</v>
      </c>
      <c r="S72" s="25"/>
      <c r="T72" s="56">
        <f t="shared" si="3"/>
        <v>0</v>
      </c>
      <c r="U72" s="25"/>
      <c r="V72" s="25"/>
      <c r="W72" s="25"/>
      <c r="X72" s="25"/>
      <c r="Y72" s="56">
        <f t="shared" si="4"/>
        <v>3</v>
      </c>
      <c r="Z72" s="25"/>
      <c r="AA72" s="25"/>
      <c r="AB72" s="25">
        <v>1</v>
      </c>
      <c r="AC72" s="25"/>
      <c r="AD72" s="25">
        <v>1</v>
      </c>
      <c r="AE72" s="25"/>
      <c r="AF72" s="56">
        <f t="shared" si="5"/>
        <v>1</v>
      </c>
      <c r="AG72" s="25"/>
      <c r="AH72" s="25">
        <v>1</v>
      </c>
      <c r="AI72" s="25"/>
      <c r="AJ72" s="25">
        <v>1</v>
      </c>
      <c r="AK72" s="25"/>
      <c r="AL72" s="25"/>
      <c r="AM72" s="56">
        <f t="shared" si="6"/>
        <v>0</v>
      </c>
      <c r="AN72" s="25"/>
      <c r="AO72" s="25"/>
      <c r="AP72" s="25"/>
      <c r="AQ72" s="25"/>
      <c r="AR72" s="25"/>
      <c r="AS72" s="25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7"/>
        <v>0</v>
      </c>
      <c r="K73" s="25"/>
      <c r="L73" s="25"/>
      <c r="M73" s="25"/>
      <c r="N73" s="25"/>
      <c r="O73" s="56">
        <f t="shared" si="2"/>
        <v>0</v>
      </c>
      <c r="P73" s="25"/>
      <c r="Q73" s="25"/>
      <c r="R73" s="25"/>
      <c r="S73" s="25"/>
      <c r="T73" s="56">
        <f t="shared" si="3"/>
        <v>0</v>
      </c>
      <c r="U73" s="25"/>
      <c r="V73" s="25"/>
      <c r="W73" s="25"/>
      <c r="X73" s="25"/>
      <c r="Y73" s="56">
        <f t="shared" si="4"/>
        <v>0</v>
      </c>
      <c r="Z73" s="25"/>
      <c r="AA73" s="25"/>
      <c r="AB73" s="25"/>
      <c r="AC73" s="25"/>
      <c r="AD73" s="25"/>
      <c r="AE73" s="25"/>
      <c r="AF73" s="56">
        <f t="shared" si="5"/>
        <v>0</v>
      </c>
      <c r="AG73" s="25"/>
      <c r="AH73" s="25"/>
      <c r="AI73" s="25"/>
      <c r="AJ73" s="25"/>
      <c r="AK73" s="25"/>
      <c r="AL73" s="25"/>
      <c r="AM73" s="56">
        <f t="shared" si="6"/>
        <v>0</v>
      </c>
      <c r="AN73" s="25"/>
      <c r="AO73" s="25"/>
      <c r="AP73" s="25"/>
      <c r="AQ73" s="25"/>
      <c r="AR73" s="25"/>
      <c r="AS73" s="25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7"/>
        <v>0</v>
      </c>
      <c r="K74" s="25"/>
      <c r="L74" s="25"/>
      <c r="M74" s="25"/>
      <c r="N74" s="25"/>
      <c r="O74" s="56">
        <f t="shared" si="2"/>
        <v>0</v>
      </c>
      <c r="P74" s="25"/>
      <c r="Q74" s="25"/>
      <c r="R74" s="25"/>
      <c r="S74" s="25"/>
      <c r="T74" s="56">
        <f t="shared" si="3"/>
        <v>0</v>
      </c>
      <c r="U74" s="25"/>
      <c r="V74" s="25"/>
      <c r="W74" s="25"/>
      <c r="X74" s="25"/>
      <c r="Y74" s="56">
        <f t="shared" si="4"/>
        <v>0</v>
      </c>
      <c r="Z74" s="25"/>
      <c r="AA74" s="25"/>
      <c r="AB74" s="25"/>
      <c r="AC74" s="25"/>
      <c r="AD74" s="25"/>
      <c r="AE74" s="25"/>
      <c r="AF74" s="56">
        <f t="shared" si="5"/>
        <v>0</v>
      </c>
      <c r="AG74" s="25"/>
      <c r="AH74" s="25"/>
      <c r="AI74" s="25"/>
      <c r="AJ74" s="25"/>
      <c r="AK74" s="25"/>
      <c r="AL74" s="25"/>
      <c r="AM74" s="56">
        <f t="shared" si="6"/>
        <v>0</v>
      </c>
      <c r="AN74" s="25"/>
      <c r="AO74" s="25"/>
      <c r="AP74" s="25"/>
      <c r="AQ74" s="25"/>
      <c r="AR74" s="25"/>
      <c r="AS74" s="25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3" si="14">+K75+L75+M75</f>
        <v>0</v>
      </c>
      <c r="K75" s="25"/>
      <c r="L75" s="25"/>
      <c r="M75" s="25"/>
      <c r="N75" s="25"/>
      <c r="O75" s="56">
        <f t="shared" ref="O75:O123" si="15">+P75+Q75+R75+S75+T75</f>
        <v>0</v>
      </c>
      <c r="P75" s="25"/>
      <c r="Q75" s="25"/>
      <c r="R75" s="25"/>
      <c r="S75" s="25"/>
      <c r="T75" s="56">
        <f t="shared" ref="T75:T122" si="16">+U75+V75+W75</f>
        <v>0</v>
      </c>
      <c r="U75" s="25"/>
      <c r="V75" s="25"/>
      <c r="W75" s="25"/>
      <c r="X75" s="25"/>
      <c r="Y75" s="56">
        <f t="shared" ref="Y75:Y123" si="17">+O75+X75</f>
        <v>0</v>
      </c>
      <c r="Z75" s="25"/>
      <c r="AA75" s="25"/>
      <c r="AB75" s="25"/>
      <c r="AC75" s="25"/>
      <c r="AD75" s="25"/>
      <c r="AE75" s="25"/>
      <c r="AF75" s="56">
        <f t="shared" ref="AF75:AF123" si="18">+AG75+AH75</f>
        <v>0</v>
      </c>
      <c r="AG75" s="25"/>
      <c r="AH75" s="25"/>
      <c r="AI75" s="25"/>
      <c r="AJ75" s="25"/>
      <c r="AK75" s="25"/>
      <c r="AL75" s="25"/>
      <c r="AM75" s="56">
        <f t="shared" ref="AM75:AM123" si="19">+AK75+AL75</f>
        <v>0</v>
      </c>
      <c r="AN75" s="25"/>
      <c r="AO75" s="25"/>
      <c r="AP75" s="25"/>
      <c r="AQ75" s="25"/>
      <c r="AR75" s="25"/>
      <c r="AS75" s="25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2</v>
      </c>
      <c r="K76" s="25">
        <v>2</v>
      </c>
      <c r="L76" s="25"/>
      <c r="M76" s="25"/>
      <c r="N76" s="25"/>
      <c r="O76" s="56">
        <f t="shared" si="15"/>
        <v>2</v>
      </c>
      <c r="P76" s="25">
        <v>2</v>
      </c>
      <c r="Q76" s="25"/>
      <c r="R76" s="25"/>
      <c r="S76" s="25"/>
      <c r="T76" s="56">
        <f t="shared" si="16"/>
        <v>0</v>
      </c>
      <c r="U76" s="25"/>
      <c r="V76" s="25"/>
      <c r="W76" s="25"/>
      <c r="X76" s="25"/>
      <c r="Y76" s="56">
        <f t="shared" si="17"/>
        <v>2</v>
      </c>
      <c r="Z76" s="25"/>
      <c r="AA76" s="25"/>
      <c r="AB76" s="25"/>
      <c r="AC76" s="25"/>
      <c r="AD76" s="25">
        <v>2</v>
      </c>
      <c r="AE76" s="25"/>
      <c r="AF76" s="56">
        <f t="shared" si="18"/>
        <v>2</v>
      </c>
      <c r="AG76" s="25"/>
      <c r="AH76" s="25">
        <v>2</v>
      </c>
      <c r="AI76" s="25"/>
      <c r="AJ76" s="25">
        <v>2</v>
      </c>
      <c r="AK76" s="25"/>
      <c r="AL76" s="25"/>
      <c r="AM76" s="56">
        <f t="shared" si="19"/>
        <v>0</v>
      </c>
      <c r="AN76" s="25"/>
      <c r="AO76" s="25"/>
      <c r="AP76" s="25"/>
      <c r="AQ76" s="25"/>
      <c r="AR76" s="25"/>
      <c r="AS76" s="25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si="13"/>
        <v>0</v>
      </c>
      <c r="F77" s="25">
        <f t="shared" ref="F77:AS77" si="20">SUM(F78:F79)</f>
        <v>0</v>
      </c>
      <c r="G77" s="25">
        <f t="shared" si="20"/>
        <v>0</v>
      </c>
      <c r="H77" s="25">
        <f t="shared" si="20"/>
        <v>0</v>
      </c>
      <c r="I77" s="25">
        <f t="shared" si="20"/>
        <v>0</v>
      </c>
      <c r="J77" s="25">
        <f t="shared" si="20"/>
        <v>0</v>
      </c>
      <c r="K77" s="25">
        <f t="shared" si="20"/>
        <v>0</v>
      </c>
      <c r="L77" s="25">
        <f t="shared" si="20"/>
        <v>0</v>
      </c>
      <c r="M77" s="25">
        <f t="shared" si="20"/>
        <v>0</v>
      </c>
      <c r="N77" s="25">
        <f t="shared" si="20"/>
        <v>0</v>
      </c>
      <c r="O77" s="56">
        <f t="shared" si="15"/>
        <v>0</v>
      </c>
      <c r="P77" s="25">
        <f t="shared" si="20"/>
        <v>0</v>
      </c>
      <c r="Q77" s="25">
        <f t="shared" si="20"/>
        <v>0</v>
      </c>
      <c r="R77" s="25">
        <f t="shared" si="20"/>
        <v>0</v>
      </c>
      <c r="S77" s="25">
        <f t="shared" si="20"/>
        <v>0</v>
      </c>
      <c r="T77" s="56">
        <f t="shared" si="16"/>
        <v>0</v>
      </c>
      <c r="U77" s="25">
        <f t="shared" si="20"/>
        <v>0</v>
      </c>
      <c r="V77" s="25">
        <f t="shared" si="20"/>
        <v>0</v>
      </c>
      <c r="W77" s="25">
        <f t="shared" si="20"/>
        <v>0</v>
      </c>
      <c r="X77" s="25">
        <f t="shared" si="20"/>
        <v>0</v>
      </c>
      <c r="Y77" s="56">
        <f t="shared" si="17"/>
        <v>0</v>
      </c>
      <c r="Z77" s="25">
        <f t="shared" si="20"/>
        <v>0</v>
      </c>
      <c r="AA77" s="25">
        <f t="shared" si="20"/>
        <v>0</v>
      </c>
      <c r="AB77" s="25">
        <f t="shared" si="20"/>
        <v>0</v>
      </c>
      <c r="AC77" s="25">
        <f t="shared" si="20"/>
        <v>0</v>
      </c>
      <c r="AD77" s="25">
        <f t="shared" si="20"/>
        <v>0</v>
      </c>
      <c r="AE77" s="25">
        <f t="shared" si="20"/>
        <v>0</v>
      </c>
      <c r="AF77" s="56">
        <f t="shared" si="18"/>
        <v>0</v>
      </c>
      <c r="AG77" s="25">
        <f t="shared" si="20"/>
        <v>0</v>
      </c>
      <c r="AH77" s="25">
        <f t="shared" si="20"/>
        <v>0</v>
      </c>
      <c r="AI77" s="25">
        <f t="shared" si="20"/>
        <v>0</v>
      </c>
      <c r="AJ77" s="25">
        <f t="shared" si="20"/>
        <v>0</v>
      </c>
      <c r="AK77" s="25">
        <f t="shared" si="20"/>
        <v>0</v>
      </c>
      <c r="AL77" s="25">
        <f t="shared" si="20"/>
        <v>0</v>
      </c>
      <c r="AM77" s="56">
        <f t="shared" si="19"/>
        <v>0</v>
      </c>
      <c r="AN77" s="25">
        <f t="shared" si="20"/>
        <v>0</v>
      </c>
      <c r="AO77" s="25">
        <f t="shared" si="20"/>
        <v>0</v>
      </c>
      <c r="AP77" s="25">
        <f t="shared" si="20"/>
        <v>0</v>
      </c>
      <c r="AQ77" s="25">
        <f t="shared" si="20"/>
        <v>0</v>
      </c>
      <c r="AR77" s="25">
        <f t="shared" si="20"/>
        <v>0</v>
      </c>
      <c r="AS77" s="25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15"/>
        <v>0</v>
      </c>
      <c r="P78" s="25"/>
      <c r="Q78" s="25"/>
      <c r="R78" s="25"/>
      <c r="S78" s="25"/>
      <c r="T78" s="56">
        <f t="shared" si="16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9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15"/>
        <v>0</v>
      </c>
      <c r="P79" s="25"/>
      <c r="Q79" s="25"/>
      <c r="R79" s="25"/>
      <c r="S79" s="25"/>
      <c r="T79" s="56">
        <f t="shared" si="16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9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si="13"/>
        <v>0</v>
      </c>
      <c r="F80" s="25">
        <f t="shared" ref="F80:AS80" si="21">SUM(F81:F101)</f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21"/>
        <v>49</v>
      </c>
      <c r="K80" s="25">
        <f t="shared" si="21"/>
        <v>30</v>
      </c>
      <c r="L80" s="25">
        <f t="shared" si="21"/>
        <v>16</v>
      </c>
      <c r="M80" s="25">
        <f t="shared" si="21"/>
        <v>3</v>
      </c>
      <c r="N80" s="25">
        <f t="shared" si="21"/>
        <v>0</v>
      </c>
      <c r="O80" s="56">
        <f t="shared" si="15"/>
        <v>25</v>
      </c>
      <c r="P80" s="25">
        <f t="shared" si="21"/>
        <v>12</v>
      </c>
      <c r="Q80" s="25">
        <f t="shared" si="21"/>
        <v>4</v>
      </c>
      <c r="R80" s="25">
        <f t="shared" si="21"/>
        <v>7</v>
      </c>
      <c r="S80" s="25">
        <f t="shared" si="21"/>
        <v>0</v>
      </c>
      <c r="T80" s="56">
        <f t="shared" si="16"/>
        <v>2</v>
      </c>
      <c r="U80" s="25">
        <f t="shared" si="21"/>
        <v>0</v>
      </c>
      <c r="V80" s="25">
        <f t="shared" si="21"/>
        <v>1</v>
      </c>
      <c r="W80" s="25">
        <f t="shared" si="21"/>
        <v>1</v>
      </c>
      <c r="X80" s="25">
        <f t="shared" si="21"/>
        <v>2</v>
      </c>
      <c r="Y80" s="56">
        <f t="shared" si="17"/>
        <v>27</v>
      </c>
      <c r="Z80" s="25">
        <f t="shared" si="21"/>
        <v>0</v>
      </c>
      <c r="AA80" s="25">
        <f t="shared" si="21"/>
        <v>3</v>
      </c>
      <c r="AB80" s="25">
        <f t="shared" si="21"/>
        <v>3</v>
      </c>
      <c r="AC80" s="25">
        <f t="shared" si="21"/>
        <v>3</v>
      </c>
      <c r="AD80" s="25">
        <f t="shared" si="21"/>
        <v>3</v>
      </c>
      <c r="AE80" s="25">
        <f t="shared" si="21"/>
        <v>0</v>
      </c>
      <c r="AF80" s="56">
        <f t="shared" si="18"/>
        <v>3</v>
      </c>
      <c r="AG80" s="25">
        <f t="shared" si="21"/>
        <v>0</v>
      </c>
      <c r="AH80" s="25">
        <f t="shared" si="21"/>
        <v>3</v>
      </c>
      <c r="AI80" s="25">
        <f t="shared" si="21"/>
        <v>0</v>
      </c>
      <c r="AJ80" s="25">
        <f t="shared" si="21"/>
        <v>2</v>
      </c>
      <c r="AK80" s="25">
        <f t="shared" si="21"/>
        <v>0</v>
      </c>
      <c r="AL80" s="25">
        <f t="shared" si="21"/>
        <v>0</v>
      </c>
      <c r="AM80" s="56">
        <f t="shared" si="19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8</v>
      </c>
      <c r="K82" s="25">
        <v>5</v>
      </c>
      <c r="L82" s="56">
        <v>3</v>
      </c>
      <c r="M82" s="56"/>
      <c r="N82" s="56"/>
      <c r="O82" s="56">
        <f t="shared" si="15"/>
        <v>2</v>
      </c>
      <c r="P82" s="56">
        <v>1</v>
      </c>
      <c r="Q82" s="56"/>
      <c r="R82" s="56">
        <v>1</v>
      </c>
      <c r="S82" s="56"/>
      <c r="T82" s="56">
        <f t="shared" si="16"/>
        <v>0</v>
      </c>
      <c r="U82" s="56"/>
      <c r="V82" s="56"/>
      <c r="W82" s="56"/>
      <c r="X82" s="56"/>
      <c r="Y82" s="56">
        <f t="shared" si="17"/>
        <v>2</v>
      </c>
      <c r="Z82" s="56"/>
      <c r="AA82" s="56">
        <v>3</v>
      </c>
      <c r="AB82" s="56">
        <v>3</v>
      </c>
      <c r="AC82" s="56">
        <v>3</v>
      </c>
      <c r="AD82" s="56">
        <v>1</v>
      </c>
      <c r="AE82" s="56"/>
      <c r="AF82" s="56">
        <f t="shared" si="18"/>
        <v>1</v>
      </c>
      <c r="AG82" s="56"/>
      <c r="AH82" s="56">
        <v>1</v>
      </c>
      <c r="AI82" s="56"/>
      <c r="AJ82" s="56">
        <v>1</v>
      </c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5</v>
      </c>
      <c r="K84" s="25">
        <v>5</v>
      </c>
      <c r="L84" s="56"/>
      <c r="M84" s="56"/>
      <c r="N84" s="56"/>
      <c r="O84" s="56">
        <f t="shared" si="15"/>
        <v>5</v>
      </c>
      <c r="P84" s="56">
        <v>2</v>
      </c>
      <c r="Q84" s="56"/>
      <c r="R84" s="56">
        <v>1</v>
      </c>
      <c r="S84" s="56"/>
      <c r="T84" s="56">
        <f t="shared" si="16"/>
        <v>2</v>
      </c>
      <c r="U84" s="56"/>
      <c r="V84" s="56">
        <v>1</v>
      </c>
      <c r="W84" s="56">
        <v>1</v>
      </c>
      <c r="X84" s="56"/>
      <c r="Y84" s="56">
        <f t="shared" si="17"/>
        <v>5</v>
      </c>
      <c r="Z84" s="56"/>
      <c r="AA84" s="56"/>
      <c r="AB84" s="56"/>
      <c r="AC84" s="56"/>
      <c r="AD84" s="56">
        <v>1</v>
      </c>
      <c r="AE84" s="56"/>
      <c r="AF84" s="56">
        <f t="shared" si="18"/>
        <v>1</v>
      </c>
      <c r="AG84" s="56"/>
      <c r="AH84" s="56">
        <v>1</v>
      </c>
      <c r="AI84" s="56"/>
      <c r="AJ84" s="56">
        <v>1</v>
      </c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>+F89+G89+H89+I89</f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5</v>
      </c>
      <c r="K90" s="25">
        <v>3</v>
      </c>
      <c r="L90" s="56">
        <v>2</v>
      </c>
      <c r="M90" s="56"/>
      <c r="N90" s="56"/>
      <c r="O90" s="56">
        <f t="shared" si="15"/>
        <v>3</v>
      </c>
      <c r="P90" s="56">
        <v>2</v>
      </c>
      <c r="Q90" s="56"/>
      <c r="R90" s="56">
        <v>1</v>
      </c>
      <c r="S90" s="56"/>
      <c r="T90" s="56">
        <f t="shared" si="16"/>
        <v>0</v>
      </c>
      <c r="U90" s="56"/>
      <c r="V90" s="56"/>
      <c r="W90" s="56"/>
      <c r="X90" s="56"/>
      <c r="Y90" s="56">
        <f t="shared" si="17"/>
        <v>3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1</v>
      </c>
      <c r="K91" s="25"/>
      <c r="L91" s="56">
        <v>1</v>
      </c>
      <c r="M91" s="56"/>
      <c r="N91" s="56"/>
      <c r="O91" s="56">
        <f t="shared" si="15"/>
        <v>0</v>
      </c>
      <c r="P91" s="56"/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7</v>
      </c>
      <c r="K92" s="25">
        <v>3</v>
      </c>
      <c r="L92" s="56">
        <v>4</v>
      </c>
      <c r="M92" s="56"/>
      <c r="N92" s="56"/>
      <c r="O92" s="56">
        <f t="shared" si="15"/>
        <v>3</v>
      </c>
      <c r="P92" s="56">
        <v>2</v>
      </c>
      <c r="Q92" s="56"/>
      <c r="R92" s="56">
        <v>1</v>
      </c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3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15"/>
        <v>0</v>
      </c>
      <c r="P93" s="56"/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1</v>
      </c>
      <c r="K94" s="25">
        <v>1</v>
      </c>
      <c r="L94" s="56"/>
      <c r="M94" s="56"/>
      <c r="N94" s="56"/>
      <c r="O94" s="56">
        <f t="shared" si="15"/>
        <v>1</v>
      </c>
      <c r="P94" s="56"/>
      <c r="Q94" s="56"/>
      <c r="R94" s="56">
        <v>1</v>
      </c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1</v>
      </c>
      <c r="Z94" s="56"/>
      <c r="AA94" s="56"/>
      <c r="AB94" s="56"/>
      <c r="AC94" s="56"/>
      <c r="AD94" s="56">
        <v>1</v>
      </c>
      <c r="AE94" s="56"/>
      <c r="AF94" s="56">
        <v>1</v>
      </c>
      <c r="AG94" s="56"/>
      <c r="AH94" s="56">
        <v>1</v>
      </c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9</v>
      </c>
      <c r="K96" s="25">
        <v>4</v>
      </c>
      <c r="L96" s="56">
        <v>4</v>
      </c>
      <c r="M96" s="56">
        <v>1</v>
      </c>
      <c r="N96" s="56"/>
      <c r="O96" s="56">
        <f t="shared" si="15"/>
        <v>4</v>
      </c>
      <c r="P96" s="56">
        <v>3</v>
      </c>
      <c r="Q96" s="56">
        <v>1</v>
      </c>
      <c r="R96" s="56"/>
      <c r="S96" s="56"/>
      <c r="T96" s="56">
        <f t="shared" si="16"/>
        <v>0</v>
      </c>
      <c r="U96" s="56"/>
      <c r="V96" s="56"/>
      <c r="W96" s="56"/>
      <c r="X96" s="56"/>
      <c r="Y96" s="56">
        <f t="shared" si="17"/>
        <v>4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1</v>
      </c>
      <c r="K97" s="25"/>
      <c r="L97" s="56"/>
      <c r="M97" s="56">
        <v>1</v>
      </c>
      <c r="N97" s="56"/>
      <c r="O97" s="56">
        <f t="shared" si="15"/>
        <v>0</v>
      </c>
      <c r="P97" s="56"/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10</v>
      </c>
      <c r="K99" s="25">
        <v>7</v>
      </c>
      <c r="L99" s="56">
        <v>2</v>
      </c>
      <c r="M99" s="56">
        <v>1</v>
      </c>
      <c r="N99" s="56"/>
      <c r="O99" s="56">
        <f t="shared" si="15"/>
        <v>5</v>
      </c>
      <c r="P99" s="56"/>
      <c r="Q99" s="56">
        <v>3</v>
      </c>
      <c r="R99" s="56">
        <v>2</v>
      </c>
      <c r="S99" s="56"/>
      <c r="T99" s="56">
        <f t="shared" si="16"/>
        <v>0</v>
      </c>
      <c r="U99" s="56"/>
      <c r="V99" s="56"/>
      <c r="W99" s="56"/>
      <c r="X99" s="56">
        <v>2</v>
      </c>
      <c r="Y99" s="56">
        <f t="shared" si="17"/>
        <v>7</v>
      </c>
      <c r="Z99" s="56"/>
      <c r="AA99" s="56"/>
      <c r="AB99" s="56"/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2</v>
      </c>
      <c r="K101" s="25">
        <v>2</v>
      </c>
      <c r="L101" s="56"/>
      <c r="M101" s="56"/>
      <c r="N101" s="56"/>
      <c r="O101" s="56">
        <f t="shared" si="15"/>
        <v>2</v>
      </c>
      <c r="P101" s="56">
        <v>2</v>
      </c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2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si="13"/>
        <v>0</v>
      </c>
      <c r="F102" s="25">
        <f t="shared" ref="F102:AS102" si="22">SUM(F103:F105)</f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22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56">
        <f t="shared" si="15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56">
        <f t="shared" si="16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9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 t="shared" si="15"/>
        <v>0</v>
      </c>
      <c r="P103" s="25"/>
      <c r="Q103" s="25"/>
      <c r="R103" s="25"/>
      <c r="S103" s="25"/>
      <c r="T103" s="56">
        <f t="shared" si="16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9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 t="shared" si="15"/>
        <v>0</v>
      </c>
      <c r="P104" s="25"/>
      <c r="Q104" s="25"/>
      <c r="R104" s="25"/>
      <c r="S104" s="25"/>
      <c r="T104" s="56">
        <f t="shared" si="16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9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 t="shared" si="15"/>
        <v>0</v>
      </c>
      <c r="P105" s="25"/>
      <c r="Q105" s="25"/>
      <c r="R105" s="25"/>
      <c r="S105" s="25"/>
      <c r="T105" s="56">
        <f t="shared" si="16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9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si="13"/>
        <v>0</v>
      </c>
      <c r="F106" s="25">
        <f t="shared" ref="F106:AS106" si="23">SUM(F107:F114)</f>
        <v>0</v>
      </c>
      <c r="G106" s="25">
        <f t="shared" si="23"/>
        <v>0</v>
      </c>
      <c r="H106" s="25">
        <f t="shared" si="23"/>
        <v>0</v>
      </c>
      <c r="I106" s="25">
        <f t="shared" si="23"/>
        <v>0</v>
      </c>
      <c r="J106" s="25">
        <f t="shared" si="23"/>
        <v>1660</v>
      </c>
      <c r="K106" s="25">
        <f t="shared" si="23"/>
        <v>1557</v>
      </c>
      <c r="L106" s="25">
        <f t="shared" si="23"/>
        <v>103</v>
      </c>
      <c r="M106" s="25">
        <f t="shared" si="23"/>
        <v>0</v>
      </c>
      <c r="N106" s="25">
        <f>SUM(N107:N114)</f>
        <v>0</v>
      </c>
      <c r="O106" s="56">
        <f t="shared" si="15"/>
        <v>1186</v>
      </c>
      <c r="P106" s="25">
        <f t="shared" si="23"/>
        <v>838</v>
      </c>
      <c r="Q106" s="25">
        <f>SUM(Q107:Q114)</f>
        <v>312</v>
      </c>
      <c r="R106" s="25">
        <f t="shared" si="23"/>
        <v>5</v>
      </c>
      <c r="S106" s="25">
        <f t="shared" si="23"/>
        <v>0</v>
      </c>
      <c r="T106" s="56">
        <f t="shared" si="16"/>
        <v>31</v>
      </c>
      <c r="U106" s="25">
        <f t="shared" si="23"/>
        <v>8</v>
      </c>
      <c r="V106" s="25">
        <f t="shared" si="23"/>
        <v>19</v>
      </c>
      <c r="W106" s="25">
        <f t="shared" si="23"/>
        <v>4</v>
      </c>
      <c r="X106" s="25">
        <f t="shared" si="23"/>
        <v>3</v>
      </c>
      <c r="Y106" s="56">
        <f t="shared" si="17"/>
        <v>1189</v>
      </c>
      <c r="Z106" s="25">
        <f t="shared" si="23"/>
        <v>0</v>
      </c>
      <c r="AA106" s="25">
        <f t="shared" si="23"/>
        <v>0</v>
      </c>
      <c r="AB106" s="25">
        <f t="shared" si="23"/>
        <v>368</v>
      </c>
      <c r="AC106" s="25">
        <f t="shared" si="23"/>
        <v>0</v>
      </c>
      <c r="AD106" s="25">
        <f t="shared" si="23"/>
        <v>3</v>
      </c>
      <c r="AE106" s="25">
        <f t="shared" si="23"/>
        <v>3</v>
      </c>
      <c r="AF106" s="56">
        <f t="shared" si="18"/>
        <v>6</v>
      </c>
      <c r="AG106" s="25">
        <f t="shared" si="23"/>
        <v>0</v>
      </c>
      <c r="AH106" s="25">
        <f t="shared" si="23"/>
        <v>6</v>
      </c>
      <c r="AI106" s="25">
        <f t="shared" si="23"/>
        <v>0</v>
      </c>
      <c r="AJ106" s="25">
        <f t="shared" si="23"/>
        <v>3</v>
      </c>
      <c r="AK106" s="25">
        <f t="shared" si="23"/>
        <v>0</v>
      </c>
      <c r="AL106" s="25">
        <f t="shared" si="23"/>
        <v>3</v>
      </c>
      <c r="AM106" s="56">
        <f t="shared" si="19"/>
        <v>3</v>
      </c>
      <c r="AN106" s="25">
        <f t="shared" si="23"/>
        <v>0</v>
      </c>
      <c r="AO106" s="25">
        <f t="shared" si="23"/>
        <v>3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0</v>
      </c>
      <c r="F107" s="25"/>
      <c r="G107" s="25"/>
      <c r="H107" s="25"/>
      <c r="I107" s="25"/>
      <c r="J107" s="25">
        <f t="shared" si="14"/>
        <v>1658</v>
      </c>
      <c r="K107" s="25">
        <v>1555</v>
      </c>
      <c r="L107" s="56">
        <v>103</v>
      </c>
      <c r="M107" s="68"/>
      <c r="N107" s="56"/>
      <c r="O107" s="56">
        <f t="shared" si="15"/>
        <v>1186</v>
      </c>
      <c r="P107" s="58">
        <v>838</v>
      </c>
      <c r="Q107" s="56">
        <v>312</v>
      </c>
      <c r="R107" s="56">
        <v>5</v>
      </c>
      <c r="S107" s="56"/>
      <c r="T107" s="56">
        <f t="shared" si="16"/>
        <v>31</v>
      </c>
      <c r="U107" s="56">
        <v>8</v>
      </c>
      <c r="V107" s="56">
        <v>19</v>
      </c>
      <c r="W107" s="56">
        <v>4</v>
      </c>
      <c r="X107" s="56">
        <v>3</v>
      </c>
      <c r="Y107" s="56">
        <f t="shared" si="17"/>
        <v>1189</v>
      </c>
      <c r="Z107" s="56"/>
      <c r="AA107" s="56"/>
      <c r="AB107" s="56">
        <v>366</v>
      </c>
      <c r="AC107" s="56"/>
      <c r="AD107" s="56">
        <v>3</v>
      </c>
      <c r="AE107" s="56">
        <v>3</v>
      </c>
      <c r="AF107" s="56">
        <f t="shared" si="18"/>
        <v>6</v>
      </c>
      <c r="AG107" s="56"/>
      <c r="AH107" s="56">
        <v>6</v>
      </c>
      <c r="AI107" s="56"/>
      <c r="AJ107" s="56">
        <v>3</v>
      </c>
      <c r="AK107" s="56"/>
      <c r="AL107" s="56">
        <v>3</v>
      </c>
      <c r="AM107" s="56">
        <f t="shared" si="19"/>
        <v>3</v>
      </c>
      <c r="AN107" s="56"/>
      <c r="AO107" s="56">
        <v>3</v>
      </c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1</v>
      </c>
      <c r="K109" s="25">
        <v>1</v>
      </c>
      <c r="L109" s="56"/>
      <c r="M109" s="56"/>
      <c r="N109" s="56"/>
      <c r="O109" s="56">
        <f t="shared" si="15"/>
        <v>0</v>
      </c>
      <c r="P109" s="56"/>
      <c r="Q109" s="56"/>
      <c r="R109" s="56"/>
      <c r="S109" s="56"/>
      <c r="T109" s="56">
        <f t="shared" si="16"/>
        <v>0</v>
      </c>
      <c r="U109" s="56"/>
      <c r="V109" s="56"/>
      <c r="W109" s="56"/>
      <c r="X109" s="56"/>
      <c r="Y109" s="56">
        <f t="shared" si="17"/>
        <v>0</v>
      </c>
      <c r="Z109" s="56"/>
      <c r="AA109" s="56"/>
      <c r="AB109" s="56">
        <v>1</v>
      </c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1</v>
      </c>
      <c r="K110" s="25">
        <v>1</v>
      </c>
      <c r="L110" s="56"/>
      <c r="M110" s="56"/>
      <c r="N110" s="56"/>
      <c r="O110" s="56">
        <f t="shared" si="15"/>
        <v>0</v>
      </c>
      <c r="P110" s="56"/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>
        <v>1</v>
      </c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15"/>
        <v>0</v>
      </c>
      <c r="P112" s="56"/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si="13"/>
        <v>0</v>
      </c>
      <c r="F115" s="25">
        <f t="shared" ref="F115:AS115" si="24">SUM(F116:F119)</f>
        <v>0</v>
      </c>
      <c r="G115" s="25">
        <f t="shared" si="24"/>
        <v>0</v>
      </c>
      <c r="H115" s="25">
        <f t="shared" si="24"/>
        <v>0</v>
      </c>
      <c r="I115" s="25">
        <f t="shared" si="24"/>
        <v>0</v>
      </c>
      <c r="J115" s="25">
        <f t="shared" si="24"/>
        <v>1</v>
      </c>
      <c r="K115" s="25">
        <f t="shared" si="24"/>
        <v>1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56">
        <f t="shared" si="15"/>
        <v>0</v>
      </c>
      <c r="P115" s="25">
        <f t="shared" si="24"/>
        <v>0</v>
      </c>
      <c r="Q115" s="25">
        <f t="shared" si="24"/>
        <v>0</v>
      </c>
      <c r="R115" s="25">
        <f t="shared" si="24"/>
        <v>0</v>
      </c>
      <c r="S115" s="25">
        <f t="shared" si="24"/>
        <v>0</v>
      </c>
      <c r="T115" s="56">
        <f t="shared" si="16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0</v>
      </c>
      <c r="Y115" s="56">
        <f t="shared" si="17"/>
        <v>0</v>
      </c>
      <c r="Z115" s="25">
        <f t="shared" si="24"/>
        <v>0</v>
      </c>
      <c r="AA115" s="25">
        <f t="shared" si="24"/>
        <v>0</v>
      </c>
      <c r="AB115" s="25">
        <f t="shared" si="24"/>
        <v>1</v>
      </c>
      <c r="AC115" s="25">
        <f t="shared" si="24"/>
        <v>0</v>
      </c>
      <c r="AD115" s="25">
        <f t="shared" si="24"/>
        <v>0</v>
      </c>
      <c r="AE115" s="25">
        <f t="shared" si="24"/>
        <v>0</v>
      </c>
      <c r="AF115" s="56">
        <f t="shared" si="18"/>
        <v>0</v>
      </c>
      <c r="AG115" s="25">
        <f t="shared" si="24"/>
        <v>0</v>
      </c>
      <c r="AH115" s="25">
        <f t="shared" si="24"/>
        <v>0</v>
      </c>
      <c r="AI115" s="25">
        <f t="shared" si="24"/>
        <v>0</v>
      </c>
      <c r="AJ115" s="25">
        <f t="shared" si="24"/>
        <v>0</v>
      </c>
      <c r="AK115" s="25">
        <f t="shared" si="24"/>
        <v>0</v>
      </c>
      <c r="AL115" s="25">
        <f t="shared" si="24"/>
        <v>0</v>
      </c>
      <c r="AM115" s="56">
        <f t="shared" si="19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0</v>
      </c>
      <c r="K116" s="25"/>
      <c r="L116" s="25"/>
      <c r="M116" s="25"/>
      <c r="N116" s="25"/>
      <c r="O116" s="56">
        <f t="shared" si="15"/>
        <v>0</v>
      </c>
      <c r="P116" s="25"/>
      <c r="Q116" s="25"/>
      <c r="R116" s="25"/>
      <c r="S116" s="25"/>
      <c r="T116" s="56">
        <f t="shared" si="16"/>
        <v>0</v>
      </c>
      <c r="U116" s="25"/>
      <c r="V116" s="25"/>
      <c r="W116" s="25"/>
      <c r="X116" s="25"/>
      <c r="Y116" s="56">
        <f t="shared" si="17"/>
        <v>0</v>
      </c>
      <c r="Z116" s="25"/>
      <c r="AA116" s="25"/>
      <c r="AB116" s="25"/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9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1</v>
      </c>
      <c r="K117" s="25">
        <v>1</v>
      </c>
      <c r="L117" s="25"/>
      <c r="M117" s="25"/>
      <c r="N117" s="25"/>
      <c r="O117" s="56">
        <f t="shared" si="15"/>
        <v>0</v>
      </c>
      <c r="P117" s="25"/>
      <c r="Q117" s="25"/>
      <c r="R117" s="25"/>
      <c r="S117" s="25"/>
      <c r="T117" s="56">
        <f t="shared" si="16"/>
        <v>0</v>
      </c>
      <c r="U117" s="25"/>
      <c r="V117" s="25"/>
      <c r="W117" s="25"/>
      <c r="X117" s="25"/>
      <c r="Y117" s="56">
        <f t="shared" si="17"/>
        <v>0</v>
      </c>
      <c r="Z117" s="25"/>
      <c r="AA117" s="25"/>
      <c r="AB117" s="25">
        <v>1</v>
      </c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9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15"/>
        <v>0</v>
      </c>
      <c r="P118" s="25"/>
      <c r="Q118" s="25"/>
      <c r="R118" s="25"/>
      <c r="S118" s="25"/>
      <c r="T118" s="56">
        <f t="shared" si="16"/>
        <v>0</v>
      </c>
      <c r="U118" s="25"/>
      <c r="V118" s="25"/>
      <c r="W118" s="25"/>
      <c r="X118" s="25"/>
      <c r="Y118" s="56">
        <f t="shared" si="17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9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15"/>
        <v>0</v>
      </c>
      <c r="P119" s="25"/>
      <c r="Q119" s="25"/>
      <c r="R119" s="25"/>
      <c r="S119" s="25"/>
      <c r="T119" s="56">
        <f t="shared" si="16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9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si="13"/>
        <v>0</v>
      </c>
      <c r="F120" s="25">
        <f t="shared" ref="F120:AS120" si="25">SUM(F121:F122)</f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25"/>
        <v>0</v>
      </c>
      <c r="K120" s="25">
        <f t="shared" si="25"/>
        <v>0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56">
        <f t="shared" si="1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56">
        <f t="shared" si="16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56">
        <f t="shared" si="17"/>
        <v>0</v>
      </c>
      <c r="Z120" s="25">
        <f t="shared" si="25"/>
        <v>0</v>
      </c>
      <c r="AA120" s="25">
        <f t="shared" si="25"/>
        <v>0</v>
      </c>
      <c r="AB120" s="25">
        <f t="shared" si="25"/>
        <v>0</v>
      </c>
      <c r="AC120" s="25">
        <f t="shared" si="25"/>
        <v>0</v>
      </c>
      <c r="AD120" s="25">
        <f t="shared" si="25"/>
        <v>0</v>
      </c>
      <c r="AE120" s="25">
        <f t="shared" si="25"/>
        <v>0</v>
      </c>
      <c r="AF120" s="56">
        <f t="shared" si="18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56">
        <f t="shared" si="19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 t="shared" si="14"/>
        <v>3</v>
      </c>
      <c r="K123" s="25"/>
      <c r="L123" s="56">
        <v>2</v>
      </c>
      <c r="M123" s="56">
        <v>1</v>
      </c>
      <c r="N123" s="56"/>
      <c r="O123" s="56">
        <f t="shared" si="15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/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9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0</v>
      </c>
      <c r="F124" s="25">
        <f t="shared" ref="F124:AS124" si="26">F9+F29+F41+F49+F63+F70+F77+F80+F102+F106+F115+F120+F123</f>
        <v>0</v>
      </c>
      <c r="G124" s="25">
        <f t="shared" si="26"/>
        <v>0</v>
      </c>
      <c r="H124" s="25">
        <f t="shared" si="26"/>
        <v>0</v>
      </c>
      <c r="I124" s="25">
        <f t="shared" si="26"/>
        <v>0</v>
      </c>
      <c r="J124" s="25">
        <f>J9+J29+J41+J49+J63+J70+J77+J80+J102+J106+J115+J120+J123</f>
        <v>1830</v>
      </c>
      <c r="K124" s="25">
        <f t="shared" si="26"/>
        <v>1668</v>
      </c>
      <c r="L124" s="25">
        <f t="shared" si="26"/>
        <v>152</v>
      </c>
      <c r="M124" s="25">
        <f t="shared" si="26"/>
        <v>10</v>
      </c>
      <c r="N124" s="25">
        <f t="shared" si="26"/>
        <v>0</v>
      </c>
      <c r="O124" s="25">
        <f t="shared" si="26"/>
        <v>1253</v>
      </c>
      <c r="P124" s="25">
        <f t="shared" si="26"/>
        <v>879</v>
      </c>
      <c r="Q124" s="25">
        <f t="shared" si="26"/>
        <v>323</v>
      </c>
      <c r="R124" s="25">
        <f t="shared" si="26"/>
        <v>14</v>
      </c>
      <c r="S124" s="25">
        <f t="shared" si="26"/>
        <v>0</v>
      </c>
      <c r="T124" s="25">
        <f t="shared" si="26"/>
        <v>37</v>
      </c>
      <c r="U124" s="25">
        <f t="shared" si="26"/>
        <v>8</v>
      </c>
      <c r="V124" s="25">
        <f t="shared" si="26"/>
        <v>24</v>
      </c>
      <c r="W124" s="25">
        <f t="shared" si="26"/>
        <v>5</v>
      </c>
      <c r="X124" s="25">
        <f t="shared" si="26"/>
        <v>7</v>
      </c>
      <c r="Y124" s="25">
        <f t="shared" si="26"/>
        <v>1260</v>
      </c>
      <c r="Z124" s="25">
        <f t="shared" si="26"/>
        <v>0</v>
      </c>
      <c r="AA124" s="25">
        <f t="shared" si="26"/>
        <v>5</v>
      </c>
      <c r="AB124" s="25">
        <f t="shared" si="26"/>
        <v>408</v>
      </c>
      <c r="AC124" s="25">
        <f t="shared" si="26"/>
        <v>5</v>
      </c>
      <c r="AD124" s="25">
        <f t="shared" si="26"/>
        <v>12</v>
      </c>
      <c r="AE124" s="25">
        <f t="shared" si="26"/>
        <v>7</v>
      </c>
      <c r="AF124" s="25">
        <f t="shared" si="26"/>
        <v>19</v>
      </c>
      <c r="AG124" s="25">
        <f t="shared" si="26"/>
        <v>0</v>
      </c>
      <c r="AH124" s="25">
        <f t="shared" si="26"/>
        <v>19</v>
      </c>
      <c r="AI124" s="25">
        <f t="shared" si="26"/>
        <v>0</v>
      </c>
      <c r="AJ124" s="25">
        <f t="shared" si="26"/>
        <v>12</v>
      </c>
      <c r="AK124" s="25">
        <f t="shared" si="26"/>
        <v>0</v>
      </c>
      <c r="AL124" s="25">
        <f t="shared" si="26"/>
        <v>4</v>
      </c>
      <c r="AM124" s="25">
        <f t="shared" si="26"/>
        <v>4</v>
      </c>
      <c r="AN124" s="25">
        <f t="shared" si="26"/>
        <v>0</v>
      </c>
      <c r="AO124" s="25">
        <f t="shared" si="26"/>
        <v>4</v>
      </c>
      <c r="AP124" s="25">
        <f t="shared" si="26"/>
        <v>0</v>
      </c>
      <c r="AQ124" s="25">
        <f t="shared" si="26"/>
        <v>0</v>
      </c>
      <c r="AR124" s="25">
        <f t="shared" si="26"/>
        <v>0</v>
      </c>
      <c r="AS124" s="25">
        <f t="shared" si="26"/>
        <v>0</v>
      </c>
    </row>
    <row r="126" spans="1:45" s="1" customFormat="1" ht="30" customHeight="1" x14ac:dyDescent="0.2"/>
    <row r="127" spans="1:45" s="1" customFormat="1" ht="30" customHeight="1" x14ac:dyDescent="0.2">
      <c r="B127" s="43"/>
      <c r="C127" s="10"/>
    </row>
    <row r="128" spans="1:45" s="1" customFormat="1" ht="30" customHeight="1" x14ac:dyDescent="0.35">
      <c r="B128" s="43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</row>
    <row r="129" spans="2:45" s="1" customFormat="1" ht="30" customHeight="1" x14ac:dyDescent="0.35">
      <c r="B129" s="43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</row>
    <row r="130" spans="2:45" s="1" customFormat="1" ht="30" customHeight="1" x14ac:dyDescent="0.2">
      <c r="B130" s="43"/>
    </row>
    <row r="131" spans="2:45" s="1" customFormat="1" ht="30" customHeight="1" x14ac:dyDescent="0.2">
      <c r="B131" s="43"/>
    </row>
    <row r="132" spans="2:45" s="1" customFormat="1" ht="30" customHeight="1" x14ac:dyDescent="0.2">
      <c r="B132" s="43"/>
    </row>
    <row r="133" spans="2:45" s="1" customFormat="1" ht="30" customHeight="1" x14ac:dyDescent="0.2"/>
    <row r="134" spans="2:45" s="1" customFormat="1" ht="30" customHeight="1" x14ac:dyDescent="0.2"/>
    <row r="135" spans="2:45" s="1" customFormat="1" ht="30" customHeight="1" x14ac:dyDescent="0.2"/>
    <row r="136" spans="2:45" s="1" customFormat="1" ht="30" customHeight="1" x14ac:dyDescent="0.2"/>
    <row r="137" spans="2:45" s="1" customFormat="1" ht="30" customHeight="1" x14ac:dyDescent="0.2"/>
    <row r="138" spans="2:45" s="1" customFormat="1" ht="30" customHeight="1" x14ac:dyDescent="0.2"/>
    <row r="139" spans="2:45" s="1" customFormat="1" ht="30" customHeight="1" x14ac:dyDescent="0.2"/>
  </sheetData>
  <sheetProtection sheet="1" objects="1" scenarios="1"/>
  <mergeCells count="168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19:D19"/>
    <mergeCell ref="B20:D20"/>
    <mergeCell ref="B21:D21"/>
    <mergeCell ref="B22:D22"/>
    <mergeCell ref="B23:D23"/>
    <mergeCell ref="B24:D24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S6:S7"/>
    <mergeCell ref="T6:W6"/>
    <mergeCell ref="X6:X7"/>
    <mergeCell ref="Y6:Y7"/>
    <mergeCell ref="AD6:AD7"/>
    <mergeCell ref="AE6:AE7"/>
    <mergeCell ref="B13:D13"/>
    <mergeCell ref="AQ5:AQ7"/>
    <mergeCell ref="AR5:AR7"/>
    <mergeCell ref="AD5:AH5"/>
    <mergeCell ref="AF6:AF7"/>
    <mergeCell ref="AG6:AG7"/>
    <mergeCell ref="AH6:AH7"/>
    <mergeCell ref="L6:L7"/>
    <mergeCell ref="M6:M7"/>
    <mergeCell ref="O6:O7"/>
    <mergeCell ref="P6:P7"/>
    <mergeCell ref="Q6:Q7"/>
    <mergeCell ref="R6:R7"/>
    <mergeCell ref="AS5:AS7"/>
    <mergeCell ref="AI5:AI7"/>
    <mergeCell ref="AJ5:AJ7"/>
    <mergeCell ref="AK5:AO5"/>
    <mergeCell ref="AP5:AP7"/>
    <mergeCell ref="AK6:AK7"/>
    <mergeCell ref="AL6:AL7"/>
    <mergeCell ref="AM6:AM7"/>
    <mergeCell ref="AN6:AN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G6:G7"/>
    <mergeCell ref="H6:H7"/>
    <mergeCell ref="I6:I7"/>
    <mergeCell ref="J6:J7"/>
    <mergeCell ref="K6:K7"/>
    <mergeCell ref="AC5:AC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A1:AS137"/>
  <sheetViews>
    <sheetView tabSelected="1" topLeftCell="A117" zoomScaleNormal="100" workbookViewId="0">
      <selection activeCell="U129" sqref="U129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9" style="8" customWidth="1"/>
    <col min="11" max="11" width="9.710937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261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1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13</v>
      </c>
      <c r="F9" s="26">
        <f t="shared" ref="F9:AS9" si="0">SUM(F10:F28)</f>
        <v>2</v>
      </c>
      <c r="G9" s="26">
        <f t="shared" si="0"/>
        <v>11</v>
      </c>
      <c r="H9" s="26">
        <f t="shared" si="0"/>
        <v>0</v>
      </c>
      <c r="I9" s="26">
        <f t="shared" si="0"/>
        <v>0</v>
      </c>
      <c r="J9" s="26">
        <f t="shared" si="0"/>
        <v>38</v>
      </c>
      <c r="K9" s="26">
        <f t="shared" si="0"/>
        <v>32</v>
      </c>
      <c r="L9" s="26">
        <f t="shared" si="0"/>
        <v>6</v>
      </c>
      <c r="M9" s="26">
        <f t="shared" si="0"/>
        <v>0</v>
      </c>
      <c r="N9" s="26">
        <f t="shared" si="0"/>
        <v>0</v>
      </c>
      <c r="O9" s="26">
        <f>SUM(O10:O28)</f>
        <v>5</v>
      </c>
      <c r="P9" s="26">
        <f t="shared" si="0"/>
        <v>2</v>
      </c>
      <c r="Q9" s="26">
        <f t="shared" si="0"/>
        <v>0</v>
      </c>
      <c r="R9" s="26">
        <f t="shared" si="0"/>
        <v>1</v>
      </c>
      <c r="S9" s="26">
        <f t="shared" si="0"/>
        <v>0</v>
      </c>
      <c r="T9" s="26">
        <f t="shared" si="0"/>
        <v>2</v>
      </c>
      <c r="U9" s="26">
        <f t="shared" si="0"/>
        <v>0</v>
      </c>
      <c r="V9" s="26">
        <f t="shared" si="0"/>
        <v>2</v>
      </c>
      <c r="W9" s="26">
        <f t="shared" si="0"/>
        <v>0</v>
      </c>
      <c r="X9" s="26">
        <f t="shared" si="0"/>
        <v>0</v>
      </c>
      <c r="Y9" s="26">
        <f t="shared" si="0"/>
        <v>5</v>
      </c>
      <c r="Z9" s="26">
        <f t="shared" si="0"/>
        <v>0</v>
      </c>
      <c r="AA9" s="26">
        <f t="shared" si="0"/>
        <v>0</v>
      </c>
      <c r="AB9" s="26">
        <f t="shared" si="0"/>
        <v>40</v>
      </c>
      <c r="AC9" s="26">
        <f t="shared" si="0"/>
        <v>0</v>
      </c>
      <c r="AD9" s="26">
        <f t="shared" si="0"/>
        <v>2</v>
      </c>
      <c r="AE9" s="26">
        <f t="shared" si="0"/>
        <v>0</v>
      </c>
      <c r="AF9" s="26">
        <f t="shared" si="0"/>
        <v>2</v>
      </c>
      <c r="AG9" s="26">
        <f t="shared" si="0"/>
        <v>0</v>
      </c>
      <c r="AH9" s="26">
        <f t="shared" si="0"/>
        <v>2</v>
      </c>
      <c r="AI9" s="26">
        <f t="shared" si="0"/>
        <v>0</v>
      </c>
      <c r="AJ9" s="26">
        <f t="shared" si="0"/>
        <v>1</v>
      </c>
      <c r="AK9" s="26">
        <f t="shared" si="0"/>
        <v>1</v>
      </c>
      <c r="AL9" s="26">
        <f t="shared" si="0"/>
        <v>0</v>
      </c>
      <c r="AM9" s="26">
        <f t="shared" si="0"/>
        <v>1</v>
      </c>
      <c r="AN9" s="26">
        <f t="shared" si="0"/>
        <v>0</v>
      </c>
      <c r="AO9" s="26">
        <f t="shared" si="0"/>
        <v>1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0</v>
      </c>
      <c r="F10" s="25"/>
      <c r="G10" s="25"/>
      <c r="H10" s="25"/>
      <c r="I10" s="25"/>
      <c r="J10" s="25">
        <f>+K10+L10+M10</f>
        <v>3</v>
      </c>
      <c r="K10" s="25">
        <v>1</v>
      </c>
      <c r="L10" s="56">
        <v>2</v>
      </c>
      <c r="M10" s="56"/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/>
      <c r="AA10" s="56"/>
      <c r="AB10" s="56">
        <v>1</v>
      </c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3</v>
      </c>
      <c r="F11" s="25"/>
      <c r="G11" s="25">
        <v>3</v>
      </c>
      <c r="H11" s="25"/>
      <c r="I11" s="25"/>
      <c r="J11" s="25">
        <f t="shared" ref="J11:J74" si="2">+K11+L11+M11</f>
        <v>3</v>
      </c>
      <c r="K11" s="25">
        <v>3</v>
      </c>
      <c r="L11" s="56"/>
      <c r="M11" s="56"/>
      <c r="N11" s="56"/>
      <c r="O11" s="56">
        <f t="shared" ref="O11:O74" si="3">+P11+Q11+R11+S11+T11</f>
        <v>1</v>
      </c>
      <c r="P11" s="56">
        <v>1</v>
      </c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1</v>
      </c>
      <c r="Z11" s="56"/>
      <c r="AA11" s="56"/>
      <c r="AB11" s="56">
        <v>5</v>
      </c>
      <c r="AC11" s="56"/>
      <c r="AD11" s="56">
        <v>1</v>
      </c>
      <c r="AE11" s="56"/>
      <c r="AF11" s="56">
        <f t="shared" ref="AF11:AF74" si="6">+AG11+AH11</f>
        <v>1</v>
      </c>
      <c r="AG11" s="56"/>
      <c r="AH11" s="56">
        <v>1</v>
      </c>
      <c r="AI11" s="56"/>
      <c r="AJ11" s="56"/>
      <c r="AK11" s="56">
        <v>1</v>
      </c>
      <c r="AL11" s="56"/>
      <c r="AM11" s="56">
        <f t="shared" ref="AM11:AM74" si="7">+AK11+AL11</f>
        <v>1</v>
      </c>
      <c r="AN11" s="56"/>
      <c r="AO11" s="56">
        <v>1</v>
      </c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0</v>
      </c>
      <c r="F12" s="25"/>
      <c r="G12" s="25"/>
      <c r="H12" s="25"/>
      <c r="I12" s="25"/>
      <c r="J12" s="25">
        <f t="shared" si="2"/>
        <v>2</v>
      </c>
      <c r="K12" s="25">
        <v>2</v>
      </c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si="5"/>
        <v>0</v>
      </c>
      <c r="Z12" s="56"/>
      <c r="AA12" s="56"/>
      <c r="AB12" s="56">
        <v>2</v>
      </c>
      <c r="AC12" s="56"/>
      <c r="AD12" s="56"/>
      <c r="AE12" s="56"/>
      <c r="AF12" s="56">
        <f t="shared" si="6"/>
        <v>0</v>
      </c>
      <c r="AG12" s="56"/>
      <c r="AH12" s="56"/>
      <c r="AI12" s="56"/>
      <c r="AJ12" s="56"/>
      <c r="AK12" s="56"/>
      <c r="AL12" s="56"/>
      <c r="AM12" s="56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6">
        <f t="shared" si="6"/>
        <v>0</v>
      </c>
      <c r="AG13" s="56"/>
      <c r="AH13" s="56"/>
      <c r="AI13" s="56"/>
      <c r="AJ13" s="56"/>
      <c r="AK13" s="56"/>
      <c r="AL13" s="56"/>
      <c r="AM13" s="56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/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5"/>
        <v>0</v>
      </c>
      <c r="Z14" s="56"/>
      <c r="AA14" s="56"/>
      <c r="AB14" s="56"/>
      <c r="AC14" s="56"/>
      <c r="AD14" s="56"/>
      <c r="AE14" s="56"/>
      <c r="AF14" s="56">
        <f t="shared" si="6"/>
        <v>0</v>
      </c>
      <c r="AG14" s="56"/>
      <c r="AH14" s="56"/>
      <c r="AI14" s="56"/>
      <c r="AJ14" s="56"/>
      <c r="AK14" s="56"/>
      <c r="AL14" s="56"/>
      <c r="AM14" s="56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5"/>
        <v>0</v>
      </c>
      <c r="Z15" s="56"/>
      <c r="AA15" s="56"/>
      <c r="AB15" s="56"/>
      <c r="AC15" s="56"/>
      <c r="AD15" s="56"/>
      <c r="AE15" s="56"/>
      <c r="AF15" s="56">
        <f t="shared" si="6"/>
        <v>0</v>
      </c>
      <c r="AG15" s="56"/>
      <c r="AH15" s="56"/>
      <c r="AI15" s="56"/>
      <c r="AJ15" s="56"/>
      <c r="AK15" s="56"/>
      <c r="AL15" s="56"/>
      <c r="AM15" s="56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5"/>
        <v>0</v>
      </c>
      <c r="Z16" s="56"/>
      <c r="AA16" s="56"/>
      <c r="AB16" s="56"/>
      <c r="AC16" s="56"/>
      <c r="AD16" s="56"/>
      <c r="AE16" s="56"/>
      <c r="AF16" s="56">
        <f t="shared" si="6"/>
        <v>0</v>
      </c>
      <c r="AG16" s="56"/>
      <c r="AH16" s="56"/>
      <c r="AI16" s="56"/>
      <c r="AJ16" s="56"/>
      <c r="AK16" s="56"/>
      <c r="AL16" s="56"/>
      <c r="AM16" s="56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1</v>
      </c>
      <c r="F19" s="25"/>
      <c r="G19" s="25">
        <v>1</v>
      </c>
      <c r="H19" s="25"/>
      <c r="I19" s="25"/>
      <c r="J19" s="25"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>
        <v>1</v>
      </c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2</v>
      </c>
      <c r="K20" s="25">
        <v>1</v>
      </c>
      <c r="L20" s="56">
        <v>1</v>
      </c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>
        <v>1</v>
      </c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1</v>
      </c>
      <c r="F21" s="25"/>
      <c r="G21" s="52">
        <v>1</v>
      </c>
      <c r="H21" s="25"/>
      <c r="I21" s="25"/>
      <c r="J21" s="25">
        <f t="shared" si="2"/>
        <v>1</v>
      </c>
      <c r="K21" s="25">
        <v>1</v>
      </c>
      <c r="L21" s="56"/>
      <c r="M21" s="56"/>
      <c r="N21" s="56"/>
      <c r="O21" s="56">
        <f t="shared" si="3"/>
        <v>1</v>
      </c>
      <c r="P21" s="56"/>
      <c r="Q21" s="56"/>
      <c r="R21" s="56"/>
      <c r="S21" s="56"/>
      <c r="T21" s="56">
        <f t="shared" si="4"/>
        <v>1</v>
      </c>
      <c r="U21" s="56"/>
      <c r="V21" s="56">
        <v>1</v>
      </c>
      <c r="W21" s="56"/>
      <c r="X21" s="56"/>
      <c r="Y21" s="56">
        <f t="shared" si="5"/>
        <v>1</v>
      </c>
      <c r="Z21" s="56"/>
      <c r="AA21" s="56"/>
      <c r="AB21" s="56">
        <v>1</v>
      </c>
      <c r="AC21" s="56"/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2</v>
      </c>
      <c r="F22" s="25">
        <v>1</v>
      </c>
      <c r="G22" s="25">
        <v>1</v>
      </c>
      <c r="H22" s="25"/>
      <c r="I22" s="25"/>
      <c r="J22" s="25">
        <f t="shared" si="2"/>
        <v>3</v>
      </c>
      <c r="K22" s="52">
        <v>2</v>
      </c>
      <c r="L22" s="56">
        <v>1</v>
      </c>
      <c r="M22" s="56"/>
      <c r="N22" s="56"/>
      <c r="O22" s="56">
        <f t="shared" si="3"/>
        <v>1</v>
      </c>
      <c r="P22" s="56"/>
      <c r="Q22" s="56"/>
      <c r="R22" s="56">
        <v>1</v>
      </c>
      <c r="S22" s="56"/>
      <c r="T22" s="56">
        <f t="shared" si="4"/>
        <v>0</v>
      </c>
      <c r="U22" s="56"/>
      <c r="V22" s="56"/>
      <c r="W22" s="56"/>
      <c r="X22" s="56"/>
      <c r="Y22" s="56">
        <f t="shared" si="5"/>
        <v>1</v>
      </c>
      <c r="Z22" s="56"/>
      <c r="AA22" s="56"/>
      <c r="AB22" s="56">
        <v>3</v>
      </c>
      <c r="AC22" s="56"/>
      <c r="AD22" s="56">
        <v>1</v>
      </c>
      <c r="AE22" s="56"/>
      <c r="AF22" s="56">
        <f t="shared" si="6"/>
        <v>1</v>
      </c>
      <c r="AG22" s="56"/>
      <c r="AH22" s="56">
        <v>1</v>
      </c>
      <c r="AI22" s="56"/>
      <c r="AJ22" s="56">
        <v>1</v>
      </c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/>
      <c r="H24" s="25"/>
      <c r="I24" s="25"/>
      <c r="J24" s="25">
        <f t="shared" si="2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0</v>
      </c>
      <c r="Z24" s="56"/>
      <c r="AA24" s="56"/>
      <c r="AB24" s="56"/>
      <c r="AC24" s="56"/>
      <c r="AD24" s="56"/>
      <c r="AE24" s="56"/>
      <c r="AF24" s="56">
        <f t="shared" si="6"/>
        <v>0</v>
      </c>
      <c r="AG24" s="56"/>
      <c r="AH24" s="56"/>
      <c r="AI24" s="56"/>
      <c r="AJ24" s="56"/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2</v>
      </c>
      <c r="F25" s="25"/>
      <c r="G25" s="25">
        <v>2</v>
      </c>
      <c r="H25" s="25"/>
      <c r="I25" s="25"/>
      <c r="J25" s="25">
        <f t="shared" si="2"/>
        <v>8</v>
      </c>
      <c r="K25" s="25">
        <v>8</v>
      </c>
      <c r="L25" s="56"/>
      <c r="M25" s="56"/>
      <c r="N25" s="56"/>
      <c r="O25" s="56">
        <f t="shared" si="3"/>
        <v>0</v>
      </c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5"/>
        <v>0</v>
      </c>
      <c r="Z25" s="56"/>
      <c r="AA25" s="56"/>
      <c r="AB25" s="56">
        <v>10</v>
      </c>
      <c r="AC25" s="56"/>
      <c r="AD25" s="56"/>
      <c r="AE25" s="56"/>
      <c r="AF25" s="56">
        <f t="shared" si="6"/>
        <v>0</v>
      </c>
      <c r="AG25" s="56"/>
      <c r="AH25" s="56"/>
      <c r="AI25" s="56"/>
      <c r="AJ25" s="56"/>
      <c r="AK25" s="56"/>
      <c r="AL25" s="56"/>
      <c r="AM25" s="56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2</v>
      </c>
      <c r="F26" s="25"/>
      <c r="G26" s="25">
        <v>2</v>
      </c>
      <c r="H26" s="25"/>
      <c r="I26" s="25"/>
      <c r="J26" s="25">
        <f t="shared" si="2"/>
        <v>8</v>
      </c>
      <c r="K26" s="25">
        <v>8</v>
      </c>
      <c r="L26" s="56"/>
      <c r="M26" s="56"/>
      <c r="N26" s="56"/>
      <c r="O26" s="56">
        <f t="shared" si="3"/>
        <v>0</v>
      </c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5"/>
        <v>0</v>
      </c>
      <c r="Z26" s="56"/>
      <c r="AA26" s="56"/>
      <c r="AB26" s="56">
        <v>10</v>
      </c>
      <c r="AC26" s="56"/>
      <c r="AD26" s="56"/>
      <c r="AE26" s="56"/>
      <c r="AF26" s="56">
        <f t="shared" si="6"/>
        <v>0</v>
      </c>
      <c r="AG26" s="56"/>
      <c r="AH26" s="56"/>
      <c r="AI26" s="56"/>
      <c r="AJ26" s="56"/>
      <c r="AK26" s="56"/>
      <c r="AL26" s="56"/>
      <c r="AM26" s="56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0</v>
      </c>
      <c r="K27" s="25"/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/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2</v>
      </c>
      <c r="F28" s="25">
        <v>1</v>
      </c>
      <c r="G28" s="25">
        <v>1</v>
      </c>
      <c r="H28" s="25"/>
      <c r="I28" s="25"/>
      <c r="J28" s="25">
        <f t="shared" si="2"/>
        <v>8</v>
      </c>
      <c r="K28" s="25">
        <v>6</v>
      </c>
      <c r="L28" s="56">
        <v>2</v>
      </c>
      <c r="M28" s="56"/>
      <c r="N28" s="56"/>
      <c r="O28" s="56">
        <f t="shared" si="3"/>
        <v>2</v>
      </c>
      <c r="P28" s="56">
        <v>1</v>
      </c>
      <c r="Q28" s="56"/>
      <c r="R28" s="56"/>
      <c r="S28" s="56"/>
      <c r="T28" s="56">
        <f t="shared" si="4"/>
        <v>1</v>
      </c>
      <c r="U28" s="56"/>
      <c r="V28" s="56">
        <v>1</v>
      </c>
      <c r="W28" s="56"/>
      <c r="X28" s="56"/>
      <c r="Y28" s="56">
        <f t="shared" si="5"/>
        <v>2</v>
      </c>
      <c r="Z28" s="56"/>
      <c r="AA28" s="56"/>
      <c r="AB28" s="56">
        <v>6</v>
      </c>
      <c r="AC28" s="56"/>
      <c r="AD28" s="56"/>
      <c r="AE28" s="56"/>
      <c r="AF28" s="56">
        <f t="shared" si="6"/>
        <v>0</v>
      </c>
      <c r="AG28" s="56"/>
      <c r="AH28" s="56"/>
      <c r="AI28" s="56"/>
      <c r="AJ28" s="56"/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si="1"/>
        <v>3</v>
      </c>
      <c r="F29" s="25">
        <f t="shared" ref="F29:AS29" si="8">SUM(F30:F40)</f>
        <v>0</v>
      </c>
      <c r="G29" s="25">
        <f t="shared" si="8"/>
        <v>3</v>
      </c>
      <c r="H29" s="25">
        <f t="shared" si="8"/>
        <v>0</v>
      </c>
      <c r="I29" s="25">
        <f t="shared" si="8"/>
        <v>0</v>
      </c>
      <c r="J29" s="25">
        <f t="shared" si="2"/>
        <v>6</v>
      </c>
      <c r="K29" s="25">
        <f t="shared" si="8"/>
        <v>6</v>
      </c>
      <c r="L29" s="25">
        <f t="shared" si="8"/>
        <v>0</v>
      </c>
      <c r="M29" s="25">
        <f t="shared" si="8"/>
        <v>0</v>
      </c>
      <c r="N29" s="25">
        <f>SUM(N30:N40)</f>
        <v>0</v>
      </c>
      <c r="O29" s="56">
        <f t="shared" si="3"/>
        <v>0</v>
      </c>
      <c r="P29" s="25">
        <f t="shared" si="8"/>
        <v>0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4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1</v>
      </c>
      <c r="Y29" s="56">
        <f t="shared" si="5"/>
        <v>1</v>
      </c>
      <c r="Z29" s="25">
        <f t="shared" si="8"/>
        <v>0</v>
      </c>
      <c r="AA29" s="25">
        <f t="shared" si="8"/>
        <v>0</v>
      </c>
      <c r="AB29" s="25">
        <f t="shared" si="8"/>
        <v>8</v>
      </c>
      <c r="AC29" s="25">
        <f t="shared" si="8"/>
        <v>0</v>
      </c>
      <c r="AD29" s="25">
        <f t="shared" si="8"/>
        <v>0</v>
      </c>
      <c r="AE29" s="25">
        <f t="shared" si="8"/>
        <v>0</v>
      </c>
      <c r="AF29" s="56">
        <f t="shared" si="6"/>
        <v>0</v>
      </c>
      <c r="AG29" s="25">
        <f t="shared" si="8"/>
        <v>0</v>
      </c>
      <c r="AH29" s="25">
        <f t="shared" si="8"/>
        <v>0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7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1</v>
      </c>
      <c r="K30" s="25">
        <v>1</v>
      </c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0</v>
      </c>
      <c r="Z30" s="56"/>
      <c r="AA30" s="56"/>
      <c r="AB30" s="56">
        <v>1</v>
      </c>
      <c r="AC30" s="56"/>
      <c r="AD30" s="56"/>
      <c r="AE30" s="56"/>
      <c r="AF30" s="56">
        <f t="shared" si="6"/>
        <v>0</v>
      </c>
      <c r="AG30" s="56"/>
      <c r="AH30" s="56"/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1</v>
      </c>
      <c r="F32" s="25"/>
      <c r="G32" s="25">
        <v>1</v>
      </c>
      <c r="H32" s="25"/>
      <c r="I32" s="25"/>
      <c r="J32" s="25">
        <f t="shared" si="2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0</v>
      </c>
      <c r="Z32" s="56"/>
      <c r="AA32" s="56"/>
      <c r="AB32" s="56">
        <v>1</v>
      </c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2</v>
      </c>
      <c r="F33" s="25"/>
      <c r="G33" s="25">
        <v>2</v>
      </c>
      <c r="H33" s="25"/>
      <c r="I33" s="25"/>
      <c r="J33" s="25">
        <f t="shared" si="2"/>
        <v>3</v>
      </c>
      <c r="K33" s="25">
        <v>3</v>
      </c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>
        <v>1</v>
      </c>
      <c r="Y33" s="56">
        <f t="shared" si="5"/>
        <v>1</v>
      </c>
      <c r="Z33" s="56"/>
      <c r="AA33" s="56"/>
      <c r="AB33" s="56">
        <v>4</v>
      </c>
      <c r="AC33" s="56"/>
      <c r="AD33" s="56"/>
      <c r="AE33" s="56"/>
      <c r="AF33" s="56">
        <f t="shared" si="6"/>
        <v>0</v>
      </c>
      <c r="AG33" s="56"/>
      <c r="AH33" s="56"/>
      <c r="AI33" s="56"/>
      <c r="AJ33" s="56"/>
      <c r="AK33" s="56"/>
      <c r="AL33" s="56"/>
      <c r="AM33" s="56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2"/>
        <v>1</v>
      </c>
      <c r="K35" s="25">
        <v>1</v>
      </c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>
        <v>1</v>
      </c>
      <c r="AC35" s="56"/>
      <c r="AD35" s="56"/>
      <c r="AE35" s="56"/>
      <c r="AF35" s="56">
        <f t="shared" si="6"/>
        <v>0</v>
      </c>
      <c r="AG35" s="56"/>
      <c r="AH35" s="56"/>
      <c r="AI35" s="56"/>
      <c r="AJ35" s="56"/>
      <c r="AK35" s="56"/>
      <c r="AL35" s="56"/>
      <c r="AM35" s="56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1</v>
      </c>
      <c r="K36" s="25">
        <v>1</v>
      </c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>
        <v>1</v>
      </c>
      <c r="AC36" s="56"/>
      <c r="AD36" s="56"/>
      <c r="AE36" s="56"/>
      <c r="AF36" s="56">
        <f t="shared" si="6"/>
        <v>0</v>
      </c>
      <c r="AG36" s="56"/>
      <c r="AH36" s="56"/>
      <c r="AI36" s="56"/>
      <c r="AJ36" s="56"/>
      <c r="AK36" s="56"/>
      <c r="AL36" s="56"/>
      <c r="AM36" s="56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0</v>
      </c>
      <c r="Z38" s="56"/>
      <c r="AA38" s="56"/>
      <c r="AB38" s="56"/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/>
      <c r="AC40" s="56"/>
      <c r="AD40" s="56"/>
      <c r="AE40" s="56"/>
      <c r="AF40" s="56">
        <f t="shared" si="6"/>
        <v>0</v>
      </c>
      <c r="AG40" s="56"/>
      <c r="AH40" s="56"/>
      <c r="AI40" s="56"/>
      <c r="AJ40" s="56"/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si="1"/>
        <v>0</v>
      </c>
      <c r="F41" s="25">
        <f t="shared" ref="F41:AS41" si="9">SUM(F42:F48)</f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2"/>
        <v>9</v>
      </c>
      <c r="K41" s="25">
        <f t="shared" si="9"/>
        <v>6</v>
      </c>
      <c r="L41" s="25">
        <f t="shared" si="9"/>
        <v>2</v>
      </c>
      <c r="M41" s="25">
        <f t="shared" si="9"/>
        <v>1</v>
      </c>
      <c r="N41" s="25">
        <f t="shared" si="9"/>
        <v>0</v>
      </c>
      <c r="O41" s="56">
        <f t="shared" si="3"/>
        <v>0</v>
      </c>
      <c r="P41" s="25">
        <f t="shared" si="9"/>
        <v>0</v>
      </c>
      <c r="Q41" s="25">
        <f t="shared" si="9"/>
        <v>0</v>
      </c>
      <c r="R41" s="25">
        <f t="shared" si="9"/>
        <v>0</v>
      </c>
      <c r="S41" s="25">
        <f t="shared" si="9"/>
        <v>0</v>
      </c>
      <c r="T41" s="56">
        <f t="shared" si="4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56">
        <f t="shared" si="5"/>
        <v>0</v>
      </c>
      <c r="Z41" s="25">
        <f t="shared" si="9"/>
        <v>0</v>
      </c>
      <c r="AA41" s="25">
        <f t="shared" si="9"/>
        <v>0</v>
      </c>
      <c r="AB41" s="25">
        <f t="shared" si="9"/>
        <v>6</v>
      </c>
      <c r="AC41" s="25">
        <f t="shared" si="9"/>
        <v>0</v>
      </c>
      <c r="AD41" s="25">
        <f t="shared" si="9"/>
        <v>0</v>
      </c>
      <c r="AE41" s="25">
        <f t="shared" si="9"/>
        <v>0</v>
      </c>
      <c r="AF41" s="56">
        <f t="shared" si="6"/>
        <v>0</v>
      </c>
      <c r="AG41" s="25">
        <f t="shared" si="9"/>
        <v>0</v>
      </c>
      <c r="AH41" s="25">
        <f t="shared" si="9"/>
        <v>0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56">
        <f t="shared" si="7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6">
        <f t="shared" si="6"/>
        <v>0</v>
      </c>
      <c r="AG46" s="56"/>
      <c r="AH46" s="56"/>
      <c r="AI46" s="56"/>
      <c r="AJ46" s="56"/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4</v>
      </c>
      <c r="K47" s="25">
        <v>3</v>
      </c>
      <c r="L47" s="56">
        <v>1</v>
      </c>
      <c r="M47" s="56"/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5"/>
        <v>0</v>
      </c>
      <c r="Z47" s="56"/>
      <c r="AA47" s="56"/>
      <c r="AB47" s="56">
        <v>3</v>
      </c>
      <c r="AC47" s="56"/>
      <c r="AD47" s="56"/>
      <c r="AE47" s="56"/>
      <c r="AF47" s="56">
        <f t="shared" si="6"/>
        <v>0</v>
      </c>
      <c r="AG47" s="56"/>
      <c r="AH47" s="56"/>
      <c r="AI47" s="56"/>
      <c r="AJ47" s="56"/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2"/>
        <v>5</v>
      </c>
      <c r="K48" s="25">
        <v>3</v>
      </c>
      <c r="L48" s="56">
        <v>1</v>
      </c>
      <c r="M48" s="56">
        <v>1</v>
      </c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5"/>
        <v>0</v>
      </c>
      <c r="Z48" s="56"/>
      <c r="AA48" s="56"/>
      <c r="AB48" s="56">
        <v>3</v>
      </c>
      <c r="AC48" s="56"/>
      <c r="AD48" s="56"/>
      <c r="AE48" s="56"/>
      <c r="AF48" s="56">
        <f t="shared" si="6"/>
        <v>0</v>
      </c>
      <c r="AG48" s="56"/>
      <c r="AH48" s="56"/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si="1"/>
        <v>6</v>
      </c>
      <c r="F49" s="25">
        <f t="shared" ref="F49:AS49" si="10">SUM(F50:F62)</f>
        <v>0</v>
      </c>
      <c r="G49" s="25">
        <f t="shared" si="10"/>
        <v>6</v>
      </c>
      <c r="H49" s="25">
        <f t="shared" si="10"/>
        <v>0</v>
      </c>
      <c r="I49" s="25">
        <f t="shared" si="10"/>
        <v>0</v>
      </c>
      <c r="J49" s="25">
        <f t="shared" si="2"/>
        <v>23</v>
      </c>
      <c r="K49" s="25">
        <f t="shared" si="10"/>
        <v>20</v>
      </c>
      <c r="L49" s="25">
        <f t="shared" si="10"/>
        <v>3</v>
      </c>
      <c r="M49" s="25">
        <f t="shared" si="10"/>
        <v>0</v>
      </c>
      <c r="N49" s="25">
        <f t="shared" si="10"/>
        <v>0</v>
      </c>
      <c r="O49" s="56">
        <f t="shared" si="3"/>
        <v>10</v>
      </c>
      <c r="P49" s="25">
        <f t="shared" si="10"/>
        <v>5</v>
      </c>
      <c r="Q49" s="25">
        <f t="shared" si="10"/>
        <v>4</v>
      </c>
      <c r="R49" s="25">
        <f t="shared" si="10"/>
        <v>0</v>
      </c>
      <c r="S49" s="25">
        <f t="shared" si="10"/>
        <v>0</v>
      </c>
      <c r="T49" s="56">
        <f t="shared" si="4"/>
        <v>1</v>
      </c>
      <c r="U49" s="25">
        <f t="shared" si="10"/>
        <v>0</v>
      </c>
      <c r="V49" s="25">
        <f t="shared" si="10"/>
        <v>1</v>
      </c>
      <c r="W49" s="25">
        <f t="shared" si="10"/>
        <v>0</v>
      </c>
      <c r="X49" s="25">
        <f t="shared" si="10"/>
        <v>0</v>
      </c>
      <c r="Y49" s="56">
        <f t="shared" si="5"/>
        <v>10</v>
      </c>
      <c r="Z49" s="25">
        <f t="shared" si="10"/>
        <v>0</v>
      </c>
      <c r="AA49" s="25">
        <f t="shared" si="10"/>
        <v>0</v>
      </c>
      <c r="AB49" s="25">
        <f t="shared" si="10"/>
        <v>16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56">
        <f t="shared" si="6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7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4</v>
      </c>
      <c r="F50" s="25"/>
      <c r="G50" s="25">
        <v>4</v>
      </c>
      <c r="H50" s="25"/>
      <c r="I50" s="25"/>
      <c r="J50" s="25">
        <f t="shared" si="2"/>
        <v>8</v>
      </c>
      <c r="K50" s="25">
        <v>8</v>
      </c>
      <c r="L50" s="56"/>
      <c r="M50" s="56"/>
      <c r="N50" s="56"/>
      <c r="O50" s="56">
        <f t="shared" si="3"/>
        <v>6</v>
      </c>
      <c r="P50" s="56">
        <v>4</v>
      </c>
      <c r="Q50" s="56">
        <v>1</v>
      </c>
      <c r="R50" s="56"/>
      <c r="S50" s="56"/>
      <c r="T50" s="56">
        <f t="shared" si="4"/>
        <v>1</v>
      </c>
      <c r="U50" s="56"/>
      <c r="V50" s="56">
        <v>1</v>
      </c>
      <c r="W50" s="56"/>
      <c r="X50" s="56"/>
      <c r="Y50" s="56">
        <f t="shared" si="5"/>
        <v>6</v>
      </c>
      <c r="Z50" s="56"/>
      <c r="AA50" s="56"/>
      <c r="AB50" s="56">
        <v>6</v>
      </c>
      <c r="AC50" s="56"/>
      <c r="AD50" s="56"/>
      <c r="AE50" s="56"/>
      <c r="AF50" s="56">
        <f t="shared" si="6"/>
        <v>0</v>
      </c>
      <c r="AG50" s="56"/>
      <c r="AH50" s="56"/>
      <c r="AI50" s="56"/>
      <c r="AJ50" s="56"/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1</v>
      </c>
      <c r="F51" s="25"/>
      <c r="G51" s="25">
        <v>1</v>
      </c>
      <c r="H51" s="25"/>
      <c r="I51" s="25"/>
      <c r="J51" s="25">
        <f t="shared" si="2"/>
        <v>4</v>
      </c>
      <c r="K51" s="25">
        <v>3</v>
      </c>
      <c r="L51" s="56">
        <v>1</v>
      </c>
      <c r="M51" s="56"/>
      <c r="N51" s="56"/>
      <c r="O51" s="56">
        <f t="shared" si="3"/>
        <v>1</v>
      </c>
      <c r="P51" s="56"/>
      <c r="Q51" s="56">
        <v>1</v>
      </c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5"/>
        <v>1</v>
      </c>
      <c r="Z51" s="56"/>
      <c r="AA51" s="56"/>
      <c r="AB51" s="56">
        <v>3</v>
      </c>
      <c r="AC51" s="56"/>
      <c r="AD51" s="56"/>
      <c r="AE51" s="56"/>
      <c r="AF51" s="56">
        <f t="shared" si="6"/>
        <v>0</v>
      </c>
      <c r="AG51" s="56"/>
      <c r="AH51" s="56"/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1</v>
      </c>
      <c r="F52" s="25"/>
      <c r="G52" s="25">
        <v>1</v>
      </c>
      <c r="H52" s="25"/>
      <c r="I52" s="25"/>
      <c r="J52" s="25">
        <f t="shared" si="2"/>
        <v>2</v>
      </c>
      <c r="K52" s="25">
        <v>1</v>
      </c>
      <c r="L52" s="56">
        <v>1</v>
      </c>
      <c r="M52" s="56"/>
      <c r="N52" s="56"/>
      <c r="O52" s="56">
        <f t="shared" si="3"/>
        <v>1</v>
      </c>
      <c r="P52" s="56">
        <v>1</v>
      </c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1</v>
      </c>
      <c r="Z52" s="56"/>
      <c r="AA52" s="56"/>
      <c r="AB52" s="56">
        <v>1</v>
      </c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0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f t="shared" si="2"/>
        <v>1</v>
      </c>
      <c r="K57" s="25"/>
      <c r="L57" s="56">
        <v>1</v>
      </c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5"/>
        <v>0</v>
      </c>
      <c r="Z57" s="56"/>
      <c r="AA57" s="56"/>
      <c r="AB57" s="56"/>
      <c r="AC57" s="56"/>
      <c r="AD57" s="56"/>
      <c r="AE57" s="56"/>
      <c r="AF57" s="56">
        <f t="shared" si="6"/>
        <v>0</v>
      </c>
      <c r="AG57" s="56"/>
      <c r="AH57" s="56"/>
      <c r="AI57" s="56"/>
      <c r="AJ57" s="56"/>
      <c r="AK57" s="56"/>
      <c r="AL57" s="56"/>
      <c r="AM57" s="56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v>3</v>
      </c>
      <c r="K58" s="25">
        <v>3</v>
      </c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5"/>
        <v>0</v>
      </c>
      <c r="Z58" s="56"/>
      <c r="AA58" s="56"/>
      <c r="AB58" s="56">
        <v>3</v>
      </c>
      <c r="AC58" s="56"/>
      <c r="AD58" s="56"/>
      <c r="AE58" s="56"/>
      <c r="AF58" s="56">
        <f t="shared" si="6"/>
        <v>0</v>
      </c>
      <c r="AG58" s="56"/>
      <c r="AH58" s="56"/>
      <c r="AI58" s="56"/>
      <c r="AJ58" s="56"/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f t="shared" si="2"/>
        <v>5</v>
      </c>
      <c r="K59" s="25">
        <v>5</v>
      </c>
      <c r="L59" s="56"/>
      <c r="M59" s="56"/>
      <c r="N59" s="56"/>
      <c r="O59" s="56">
        <f t="shared" si="3"/>
        <v>2</v>
      </c>
      <c r="P59" s="56"/>
      <c r="Q59" s="56">
        <v>2</v>
      </c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2</v>
      </c>
      <c r="Z59" s="56"/>
      <c r="AA59" s="56"/>
      <c r="AB59" s="56">
        <v>3</v>
      </c>
      <c r="AC59" s="56"/>
      <c r="AD59" s="56"/>
      <c r="AE59" s="56"/>
      <c r="AF59" s="56">
        <f t="shared" si="6"/>
        <v>0</v>
      </c>
      <c r="AG59" s="56"/>
      <c r="AH59" s="56"/>
      <c r="AI59" s="56"/>
      <c r="AJ59" s="56"/>
      <c r="AK59" s="56"/>
      <c r="AL59" s="56"/>
      <c r="AM59" s="56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5"/>
        <v>0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si="1"/>
        <v>0</v>
      </c>
      <c r="F63" s="25">
        <f t="shared" ref="F63:AS63" si="11">SUM(F64:F69)</f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2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3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4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5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6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7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5"/>
        <v>0</v>
      </c>
      <c r="Z64" s="25"/>
      <c r="AA64" s="25"/>
      <c r="AB64" s="25"/>
      <c r="AC64" s="25"/>
      <c r="AD64" s="25"/>
      <c r="AE64" s="25"/>
      <c r="AF64" s="56">
        <f t="shared" si="6"/>
        <v>0</v>
      </c>
      <c r="AG64" s="25"/>
      <c r="AH64" s="25"/>
      <c r="AI64" s="25"/>
      <c r="AJ64" s="25"/>
      <c r="AK64" s="25"/>
      <c r="AL64" s="25"/>
      <c r="AM64" s="56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5"/>
        <v>0</v>
      </c>
      <c r="Z65" s="25"/>
      <c r="AA65" s="25"/>
      <c r="AB65" s="25"/>
      <c r="AC65" s="25"/>
      <c r="AD65" s="25"/>
      <c r="AE65" s="25"/>
      <c r="AF65" s="56">
        <f t="shared" si="6"/>
        <v>0</v>
      </c>
      <c r="AG65" s="25"/>
      <c r="AH65" s="25"/>
      <c r="AI65" s="25"/>
      <c r="AJ65" s="25"/>
      <c r="AK65" s="25"/>
      <c r="AL65" s="25"/>
      <c r="AM65" s="56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5"/>
        <v>0</v>
      </c>
      <c r="Z66" s="25"/>
      <c r="AA66" s="25"/>
      <c r="AB66" s="25"/>
      <c r="AC66" s="25"/>
      <c r="AD66" s="25"/>
      <c r="AE66" s="25"/>
      <c r="AF66" s="56">
        <f t="shared" si="6"/>
        <v>0</v>
      </c>
      <c r="AG66" s="25"/>
      <c r="AH66" s="25"/>
      <c r="AI66" s="25"/>
      <c r="AJ66" s="25"/>
      <c r="AK66" s="25"/>
      <c r="AL66" s="25"/>
      <c r="AM66" s="56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5"/>
        <v>0</v>
      </c>
      <c r="Z67" s="25"/>
      <c r="AA67" s="25"/>
      <c r="AB67" s="25"/>
      <c r="AC67" s="25"/>
      <c r="AD67" s="25"/>
      <c r="AE67" s="25"/>
      <c r="AF67" s="56">
        <f t="shared" si="6"/>
        <v>0</v>
      </c>
      <c r="AG67" s="25"/>
      <c r="AH67" s="25"/>
      <c r="AI67" s="25"/>
      <c r="AJ67" s="25"/>
      <c r="AK67" s="25"/>
      <c r="AL67" s="25"/>
      <c r="AM67" s="56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5"/>
        <v>0</v>
      </c>
      <c r="Z68" s="25"/>
      <c r="AA68" s="25"/>
      <c r="AB68" s="25"/>
      <c r="AC68" s="25"/>
      <c r="AD68" s="25"/>
      <c r="AE68" s="25"/>
      <c r="AF68" s="56">
        <f t="shared" si="6"/>
        <v>0</v>
      </c>
      <c r="AG68" s="25"/>
      <c r="AH68" s="25"/>
      <c r="AI68" s="25"/>
      <c r="AJ68" s="25"/>
      <c r="AK68" s="25"/>
      <c r="AL68" s="25"/>
      <c r="AM68" s="56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5"/>
        <v>0</v>
      </c>
      <c r="Z69" s="25"/>
      <c r="AA69" s="25"/>
      <c r="AB69" s="25"/>
      <c r="AC69" s="25"/>
      <c r="AD69" s="25"/>
      <c r="AE69" s="25"/>
      <c r="AF69" s="56">
        <f t="shared" si="6"/>
        <v>0</v>
      </c>
      <c r="AG69" s="25"/>
      <c r="AH69" s="25"/>
      <c r="AI69" s="25"/>
      <c r="AJ69" s="25"/>
      <c r="AK69" s="25"/>
      <c r="AL69" s="25"/>
      <c r="AM69" s="56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si="1"/>
        <v>0</v>
      </c>
      <c r="F70" s="25">
        <f t="shared" ref="F70:AS70" si="12">SUM(F71:F76)</f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2"/>
        <v>3</v>
      </c>
      <c r="K70" s="25">
        <f t="shared" si="12"/>
        <v>3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3"/>
        <v>0</v>
      </c>
      <c r="P70" s="25">
        <f t="shared" si="12"/>
        <v>0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4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5"/>
        <v>0</v>
      </c>
      <c r="Z70" s="25">
        <f t="shared" si="12"/>
        <v>0</v>
      </c>
      <c r="AA70" s="25">
        <f t="shared" si="12"/>
        <v>0</v>
      </c>
      <c r="AB70" s="25">
        <f t="shared" si="12"/>
        <v>3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56">
        <f t="shared" si="6"/>
        <v>0</v>
      </c>
      <c r="AG70" s="25">
        <f t="shared" si="12"/>
        <v>0</v>
      </c>
      <c r="AH70" s="25">
        <f t="shared" si="12"/>
        <v>0</v>
      </c>
      <c r="AI70" s="25">
        <f t="shared" si="12"/>
        <v>0</v>
      </c>
      <c r="AJ70" s="25">
        <f t="shared" si="12"/>
        <v>0</v>
      </c>
      <c r="AK70" s="25">
        <f t="shared" si="12"/>
        <v>0</v>
      </c>
      <c r="AL70" s="25">
        <f t="shared" si="12"/>
        <v>0</v>
      </c>
      <c r="AM70" s="56">
        <f t="shared" si="7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2"/>
        <v>0</v>
      </c>
      <c r="K71" s="25"/>
      <c r="L71" s="25"/>
      <c r="M71" s="25"/>
      <c r="N71" s="25"/>
      <c r="O71" s="56">
        <f t="shared" si="3"/>
        <v>0</v>
      </c>
      <c r="P71" s="25"/>
      <c r="Q71" s="25"/>
      <c r="R71" s="25"/>
      <c r="S71" s="25"/>
      <c r="T71" s="56">
        <f t="shared" si="4"/>
        <v>0</v>
      </c>
      <c r="U71" s="25"/>
      <c r="V71" s="25"/>
      <c r="W71" s="25"/>
      <c r="X71" s="25"/>
      <c r="Y71" s="56">
        <f t="shared" si="5"/>
        <v>0</v>
      </c>
      <c r="Z71" s="25"/>
      <c r="AA71" s="25"/>
      <c r="AB71" s="25"/>
      <c r="AC71" s="25"/>
      <c r="AD71" s="25"/>
      <c r="AE71" s="25"/>
      <c r="AF71" s="56">
        <f t="shared" si="6"/>
        <v>0</v>
      </c>
      <c r="AG71" s="25"/>
      <c r="AH71" s="25"/>
      <c r="AI71" s="25"/>
      <c r="AJ71" s="25"/>
      <c r="AK71" s="25"/>
      <c r="AL71" s="25"/>
      <c r="AM71" s="56">
        <f t="shared" si="7"/>
        <v>0</v>
      </c>
      <c r="AN71" s="25"/>
      <c r="AO71" s="25"/>
      <c r="AP71" s="25"/>
      <c r="AQ71" s="25"/>
      <c r="AR71" s="25"/>
      <c r="AS71" s="25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2"/>
        <v>2</v>
      </c>
      <c r="K72" s="25">
        <v>2</v>
      </c>
      <c r="L72" s="25"/>
      <c r="M72" s="25"/>
      <c r="N72" s="25"/>
      <c r="O72" s="56">
        <f t="shared" si="3"/>
        <v>0</v>
      </c>
      <c r="P72" s="25"/>
      <c r="Q72" s="25"/>
      <c r="R72" s="25"/>
      <c r="S72" s="25"/>
      <c r="T72" s="56">
        <f t="shared" si="4"/>
        <v>0</v>
      </c>
      <c r="U72" s="25"/>
      <c r="V72" s="25"/>
      <c r="W72" s="25"/>
      <c r="X72" s="25"/>
      <c r="Y72" s="56">
        <f t="shared" si="5"/>
        <v>0</v>
      </c>
      <c r="Z72" s="25"/>
      <c r="AA72" s="25"/>
      <c r="AB72" s="25">
        <v>2</v>
      </c>
      <c r="AC72" s="25"/>
      <c r="AD72" s="25"/>
      <c r="AE72" s="25"/>
      <c r="AF72" s="56">
        <f t="shared" si="6"/>
        <v>0</v>
      </c>
      <c r="AG72" s="25"/>
      <c r="AH72" s="25"/>
      <c r="AI72" s="25"/>
      <c r="AJ72" s="25"/>
      <c r="AK72" s="25"/>
      <c r="AL72" s="25"/>
      <c r="AM72" s="56">
        <f t="shared" si="7"/>
        <v>0</v>
      </c>
      <c r="AN72" s="25"/>
      <c r="AO72" s="25"/>
      <c r="AP72" s="25"/>
      <c r="AQ72" s="25"/>
      <c r="AR72" s="25"/>
      <c r="AS72" s="25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2"/>
        <v>0</v>
      </c>
      <c r="K73" s="25"/>
      <c r="L73" s="25"/>
      <c r="M73" s="25"/>
      <c r="N73" s="25"/>
      <c r="O73" s="56">
        <f t="shared" si="3"/>
        <v>0</v>
      </c>
      <c r="P73" s="25"/>
      <c r="Q73" s="25"/>
      <c r="R73" s="25"/>
      <c r="S73" s="25"/>
      <c r="T73" s="56">
        <f t="shared" si="4"/>
        <v>0</v>
      </c>
      <c r="U73" s="25"/>
      <c r="V73" s="25"/>
      <c r="W73" s="25"/>
      <c r="X73" s="25"/>
      <c r="Y73" s="56">
        <f t="shared" si="5"/>
        <v>0</v>
      </c>
      <c r="Z73" s="25"/>
      <c r="AA73" s="25"/>
      <c r="AB73" s="25"/>
      <c r="AC73" s="25"/>
      <c r="AD73" s="25"/>
      <c r="AE73" s="25"/>
      <c r="AF73" s="56">
        <f t="shared" si="6"/>
        <v>0</v>
      </c>
      <c r="AG73" s="25"/>
      <c r="AH73" s="25"/>
      <c r="AI73" s="25"/>
      <c r="AJ73" s="25"/>
      <c r="AK73" s="25"/>
      <c r="AL73" s="25"/>
      <c r="AM73" s="56">
        <f t="shared" si="7"/>
        <v>0</v>
      </c>
      <c r="AN73" s="25"/>
      <c r="AO73" s="25"/>
      <c r="AP73" s="25"/>
      <c r="AQ73" s="25"/>
      <c r="AR73" s="25"/>
      <c r="AS73" s="25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2"/>
        <v>0</v>
      </c>
      <c r="K74" s="25"/>
      <c r="L74" s="25"/>
      <c r="M74" s="25"/>
      <c r="N74" s="25"/>
      <c r="O74" s="56">
        <f t="shared" si="3"/>
        <v>0</v>
      </c>
      <c r="P74" s="25"/>
      <c r="Q74" s="25"/>
      <c r="R74" s="25"/>
      <c r="S74" s="25"/>
      <c r="T74" s="56">
        <f t="shared" si="4"/>
        <v>0</v>
      </c>
      <c r="U74" s="25"/>
      <c r="V74" s="25"/>
      <c r="W74" s="25"/>
      <c r="X74" s="25"/>
      <c r="Y74" s="56">
        <f t="shared" si="5"/>
        <v>0</v>
      </c>
      <c r="Z74" s="25"/>
      <c r="AA74" s="25"/>
      <c r="AB74" s="25"/>
      <c r="AC74" s="25"/>
      <c r="AD74" s="25"/>
      <c r="AE74" s="25"/>
      <c r="AF74" s="56">
        <f t="shared" si="6"/>
        <v>0</v>
      </c>
      <c r="AG74" s="25"/>
      <c r="AH74" s="25"/>
      <c r="AI74" s="25"/>
      <c r="AJ74" s="25"/>
      <c r="AK74" s="25"/>
      <c r="AL74" s="25"/>
      <c r="AM74" s="56">
        <f t="shared" si="7"/>
        <v>0</v>
      </c>
      <c r="AN74" s="25"/>
      <c r="AO74" s="25"/>
      <c r="AP74" s="25"/>
      <c r="AQ74" s="25"/>
      <c r="AR74" s="25"/>
      <c r="AS74" s="25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3" si="14">+K75+L75+M75</f>
        <v>1</v>
      </c>
      <c r="K75" s="25">
        <v>1</v>
      </c>
      <c r="L75" s="25"/>
      <c r="M75" s="25"/>
      <c r="N75" s="25"/>
      <c r="O75" s="56">
        <f t="shared" ref="O75:O123" si="15">+P75+Q75+R75+S75+T75</f>
        <v>0</v>
      </c>
      <c r="P75" s="25"/>
      <c r="Q75" s="25"/>
      <c r="R75" s="25"/>
      <c r="S75" s="25"/>
      <c r="T75" s="56">
        <f t="shared" ref="T75:T122" si="16">+U75+V75+W75</f>
        <v>0</v>
      </c>
      <c r="U75" s="25"/>
      <c r="V75" s="25"/>
      <c r="W75" s="25"/>
      <c r="X75" s="25"/>
      <c r="Y75" s="56">
        <f t="shared" ref="Y75:Y123" si="17">+O75+X75</f>
        <v>0</v>
      </c>
      <c r="Z75" s="25"/>
      <c r="AA75" s="25"/>
      <c r="AB75" s="25">
        <v>1</v>
      </c>
      <c r="AC75" s="25"/>
      <c r="AD75" s="25"/>
      <c r="AE75" s="25"/>
      <c r="AF75" s="56">
        <f t="shared" ref="AF75:AF123" si="18">+AG75+AH75</f>
        <v>0</v>
      </c>
      <c r="AG75" s="25"/>
      <c r="AH75" s="25"/>
      <c r="AI75" s="25"/>
      <c r="AJ75" s="25"/>
      <c r="AK75" s="25"/>
      <c r="AL75" s="25"/>
      <c r="AM75" s="56">
        <f t="shared" ref="AM75:AM123" si="19">+AK75+AL75</f>
        <v>0</v>
      </c>
      <c r="AN75" s="25"/>
      <c r="AO75" s="25"/>
      <c r="AP75" s="25"/>
      <c r="AQ75" s="25"/>
      <c r="AR75" s="25"/>
      <c r="AS75" s="25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0</v>
      </c>
      <c r="K76" s="25"/>
      <c r="L76" s="25"/>
      <c r="M76" s="25"/>
      <c r="N76" s="25"/>
      <c r="O76" s="56">
        <f t="shared" si="15"/>
        <v>0</v>
      </c>
      <c r="P76" s="25"/>
      <c r="Q76" s="25"/>
      <c r="R76" s="25"/>
      <c r="S76" s="25"/>
      <c r="T76" s="56">
        <f t="shared" si="16"/>
        <v>0</v>
      </c>
      <c r="U76" s="25"/>
      <c r="V76" s="25"/>
      <c r="W76" s="25"/>
      <c r="X76" s="25"/>
      <c r="Y76" s="56">
        <f t="shared" si="17"/>
        <v>0</v>
      </c>
      <c r="Z76" s="25"/>
      <c r="AA76" s="25"/>
      <c r="AB76" s="25"/>
      <c r="AC76" s="25"/>
      <c r="AD76" s="25"/>
      <c r="AE76" s="25"/>
      <c r="AF76" s="56">
        <f t="shared" si="18"/>
        <v>0</v>
      </c>
      <c r="AG76" s="25"/>
      <c r="AH76" s="25"/>
      <c r="AI76" s="25"/>
      <c r="AJ76" s="25"/>
      <c r="AK76" s="25"/>
      <c r="AL76" s="25"/>
      <c r="AM76" s="56">
        <f t="shared" si="19"/>
        <v>0</v>
      </c>
      <c r="AN76" s="25"/>
      <c r="AO76" s="25"/>
      <c r="AP76" s="25"/>
      <c r="AQ76" s="25"/>
      <c r="AR76" s="25"/>
      <c r="AS76" s="25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si="13"/>
        <v>0</v>
      </c>
      <c r="F77" s="25">
        <f t="shared" ref="F77:AS77" si="20">SUM(F78:F79)</f>
        <v>0</v>
      </c>
      <c r="G77" s="25">
        <f t="shared" si="20"/>
        <v>0</v>
      </c>
      <c r="H77" s="25">
        <f t="shared" si="20"/>
        <v>0</v>
      </c>
      <c r="I77" s="25">
        <f t="shared" si="20"/>
        <v>0</v>
      </c>
      <c r="J77" s="25">
        <f t="shared" si="14"/>
        <v>0</v>
      </c>
      <c r="K77" s="25">
        <f t="shared" si="20"/>
        <v>0</v>
      </c>
      <c r="L77" s="25">
        <f t="shared" si="20"/>
        <v>0</v>
      </c>
      <c r="M77" s="25">
        <f t="shared" si="20"/>
        <v>0</v>
      </c>
      <c r="N77" s="25">
        <f t="shared" si="20"/>
        <v>0</v>
      </c>
      <c r="O77" s="56">
        <f t="shared" si="15"/>
        <v>0</v>
      </c>
      <c r="P77" s="25">
        <f t="shared" si="20"/>
        <v>0</v>
      </c>
      <c r="Q77" s="25">
        <f t="shared" si="20"/>
        <v>0</v>
      </c>
      <c r="R77" s="25">
        <f t="shared" si="20"/>
        <v>0</v>
      </c>
      <c r="S77" s="25">
        <f t="shared" si="20"/>
        <v>0</v>
      </c>
      <c r="T77" s="56">
        <f t="shared" si="16"/>
        <v>0</v>
      </c>
      <c r="U77" s="25">
        <f t="shared" si="20"/>
        <v>0</v>
      </c>
      <c r="V77" s="25">
        <f t="shared" si="20"/>
        <v>0</v>
      </c>
      <c r="W77" s="25">
        <f t="shared" si="20"/>
        <v>0</v>
      </c>
      <c r="X77" s="25">
        <f t="shared" si="20"/>
        <v>0</v>
      </c>
      <c r="Y77" s="56">
        <f t="shared" si="17"/>
        <v>0</v>
      </c>
      <c r="Z77" s="25">
        <f t="shared" si="20"/>
        <v>0</v>
      </c>
      <c r="AA77" s="25">
        <f t="shared" si="20"/>
        <v>0</v>
      </c>
      <c r="AB77" s="25">
        <f t="shared" si="20"/>
        <v>0</v>
      </c>
      <c r="AC77" s="25">
        <f t="shared" si="20"/>
        <v>0</v>
      </c>
      <c r="AD77" s="25">
        <f t="shared" si="20"/>
        <v>0</v>
      </c>
      <c r="AE77" s="25">
        <f t="shared" si="20"/>
        <v>0</v>
      </c>
      <c r="AF77" s="56">
        <f t="shared" si="18"/>
        <v>0</v>
      </c>
      <c r="AG77" s="25">
        <f t="shared" si="20"/>
        <v>0</v>
      </c>
      <c r="AH77" s="25">
        <f t="shared" si="20"/>
        <v>0</v>
      </c>
      <c r="AI77" s="25">
        <f t="shared" si="20"/>
        <v>0</v>
      </c>
      <c r="AJ77" s="25">
        <f t="shared" si="20"/>
        <v>0</v>
      </c>
      <c r="AK77" s="25">
        <f t="shared" si="20"/>
        <v>0</v>
      </c>
      <c r="AL77" s="25">
        <f t="shared" si="20"/>
        <v>0</v>
      </c>
      <c r="AM77" s="56">
        <f t="shared" si="19"/>
        <v>0</v>
      </c>
      <c r="AN77" s="25">
        <f t="shared" si="20"/>
        <v>0</v>
      </c>
      <c r="AO77" s="25">
        <f t="shared" si="20"/>
        <v>0</v>
      </c>
      <c r="AP77" s="25">
        <f t="shared" si="20"/>
        <v>0</v>
      </c>
      <c r="AQ77" s="25">
        <f t="shared" si="20"/>
        <v>0</v>
      </c>
      <c r="AR77" s="25">
        <f t="shared" si="20"/>
        <v>0</v>
      </c>
      <c r="AS77" s="25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15"/>
        <v>0</v>
      </c>
      <c r="P78" s="25"/>
      <c r="Q78" s="25"/>
      <c r="R78" s="25"/>
      <c r="S78" s="25"/>
      <c r="T78" s="56">
        <f t="shared" si="16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9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15"/>
        <v>0</v>
      </c>
      <c r="P79" s="25"/>
      <c r="Q79" s="25"/>
      <c r="R79" s="25"/>
      <c r="S79" s="25"/>
      <c r="T79" s="56">
        <f t="shared" si="16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9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si="13"/>
        <v>4</v>
      </c>
      <c r="F80" s="25">
        <f t="shared" ref="F80:AS80" si="21">SUM(F81:F101)</f>
        <v>0</v>
      </c>
      <c r="G80" s="25">
        <f t="shared" si="21"/>
        <v>4</v>
      </c>
      <c r="H80" s="25">
        <f t="shared" si="21"/>
        <v>0</v>
      </c>
      <c r="I80" s="25">
        <f t="shared" si="21"/>
        <v>0</v>
      </c>
      <c r="J80" s="25">
        <f t="shared" si="14"/>
        <v>25</v>
      </c>
      <c r="K80" s="25">
        <f t="shared" si="21"/>
        <v>22</v>
      </c>
      <c r="L80" s="25">
        <f t="shared" si="21"/>
        <v>3</v>
      </c>
      <c r="M80" s="25">
        <f t="shared" si="21"/>
        <v>0</v>
      </c>
      <c r="N80" s="25">
        <f t="shared" si="21"/>
        <v>0</v>
      </c>
      <c r="O80" s="56">
        <f t="shared" si="15"/>
        <v>14</v>
      </c>
      <c r="P80" s="25">
        <f t="shared" si="21"/>
        <v>9</v>
      </c>
      <c r="Q80" s="25">
        <f t="shared" si="21"/>
        <v>0</v>
      </c>
      <c r="R80" s="25">
        <f t="shared" si="21"/>
        <v>0</v>
      </c>
      <c r="S80" s="25">
        <f t="shared" si="21"/>
        <v>0</v>
      </c>
      <c r="T80" s="56">
        <f t="shared" si="16"/>
        <v>5</v>
      </c>
      <c r="U80" s="25">
        <f t="shared" si="21"/>
        <v>0</v>
      </c>
      <c r="V80" s="25">
        <f t="shared" si="21"/>
        <v>5</v>
      </c>
      <c r="W80" s="25">
        <f t="shared" si="21"/>
        <v>0</v>
      </c>
      <c r="X80" s="25">
        <f t="shared" si="21"/>
        <v>0</v>
      </c>
      <c r="Y80" s="56">
        <f t="shared" si="17"/>
        <v>14</v>
      </c>
      <c r="Z80" s="25">
        <f t="shared" si="21"/>
        <v>0</v>
      </c>
      <c r="AA80" s="25">
        <f t="shared" si="21"/>
        <v>0</v>
      </c>
      <c r="AB80" s="25">
        <f t="shared" si="21"/>
        <v>12</v>
      </c>
      <c r="AC80" s="25">
        <f t="shared" si="21"/>
        <v>0</v>
      </c>
      <c r="AD80" s="25">
        <f t="shared" si="21"/>
        <v>1</v>
      </c>
      <c r="AE80" s="25">
        <f t="shared" si="21"/>
        <v>0</v>
      </c>
      <c r="AF80" s="56">
        <f t="shared" si="18"/>
        <v>1</v>
      </c>
      <c r="AG80" s="25">
        <f t="shared" si="21"/>
        <v>1</v>
      </c>
      <c r="AH80" s="25">
        <f t="shared" si="21"/>
        <v>0</v>
      </c>
      <c r="AI80" s="25">
        <f t="shared" si="21"/>
        <v>0</v>
      </c>
      <c r="AJ80" s="25">
        <f t="shared" si="21"/>
        <v>0</v>
      </c>
      <c r="AK80" s="25">
        <f t="shared" si="21"/>
        <v>0</v>
      </c>
      <c r="AL80" s="25">
        <f t="shared" si="21"/>
        <v>0</v>
      </c>
      <c r="AM80" s="56">
        <f t="shared" si="19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2</v>
      </c>
      <c r="F82" s="25"/>
      <c r="G82" s="25">
        <v>2</v>
      </c>
      <c r="H82" s="25"/>
      <c r="I82" s="25"/>
      <c r="J82" s="25">
        <f t="shared" si="14"/>
        <v>3</v>
      </c>
      <c r="K82" s="25">
        <v>3</v>
      </c>
      <c r="L82" s="56"/>
      <c r="M82" s="56"/>
      <c r="N82" s="56"/>
      <c r="O82" s="56">
        <f t="shared" si="15"/>
        <v>3</v>
      </c>
      <c r="P82" s="56"/>
      <c r="Q82" s="56"/>
      <c r="R82" s="56"/>
      <c r="S82" s="56"/>
      <c r="T82" s="56">
        <f t="shared" si="16"/>
        <v>3</v>
      </c>
      <c r="U82" s="56"/>
      <c r="V82" s="56">
        <v>3</v>
      </c>
      <c r="W82" s="56"/>
      <c r="X82" s="56"/>
      <c r="Y82" s="56">
        <f t="shared" si="17"/>
        <v>3</v>
      </c>
      <c r="Z82" s="56"/>
      <c r="AA82" s="56"/>
      <c r="AB82" s="56">
        <v>2</v>
      </c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2</v>
      </c>
      <c r="F84" s="25"/>
      <c r="G84" s="25">
        <v>2</v>
      </c>
      <c r="H84" s="25"/>
      <c r="I84" s="25"/>
      <c r="J84" s="25">
        <f t="shared" si="14"/>
        <v>2</v>
      </c>
      <c r="K84" s="25">
        <v>1</v>
      </c>
      <c r="L84" s="56">
        <v>1</v>
      </c>
      <c r="M84" s="56"/>
      <c r="N84" s="56"/>
      <c r="O84" s="56">
        <f t="shared" si="15"/>
        <v>1</v>
      </c>
      <c r="P84" s="56">
        <v>1</v>
      </c>
      <c r="Q84" s="56"/>
      <c r="R84" s="56"/>
      <c r="S84" s="56"/>
      <c r="T84" s="56">
        <f t="shared" si="16"/>
        <v>0</v>
      </c>
      <c r="U84" s="56"/>
      <c r="V84" s="56"/>
      <c r="W84" s="56"/>
      <c r="X84" s="56"/>
      <c r="Y84" s="56">
        <f t="shared" si="17"/>
        <v>1</v>
      </c>
      <c r="Z84" s="56"/>
      <c r="AA84" s="56"/>
      <c r="AB84" s="56">
        <v>2</v>
      </c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1</v>
      </c>
      <c r="K90" s="25">
        <v>1</v>
      </c>
      <c r="L90" s="56"/>
      <c r="M90" s="56"/>
      <c r="N90" s="56"/>
      <c r="O90" s="56">
        <f t="shared" si="15"/>
        <v>1</v>
      </c>
      <c r="P90" s="56"/>
      <c r="Q90" s="56"/>
      <c r="R90" s="56"/>
      <c r="S90" s="56"/>
      <c r="T90" s="56">
        <f t="shared" si="16"/>
        <v>1</v>
      </c>
      <c r="U90" s="56"/>
      <c r="V90" s="56">
        <v>1</v>
      </c>
      <c r="W90" s="56"/>
      <c r="X90" s="56"/>
      <c r="Y90" s="56">
        <f t="shared" si="17"/>
        <v>1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15"/>
        <v>0</v>
      </c>
      <c r="P91" s="56"/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2</v>
      </c>
      <c r="K92" s="25">
        <v>1</v>
      </c>
      <c r="L92" s="56">
        <v>1</v>
      </c>
      <c r="M92" s="56"/>
      <c r="N92" s="56"/>
      <c r="O92" s="56">
        <f t="shared" si="15"/>
        <v>1</v>
      </c>
      <c r="P92" s="56">
        <v>1</v>
      </c>
      <c r="Q92" s="56"/>
      <c r="R92" s="56"/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1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15"/>
        <v>0</v>
      </c>
      <c r="P93" s="56"/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1</v>
      </c>
      <c r="K94" s="25">
        <v>1</v>
      </c>
      <c r="L94" s="56"/>
      <c r="M94" s="56"/>
      <c r="N94" s="56"/>
      <c r="O94" s="56">
        <f t="shared" si="15"/>
        <v>0</v>
      </c>
      <c r="P94" s="56"/>
      <c r="Q94" s="56"/>
      <c r="R94" s="56"/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>
        <v>1</v>
      </c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6</v>
      </c>
      <c r="K96" s="25">
        <v>5</v>
      </c>
      <c r="L96" s="56">
        <v>1</v>
      </c>
      <c r="M96" s="56"/>
      <c r="N96" s="56"/>
      <c r="O96" s="56">
        <f t="shared" si="15"/>
        <v>3</v>
      </c>
      <c r="P96" s="56">
        <v>3</v>
      </c>
      <c r="Q96" s="56"/>
      <c r="R96" s="56"/>
      <c r="S96" s="56"/>
      <c r="T96" s="56">
        <f t="shared" si="16"/>
        <v>0</v>
      </c>
      <c r="U96" s="56"/>
      <c r="V96" s="56"/>
      <c r="W96" s="56"/>
      <c r="X96" s="56"/>
      <c r="Y96" s="56">
        <f t="shared" si="17"/>
        <v>3</v>
      </c>
      <c r="Z96" s="56"/>
      <c r="AA96" s="56"/>
      <c r="AB96" s="56">
        <v>2</v>
      </c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2</v>
      </c>
      <c r="K97" s="25">
        <v>2</v>
      </c>
      <c r="L97" s="56"/>
      <c r="M97" s="56"/>
      <c r="N97" s="56"/>
      <c r="O97" s="56">
        <f t="shared" si="15"/>
        <v>1</v>
      </c>
      <c r="P97" s="56">
        <v>1</v>
      </c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1</v>
      </c>
      <c r="Z97" s="56"/>
      <c r="AA97" s="56"/>
      <c r="AB97" s="56">
        <v>1</v>
      </c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7</v>
      </c>
      <c r="K99" s="25">
        <v>7</v>
      </c>
      <c r="L99" s="56"/>
      <c r="M99" s="56"/>
      <c r="N99" s="56"/>
      <c r="O99" s="56">
        <f t="shared" si="15"/>
        <v>3</v>
      </c>
      <c r="P99" s="56">
        <v>2</v>
      </c>
      <c r="Q99" s="56"/>
      <c r="R99" s="56"/>
      <c r="S99" s="56"/>
      <c r="T99" s="56">
        <f t="shared" si="16"/>
        <v>1</v>
      </c>
      <c r="U99" s="56"/>
      <c r="V99" s="56">
        <v>1</v>
      </c>
      <c r="W99" s="56"/>
      <c r="X99" s="56"/>
      <c r="Y99" s="56">
        <f t="shared" si="17"/>
        <v>3</v>
      </c>
      <c r="Z99" s="56"/>
      <c r="AA99" s="56"/>
      <c r="AB99" s="56">
        <v>4</v>
      </c>
      <c r="AC99" s="56"/>
      <c r="AD99" s="56">
        <v>1</v>
      </c>
      <c r="AE99" s="56"/>
      <c r="AF99" s="56">
        <f t="shared" si="18"/>
        <v>1</v>
      </c>
      <c r="AG99" s="56">
        <v>1</v>
      </c>
      <c r="AH99" s="56"/>
      <c r="AI99" s="56"/>
      <c r="AJ99" s="56"/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1</v>
      </c>
      <c r="K101" s="25">
        <v>1</v>
      </c>
      <c r="L101" s="56"/>
      <c r="M101" s="56"/>
      <c r="N101" s="56"/>
      <c r="O101" s="56">
        <f t="shared" si="15"/>
        <v>1</v>
      </c>
      <c r="P101" s="56">
        <v>1</v>
      </c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1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si="13"/>
        <v>0</v>
      </c>
      <c r="F102" s="25">
        <f t="shared" ref="F102:AS102" si="22">SUM(F103:F105)</f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14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56">
        <f t="shared" si="15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56">
        <f t="shared" si="16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9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 t="shared" si="15"/>
        <v>0</v>
      </c>
      <c r="P103" s="25"/>
      <c r="Q103" s="25"/>
      <c r="R103" s="25"/>
      <c r="S103" s="25"/>
      <c r="T103" s="56">
        <f t="shared" si="16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9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 t="shared" si="15"/>
        <v>0</v>
      </c>
      <c r="P104" s="25"/>
      <c r="Q104" s="25"/>
      <c r="R104" s="25"/>
      <c r="S104" s="25"/>
      <c r="T104" s="56">
        <f t="shared" si="16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9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 t="shared" si="15"/>
        <v>0</v>
      </c>
      <c r="P105" s="25"/>
      <c r="Q105" s="25"/>
      <c r="R105" s="25"/>
      <c r="S105" s="25"/>
      <c r="T105" s="56">
        <f t="shared" si="16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9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si="13"/>
        <v>196</v>
      </c>
      <c r="F106" s="25">
        <f t="shared" ref="F106:AS106" si="23">SUM(F107:F114)</f>
        <v>4</v>
      </c>
      <c r="G106" s="25">
        <f t="shared" si="23"/>
        <v>192</v>
      </c>
      <c r="H106" s="25">
        <f t="shared" si="23"/>
        <v>0</v>
      </c>
      <c r="I106" s="25">
        <f t="shared" si="23"/>
        <v>0</v>
      </c>
      <c r="J106" s="25">
        <f t="shared" si="23"/>
        <v>967</v>
      </c>
      <c r="K106" s="25">
        <f t="shared" si="23"/>
        <v>943</v>
      </c>
      <c r="L106" s="25">
        <f t="shared" si="23"/>
        <v>19</v>
      </c>
      <c r="M106" s="25">
        <f t="shared" si="23"/>
        <v>1</v>
      </c>
      <c r="N106" s="25">
        <f t="shared" si="23"/>
        <v>1</v>
      </c>
      <c r="O106" s="56">
        <f t="shared" si="15"/>
        <v>506</v>
      </c>
      <c r="P106" s="25">
        <f t="shared" si="23"/>
        <v>482</v>
      </c>
      <c r="Q106" s="25">
        <f>SUM(Q107:Q114)</f>
        <v>0</v>
      </c>
      <c r="R106" s="25">
        <f t="shared" si="23"/>
        <v>0</v>
      </c>
      <c r="S106" s="25">
        <f t="shared" si="23"/>
        <v>0</v>
      </c>
      <c r="T106" s="56">
        <f t="shared" si="16"/>
        <v>24</v>
      </c>
      <c r="U106" s="25">
        <f t="shared" si="23"/>
        <v>5</v>
      </c>
      <c r="V106" s="25">
        <f t="shared" si="23"/>
        <v>13</v>
      </c>
      <c r="W106" s="25">
        <f t="shared" si="23"/>
        <v>6</v>
      </c>
      <c r="X106" s="25">
        <f t="shared" si="23"/>
        <v>0</v>
      </c>
      <c r="Y106" s="56">
        <f t="shared" si="17"/>
        <v>506</v>
      </c>
      <c r="Z106" s="25">
        <f t="shared" si="23"/>
        <v>0</v>
      </c>
      <c r="AA106" s="25">
        <f t="shared" si="23"/>
        <v>2</v>
      </c>
      <c r="AB106" s="25">
        <f t="shared" si="23"/>
        <v>632</v>
      </c>
      <c r="AC106" s="25">
        <f t="shared" si="23"/>
        <v>6</v>
      </c>
      <c r="AD106" s="25">
        <f t="shared" si="23"/>
        <v>0</v>
      </c>
      <c r="AE106" s="25">
        <f t="shared" si="23"/>
        <v>0</v>
      </c>
      <c r="AF106" s="56">
        <f t="shared" si="18"/>
        <v>0</v>
      </c>
      <c r="AG106" s="25">
        <f t="shared" si="23"/>
        <v>0</v>
      </c>
      <c r="AH106" s="25">
        <f t="shared" si="23"/>
        <v>0</v>
      </c>
      <c r="AI106" s="25">
        <f t="shared" si="23"/>
        <v>0</v>
      </c>
      <c r="AJ106" s="25">
        <f t="shared" si="23"/>
        <v>0</v>
      </c>
      <c r="AK106" s="25">
        <f t="shared" si="23"/>
        <v>0</v>
      </c>
      <c r="AL106" s="25">
        <f t="shared" si="23"/>
        <v>0</v>
      </c>
      <c r="AM106" s="56">
        <f t="shared" si="19"/>
        <v>0</v>
      </c>
      <c r="AN106" s="25">
        <f t="shared" si="23"/>
        <v>0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196</v>
      </c>
      <c r="F107" s="25">
        <v>4</v>
      </c>
      <c r="G107" s="25">
        <v>192</v>
      </c>
      <c r="H107" s="25"/>
      <c r="I107" s="25"/>
      <c r="J107" s="25">
        <v>962</v>
      </c>
      <c r="K107" s="25">
        <v>940</v>
      </c>
      <c r="L107" s="56">
        <v>17</v>
      </c>
      <c r="M107" s="56">
        <v>1</v>
      </c>
      <c r="N107" s="56">
        <v>1</v>
      </c>
      <c r="O107" s="56">
        <v>506</v>
      </c>
      <c r="P107" s="58">
        <v>482</v>
      </c>
      <c r="Q107" s="56"/>
      <c r="R107" s="56"/>
      <c r="S107" s="56"/>
      <c r="T107" s="56">
        <v>24</v>
      </c>
      <c r="U107" s="56">
        <v>5</v>
      </c>
      <c r="V107" s="56">
        <v>13</v>
      </c>
      <c r="W107" s="56">
        <v>6</v>
      </c>
      <c r="X107" s="56"/>
      <c r="Y107" s="56">
        <f t="shared" si="17"/>
        <v>506</v>
      </c>
      <c r="Z107" s="56"/>
      <c r="AA107" s="56">
        <v>2</v>
      </c>
      <c r="AB107" s="56">
        <v>629</v>
      </c>
      <c r="AC107" s="56">
        <v>6</v>
      </c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9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5</v>
      </c>
      <c r="K109" s="25">
        <v>3</v>
      </c>
      <c r="L109" s="56">
        <v>2</v>
      </c>
      <c r="M109" s="56"/>
      <c r="N109" s="56"/>
      <c r="O109" s="56">
        <f t="shared" si="15"/>
        <v>0</v>
      </c>
      <c r="P109" s="56"/>
      <c r="Q109" s="56"/>
      <c r="R109" s="56"/>
      <c r="S109" s="56"/>
      <c r="T109" s="56">
        <f t="shared" si="16"/>
        <v>0</v>
      </c>
      <c r="U109" s="56"/>
      <c r="V109" s="56"/>
      <c r="W109" s="56"/>
      <c r="X109" s="56"/>
      <c r="Y109" s="56">
        <f t="shared" si="17"/>
        <v>0</v>
      </c>
      <c r="Z109" s="56"/>
      <c r="AA109" s="56"/>
      <c r="AB109" s="56">
        <v>3</v>
      </c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15"/>
        <v>0</v>
      </c>
      <c r="P110" s="56"/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15"/>
        <v>0</v>
      </c>
      <c r="P112" s="56"/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si="13"/>
        <v>1</v>
      </c>
      <c r="F115" s="25">
        <f t="shared" ref="F115:AS115" si="24">SUM(F116:F119)</f>
        <v>0</v>
      </c>
      <c r="G115" s="25">
        <f t="shared" si="24"/>
        <v>1</v>
      </c>
      <c r="H115" s="25">
        <f t="shared" si="24"/>
        <v>0</v>
      </c>
      <c r="I115" s="25">
        <f t="shared" si="24"/>
        <v>0</v>
      </c>
      <c r="J115" s="25">
        <f t="shared" si="14"/>
        <v>0</v>
      </c>
      <c r="K115" s="25">
        <f t="shared" si="24"/>
        <v>0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56">
        <f t="shared" si="15"/>
        <v>1</v>
      </c>
      <c r="P115" s="25">
        <f t="shared" si="24"/>
        <v>0</v>
      </c>
      <c r="Q115" s="25">
        <f t="shared" si="24"/>
        <v>0</v>
      </c>
      <c r="R115" s="25">
        <f t="shared" si="24"/>
        <v>1</v>
      </c>
      <c r="S115" s="25">
        <f t="shared" si="24"/>
        <v>0</v>
      </c>
      <c r="T115" s="56">
        <f t="shared" si="16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0</v>
      </c>
      <c r="Y115" s="56">
        <f t="shared" si="17"/>
        <v>1</v>
      </c>
      <c r="Z115" s="25">
        <f t="shared" si="24"/>
        <v>0</v>
      </c>
      <c r="AA115" s="25">
        <f t="shared" si="24"/>
        <v>0</v>
      </c>
      <c r="AB115" s="25">
        <f t="shared" si="24"/>
        <v>0</v>
      </c>
      <c r="AC115" s="25">
        <f t="shared" si="24"/>
        <v>0</v>
      </c>
      <c r="AD115" s="25">
        <f t="shared" si="24"/>
        <v>0</v>
      </c>
      <c r="AE115" s="25">
        <f t="shared" si="24"/>
        <v>0</v>
      </c>
      <c r="AF115" s="56">
        <f t="shared" si="18"/>
        <v>0</v>
      </c>
      <c r="AG115" s="25">
        <f t="shared" si="24"/>
        <v>0</v>
      </c>
      <c r="AH115" s="25">
        <f t="shared" si="24"/>
        <v>0</v>
      </c>
      <c r="AI115" s="25">
        <f t="shared" si="24"/>
        <v>0</v>
      </c>
      <c r="AJ115" s="25">
        <f t="shared" si="24"/>
        <v>0</v>
      </c>
      <c r="AK115" s="25">
        <f t="shared" si="24"/>
        <v>0</v>
      </c>
      <c r="AL115" s="25">
        <f t="shared" si="24"/>
        <v>0</v>
      </c>
      <c r="AM115" s="56">
        <f t="shared" si="19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1</v>
      </c>
      <c r="F116" s="25"/>
      <c r="G116" s="25">
        <v>1</v>
      </c>
      <c r="H116" s="25"/>
      <c r="I116" s="25"/>
      <c r="J116" s="25">
        <f t="shared" si="14"/>
        <v>0</v>
      </c>
      <c r="K116" s="25"/>
      <c r="L116" s="25"/>
      <c r="M116" s="25"/>
      <c r="N116" s="25"/>
      <c r="O116" s="56">
        <f t="shared" si="15"/>
        <v>1</v>
      </c>
      <c r="P116" s="25"/>
      <c r="Q116" s="25"/>
      <c r="R116" s="25">
        <v>1</v>
      </c>
      <c r="S116" s="25"/>
      <c r="T116" s="56">
        <f t="shared" si="16"/>
        <v>0</v>
      </c>
      <c r="U116" s="25"/>
      <c r="V116" s="25"/>
      <c r="W116" s="25"/>
      <c r="X116" s="25"/>
      <c r="Y116" s="56">
        <f t="shared" si="17"/>
        <v>1</v>
      </c>
      <c r="Z116" s="25"/>
      <c r="AA116" s="25"/>
      <c r="AB116" s="25"/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9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25"/>
      <c r="M117" s="25"/>
      <c r="N117" s="25"/>
      <c r="O117" s="56">
        <f t="shared" si="15"/>
        <v>0</v>
      </c>
      <c r="P117" s="25"/>
      <c r="Q117" s="25"/>
      <c r="R117" s="25"/>
      <c r="S117" s="25"/>
      <c r="T117" s="56">
        <f t="shared" si="16"/>
        <v>0</v>
      </c>
      <c r="U117" s="25"/>
      <c r="V117" s="25"/>
      <c r="W117" s="25"/>
      <c r="X117" s="25"/>
      <c r="Y117" s="56">
        <f t="shared" si="17"/>
        <v>0</v>
      </c>
      <c r="Z117" s="25"/>
      <c r="AA117" s="25"/>
      <c r="AB117" s="25"/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9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15"/>
        <v>0</v>
      </c>
      <c r="P118" s="25"/>
      <c r="Q118" s="25"/>
      <c r="R118" s="25"/>
      <c r="S118" s="25"/>
      <c r="T118" s="56">
        <f t="shared" si="16"/>
        <v>0</v>
      </c>
      <c r="U118" s="25"/>
      <c r="V118" s="25"/>
      <c r="W118" s="25"/>
      <c r="X118" s="25"/>
      <c r="Y118" s="56">
        <f t="shared" si="17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9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15"/>
        <v>0</v>
      </c>
      <c r="P119" s="25"/>
      <c r="Q119" s="25"/>
      <c r="R119" s="25"/>
      <c r="S119" s="25"/>
      <c r="T119" s="56">
        <f t="shared" si="16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9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si="13"/>
        <v>0</v>
      </c>
      <c r="F120" s="25">
        <f t="shared" ref="F120:AS120" si="25">SUM(F121:F122)</f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14"/>
        <v>0</v>
      </c>
      <c r="K120" s="25">
        <f t="shared" si="25"/>
        <v>0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56">
        <f t="shared" si="1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56">
        <f t="shared" si="16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56">
        <f t="shared" si="17"/>
        <v>0</v>
      </c>
      <c r="Z120" s="25">
        <f t="shared" si="25"/>
        <v>0</v>
      </c>
      <c r="AA120" s="25">
        <f t="shared" si="25"/>
        <v>0</v>
      </c>
      <c r="AB120" s="25">
        <f t="shared" si="25"/>
        <v>0</v>
      </c>
      <c r="AC120" s="25">
        <f t="shared" si="25"/>
        <v>0</v>
      </c>
      <c r="AD120" s="25">
        <f t="shared" si="25"/>
        <v>0</v>
      </c>
      <c r="AE120" s="25">
        <f t="shared" si="25"/>
        <v>0</v>
      </c>
      <c r="AF120" s="56">
        <f t="shared" si="18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56">
        <f t="shared" si="19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 t="shared" si="14"/>
        <v>4</v>
      </c>
      <c r="K123" s="25">
        <v>3</v>
      </c>
      <c r="L123" s="56">
        <v>1</v>
      </c>
      <c r="M123" s="56"/>
      <c r="N123" s="56"/>
      <c r="O123" s="56">
        <f t="shared" si="15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>
        <v>3</v>
      </c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9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223</v>
      </c>
      <c r="F124" s="25">
        <f t="shared" ref="F124:AS124" si="26">F9+F29+F41+F49+F63+F70+F77+F80+F102+F106+F115+F120+F123</f>
        <v>6</v>
      </c>
      <c r="G124" s="25">
        <f t="shared" si="26"/>
        <v>217</v>
      </c>
      <c r="H124" s="25">
        <f t="shared" si="26"/>
        <v>0</v>
      </c>
      <c r="I124" s="25">
        <f t="shared" si="26"/>
        <v>0</v>
      </c>
      <c r="J124" s="25">
        <f t="shared" si="26"/>
        <v>1075</v>
      </c>
      <c r="K124" s="25">
        <f t="shared" si="26"/>
        <v>1035</v>
      </c>
      <c r="L124" s="25">
        <f t="shared" si="26"/>
        <v>34</v>
      </c>
      <c r="M124" s="25">
        <f t="shared" si="26"/>
        <v>2</v>
      </c>
      <c r="N124" s="25">
        <f t="shared" si="26"/>
        <v>1</v>
      </c>
      <c r="O124" s="25">
        <f t="shared" si="26"/>
        <v>536</v>
      </c>
      <c r="P124" s="25">
        <f t="shared" si="26"/>
        <v>498</v>
      </c>
      <c r="Q124" s="25">
        <f t="shared" si="26"/>
        <v>4</v>
      </c>
      <c r="R124" s="25">
        <f t="shared" si="26"/>
        <v>2</v>
      </c>
      <c r="S124" s="25">
        <f t="shared" si="26"/>
        <v>0</v>
      </c>
      <c r="T124" s="25">
        <f t="shared" si="26"/>
        <v>32</v>
      </c>
      <c r="U124" s="25">
        <f t="shared" si="26"/>
        <v>5</v>
      </c>
      <c r="V124" s="25">
        <f t="shared" si="26"/>
        <v>21</v>
      </c>
      <c r="W124" s="25">
        <f t="shared" si="26"/>
        <v>6</v>
      </c>
      <c r="X124" s="25">
        <f t="shared" si="26"/>
        <v>1</v>
      </c>
      <c r="Y124" s="25">
        <f t="shared" si="26"/>
        <v>537</v>
      </c>
      <c r="Z124" s="25">
        <f t="shared" si="26"/>
        <v>0</v>
      </c>
      <c r="AA124" s="25">
        <f t="shared" si="26"/>
        <v>2</v>
      </c>
      <c r="AB124" s="25">
        <f t="shared" si="26"/>
        <v>720</v>
      </c>
      <c r="AC124" s="25">
        <f t="shared" si="26"/>
        <v>6</v>
      </c>
      <c r="AD124" s="25">
        <f t="shared" si="26"/>
        <v>3</v>
      </c>
      <c r="AE124" s="25">
        <f t="shared" si="26"/>
        <v>0</v>
      </c>
      <c r="AF124" s="25">
        <f t="shared" si="26"/>
        <v>3</v>
      </c>
      <c r="AG124" s="25">
        <f t="shared" si="26"/>
        <v>1</v>
      </c>
      <c r="AH124" s="25">
        <f t="shared" si="26"/>
        <v>2</v>
      </c>
      <c r="AI124" s="25">
        <f t="shared" si="26"/>
        <v>0</v>
      </c>
      <c r="AJ124" s="25">
        <f t="shared" si="26"/>
        <v>1</v>
      </c>
      <c r="AK124" s="25">
        <f t="shared" si="26"/>
        <v>1</v>
      </c>
      <c r="AL124" s="25">
        <f t="shared" si="26"/>
        <v>0</v>
      </c>
      <c r="AM124" s="25">
        <f t="shared" si="26"/>
        <v>1</v>
      </c>
      <c r="AN124" s="25">
        <f t="shared" si="26"/>
        <v>0</v>
      </c>
      <c r="AO124" s="25">
        <f t="shared" si="26"/>
        <v>1</v>
      </c>
      <c r="AP124" s="25">
        <f t="shared" si="26"/>
        <v>0</v>
      </c>
      <c r="AQ124" s="25">
        <f t="shared" si="26"/>
        <v>0</v>
      </c>
      <c r="AR124" s="25">
        <f t="shared" si="26"/>
        <v>0</v>
      </c>
      <c r="AS124" s="25">
        <f t="shared" si="26"/>
        <v>0</v>
      </c>
    </row>
    <row r="126" spans="1:45" s="1" customFormat="1" ht="30" customHeight="1" x14ac:dyDescent="0.3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</row>
    <row r="127" spans="1:45" s="1" customFormat="1" ht="30" customHeight="1" x14ac:dyDescent="0.35">
      <c r="B127" s="122" t="s">
        <v>287</v>
      </c>
      <c r="C127" s="123"/>
      <c r="D127" s="123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</sheetData>
  <sheetProtection sheet="1" objects="1" scenarios="1"/>
  <mergeCells count="169">
    <mergeCell ref="B127:D127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1" workbookViewId="0">
      <selection activeCell="Y66" sqref="Y6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AS136"/>
  <sheetViews>
    <sheetView topLeftCell="A115" zoomScale="70" zoomScaleNormal="70" workbookViewId="0">
      <selection activeCell="G140" sqref="G140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15.5703125" style="8" customWidth="1"/>
    <col min="11" max="11" width="12.2851562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1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3.5703125" style="8" customWidth="1"/>
    <col min="26" max="26" width="7.42578125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268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277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 t="shared" ref="E9:AS9" si="0">SUM(E10:E28)</f>
        <v>51</v>
      </c>
      <c r="F9" s="26">
        <f t="shared" si="0"/>
        <v>38</v>
      </c>
      <c r="G9" s="26">
        <f t="shared" si="0"/>
        <v>13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50</v>
      </c>
      <c r="O9" s="26">
        <f>SUM(O10:O28)</f>
        <v>1</v>
      </c>
      <c r="P9" s="26">
        <f t="shared" si="0"/>
        <v>1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 t="shared" si="0"/>
        <v>0</v>
      </c>
      <c r="W9" s="26">
        <f t="shared" si="0"/>
        <v>0</v>
      </c>
      <c r="X9" s="26">
        <f t="shared" si="0"/>
        <v>0</v>
      </c>
      <c r="Y9" s="26">
        <f t="shared" si="0"/>
        <v>1</v>
      </c>
      <c r="Z9" s="26">
        <f t="shared" si="0"/>
        <v>0</v>
      </c>
      <c r="AA9" s="26">
        <f t="shared" si="0"/>
        <v>0</v>
      </c>
      <c r="AB9" s="26">
        <f t="shared" si="0"/>
        <v>0</v>
      </c>
      <c r="AC9" s="26">
        <f t="shared" si="0"/>
        <v>0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1</v>
      </c>
      <c r="F10" s="25"/>
      <c r="G10" s="25">
        <v>1</v>
      </c>
      <c r="H10" s="25"/>
      <c r="I10" s="25"/>
      <c r="J10" s="25">
        <f>+K10+L10+M10</f>
        <v>0</v>
      </c>
      <c r="K10" s="25"/>
      <c r="L10" s="56"/>
      <c r="M10" s="56"/>
      <c r="N10" s="56">
        <v>1</v>
      </c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/>
      <c r="AA10" s="56"/>
      <c r="AB10" s="56"/>
      <c r="AC10" s="56"/>
      <c r="AD10" s="56"/>
      <c r="AE10" s="56"/>
      <c r="AF10" s="56">
        <f t="shared" ref="AF10:AF75" si="1"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2">+F11+G11+H11+I11</f>
        <v>1</v>
      </c>
      <c r="F11" s="25"/>
      <c r="G11" s="25">
        <v>1</v>
      </c>
      <c r="H11" s="25"/>
      <c r="I11" s="25"/>
      <c r="J11" s="25">
        <f t="shared" ref="J11:J74" si="3">+K11+L11+M11</f>
        <v>0</v>
      </c>
      <c r="K11" s="25"/>
      <c r="L11" s="56"/>
      <c r="M11" s="56"/>
      <c r="N11" s="56">
        <v>1</v>
      </c>
      <c r="O11" s="56">
        <f t="shared" ref="O11:O76" si="4">+P11+Q11+R11+S11+T11</f>
        <v>0</v>
      </c>
      <c r="P11" s="56"/>
      <c r="Q11" s="56"/>
      <c r="R11" s="56"/>
      <c r="S11" s="56"/>
      <c r="T11" s="56">
        <f t="shared" ref="T11:T74" si="5">+U11+V11+W11</f>
        <v>0</v>
      </c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>
        <f t="shared" si="1"/>
        <v>0</v>
      </c>
      <c r="AG11" s="56"/>
      <c r="AH11" s="56"/>
      <c r="AI11" s="56"/>
      <c r="AJ11" s="56"/>
      <c r="AK11" s="56"/>
      <c r="AL11" s="56"/>
      <c r="AM11" s="56">
        <f t="shared" ref="AM11:AM74" si="6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2"/>
        <v>0</v>
      </c>
      <c r="F12" s="25"/>
      <c r="G12" s="25"/>
      <c r="H12" s="25"/>
      <c r="I12" s="25"/>
      <c r="J12" s="25">
        <f t="shared" si="3"/>
        <v>0</v>
      </c>
      <c r="K12" s="25"/>
      <c r="L12" s="56"/>
      <c r="M12" s="56"/>
      <c r="N12" s="56"/>
      <c r="O12" s="56">
        <f t="shared" si="4"/>
        <v>0</v>
      </c>
      <c r="P12" s="56"/>
      <c r="Q12" s="56"/>
      <c r="R12" s="56"/>
      <c r="S12" s="56"/>
      <c r="T12" s="56">
        <f t="shared" si="5"/>
        <v>0</v>
      </c>
      <c r="U12" s="56"/>
      <c r="V12" s="56"/>
      <c r="W12" s="56"/>
      <c r="X12" s="56"/>
      <c r="Y12" s="56">
        <f t="shared" ref="Y12:Y74" si="7">+O12+X12</f>
        <v>0</v>
      </c>
      <c r="Z12" s="56"/>
      <c r="AA12" s="56"/>
      <c r="AB12" s="56"/>
      <c r="AC12" s="56"/>
      <c r="AD12" s="56"/>
      <c r="AE12" s="56"/>
      <c r="AF12" s="56">
        <f t="shared" si="1"/>
        <v>0</v>
      </c>
      <c r="AG12" s="56"/>
      <c r="AH12" s="56"/>
      <c r="AI12" s="56"/>
      <c r="AJ12" s="56"/>
      <c r="AK12" s="56"/>
      <c r="AL12" s="56"/>
      <c r="AM12" s="56">
        <f t="shared" si="6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2"/>
        <v>0</v>
      </c>
      <c r="F13" s="25"/>
      <c r="G13" s="25"/>
      <c r="H13" s="25"/>
      <c r="I13" s="25"/>
      <c r="J13" s="25">
        <f t="shared" si="3"/>
        <v>0</v>
      </c>
      <c r="K13" s="25"/>
      <c r="L13" s="56"/>
      <c r="M13" s="56"/>
      <c r="N13" s="56"/>
      <c r="O13" s="56">
        <f t="shared" si="4"/>
        <v>0</v>
      </c>
      <c r="P13" s="56"/>
      <c r="Q13" s="56"/>
      <c r="R13" s="56"/>
      <c r="S13" s="56"/>
      <c r="T13" s="56">
        <f t="shared" si="5"/>
        <v>0</v>
      </c>
      <c r="U13" s="56"/>
      <c r="V13" s="56"/>
      <c r="W13" s="56"/>
      <c r="X13" s="56"/>
      <c r="Y13" s="56">
        <f t="shared" si="7"/>
        <v>0</v>
      </c>
      <c r="Z13" s="56"/>
      <c r="AA13" s="56"/>
      <c r="AB13" s="56"/>
      <c r="AC13" s="56"/>
      <c r="AD13" s="56"/>
      <c r="AE13" s="56"/>
      <c r="AF13" s="56">
        <f t="shared" si="1"/>
        <v>0</v>
      </c>
      <c r="AG13" s="56"/>
      <c r="AH13" s="56"/>
      <c r="AI13" s="56"/>
      <c r="AJ13" s="56"/>
      <c r="AK13" s="56"/>
      <c r="AL13" s="56"/>
      <c r="AM13" s="56">
        <f t="shared" si="6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2"/>
        <v>0</v>
      </c>
      <c r="F14" s="25"/>
      <c r="G14" s="25"/>
      <c r="H14" s="25"/>
      <c r="I14" s="25"/>
      <c r="J14" s="25">
        <f t="shared" si="3"/>
        <v>0</v>
      </c>
      <c r="K14" s="25"/>
      <c r="L14" s="56"/>
      <c r="M14" s="56"/>
      <c r="N14" s="56"/>
      <c r="O14" s="56">
        <f t="shared" si="4"/>
        <v>0</v>
      </c>
      <c r="P14" s="56"/>
      <c r="Q14" s="56"/>
      <c r="R14" s="56"/>
      <c r="S14" s="56"/>
      <c r="T14" s="56">
        <f t="shared" si="5"/>
        <v>0</v>
      </c>
      <c r="U14" s="56"/>
      <c r="V14" s="56"/>
      <c r="W14" s="56"/>
      <c r="X14" s="56"/>
      <c r="Y14" s="56">
        <f t="shared" si="7"/>
        <v>0</v>
      </c>
      <c r="Z14" s="56"/>
      <c r="AA14" s="56"/>
      <c r="AB14" s="56"/>
      <c r="AC14" s="56"/>
      <c r="AD14" s="56"/>
      <c r="AE14" s="56"/>
      <c r="AF14" s="56">
        <f t="shared" si="1"/>
        <v>0</v>
      </c>
      <c r="AG14" s="56"/>
      <c r="AH14" s="56"/>
      <c r="AI14" s="56"/>
      <c r="AJ14" s="56"/>
      <c r="AK14" s="56"/>
      <c r="AL14" s="56"/>
      <c r="AM14" s="56">
        <f t="shared" si="6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2"/>
        <v>0</v>
      </c>
      <c r="F15" s="25"/>
      <c r="G15" s="25"/>
      <c r="H15" s="25"/>
      <c r="I15" s="25"/>
      <c r="J15" s="25">
        <f t="shared" si="3"/>
        <v>0</v>
      </c>
      <c r="K15" s="25"/>
      <c r="L15" s="56"/>
      <c r="M15" s="56"/>
      <c r="N15" s="56"/>
      <c r="O15" s="56">
        <f t="shared" si="4"/>
        <v>0</v>
      </c>
      <c r="P15" s="56"/>
      <c r="Q15" s="56"/>
      <c r="R15" s="56"/>
      <c r="S15" s="56"/>
      <c r="T15" s="56">
        <f t="shared" si="5"/>
        <v>0</v>
      </c>
      <c r="U15" s="56"/>
      <c r="V15" s="56"/>
      <c r="W15" s="56"/>
      <c r="X15" s="56"/>
      <c r="Y15" s="56">
        <f t="shared" si="7"/>
        <v>0</v>
      </c>
      <c r="Z15" s="56"/>
      <c r="AA15" s="56"/>
      <c r="AB15" s="56"/>
      <c r="AC15" s="56"/>
      <c r="AD15" s="56"/>
      <c r="AE15" s="56"/>
      <c r="AF15" s="56">
        <f t="shared" si="1"/>
        <v>0</v>
      </c>
      <c r="AG15" s="56"/>
      <c r="AH15" s="56"/>
      <c r="AI15" s="56"/>
      <c r="AJ15" s="56"/>
      <c r="AK15" s="56"/>
      <c r="AL15" s="56"/>
      <c r="AM15" s="56">
        <f t="shared" si="6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2"/>
        <v>0</v>
      </c>
      <c r="F16" s="25"/>
      <c r="G16" s="25"/>
      <c r="H16" s="25"/>
      <c r="I16" s="25"/>
      <c r="J16" s="25">
        <f t="shared" si="3"/>
        <v>0</v>
      </c>
      <c r="K16" s="25"/>
      <c r="L16" s="56"/>
      <c r="M16" s="56"/>
      <c r="N16" s="56"/>
      <c r="O16" s="56">
        <f t="shared" si="4"/>
        <v>0</v>
      </c>
      <c r="P16" s="56"/>
      <c r="Q16" s="56"/>
      <c r="R16" s="56"/>
      <c r="S16" s="56"/>
      <c r="T16" s="56">
        <f t="shared" si="5"/>
        <v>0</v>
      </c>
      <c r="U16" s="56"/>
      <c r="V16" s="56"/>
      <c r="W16" s="56"/>
      <c r="X16" s="56"/>
      <c r="Y16" s="56">
        <f t="shared" si="7"/>
        <v>0</v>
      </c>
      <c r="Z16" s="56"/>
      <c r="AA16" s="56"/>
      <c r="AB16" s="56"/>
      <c r="AC16" s="56"/>
      <c r="AD16" s="56"/>
      <c r="AE16" s="56"/>
      <c r="AF16" s="56">
        <f t="shared" si="1"/>
        <v>0</v>
      </c>
      <c r="AG16" s="56"/>
      <c r="AH16" s="56"/>
      <c r="AI16" s="56"/>
      <c r="AJ16" s="56"/>
      <c r="AK16" s="56"/>
      <c r="AL16" s="56"/>
      <c r="AM16" s="56">
        <f t="shared" si="6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2"/>
        <v>0</v>
      </c>
      <c r="F17" s="25"/>
      <c r="G17" s="25"/>
      <c r="H17" s="25"/>
      <c r="I17" s="25"/>
      <c r="J17" s="25">
        <f t="shared" si="3"/>
        <v>0</v>
      </c>
      <c r="K17" s="25"/>
      <c r="L17" s="56"/>
      <c r="M17" s="56"/>
      <c r="N17" s="56"/>
      <c r="O17" s="56">
        <f t="shared" si="4"/>
        <v>0</v>
      </c>
      <c r="P17" s="56"/>
      <c r="Q17" s="56"/>
      <c r="R17" s="56"/>
      <c r="S17" s="56"/>
      <c r="T17" s="56">
        <f t="shared" si="5"/>
        <v>0</v>
      </c>
      <c r="U17" s="56"/>
      <c r="V17" s="56"/>
      <c r="W17" s="56"/>
      <c r="X17" s="56"/>
      <c r="Y17" s="56">
        <f t="shared" si="7"/>
        <v>0</v>
      </c>
      <c r="Z17" s="56"/>
      <c r="AA17" s="56"/>
      <c r="AB17" s="56"/>
      <c r="AC17" s="56"/>
      <c r="AD17" s="56"/>
      <c r="AE17" s="56"/>
      <c r="AF17" s="56">
        <f t="shared" si="1"/>
        <v>0</v>
      </c>
      <c r="AG17" s="56"/>
      <c r="AH17" s="56"/>
      <c r="AI17" s="56"/>
      <c r="AJ17" s="56"/>
      <c r="AK17" s="56"/>
      <c r="AL17" s="56"/>
      <c r="AM17" s="56">
        <f t="shared" si="6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2"/>
        <v>0</v>
      </c>
      <c r="F18" s="25"/>
      <c r="G18" s="25"/>
      <c r="H18" s="25"/>
      <c r="I18" s="25"/>
      <c r="J18" s="25">
        <f t="shared" si="3"/>
        <v>0</v>
      </c>
      <c r="K18" s="25"/>
      <c r="L18" s="56"/>
      <c r="M18" s="56"/>
      <c r="N18" s="56"/>
      <c r="O18" s="56">
        <f t="shared" si="4"/>
        <v>0</v>
      </c>
      <c r="P18" s="56"/>
      <c r="Q18" s="56"/>
      <c r="R18" s="56"/>
      <c r="S18" s="56"/>
      <c r="T18" s="56">
        <f t="shared" si="5"/>
        <v>0</v>
      </c>
      <c r="U18" s="56"/>
      <c r="V18" s="56"/>
      <c r="W18" s="56"/>
      <c r="X18" s="56"/>
      <c r="Y18" s="56">
        <f t="shared" si="7"/>
        <v>0</v>
      </c>
      <c r="Z18" s="56"/>
      <c r="AA18" s="56"/>
      <c r="AB18" s="56"/>
      <c r="AC18" s="56"/>
      <c r="AD18" s="56"/>
      <c r="AE18" s="56"/>
      <c r="AF18" s="56">
        <f t="shared" si="1"/>
        <v>0</v>
      </c>
      <c r="AG18" s="56"/>
      <c r="AH18" s="56"/>
      <c r="AI18" s="56"/>
      <c r="AJ18" s="56"/>
      <c r="AK18" s="56"/>
      <c r="AL18" s="56"/>
      <c r="AM18" s="56">
        <f t="shared" si="6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2"/>
        <v>0</v>
      </c>
      <c r="F19" s="25"/>
      <c r="G19" s="25"/>
      <c r="H19" s="25"/>
      <c r="I19" s="25"/>
      <c r="J19" s="25">
        <f t="shared" si="3"/>
        <v>0</v>
      </c>
      <c r="K19" s="25"/>
      <c r="L19" s="56"/>
      <c r="M19" s="56"/>
      <c r="N19" s="56"/>
      <c r="O19" s="56">
        <f t="shared" si="4"/>
        <v>0</v>
      </c>
      <c r="P19" s="56"/>
      <c r="Q19" s="56"/>
      <c r="R19" s="56"/>
      <c r="S19" s="56"/>
      <c r="T19" s="56">
        <f t="shared" si="5"/>
        <v>0</v>
      </c>
      <c r="U19" s="56"/>
      <c r="V19" s="56"/>
      <c r="W19" s="56"/>
      <c r="X19" s="56"/>
      <c r="Y19" s="56">
        <f t="shared" si="7"/>
        <v>0</v>
      </c>
      <c r="Z19" s="56"/>
      <c r="AA19" s="56"/>
      <c r="AB19" s="56"/>
      <c r="AC19" s="56"/>
      <c r="AD19" s="56"/>
      <c r="AE19" s="56"/>
      <c r="AF19" s="56">
        <f t="shared" si="1"/>
        <v>0</v>
      </c>
      <c r="AG19" s="56"/>
      <c r="AH19" s="56"/>
      <c r="AI19" s="56"/>
      <c r="AJ19" s="56"/>
      <c r="AK19" s="56"/>
      <c r="AL19" s="56"/>
      <c r="AM19" s="56">
        <f t="shared" si="6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2"/>
        <v>0</v>
      </c>
      <c r="F20" s="25"/>
      <c r="G20" s="25"/>
      <c r="H20" s="25"/>
      <c r="I20" s="25"/>
      <c r="J20" s="25">
        <f t="shared" si="3"/>
        <v>0</v>
      </c>
      <c r="K20" s="25"/>
      <c r="L20" s="56"/>
      <c r="M20" s="56"/>
      <c r="N20" s="56"/>
      <c r="O20" s="56">
        <f t="shared" si="4"/>
        <v>0</v>
      </c>
      <c r="P20" s="56"/>
      <c r="Q20" s="56"/>
      <c r="R20" s="56"/>
      <c r="S20" s="56"/>
      <c r="T20" s="56">
        <f t="shared" si="5"/>
        <v>0</v>
      </c>
      <c r="U20" s="56"/>
      <c r="V20" s="56"/>
      <c r="W20" s="56"/>
      <c r="X20" s="56"/>
      <c r="Y20" s="56">
        <f t="shared" si="7"/>
        <v>0</v>
      </c>
      <c r="Z20" s="56"/>
      <c r="AA20" s="56"/>
      <c r="AB20" s="56"/>
      <c r="AC20" s="56"/>
      <c r="AD20" s="56"/>
      <c r="AE20" s="56"/>
      <c r="AF20" s="56">
        <f t="shared" si="1"/>
        <v>0</v>
      </c>
      <c r="AG20" s="56"/>
      <c r="AH20" s="56"/>
      <c r="AI20" s="56"/>
      <c r="AJ20" s="56"/>
      <c r="AK20" s="56"/>
      <c r="AL20" s="56"/>
      <c r="AM20" s="56">
        <f t="shared" si="6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2"/>
        <v>0</v>
      </c>
      <c r="F21" s="25"/>
      <c r="G21" s="25"/>
      <c r="H21" s="25"/>
      <c r="I21" s="25"/>
      <c r="J21" s="25">
        <f t="shared" si="3"/>
        <v>0</v>
      </c>
      <c r="K21" s="25"/>
      <c r="L21" s="56"/>
      <c r="M21" s="56"/>
      <c r="N21" s="56"/>
      <c r="O21" s="56">
        <f t="shared" si="4"/>
        <v>0</v>
      </c>
      <c r="P21" s="56"/>
      <c r="Q21" s="56"/>
      <c r="R21" s="56"/>
      <c r="S21" s="56"/>
      <c r="T21" s="56">
        <f t="shared" si="5"/>
        <v>0</v>
      </c>
      <c r="U21" s="56"/>
      <c r="V21" s="56"/>
      <c r="W21" s="56"/>
      <c r="X21" s="56"/>
      <c r="Y21" s="56">
        <f t="shared" si="7"/>
        <v>0</v>
      </c>
      <c r="Z21" s="56"/>
      <c r="AA21" s="56"/>
      <c r="AB21" s="56"/>
      <c r="AC21" s="56"/>
      <c r="AD21" s="56"/>
      <c r="AE21" s="56"/>
      <c r="AF21" s="56">
        <f t="shared" si="1"/>
        <v>0</v>
      </c>
      <c r="AG21" s="56"/>
      <c r="AH21" s="56"/>
      <c r="AI21" s="56"/>
      <c r="AJ21" s="56"/>
      <c r="AK21" s="56"/>
      <c r="AL21" s="56"/>
      <c r="AM21" s="56">
        <f t="shared" si="6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2"/>
        <v>4</v>
      </c>
      <c r="F22" s="25">
        <v>3</v>
      </c>
      <c r="G22" s="25">
        <v>1</v>
      </c>
      <c r="H22" s="25"/>
      <c r="I22" s="25"/>
      <c r="J22" s="25">
        <f t="shared" si="3"/>
        <v>0</v>
      </c>
      <c r="K22" s="25"/>
      <c r="L22" s="56"/>
      <c r="M22" s="56"/>
      <c r="N22" s="56">
        <v>4</v>
      </c>
      <c r="O22" s="56">
        <f t="shared" si="4"/>
        <v>0</v>
      </c>
      <c r="P22" s="56"/>
      <c r="Q22" s="56"/>
      <c r="R22" s="56"/>
      <c r="S22" s="56"/>
      <c r="T22" s="56">
        <f t="shared" si="5"/>
        <v>0</v>
      </c>
      <c r="U22" s="56"/>
      <c r="V22" s="56"/>
      <c r="W22" s="56"/>
      <c r="X22" s="56"/>
      <c r="Y22" s="56">
        <f t="shared" si="7"/>
        <v>0</v>
      </c>
      <c r="Z22" s="56"/>
      <c r="AA22" s="56"/>
      <c r="AB22" s="56"/>
      <c r="AC22" s="56"/>
      <c r="AD22" s="56"/>
      <c r="AE22" s="56"/>
      <c r="AF22" s="56">
        <f t="shared" si="1"/>
        <v>0</v>
      </c>
      <c r="AG22" s="56"/>
      <c r="AH22" s="56"/>
      <c r="AI22" s="56"/>
      <c r="AJ22" s="56"/>
      <c r="AK22" s="56"/>
      <c r="AL22" s="56"/>
      <c r="AM22" s="56">
        <f t="shared" si="6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2"/>
        <v>0</v>
      </c>
      <c r="F23" s="25"/>
      <c r="G23" s="25"/>
      <c r="H23" s="25"/>
      <c r="I23" s="25"/>
      <c r="J23" s="25">
        <f t="shared" si="3"/>
        <v>0</v>
      </c>
      <c r="K23" s="25"/>
      <c r="L23" s="56"/>
      <c r="M23" s="56"/>
      <c r="N23" s="56"/>
      <c r="O23" s="56">
        <f t="shared" si="4"/>
        <v>0</v>
      </c>
      <c r="P23" s="56"/>
      <c r="Q23" s="56"/>
      <c r="R23" s="56"/>
      <c r="S23" s="56"/>
      <c r="T23" s="56">
        <f t="shared" si="5"/>
        <v>0</v>
      </c>
      <c r="U23" s="56"/>
      <c r="V23" s="56"/>
      <c r="W23" s="56"/>
      <c r="X23" s="56"/>
      <c r="Y23" s="56">
        <f t="shared" si="7"/>
        <v>0</v>
      </c>
      <c r="Z23" s="56"/>
      <c r="AA23" s="56"/>
      <c r="AB23" s="56"/>
      <c r="AC23" s="56"/>
      <c r="AD23" s="56"/>
      <c r="AE23" s="56"/>
      <c r="AF23" s="56">
        <f t="shared" si="1"/>
        <v>0</v>
      </c>
      <c r="AG23" s="56"/>
      <c r="AH23" s="56"/>
      <c r="AI23" s="56"/>
      <c r="AJ23" s="56"/>
      <c r="AK23" s="56"/>
      <c r="AL23" s="56"/>
      <c r="AM23" s="56">
        <f t="shared" si="6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2"/>
        <v>0</v>
      </c>
      <c r="F24" s="25"/>
      <c r="G24" s="25"/>
      <c r="H24" s="25"/>
      <c r="I24" s="25"/>
      <c r="J24" s="25">
        <f t="shared" si="3"/>
        <v>0</v>
      </c>
      <c r="K24" s="25"/>
      <c r="L24" s="56"/>
      <c r="M24" s="56"/>
      <c r="N24" s="56"/>
      <c r="O24" s="56">
        <f t="shared" si="4"/>
        <v>0</v>
      </c>
      <c r="P24" s="56"/>
      <c r="Q24" s="56"/>
      <c r="R24" s="56"/>
      <c r="S24" s="56"/>
      <c r="T24" s="56">
        <f t="shared" si="5"/>
        <v>0</v>
      </c>
      <c r="U24" s="56"/>
      <c r="V24" s="56"/>
      <c r="W24" s="56"/>
      <c r="X24" s="56"/>
      <c r="Y24" s="56">
        <f t="shared" si="7"/>
        <v>0</v>
      </c>
      <c r="Z24" s="56"/>
      <c r="AA24" s="56"/>
      <c r="AB24" s="56"/>
      <c r="AC24" s="56"/>
      <c r="AD24" s="56"/>
      <c r="AE24" s="56"/>
      <c r="AF24" s="56">
        <f t="shared" si="1"/>
        <v>0</v>
      </c>
      <c r="AG24" s="56"/>
      <c r="AH24" s="56"/>
      <c r="AI24" s="56"/>
      <c r="AJ24" s="56"/>
      <c r="AK24" s="56"/>
      <c r="AL24" s="56"/>
      <c r="AM24" s="56">
        <f t="shared" si="6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2"/>
        <v>29</v>
      </c>
      <c r="F25" s="25">
        <v>22</v>
      </c>
      <c r="G25" s="25">
        <v>7</v>
      </c>
      <c r="H25" s="25"/>
      <c r="I25" s="25"/>
      <c r="J25" s="25">
        <f t="shared" si="3"/>
        <v>0</v>
      </c>
      <c r="K25" s="25"/>
      <c r="L25" s="56"/>
      <c r="M25" s="56"/>
      <c r="N25" s="56">
        <v>29</v>
      </c>
      <c r="O25" s="56">
        <f t="shared" si="4"/>
        <v>0</v>
      </c>
      <c r="P25" s="56"/>
      <c r="Q25" s="56"/>
      <c r="R25" s="56"/>
      <c r="S25" s="56"/>
      <c r="T25" s="56">
        <f t="shared" si="5"/>
        <v>0</v>
      </c>
      <c r="U25" s="56"/>
      <c r="V25" s="56"/>
      <c r="W25" s="56"/>
      <c r="X25" s="56"/>
      <c r="Y25" s="56">
        <f t="shared" si="7"/>
        <v>0</v>
      </c>
      <c r="Z25" s="56"/>
      <c r="AA25" s="56"/>
      <c r="AB25" s="56"/>
      <c r="AC25" s="56"/>
      <c r="AD25" s="56"/>
      <c r="AE25" s="56"/>
      <c r="AF25" s="56">
        <f t="shared" si="1"/>
        <v>0</v>
      </c>
      <c r="AG25" s="56"/>
      <c r="AH25" s="56"/>
      <c r="AI25" s="56"/>
      <c r="AJ25" s="56"/>
      <c r="AK25" s="56"/>
      <c r="AL25" s="56"/>
      <c r="AM25" s="56">
        <f t="shared" si="6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2"/>
        <v>14</v>
      </c>
      <c r="F26" s="25">
        <v>11</v>
      </c>
      <c r="G26" s="25">
        <v>3</v>
      </c>
      <c r="H26" s="25"/>
      <c r="I26" s="25"/>
      <c r="J26" s="25">
        <f t="shared" si="3"/>
        <v>0</v>
      </c>
      <c r="K26" s="25"/>
      <c r="L26" s="56"/>
      <c r="M26" s="56"/>
      <c r="N26" s="56">
        <v>13</v>
      </c>
      <c r="O26" s="56">
        <f t="shared" si="4"/>
        <v>1</v>
      </c>
      <c r="P26" s="56">
        <v>1</v>
      </c>
      <c r="Q26" s="56"/>
      <c r="R26" s="56"/>
      <c r="S26" s="56"/>
      <c r="T26" s="56">
        <f t="shared" si="5"/>
        <v>0</v>
      </c>
      <c r="U26" s="56"/>
      <c r="V26" s="56"/>
      <c r="W26" s="56"/>
      <c r="X26" s="56"/>
      <c r="Y26" s="56">
        <f t="shared" si="7"/>
        <v>1</v>
      </c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>
        <f t="shared" si="6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2"/>
        <v>2</v>
      </c>
      <c r="F27" s="25">
        <v>2</v>
      </c>
      <c r="G27" s="25"/>
      <c r="H27" s="25"/>
      <c r="I27" s="25"/>
      <c r="J27" s="25">
        <f t="shared" si="3"/>
        <v>0</v>
      </c>
      <c r="K27" s="25"/>
      <c r="L27" s="56"/>
      <c r="M27" s="56"/>
      <c r="N27" s="56">
        <v>2</v>
      </c>
      <c r="O27" s="56">
        <f t="shared" si="4"/>
        <v>0</v>
      </c>
      <c r="P27" s="56"/>
      <c r="Q27" s="56"/>
      <c r="R27" s="56"/>
      <c r="S27" s="56"/>
      <c r="T27" s="56">
        <f t="shared" si="5"/>
        <v>0</v>
      </c>
      <c r="U27" s="56"/>
      <c r="V27" s="56"/>
      <c r="W27" s="56"/>
      <c r="X27" s="56"/>
      <c r="Y27" s="56">
        <f t="shared" si="7"/>
        <v>0</v>
      </c>
      <c r="Z27" s="56"/>
      <c r="AA27" s="56"/>
      <c r="AB27" s="56"/>
      <c r="AC27" s="56"/>
      <c r="AD27" s="56"/>
      <c r="AE27" s="56"/>
      <c r="AF27" s="56">
        <f t="shared" si="1"/>
        <v>0</v>
      </c>
      <c r="AG27" s="56"/>
      <c r="AH27" s="56"/>
      <c r="AI27" s="56"/>
      <c r="AJ27" s="56"/>
      <c r="AK27" s="56"/>
      <c r="AL27" s="56"/>
      <c r="AM27" s="56">
        <f t="shared" si="6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2"/>
        <v>0</v>
      </c>
      <c r="F28" s="25"/>
      <c r="G28" s="25"/>
      <c r="H28" s="25"/>
      <c r="I28" s="25"/>
      <c r="J28" s="25">
        <f t="shared" si="3"/>
        <v>0</v>
      </c>
      <c r="K28" s="25"/>
      <c r="L28" s="56"/>
      <c r="M28" s="56"/>
      <c r="N28" s="56"/>
      <c r="O28" s="56">
        <f t="shared" si="4"/>
        <v>0</v>
      </c>
      <c r="P28" s="56"/>
      <c r="Q28" s="56"/>
      <c r="R28" s="56"/>
      <c r="S28" s="56"/>
      <c r="T28" s="56"/>
      <c r="U28" s="56"/>
      <c r="V28" s="56"/>
      <c r="W28" s="56"/>
      <c r="X28" s="56"/>
      <c r="Y28" s="56">
        <f t="shared" si="7"/>
        <v>0</v>
      </c>
      <c r="Z28" s="56"/>
      <c r="AA28" s="56"/>
      <c r="AB28" s="56"/>
      <c r="AC28" s="56"/>
      <c r="AD28" s="56"/>
      <c r="AE28" s="56"/>
      <c r="AF28" s="56">
        <f t="shared" si="1"/>
        <v>0</v>
      </c>
      <c r="AG28" s="56"/>
      <c r="AH28" s="56"/>
      <c r="AI28" s="56"/>
      <c r="AJ28" s="56"/>
      <c r="AK28" s="56"/>
      <c r="AL28" s="56"/>
      <c r="AM28" s="56">
        <f t="shared" si="6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4</v>
      </c>
      <c r="F29" s="25">
        <f t="shared" si="8"/>
        <v>3</v>
      </c>
      <c r="G29" s="25">
        <f t="shared" si="8"/>
        <v>1</v>
      </c>
      <c r="H29" s="25">
        <f t="shared" si="8"/>
        <v>0</v>
      </c>
      <c r="I29" s="25">
        <f t="shared" si="8"/>
        <v>0</v>
      </c>
      <c r="J29" s="25">
        <f t="shared" si="3"/>
        <v>0</v>
      </c>
      <c r="K29" s="25">
        <f t="shared" si="8"/>
        <v>0</v>
      </c>
      <c r="L29" s="25">
        <f t="shared" si="8"/>
        <v>0</v>
      </c>
      <c r="M29" s="25">
        <f t="shared" si="8"/>
        <v>0</v>
      </c>
      <c r="N29" s="25">
        <f>SUM(N30:N40)</f>
        <v>4</v>
      </c>
      <c r="O29" s="56">
        <f t="shared" si="4"/>
        <v>0</v>
      </c>
      <c r="P29" s="25">
        <f t="shared" si="8"/>
        <v>0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5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56">
        <f t="shared" si="7"/>
        <v>0</v>
      </c>
      <c r="Z29" s="25">
        <f t="shared" si="8"/>
        <v>0</v>
      </c>
      <c r="AA29" s="25">
        <f t="shared" si="8"/>
        <v>0</v>
      </c>
      <c r="AB29" s="25">
        <f t="shared" si="8"/>
        <v>0</v>
      </c>
      <c r="AC29" s="25">
        <f t="shared" si="8"/>
        <v>0</v>
      </c>
      <c r="AD29" s="25">
        <f t="shared" si="8"/>
        <v>0</v>
      </c>
      <c r="AE29" s="25">
        <f t="shared" si="8"/>
        <v>0</v>
      </c>
      <c r="AF29" s="56">
        <f t="shared" si="1"/>
        <v>0</v>
      </c>
      <c r="AG29" s="25">
        <f t="shared" si="8"/>
        <v>0</v>
      </c>
      <c r="AH29" s="25">
        <f t="shared" si="8"/>
        <v>0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6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2"/>
        <v>1</v>
      </c>
      <c r="F30" s="25">
        <v>1</v>
      </c>
      <c r="G30" s="25"/>
      <c r="H30" s="25"/>
      <c r="I30" s="25"/>
      <c r="J30" s="25">
        <f t="shared" si="3"/>
        <v>0</v>
      </c>
      <c r="K30" s="25"/>
      <c r="L30" s="56"/>
      <c r="M30" s="56"/>
      <c r="N30" s="56">
        <v>1</v>
      </c>
      <c r="O30" s="56">
        <f t="shared" si="4"/>
        <v>0</v>
      </c>
      <c r="P30" s="56"/>
      <c r="Q30" s="56"/>
      <c r="R30" s="56"/>
      <c r="S30" s="56"/>
      <c r="T30" s="56">
        <f t="shared" si="5"/>
        <v>0</v>
      </c>
      <c r="U30" s="56"/>
      <c r="V30" s="56"/>
      <c r="W30" s="56"/>
      <c r="X30" s="56"/>
      <c r="Y30" s="56">
        <f t="shared" si="7"/>
        <v>0</v>
      </c>
      <c r="Z30" s="56"/>
      <c r="AA30" s="56"/>
      <c r="AB30" s="56"/>
      <c r="AC30" s="56"/>
      <c r="AD30" s="56"/>
      <c r="AE30" s="56"/>
      <c r="AF30" s="56">
        <f t="shared" si="1"/>
        <v>0</v>
      </c>
      <c r="AG30" s="56"/>
      <c r="AH30" s="56"/>
      <c r="AI30" s="56"/>
      <c r="AJ30" s="56"/>
      <c r="AK30" s="56"/>
      <c r="AL30" s="56"/>
      <c r="AM30" s="56">
        <f t="shared" si="6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2"/>
        <v>0</v>
      </c>
      <c r="F31" s="25"/>
      <c r="G31" s="25"/>
      <c r="H31" s="25"/>
      <c r="I31" s="25"/>
      <c r="J31" s="25">
        <f t="shared" si="3"/>
        <v>0</v>
      </c>
      <c r="K31" s="25"/>
      <c r="L31" s="56"/>
      <c r="M31" s="56"/>
      <c r="N31" s="56"/>
      <c r="O31" s="56">
        <f t="shared" si="4"/>
        <v>0</v>
      </c>
      <c r="P31" s="56"/>
      <c r="Q31" s="56"/>
      <c r="R31" s="56"/>
      <c r="S31" s="56"/>
      <c r="T31" s="56">
        <f t="shared" si="5"/>
        <v>0</v>
      </c>
      <c r="U31" s="56"/>
      <c r="V31" s="56"/>
      <c r="W31" s="56"/>
      <c r="X31" s="56"/>
      <c r="Y31" s="56">
        <f t="shared" si="7"/>
        <v>0</v>
      </c>
      <c r="Z31" s="56"/>
      <c r="AA31" s="56"/>
      <c r="AB31" s="56"/>
      <c r="AC31" s="56"/>
      <c r="AD31" s="56"/>
      <c r="AE31" s="56"/>
      <c r="AF31" s="56">
        <f t="shared" si="1"/>
        <v>0</v>
      </c>
      <c r="AG31" s="56"/>
      <c r="AH31" s="56"/>
      <c r="AI31" s="56"/>
      <c r="AJ31" s="56"/>
      <c r="AK31" s="56"/>
      <c r="AL31" s="56"/>
      <c r="AM31" s="56">
        <f t="shared" si="6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2"/>
        <v>1</v>
      </c>
      <c r="F32" s="25">
        <v>1</v>
      </c>
      <c r="G32" s="25"/>
      <c r="H32" s="25"/>
      <c r="I32" s="25"/>
      <c r="J32" s="25">
        <f t="shared" si="3"/>
        <v>0</v>
      </c>
      <c r="K32" s="25"/>
      <c r="L32" s="56"/>
      <c r="M32" s="56"/>
      <c r="N32" s="56">
        <v>1</v>
      </c>
      <c r="O32" s="56">
        <f t="shared" si="4"/>
        <v>0</v>
      </c>
      <c r="P32" s="56"/>
      <c r="Q32" s="56"/>
      <c r="R32" s="56"/>
      <c r="S32" s="56"/>
      <c r="T32" s="56">
        <f t="shared" si="5"/>
        <v>0</v>
      </c>
      <c r="U32" s="56"/>
      <c r="V32" s="56"/>
      <c r="W32" s="56"/>
      <c r="X32" s="56"/>
      <c r="Y32" s="56">
        <f t="shared" si="7"/>
        <v>0</v>
      </c>
      <c r="Z32" s="56"/>
      <c r="AA32" s="56"/>
      <c r="AB32" s="56"/>
      <c r="AC32" s="56"/>
      <c r="AD32" s="56"/>
      <c r="AE32" s="56"/>
      <c r="AF32" s="56">
        <f t="shared" si="1"/>
        <v>0</v>
      </c>
      <c r="AG32" s="56"/>
      <c r="AH32" s="56"/>
      <c r="AI32" s="56"/>
      <c r="AJ32" s="56"/>
      <c r="AK32" s="56"/>
      <c r="AL32" s="56"/>
      <c r="AM32" s="56">
        <f t="shared" si="6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2"/>
        <v>0</v>
      </c>
      <c r="F33" s="25"/>
      <c r="G33" s="25"/>
      <c r="H33" s="25"/>
      <c r="I33" s="25"/>
      <c r="J33" s="25">
        <f t="shared" si="3"/>
        <v>0</v>
      </c>
      <c r="K33" s="25"/>
      <c r="L33" s="56"/>
      <c r="M33" s="56"/>
      <c r="N33" s="56"/>
      <c r="O33" s="56">
        <f t="shared" si="4"/>
        <v>0</v>
      </c>
      <c r="P33" s="56"/>
      <c r="Q33" s="56"/>
      <c r="R33" s="56"/>
      <c r="S33" s="56"/>
      <c r="T33" s="56">
        <f t="shared" si="5"/>
        <v>0</v>
      </c>
      <c r="U33" s="56"/>
      <c r="V33" s="56"/>
      <c r="W33" s="56"/>
      <c r="X33" s="56"/>
      <c r="Y33" s="56">
        <f t="shared" si="7"/>
        <v>0</v>
      </c>
      <c r="Z33" s="56"/>
      <c r="AA33" s="56"/>
      <c r="AB33" s="56"/>
      <c r="AC33" s="56"/>
      <c r="AD33" s="56"/>
      <c r="AE33" s="56"/>
      <c r="AF33" s="56">
        <f t="shared" si="1"/>
        <v>0</v>
      </c>
      <c r="AG33" s="56"/>
      <c r="AH33" s="56"/>
      <c r="AI33" s="56"/>
      <c r="AJ33" s="56"/>
      <c r="AK33" s="56"/>
      <c r="AL33" s="56"/>
      <c r="AM33" s="56">
        <f t="shared" si="6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2"/>
        <v>0</v>
      </c>
      <c r="F34" s="25"/>
      <c r="G34" s="25"/>
      <c r="H34" s="25"/>
      <c r="I34" s="25"/>
      <c r="J34" s="25">
        <f t="shared" si="3"/>
        <v>0</v>
      </c>
      <c r="K34" s="25"/>
      <c r="L34" s="56"/>
      <c r="M34" s="56"/>
      <c r="N34" s="56"/>
      <c r="O34" s="56">
        <f t="shared" si="4"/>
        <v>0</v>
      </c>
      <c r="P34" s="56"/>
      <c r="Q34" s="56"/>
      <c r="R34" s="56"/>
      <c r="S34" s="56"/>
      <c r="T34" s="56">
        <f t="shared" si="5"/>
        <v>0</v>
      </c>
      <c r="U34" s="56"/>
      <c r="V34" s="56"/>
      <c r="W34" s="56"/>
      <c r="X34" s="56"/>
      <c r="Y34" s="56">
        <f t="shared" si="7"/>
        <v>0</v>
      </c>
      <c r="Z34" s="56"/>
      <c r="AA34" s="56"/>
      <c r="AB34" s="56"/>
      <c r="AC34" s="56"/>
      <c r="AD34" s="56"/>
      <c r="AE34" s="56"/>
      <c r="AF34" s="56">
        <f t="shared" si="1"/>
        <v>0</v>
      </c>
      <c r="AG34" s="56"/>
      <c r="AH34" s="56"/>
      <c r="AI34" s="56"/>
      <c r="AJ34" s="56"/>
      <c r="AK34" s="56"/>
      <c r="AL34" s="56"/>
      <c r="AM34" s="56">
        <f t="shared" si="6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2"/>
        <v>1</v>
      </c>
      <c r="F35" s="25"/>
      <c r="G35" s="25">
        <v>1</v>
      </c>
      <c r="H35" s="25"/>
      <c r="I35" s="25"/>
      <c r="J35" s="25">
        <f t="shared" si="3"/>
        <v>0</v>
      </c>
      <c r="K35" s="25"/>
      <c r="L35" s="56"/>
      <c r="M35" s="56"/>
      <c r="N35" s="56">
        <v>1</v>
      </c>
      <c r="O35" s="56">
        <f t="shared" si="4"/>
        <v>0</v>
      </c>
      <c r="P35" s="56"/>
      <c r="Q35" s="56"/>
      <c r="R35" s="56"/>
      <c r="S35" s="56"/>
      <c r="T35" s="56">
        <f t="shared" si="5"/>
        <v>0</v>
      </c>
      <c r="U35" s="56"/>
      <c r="V35" s="56"/>
      <c r="W35" s="56"/>
      <c r="X35" s="56"/>
      <c r="Y35" s="56">
        <f t="shared" si="7"/>
        <v>0</v>
      </c>
      <c r="Z35" s="56"/>
      <c r="AA35" s="56"/>
      <c r="AB35" s="56"/>
      <c r="AC35" s="56"/>
      <c r="AD35" s="56"/>
      <c r="AE35" s="56"/>
      <c r="AF35" s="56">
        <f t="shared" si="1"/>
        <v>0</v>
      </c>
      <c r="AG35" s="56"/>
      <c r="AH35" s="56"/>
      <c r="AI35" s="56"/>
      <c r="AJ35" s="56"/>
      <c r="AK35" s="56"/>
      <c r="AL35" s="56"/>
      <c r="AM35" s="56">
        <f t="shared" si="6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2"/>
        <v>0</v>
      </c>
      <c r="F36" s="25"/>
      <c r="G36" s="25"/>
      <c r="H36" s="25"/>
      <c r="I36" s="25"/>
      <c r="J36" s="25">
        <f t="shared" si="3"/>
        <v>0</v>
      </c>
      <c r="K36" s="25"/>
      <c r="L36" s="56"/>
      <c r="M36" s="56"/>
      <c r="N36" s="56"/>
      <c r="O36" s="56">
        <f t="shared" si="4"/>
        <v>0</v>
      </c>
      <c r="P36" s="56"/>
      <c r="Q36" s="56"/>
      <c r="R36" s="56"/>
      <c r="S36" s="56"/>
      <c r="T36" s="56">
        <f t="shared" si="5"/>
        <v>0</v>
      </c>
      <c r="U36" s="56"/>
      <c r="V36" s="56"/>
      <c r="W36" s="56"/>
      <c r="X36" s="56"/>
      <c r="Y36" s="56">
        <f t="shared" si="7"/>
        <v>0</v>
      </c>
      <c r="Z36" s="56"/>
      <c r="AA36" s="56"/>
      <c r="AB36" s="56"/>
      <c r="AC36" s="56"/>
      <c r="AD36" s="56"/>
      <c r="AE36" s="56"/>
      <c r="AF36" s="56">
        <f t="shared" si="1"/>
        <v>0</v>
      </c>
      <c r="AG36" s="56"/>
      <c r="AH36" s="56"/>
      <c r="AI36" s="56"/>
      <c r="AJ36" s="56"/>
      <c r="AK36" s="56"/>
      <c r="AL36" s="56"/>
      <c r="AM36" s="56">
        <f t="shared" si="6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2"/>
        <v>0</v>
      </c>
      <c r="F37" s="25"/>
      <c r="G37" s="25"/>
      <c r="H37" s="25"/>
      <c r="I37" s="25"/>
      <c r="J37" s="25">
        <f t="shared" si="3"/>
        <v>0</v>
      </c>
      <c r="K37" s="25"/>
      <c r="L37" s="56"/>
      <c r="M37" s="56"/>
      <c r="N37" s="56"/>
      <c r="O37" s="56">
        <f t="shared" si="4"/>
        <v>0</v>
      </c>
      <c r="P37" s="56"/>
      <c r="Q37" s="56"/>
      <c r="R37" s="56"/>
      <c r="S37" s="56"/>
      <c r="T37" s="56">
        <f t="shared" si="5"/>
        <v>0</v>
      </c>
      <c r="U37" s="56"/>
      <c r="V37" s="56"/>
      <c r="W37" s="56"/>
      <c r="X37" s="56"/>
      <c r="Y37" s="56">
        <f t="shared" si="7"/>
        <v>0</v>
      </c>
      <c r="Z37" s="56"/>
      <c r="AA37" s="56"/>
      <c r="AB37" s="56"/>
      <c r="AC37" s="56"/>
      <c r="AD37" s="56"/>
      <c r="AE37" s="56"/>
      <c r="AF37" s="56">
        <f t="shared" si="1"/>
        <v>0</v>
      </c>
      <c r="AG37" s="56"/>
      <c r="AH37" s="56"/>
      <c r="AI37" s="56"/>
      <c r="AJ37" s="56"/>
      <c r="AK37" s="56"/>
      <c r="AL37" s="56"/>
      <c r="AM37" s="56">
        <f t="shared" si="6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2"/>
        <v>0</v>
      </c>
      <c r="F38" s="25"/>
      <c r="G38" s="25"/>
      <c r="H38" s="25"/>
      <c r="I38" s="25"/>
      <c r="J38" s="25">
        <f t="shared" si="3"/>
        <v>0</v>
      </c>
      <c r="K38" s="25"/>
      <c r="L38" s="56"/>
      <c r="M38" s="56"/>
      <c r="N38" s="56"/>
      <c r="O38" s="56">
        <f t="shared" si="4"/>
        <v>0</v>
      </c>
      <c r="P38" s="56"/>
      <c r="Q38" s="56"/>
      <c r="R38" s="56"/>
      <c r="S38" s="56"/>
      <c r="T38" s="56">
        <f t="shared" si="5"/>
        <v>0</v>
      </c>
      <c r="U38" s="56"/>
      <c r="V38" s="56"/>
      <c r="W38" s="56"/>
      <c r="X38" s="56"/>
      <c r="Y38" s="56">
        <f t="shared" si="7"/>
        <v>0</v>
      </c>
      <c r="Z38" s="56"/>
      <c r="AA38" s="56"/>
      <c r="AB38" s="56"/>
      <c r="AC38" s="56"/>
      <c r="AD38" s="56"/>
      <c r="AE38" s="56"/>
      <c r="AF38" s="56">
        <f t="shared" si="1"/>
        <v>0</v>
      </c>
      <c r="AG38" s="56"/>
      <c r="AH38" s="56"/>
      <c r="AI38" s="56"/>
      <c r="AJ38" s="56"/>
      <c r="AK38" s="56"/>
      <c r="AL38" s="56"/>
      <c r="AM38" s="56">
        <f t="shared" si="6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2"/>
        <v>0</v>
      </c>
      <c r="F39" s="25"/>
      <c r="G39" s="25"/>
      <c r="H39" s="25"/>
      <c r="I39" s="25"/>
      <c r="J39" s="25">
        <f t="shared" si="3"/>
        <v>0</v>
      </c>
      <c r="K39" s="25"/>
      <c r="L39" s="56"/>
      <c r="M39" s="56"/>
      <c r="N39" s="56"/>
      <c r="O39" s="56">
        <f t="shared" si="4"/>
        <v>0</v>
      </c>
      <c r="P39" s="56"/>
      <c r="Q39" s="56"/>
      <c r="R39" s="56"/>
      <c r="S39" s="56"/>
      <c r="T39" s="56">
        <f t="shared" si="5"/>
        <v>0</v>
      </c>
      <c r="U39" s="56"/>
      <c r="V39" s="56"/>
      <c r="W39" s="56"/>
      <c r="X39" s="56"/>
      <c r="Y39" s="56">
        <f t="shared" si="7"/>
        <v>0</v>
      </c>
      <c r="Z39" s="56"/>
      <c r="AA39" s="56"/>
      <c r="AB39" s="56"/>
      <c r="AC39" s="56"/>
      <c r="AD39" s="56"/>
      <c r="AE39" s="56"/>
      <c r="AF39" s="56">
        <f t="shared" si="1"/>
        <v>0</v>
      </c>
      <c r="AG39" s="56"/>
      <c r="AH39" s="56"/>
      <c r="AI39" s="56"/>
      <c r="AJ39" s="56"/>
      <c r="AK39" s="56"/>
      <c r="AL39" s="56"/>
      <c r="AM39" s="56">
        <f t="shared" si="6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2"/>
        <v>1</v>
      </c>
      <c r="F40" s="25">
        <v>1</v>
      </c>
      <c r="G40" s="25"/>
      <c r="H40" s="25"/>
      <c r="I40" s="25"/>
      <c r="J40" s="25">
        <f t="shared" si="3"/>
        <v>0</v>
      </c>
      <c r="K40" s="25"/>
      <c r="L40" s="56"/>
      <c r="M40" s="56"/>
      <c r="N40" s="56">
        <v>1</v>
      </c>
      <c r="O40" s="56">
        <f t="shared" si="4"/>
        <v>0</v>
      </c>
      <c r="P40" s="56"/>
      <c r="Q40" s="56"/>
      <c r="R40" s="56"/>
      <c r="S40" s="56"/>
      <c r="T40" s="56">
        <f t="shared" si="5"/>
        <v>0</v>
      </c>
      <c r="U40" s="56"/>
      <c r="V40" s="56"/>
      <c r="W40" s="56"/>
      <c r="X40" s="56"/>
      <c r="Y40" s="56">
        <f t="shared" si="7"/>
        <v>0</v>
      </c>
      <c r="Z40" s="56"/>
      <c r="AA40" s="56"/>
      <c r="AB40" s="56"/>
      <c r="AC40" s="56"/>
      <c r="AD40" s="56"/>
      <c r="AE40" s="56"/>
      <c r="AF40" s="56">
        <f t="shared" si="1"/>
        <v>0</v>
      </c>
      <c r="AG40" s="56"/>
      <c r="AH40" s="56"/>
      <c r="AI40" s="56"/>
      <c r="AJ40" s="56"/>
      <c r="AK40" s="56"/>
      <c r="AL40" s="56"/>
      <c r="AM40" s="56">
        <f t="shared" si="6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3"/>
        <v>0</v>
      </c>
      <c r="K41" s="25"/>
      <c r="L41" s="25">
        <f t="shared" si="9"/>
        <v>0</v>
      </c>
      <c r="M41" s="25">
        <f t="shared" si="9"/>
        <v>0</v>
      </c>
      <c r="N41" s="25">
        <f t="shared" si="9"/>
        <v>0</v>
      </c>
      <c r="O41" s="56">
        <f t="shared" si="4"/>
        <v>0</v>
      </c>
      <c r="P41" s="25"/>
      <c r="Q41" s="25">
        <f t="shared" si="9"/>
        <v>0</v>
      </c>
      <c r="R41" s="25">
        <f t="shared" si="9"/>
        <v>0</v>
      </c>
      <c r="S41" s="25">
        <f t="shared" si="9"/>
        <v>0</v>
      </c>
      <c r="T41" s="56">
        <f t="shared" si="5"/>
        <v>0</v>
      </c>
      <c r="U41" s="25"/>
      <c r="V41" s="25">
        <f t="shared" si="9"/>
        <v>0</v>
      </c>
      <c r="W41" s="25">
        <f t="shared" si="9"/>
        <v>0</v>
      </c>
      <c r="X41" s="25">
        <f t="shared" si="9"/>
        <v>0</v>
      </c>
      <c r="Y41" s="56">
        <f t="shared" si="7"/>
        <v>0</v>
      </c>
      <c r="Z41" s="25">
        <f t="shared" si="9"/>
        <v>0</v>
      </c>
      <c r="AA41" s="25">
        <f t="shared" si="9"/>
        <v>0</v>
      </c>
      <c r="AB41" s="25">
        <f t="shared" si="9"/>
        <v>0</v>
      </c>
      <c r="AC41" s="25">
        <f t="shared" si="9"/>
        <v>0</v>
      </c>
      <c r="AD41" s="25"/>
      <c r="AE41" s="25">
        <f t="shared" si="9"/>
        <v>0</v>
      </c>
      <c r="AF41" s="56">
        <f t="shared" si="1"/>
        <v>0</v>
      </c>
      <c r="AG41" s="25">
        <f t="shared" si="9"/>
        <v>0</v>
      </c>
      <c r="AH41" s="25"/>
      <c r="AI41" s="25">
        <f t="shared" si="9"/>
        <v>0</v>
      </c>
      <c r="AJ41" s="25"/>
      <c r="AK41" s="25">
        <f t="shared" si="9"/>
        <v>0</v>
      </c>
      <c r="AL41" s="25">
        <f t="shared" si="9"/>
        <v>0</v>
      </c>
      <c r="AM41" s="56">
        <f t="shared" si="6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2"/>
        <v>0</v>
      </c>
      <c r="F42" s="25"/>
      <c r="G42" s="25"/>
      <c r="H42" s="25"/>
      <c r="I42" s="25"/>
      <c r="J42" s="25">
        <f t="shared" si="3"/>
        <v>0</v>
      </c>
      <c r="K42" s="25"/>
      <c r="L42" s="56"/>
      <c r="M42" s="56"/>
      <c r="N42" s="56"/>
      <c r="O42" s="56">
        <f t="shared" si="4"/>
        <v>0</v>
      </c>
      <c r="P42" s="56"/>
      <c r="Q42" s="56"/>
      <c r="R42" s="56"/>
      <c r="S42" s="56"/>
      <c r="T42" s="56">
        <f t="shared" si="5"/>
        <v>0</v>
      </c>
      <c r="U42" s="56"/>
      <c r="V42" s="56"/>
      <c r="W42" s="56"/>
      <c r="X42" s="56"/>
      <c r="Y42" s="56">
        <f t="shared" si="7"/>
        <v>0</v>
      </c>
      <c r="Z42" s="56"/>
      <c r="AA42" s="56"/>
      <c r="AB42" s="56"/>
      <c r="AC42" s="56"/>
      <c r="AD42" s="56"/>
      <c r="AE42" s="56"/>
      <c r="AF42" s="56">
        <f t="shared" si="1"/>
        <v>0</v>
      </c>
      <c r="AG42" s="56"/>
      <c r="AH42" s="56"/>
      <c r="AI42" s="56"/>
      <c r="AJ42" s="56"/>
      <c r="AK42" s="56"/>
      <c r="AL42" s="56"/>
      <c r="AM42" s="56">
        <f t="shared" si="6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2"/>
        <v>0</v>
      </c>
      <c r="F43" s="25"/>
      <c r="G43" s="25"/>
      <c r="H43" s="25"/>
      <c r="I43" s="25"/>
      <c r="J43" s="25">
        <f t="shared" si="3"/>
        <v>0</v>
      </c>
      <c r="K43" s="25"/>
      <c r="L43" s="56"/>
      <c r="M43" s="56"/>
      <c r="N43" s="56"/>
      <c r="O43" s="56">
        <f t="shared" si="4"/>
        <v>0</v>
      </c>
      <c r="P43" s="56"/>
      <c r="Q43" s="56"/>
      <c r="R43" s="56"/>
      <c r="S43" s="56"/>
      <c r="T43" s="56">
        <f t="shared" si="5"/>
        <v>0</v>
      </c>
      <c r="U43" s="56"/>
      <c r="V43" s="56"/>
      <c r="W43" s="56"/>
      <c r="X43" s="56"/>
      <c r="Y43" s="56">
        <f t="shared" si="7"/>
        <v>0</v>
      </c>
      <c r="Z43" s="56"/>
      <c r="AA43" s="56"/>
      <c r="AB43" s="56"/>
      <c r="AC43" s="56"/>
      <c r="AD43" s="56"/>
      <c r="AE43" s="56"/>
      <c r="AF43" s="56">
        <f t="shared" si="1"/>
        <v>0</v>
      </c>
      <c r="AG43" s="56"/>
      <c r="AH43" s="56"/>
      <c r="AI43" s="56"/>
      <c r="AJ43" s="56"/>
      <c r="AK43" s="56"/>
      <c r="AL43" s="56"/>
      <c r="AM43" s="56">
        <f t="shared" si="6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2"/>
        <v>0</v>
      </c>
      <c r="F44" s="25"/>
      <c r="G44" s="25"/>
      <c r="H44" s="25"/>
      <c r="I44" s="25"/>
      <c r="J44" s="25">
        <f t="shared" si="3"/>
        <v>0</v>
      </c>
      <c r="K44" s="25"/>
      <c r="L44" s="56"/>
      <c r="M44" s="56"/>
      <c r="N44" s="56"/>
      <c r="O44" s="56">
        <f t="shared" si="4"/>
        <v>0</v>
      </c>
      <c r="P44" s="56"/>
      <c r="Q44" s="56"/>
      <c r="R44" s="56"/>
      <c r="S44" s="56"/>
      <c r="T44" s="56">
        <f t="shared" si="5"/>
        <v>0</v>
      </c>
      <c r="U44" s="56"/>
      <c r="V44" s="56"/>
      <c r="W44" s="56"/>
      <c r="X44" s="56"/>
      <c r="Y44" s="56">
        <f t="shared" si="7"/>
        <v>0</v>
      </c>
      <c r="Z44" s="56"/>
      <c r="AA44" s="56"/>
      <c r="AB44" s="56"/>
      <c r="AC44" s="56"/>
      <c r="AD44" s="56"/>
      <c r="AE44" s="56"/>
      <c r="AF44" s="56">
        <f t="shared" si="1"/>
        <v>0</v>
      </c>
      <c r="AG44" s="56"/>
      <c r="AH44" s="56"/>
      <c r="AI44" s="56"/>
      <c r="AJ44" s="56"/>
      <c r="AK44" s="56"/>
      <c r="AL44" s="56"/>
      <c r="AM44" s="56">
        <f t="shared" si="6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2"/>
        <v>0</v>
      </c>
      <c r="F45" s="25"/>
      <c r="G45" s="25"/>
      <c r="H45" s="25"/>
      <c r="I45" s="25"/>
      <c r="J45" s="25">
        <f t="shared" si="3"/>
        <v>0</v>
      </c>
      <c r="K45" s="25"/>
      <c r="L45" s="56"/>
      <c r="M45" s="56"/>
      <c r="N45" s="56"/>
      <c r="O45" s="56">
        <f t="shared" si="4"/>
        <v>0</v>
      </c>
      <c r="P45" s="56"/>
      <c r="Q45" s="56"/>
      <c r="R45" s="56"/>
      <c r="S45" s="56"/>
      <c r="T45" s="56">
        <f t="shared" si="5"/>
        <v>0</v>
      </c>
      <c r="U45" s="56"/>
      <c r="V45" s="56"/>
      <c r="W45" s="56"/>
      <c r="X45" s="56"/>
      <c r="Y45" s="56">
        <f t="shared" si="7"/>
        <v>0</v>
      </c>
      <c r="Z45" s="56"/>
      <c r="AA45" s="56"/>
      <c r="AB45" s="56"/>
      <c r="AC45" s="56"/>
      <c r="AD45" s="56"/>
      <c r="AE45" s="56"/>
      <c r="AF45" s="56">
        <f t="shared" si="1"/>
        <v>0</v>
      </c>
      <c r="AG45" s="56"/>
      <c r="AH45" s="56"/>
      <c r="AI45" s="56"/>
      <c r="AJ45" s="56"/>
      <c r="AK45" s="56"/>
      <c r="AL45" s="56"/>
      <c r="AM45" s="56">
        <f t="shared" si="6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2"/>
        <v>0</v>
      </c>
      <c r="F46" s="25"/>
      <c r="G46" s="25"/>
      <c r="H46" s="25"/>
      <c r="I46" s="25"/>
      <c r="J46" s="25">
        <f t="shared" si="3"/>
        <v>0</v>
      </c>
      <c r="K46" s="25"/>
      <c r="L46" s="56"/>
      <c r="M46" s="56"/>
      <c r="N46" s="56"/>
      <c r="O46" s="56">
        <f t="shared" si="4"/>
        <v>0</v>
      </c>
      <c r="P46" s="56"/>
      <c r="Q46" s="56"/>
      <c r="R46" s="56"/>
      <c r="S46" s="56"/>
      <c r="T46" s="56">
        <f t="shared" si="5"/>
        <v>0</v>
      </c>
      <c r="U46" s="56"/>
      <c r="V46" s="56"/>
      <c r="W46" s="56"/>
      <c r="X46" s="56"/>
      <c r="Y46" s="56">
        <f t="shared" si="7"/>
        <v>0</v>
      </c>
      <c r="Z46" s="56"/>
      <c r="AA46" s="56"/>
      <c r="AB46" s="56"/>
      <c r="AC46" s="56"/>
      <c r="AD46" s="56"/>
      <c r="AE46" s="56"/>
      <c r="AF46" s="56">
        <f t="shared" si="1"/>
        <v>0</v>
      </c>
      <c r="AG46" s="56"/>
      <c r="AH46" s="56"/>
      <c r="AI46" s="56"/>
      <c r="AJ46" s="56"/>
      <c r="AK46" s="56"/>
      <c r="AL46" s="56"/>
      <c r="AM46" s="56">
        <f t="shared" si="6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2"/>
        <v>0</v>
      </c>
      <c r="F47" s="25"/>
      <c r="G47" s="25"/>
      <c r="H47" s="25"/>
      <c r="I47" s="25"/>
      <c r="J47" s="25">
        <f t="shared" si="3"/>
        <v>0</v>
      </c>
      <c r="K47" s="25"/>
      <c r="L47" s="56"/>
      <c r="M47" s="56"/>
      <c r="N47" s="56"/>
      <c r="O47" s="56">
        <f t="shared" si="4"/>
        <v>0</v>
      </c>
      <c r="P47" s="56"/>
      <c r="Q47" s="56"/>
      <c r="R47" s="56"/>
      <c r="S47" s="56"/>
      <c r="T47" s="56">
        <f t="shared" si="5"/>
        <v>0</v>
      </c>
      <c r="U47" s="56"/>
      <c r="V47" s="56"/>
      <c r="W47" s="56"/>
      <c r="X47" s="56"/>
      <c r="Y47" s="56">
        <f t="shared" si="7"/>
        <v>0</v>
      </c>
      <c r="Z47" s="56"/>
      <c r="AA47" s="56"/>
      <c r="AB47" s="56"/>
      <c r="AC47" s="56"/>
      <c r="AD47" s="56"/>
      <c r="AE47" s="56"/>
      <c r="AF47" s="56">
        <f t="shared" si="1"/>
        <v>0</v>
      </c>
      <c r="AG47" s="56"/>
      <c r="AH47" s="56"/>
      <c r="AI47" s="56"/>
      <c r="AJ47" s="56"/>
      <c r="AK47" s="56"/>
      <c r="AL47" s="56"/>
      <c r="AM47" s="56">
        <f t="shared" si="6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2"/>
        <v>0</v>
      </c>
      <c r="F48" s="25"/>
      <c r="G48" s="25"/>
      <c r="H48" s="25"/>
      <c r="I48" s="25"/>
      <c r="J48" s="25">
        <f t="shared" si="3"/>
        <v>0</v>
      </c>
      <c r="K48" s="25"/>
      <c r="L48" s="56"/>
      <c r="M48" s="56"/>
      <c r="N48" s="56"/>
      <c r="O48" s="56">
        <f t="shared" si="4"/>
        <v>0</v>
      </c>
      <c r="P48" s="56"/>
      <c r="Q48" s="56"/>
      <c r="R48" s="56"/>
      <c r="S48" s="56"/>
      <c r="T48" s="56">
        <f t="shared" si="5"/>
        <v>0</v>
      </c>
      <c r="U48" s="56"/>
      <c r="V48" s="56"/>
      <c r="W48" s="56"/>
      <c r="X48" s="56"/>
      <c r="Y48" s="56">
        <f t="shared" si="7"/>
        <v>0</v>
      </c>
      <c r="Z48" s="56"/>
      <c r="AA48" s="56"/>
      <c r="AB48" s="56"/>
      <c r="AC48" s="56"/>
      <c r="AD48" s="56"/>
      <c r="AE48" s="56"/>
      <c r="AF48" s="56">
        <f t="shared" si="1"/>
        <v>0</v>
      </c>
      <c r="AG48" s="56"/>
      <c r="AH48" s="56"/>
      <c r="AI48" s="56"/>
      <c r="AJ48" s="56"/>
      <c r="AK48" s="56"/>
      <c r="AL48" s="56"/>
      <c r="AM48" s="56">
        <f t="shared" si="6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4</v>
      </c>
      <c r="F49" s="25">
        <f t="shared" si="10"/>
        <v>3</v>
      </c>
      <c r="G49" s="25">
        <f t="shared" si="10"/>
        <v>1</v>
      </c>
      <c r="H49" s="25">
        <f t="shared" si="10"/>
        <v>0</v>
      </c>
      <c r="I49" s="25">
        <f t="shared" si="10"/>
        <v>0</v>
      </c>
      <c r="J49" s="25">
        <f t="shared" si="3"/>
        <v>0</v>
      </c>
      <c r="K49" s="25"/>
      <c r="L49" s="25">
        <f t="shared" si="10"/>
        <v>0</v>
      </c>
      <c r="M49" s="25">
        <f t="shared" si="10"/>
        <v>0</v>
      </c>
      <c r="N49" s="25">
        <f t="shared" si="10"/>
        <v>4</v>
      </c>
      <c r="O49" s="56">
        <f t="shared" si="4"/>
        <v>0</v>
      </c>
      <c r="P49" s="25"/>
      <c r="Q49" s="25"/>
      <c r="R49" s="25"/>
      <c r="S49" s="25">
        <f t="shared" si="10"/>
        <v>0</v>
      </c>
      <c r="T49" s="56">
        <f t="shared" si="5"/>
        <v>0</v>
      </c>
      <c r="U49" s="25">
        <f t="shared" si="10"/>
        <v>0</v>
      </c>
      <c r="V49" s="25"/>
      <c r="W49" s="25"/>
      <c r="X49" s="25">
        <f t="shared" si="10"/>
        <v>0</v>
      </c>
      <c r="Y49" s="56">
        <f t="shared" si="7"/>
        <v>0</v>
      </c>
      <c r="Z49" s="25">
        <f t="shared" si="10"/>
        <v>0</v>
      </c>
      <c r="AA49" s="25"/>
      <c r="AB49" s="25">
        <f t="shared" si="10"/>
        <v>0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56">
        <f t="shared" si="1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6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2"/>
        <v>0</v>
      </c>
      <c r="F50" s="25"/>
      <c r="G50" s="25"/>
      <c r="H50" s="25"/>
      <c r="I50" s="25"/>
      <c r="J50" s="25">
        <f t="shared" si="3"/>
        <v>0</v>
      </c>
      <c r="K50" s="25"/>
      <c r="L50" s="56"/>
      <c r="M50" s="56"/>
      <c r="N50" s="56"/>
      <c r="O50" s="56">
        <f t="shared" si="4"/>
        <v>0</v>
      </c>
      <c r="P50" s="56"/>
      <c r="Q50" s="56"/>
      <c r="R50" s="56"/>
      <c r="S50" s="56"/>
      <c r="T50" s="56">
        <f t="shared" si="5"/>
        <v>0</v>
      </c>
      <c r="U50" s="56"/>
      <c r="V50" s="56"/>
      <c r="W50" s="56"/>
      <c r="X50" s="56"/>
      <c r="Y50" s="56">
        <f t="shared" si="7"/>
        <v>0</v>
      </c>
      <c r="Z50" s="56"/>
      <c r="AA50" s="56"/>
      <c r="AB50" s="56"/>
      <c r="AC50" s="56"/>
      <c r="AD50" s="56"/>
      <c r="AE50" s="56"/>
      <c r="AF50" s="56">
        <f t="shared" si="1"/>
        <v>0</v>
      </c>
      <c r="AG50" s="56"/>
      <c r="AH50" s="56"/>
      <c r="AI50" s="56"/>
      <c r="AJ50" s="56"/>
      <c r="AK50" s="56"/>
      <c r="AL50" s="56"/>
      <c r="AM50" s="56">
        <f t="shared" si="6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2"/>
        <v>2</v>
      </c>
      <c r="F51" s="25">
        <v>1</v>
      </c>
      <c r="G51" s="25">
        <v>1</v>
      </c>
      <c r="H51" s="25"/>
      <c r="I51" s="25"/>
      <c r="J51" s="25">
        <f t="shared" si="3"/>
        <v>0</v>
      </c>
      <c r="K51" s="25"/>
      <c r="L51" s="56"/>
      <c r="M51" s="56"/>
      <c r="N51" s="56">
        <v>2</v>
      </c>
      <c r="O51" s="56">
        <f t="shared" si="4"/>
        <v>0</v>
      </c>
      <c r="P51" s="56"/>
      <c r="Q51" s="56"/>
      <c r="R51" s="56"/>
      <c r="S51" s="56"/>
      <c r="T51" s="56">
        <f t="shared" si="5"/>
        <v>0</v>
      </c>
      <c r="U51" s="56"/>
      <c r="V51" s="56"/>
      <c r="W51" s="56"/>
      <c r="X51" s="56"/>
      <c r="Y51" s="56">
        <f t="shared" si="7"/>
        <v>0</v>
      </c>
      <c r="Z51" s="56"/>
      <c r="AA51" s="56"/>
      <c r="AB51" s="56"/>
      <c r="AC51" s="56"/>
      <c r="AD51" s="56"/>
      <c r="AE51" s="56"/>
      <c r="AF51" s="56">
        <f t="shared" si="1"/>
        <v>0</v>
      </c>
      <c r="AG51" s="56"/>
      <c r="AH51" s="56"/>
      <c r="AI51" s="56"/>
      <c r="AJ51" s="56"/>
      <c r="AK51" s="56"/>
      <c r="AL51" s="56"/>
      <c r="AM51" s="56">
        <f t="shared" si="6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2"/>
        <v>0</v>
      </c>
      <c r="F52" s="25"/>
      <c r="G52" s="25"/>
      <c r="H52" s="25"/>
      <c r="I52" s="25"/>
      <c r="J52" s="25">
        <f t="shared" si="3"/>
        <v>0</v>
      </c>
      <c r="K52" s="25"/>
      <c r="L52" s="56"/>
      <c r="M52" s="56"/>
      <c r="N52" s="56"/>
      <c r="O52" s="56">
        <f t="shared" si="4"/>
        <v>0</v>
      </c>
      <c r="P52" s="56"/>
      <c r="Q52" s="56"/>
      <c r="R52" s="56"/>
      <c r="S52" s="56"/>
      <c r="T52" s="56">
        <f t="shared" si="5"/>
        <v>0</v>
      </c>
      <c r="U52" s="56"/>
      <c r="V52" s="56"/>
      <c r="W52" s="56"/>
      <c r="X52" s="56"/>
      <c r="Y52" s="56">
        <f t="shared" si="7"/>
        <v>0</v>
      </c>
      <c r="Z52" s="56"/>
      <c r="AA52" s="56"/>
      <c r="AB52" s="56"/>
      <c r="AC52" s="56"/>
      <c r="AD52" s="56"/>
      <c r="AE52" s="56"/>
      <c r="AF52" s="56">
        <f t="shared" si="1"/>
        <v>0</v>
      </c>
      <c r="AG52" s="56"/>
      <c r="AH52" s="56"/>
      <c r="AI52" s="56"/>
      <c r="AJ52" s="56"/>
      <c r="AK52" s="56"/>
      <c r="AL52" s="56"/>
      <c r="AM52" s="56">
        <f t="shared" si="6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2"/>
        <v>0</v>
      </c>
      <c r="F53" s="25"/>
      <c r="G53" s="25"/>
      <c r="H53" s="25"/>
      <c r="I53" s="25"/>
      <c r="J53" s="25">
        <f t="shared" si="3"/>
        <v>0</v>
      </c>
      <c r="K53" s="25"/>
      <c r="L53" s="56"/>
      <c r="M53" s="56"/>
      <c r="N53" s="56"/>
      <c r="O53" s="56">
        <f t="shared" si="4"/>
        <v>0</v>
      </c>
      <c r="P53" s="56"/>
      <c r="Q53" s="56"/>
      <c r="R53" s="56"/>
      <c r="S53" s="56"/>
      <c r="T53" s="56">
        <f t="shared" si="5"/>
        <v>0</v>
      </c>
      <c r="U53" s="56"/>
      <c r="V53" s="56"/>
      <c r="W53" s="56"/>
      <c r="X53" s="56"/>
      <c r="Y53" s="56">
        <f t="shared" si="7"/>
        <v>0</v>
      </c>
      <c r="Z53" s="56"/>
      <c r="AA53" s="56"/>
      <c r="AB53" s="56"/>
      <c r="AC53" s="56"/>
      <c r="AD53" s="56"/>
      <c r="AE53" s="56"/>
      <c r="AF53" s="56">
        <f t="shared" si="1"/>
        <v>0</v>
      </c>
      <c r="AG53" s="56"/>
      <c r="AH53" s="56"/>
      <c r="AI53" s="56"/>
      <c r="AJ53" s="56"/>
      <c r="AK53" s="56"/>
      <c r="AL53" s="56"/>
      <c r="AM53" s="56">
        <f t="shared" si="6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2"/>
        <v>0</v>
      </c>
      <c r="F54" s="25"/>
      <c r="G54" s="25"/>
      <c r="H54" s="25"/>
      <c r="I54" s="25"/>
      <c r="J54" s="25">
        <f t="shared" si="3"/>
        <v>0</v>
      </c>
      <c r="K54" s="25"/>
      <c r="L54" s="56"/>
      <c r="M54" s="56"/>
      <c r="N54" s="56"/>
      <c r="O54" s="56">
        <f t="shared" si="4"/>
        <v>0</v>
      </c>
      <c r="P54" s="56"/>
      <c r="Q54" s="56"/>
      <c r="R54" s="56"/>
      <c r="S54" s="56"/>
      <c r="T54" s="56">
        <f t="shared" si="5"/>
        <v>0</v>
      </c>
      <c r="U54" s="56"/>
      <c r="V54" s="56"/>
      <c r="W54" s="56"/>
      <c r="X54" s="56"/>
      <c r="Y54" s="56">
        <f t="shared" si="7"/>
        <v>0</v>
      </c>
      <c r="Z54" s="56"/>
      <c r="AA54" s="56"/>
      <c r="AB54" s="56"/>
      <c r="AC54" s="56"/>
      <c r="AD54" s="56"/>
      <c r="AE54" s="56"/>
      <c r="AF54" s="56">
        <f t="shared" si="1"/>
        <v>0</v>
      </c>
      <c r="AG54" s="56"/>
      <c r="AH54" s="56"/>
      <c r="AI54" s="56"/>
      <c r="AJ54" s="56"/>
      <c r="AK54" s="56"/>
      <c r="AL54" s="56"/>
      <c r="AM54" s="56">
        <f t="shared" si="6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2"/>
        <v>0</v>
      </c>
      <c r="F55" s="25"/>
      <c r="G55" s="25"/>
      <c r="H55" s="25"/>
      <c r="I55" s="25"/>
      <c r="J55" s="25">
        <f t="shared" si="3"/>
        <v>0</v>
      </c>
      <c r="K55" s="25"/>
      <c r="L55" s="56"/>
      <c r="M55" s="56"/>
      <c r="N55" s="56"/>
      <c r="O55" s="56">
        <f t="shared" si="4"/>
        <v>0</v>
      </c>
      <c r="P55" s="56"/>
      <c r="Q55" s="56"/>
      <c r="R55" s="56"/>
      <c r="S55" s="56"/>
      <c r="T55" s="56">
        <f t="shared" si="5"/>
        <v>0</v>
      </c>
      <c r="U55" s="56"/>
      <c r="V55" s="56"/>
      <c r="W55" s="56"/>
      <c r="X55" s="56"/>
      <c r="Y55" s="56">
        <f t="shared" si="7"/>
        <v>0</v>
      </c>
      <c r="Z55" s="56"/>
      <c r="AA55" s="56"/>
      <c r="AB55" s="56"/>
      <c r="AC55" s="56"/>
      <c r="AD55" s="56"/>
      <c r="AE55" s="56"/>
      <c r="AF55" s="56">
        <f t="shared" si="1"/>
        <v>0</v>
      </c>
      <c r="AG55" s="56"/>
      <c r="AH55" s="56"/>
      <c r="AI55" s="56"/>
      <c r="AJ55" s="56"/>
      <c r="AK55" s="56"/>
      <c r="AL55" s="56"/>
      <c r="AM55" s="56">
        <f t="shared" si="6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2"/>
        <v>0</v>
      </c>
      <c r="F56" s="25"/>
      <c r="G56" s="25"/>
      <c r="H56" s="25"/>
      <c r="I56" s="25"/>
      <c r="J56" s="25">
        <f t="shared" si="3"/>
        <v>0</v>
      </c>
      <c r="K56" s="25"/>
      <c r="L56" s="56"/>
      <c r="M56" s="56"/>
      <c r="N56" s="56"/>
      <c r="O56" s="56">
        <f t="shared" si="4"/>
        <v>0</v>
      </c>
      <c r="P56" s="56"/>
      <c r="Q56" s="56"/>
      <c r="R56" s="56"/>
      <c r="S56" s="56"/>
      <c r="T56" s="56">
        <f t="shared" si="5"/>
        <v>0</v>
      </c>
      <c r="U56" s="56"/>
      <c r="V56" s="56"/>
      <c r="W56" s="56"/>
      <c r="X56" s="56"/>
      <c r="Y56" s="56">
        <f t="shared" si="7"/>
        <v>0</v>
      </c>
      <c r="Z56" s="56"/>
      <c r="AA56" s="56"/>
      <c r="AB56" s="56"/>
      <c r="AC56" s="56"/>
      <c r="AD56" s="56"/>
      <c r="AE56" s="56"/>
      <c r="AF56" s="56">
        <f t="shared" si="1"/>
        <v>0</v>
      </c>
      <c r="AG56" s="56"/>
      <c r="AH56" s="56"/>
      <c r="AI56" s="56"/>
      <c r="AJ56" s="56"/>
      <c r="AK56" s="56"/>
      <c r="AL56" s="56"/>
      <c r="AM56" s="56">
        <f t="shared" si="6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2"/>
        <v>2</v>
      </c>
      <c r="F57" s="25">
        <v>2</v>
      </c>
      <c r="G57" s="25"/>
      <c r="H57" s="25"/>
      <c r="I57" s="25"/>
      <c r="J57" s="25">
        <f t="shared" si="3"/>
        <v>0</v>
      </c>
      <c r="K57" s="25"/>
      <c r="L57" s="56"/>
      <c r="M57" s="56"/>
      <c r="N57" s="56">
        <v>2</v>
      </c>
      <c r="O57" s="56">
        <f t="shared" si="4"/>
        <v>0</v>
      </c>
      <c r="P57" s="56"/>
      <c r="Q57" s="56"/>
      <c r="R57" s="56"/>
      <c r="S57" s="56"/>
      <c r="T57" s="56">
        <f t="shared" si="5"/>
        <v>0</v>
      </c>
      <c r="U57" s="56"/>
      <c r="V57" s="56"/>
      <c r="W57" s="56"/>
      <c r="X57" s="56"/>
      <c r="Y57" s="56">
        <f t="shared" si="7"/>
        <v>0</v>
      </c>
      <c r="Z57" s="56"/>
      <c r="AA57" s="56"/>
      <c r="AB57" s="56"/>
      <c r="AC57" s="56"/>
      <c r="AD57" s="56"/>
      <c r="AE57" s="56"/>
      <c r="AF57" s="56">
        <f t="shared" si="1"/>
        <v>0</v>
      </c>
      <c r="AG57" s="56"/>
      <c r="AH57" s="56"/>
      <c r="AI57" s="56"/>
      <c r="AJ57" s="56"/>
      <c r="AK57" s="56"/>
      <c r="AL57" s="56"/>
      <c r="AM57" s="56">
        <f t="shared" si="6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2"/>
        <v>0</v>
      </c>
      <c r="F58" s="25"/>
      <c r="G58" s="25"/>
      <c r="H58" s="25"/>
      <c r="I58" s="25"/>
      <c r="J58" s="25">
        <f t="shared" si="3"/>
        <v>0</v>
      </c>
      <c r="K58" s="25"/>
      <c r="L58" s="56"/>
      <c r="M58" s="56"/>
      <c r="N58" s="56"/>
      <c r="O58" s="56">
        <f t="shared" si="4"/>
        <v>0</v>
      </c>
      <c r="P58" s="56"/>
      <c r="Q58" s="56"/>
      <c r="R58" s="56"/>
      <c r="S58" s="56"/>
      <c r="T58" s="56">
        <f t="shared" si="5"/>
        <v>0</v>
      </c>
      <c r="U58" s="56"/>
      <c r="V58" s="56"/>
      <c r="W58" s="56"/>
      <c r="X58" s="56"/>
      <c r="Y58" s="56">
        <f t="shared" si="7"/>
        <v>0</v>
      </c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>
        <f t="shared" si="6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2"/>
        <v>0</v>
      </c>
      <c r="F59" s="25"/>
      <c r="G59" s="25"/>
      <c r="H59" s="25"/>
      <c r="I59" s="25"/>
      <c r="J59" s="25">
        <f t="shared" si="3"/>
        <v>0</v>
      </c>
      <c r="K59" s="25"/>
      <c r="L59" s="56"/>
      <c r="M59" s="56"/>
      <c r="N59" s="56"/>
      <c r="O59" s="56">
        <f t="shared" si="4"/>
        <v>0</v>
      </c>
      <c r="P59" s="56"/>
      <c r="Q59" s="56"/>
      <c r="R59" s="56"/>
      <c r="S59" s="56"/>
      <c r="T59" s="56">
        <f t="shared" si="5"/>
        <v>0</v>
      </c>
      <c r="U59" s="56"/>
      <c r="V59" s="56"/>
      <c r="W59" s="56"/>
      <c r="X59" s="56"/>
      <c r="Y59" s="56">
        <f t="shared" si="7"/>
        <v>0</v>
      </c>
      <c r="Z59" s="56"/>
      <c r="AA59" s="56"/>
      <c r="AB59" s="56"/>
      <c r="AC59" s="56"/>
      <c r="AD59" s="56"/>
      <c r="AE59" s="56"/>
      <c r="AF59" s="56">
        <f t="shared" si="1"/>
        <v>0</v>
      </c>
      <c r="AG59" s="56"/>
      <c r="AH59" s="56"/>
      <c r="AI59" s="56"/>
      <c r="AJ59" s="56"/>
      <c r="AK59" s="56"/>
      <c r="AL59" s="56"/>
      <c r="AM59" s="56">
        <f t="shared" si="6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2"/>
        <v>0</v>
      </c>
      <c r="F60" s="25"/>
      <c r="G60" s="25"/>
      <c r="H60" s="25"/>
      <c r="I60" s="25"/>
      <c r="J60" s="25">
        <f t="shared" si="3"/>
        <v>0</v>
      </c>
      <c r="K60" s="25"/>
      <c r="L60" s="56"/>
      <c r="M60" s="56"/>
      <c r="N60" s="56"/>
      <c r="O60" s="56">
        <f t="shared" si="4"/>
        <v>0</v>
      </c>
      <c r="P60" s="56"/>
      <c r="Q60" s="56"/>
      <c r="R60" s="56"/>
      <c r="S60" s="56"/>
      <c r="T60" s="56">
        <f t="shared" si="5"/>
        <v>0</v>
      </c>
      <c r="U60" s="56"/>
      <c r="V60" s="56"/>
      <c r="W60" s="56"/>
      <c r="X60" s="56"/>
      <c r="Y60" s="56">
        <f t="shared" si="7"/>
        <v>0</v>
      </c>
      <c r="Z60" s="56"/>
      <c r="AA60" s="56"/>
      <c r="AB60" s="56"/>
      <c r="AC60" s="56"/>
      <c r="AD60" s="56"/>
      <c r="AE60" s="56"/>
      <c r="AF60" s="56">
        <f t="shared" si="1"/>
        <v>0</v>
      </c>
      <c r="AG60" s="56"/>
      <c r="AH60" s="56"/>
      <c r="AI60" s="56"/>
      <c r="AJ60" s="56"/>
      <c r="AK60" s="56"/>
      <c r="AL60" s="56"/>
      <c r="AM60" s="56">
        <f t="shared" si="6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2"/>
        <v>0</v>
      </c>
      <c r="F61" s="25"/>
      <c r="G61" s="25"/>
      <c r="H61" s="25"/>
      <c r="I61" s="25"/>
      <c r="J61" s="25">
        <f t="shared" si="3"/>
        <v>0</v>
      </c>
      <c r="K61" s="25"/>
      <c r="L61" s="56"/>
      <c r="M61" s="56"/>
      <c r="N61" s="56"/>
      <c r="O61" s="56">
        <f t="shared" si="4"/>
        <v>0</v>
      </c>
      <c r="P61" s="56"/>
      <c r="Q61" s="56"/>
      <c r="R61" s="56"/>
      <c r="S61" s="56"/>
      <c r="T61" s="56">
        <f t="shared" si="5"/>
        <v>0</v>
      </c>
      <c r="U61" s="56"/>
      <c r="V61" s="56"/>
      <c r="W61" s="56"/>
      <c r="X61" s="56"/>
      <c r="Y61" s="56">
        <f t="shared" si="7"/>
        <v>0</v>
      </c>
      <c r="Z61" s="56"/>
      <c r="AA61" s="56"/>
      <c r="AB61" s="56"/>
      <c r="AC61" s="56"/>
      <c r="AD61" s="56"/>
      <c r="AE61" s="56"/>
      <c r="AF61" s="56">
        <f t="shared" si="1"/>
        <v>0</v>
      </c>
      <c r="AG61" s="56"/>
      <c r="AH61" s="56"/>
      <c r="AI61" s="56"/>
      <c r="AJ61" s="56"/>
      <c r="AK61" s="56"/>
      <c r="AL61" s="56"/>
      <c r="AM61" s="56">
        <f t="shared" si="6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2"/>
        <v>0</v>
      </c>
      <c r="F62" s="25"/>
      <c r="G62" s="25"/>
      <c r="H62" s="25"/>
      <c r="I62" s="25"/>
      <c r="J62" s="25">
        <f t="shared" si="3"/>
        <v>0</v>
      </c>
      <c r="K62" s="25"/>
      <c r="L62" s="56"/>
      <c r="M62" s="56"/>
      <c r="N62" s="56"/>
      <c r="O62" s="56">
        <f t="shared" si="4"/>
        <v>0</v>
      </c>
      <c r="P62" s="56"/>
      <c r="Q62" s="56"/>
      <c r="R62" s="56"/>
      <c r="S62" s="56"/>
      <c r="T62" s="56">
        <f t="shared" si="5"/>
        <v>0</v>
      </c>
      <c r="U62" s="56"/>
      <c r="V62" s="56"/>
      <c r="W62" s="56"/>
      <c r="X62" s="56"/>
      <c r="Y62" s="56">
        <f t="shared" si="7"/>
        <v>0</v>
      </c>
      <c r="Z62" s="56"/>
      <c r="AA62" s="56"/>
      <c r="AB62" s="56"/>
      <c r="AC62" s="56"/>
      <c r="AD62" s="56"/>
      <c r="AE62" s="56"/>
      <c r="AF62" s="56">
        <f t="shared" si="1"/>
        <v>0</v>
      </c>
      <c r="AG62" s="56"/>
      <c r="AH62" s="56"/>
      <c r="AI62" s="56"/>
      <c r="AJ62" s="56"/>
      <c r="AK62" s="56"/>
      <c r="AL62" s="56"/>
      <c r="AM62" s="56">
        <f t="shared" si="6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3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4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5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7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1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6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2"/>
        <v>0</v>
      </c>
      <c r="F64" s="25"/>
      <c r="G64" s="25"/>
      <c r="H64" s="25"/>
      <c r="I64" s="25"/>
      <c r="J64" s="25">
        <f t="shared" si="3"/>
        <v>0</v>
      </c>
      <c r="K64" s="25"/>
      <c r="L64" s="25"/>
      <c r="M64" s="25"/>
      <c r="N64" s="25"/>
      <c r="O64" s="56">
        <f t="shared" si="4"/>
        <v>0</v>
      </c>
      <c r="P64" s="25"/>
      <c r="Q64" s="25"/>
      <c r="R64" s="25"/>
      <c r="S64" s="25"/>
      <c r="T64" s="56">
        <f t="shared" si="5"/>
        <v>0</v>
      </c>
      <c r="U64" s="25"/>
      <c r="V64" s="25"/>
      <c r="W64" s="25"/>
      <c r="X64" s="25"/>
      <c r="Y64" s="56">
        <f t="shared" si="7"/>
        <v>0</v>
      </c>
      <c r="Z64" s="25"/>
      <c r="AA64" s="25"/>
      <c r="AB64" s="25"/>
      <c r="AC64" s="25"/>
      <c r="AD64" s="25"/>
      <c r="AE64" s="25"/>
      <c r="AF64" s="56">
        <f t="shared" si="1"/>
        <v>0</v>
      </c>
      <c r="AG64" s="25"/>
      <c r="AH64" s="25"/>
      <c r="AI64" s="25"/>
      <c r="AJ64" s="25"/>
      <c r="AK64" s="25"/>
      <c r="AL64" s="25"/>
      <c r="AM64" s="56">
        <f t="shared" si="6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2"/>
        <v>0</v>
      </c>
      <c r="F65" s="25"/>
      <c r="G65" s="25"/>
      <c r="H65" s="25"/>
      <c r="I65" s="25"/>
      <c r="J65" s="25">
        <f t="shared" si="3"/>
        <v>0</v>
      </c>
      <c r="K65" s="25"/>
      <c r="L65" s="25"/>
      <c r="M65" s="25"/>
      <c r="N65" s="25"/>
      <c r="O65" s="56">
        <f t="shared" si="4"/>
        <v>0</v>
      </c>
      <c r="P65" s="25"/>
      <c r="Q65" s="25"/>
      <c r="R65" s="25"/>
      <c r="S65" s="25"/>
      <c r="T65" s="56">
        <f t="shared" si="5"/>
        <v>0</v>
      </c>
      <c r="U65" s="25"/>
      <c r="V65" s="25"/>
      <c r="W65" s="25"/>
      <c r="X65" s="25"/>
      <c r="Y65" s="56">
        <f t="shared" si="7"/>
        <v>0</v>
      </c>
      <c r="Z65" s="25"/>
      <c r="AA65" s="25"/>
      <c r="AB65" s="25"/>
      <c r="AC65" s="25"/>
      <c r="AD65" s="25"/>
      <c r="AE65" s="25"/>
      <c r="AF65" s="56">
        <f t="shared" si="1"/>
        <v>0</v>
      </c>
      <c r="AG65" s="25"/>
      <c r="AH65" s="25"/>
      <c r="AI65" s="25"/>
      <c r="AJ65" s="25"/>
      <c r="AK65" s="25"/>
      <c r="AL65" s="25"/>
      <c r="AM65" s="56">
        <f t="shared" si="6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2"/>
        <v>0</v>
      </c>
      <c r="F66" s="25"/>
      <c r="G66" s="25"/>
      <c r="H66" s="25"/>
      <c r="I66" s="25"/>
      <c r="J66" s="25">
        <f t="shared" si="3"/>
        <v>0</v>
      </c>
      <c r="K66" s="25"/>
      <c r="L66" s="25"/>
      <c r="M66" s="25"/>
      <c r="N66" s="25"/>
      <c r="O66" s="56">
        <f t="shared" si="4"/>
        <v>0</v>
      </c>
      <c r="P66" s="25"/>
      <c r="Q66" s="25"/>
      <c r="R66" s="25"/>
      <c r="S66" s="25"/>
      <c r="T66" s="56">
        <f t="shared" si="5"/>
        <v>0</v>
      </c>
      <c r="U66" s="25"/>
      <c r="V66" s="25"/>
      <c r="W66" s="25"/>
      <c r="X66" s="25"/>
      <c r="Y66" s="56">
        <f t="shared" si="7"/>
        <v>0</v>
      </c>
      <c r="Z66" s="25"/>
      <c r="AA66" s="25"/>
      <c r="AB66" s="25"/>
      <c r="AC66" s="25"/>
      <c r="AD66" s="25"/>
      <c r="AE66" s="25"/>
      <c r="AF66" s="56">
        <f t="shared" si="1"/>
        <v>0</v>
      </c>
      <c r="AG66" s="25"/>
      <c r="AH66" s="25"/>
      <c r="AI66" s="25"/>
      <c r="AJ66" s="25"/>
      <c r="AK66" s="25"/>
      <c r="AL66" s="25"/>
      <c r="AM66" s="56">
        <f t="shared" si="6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2"/>
        <v>0</v>
      </c>
      <c r="F67" s="25"/>
      <c r="G67" s="25"/>
      <c r="H67" s="25"/>
      <c r="I67" s="25"/>
      <c r="J67" s="25">
        <f t="shared" si="3"/>
        <v>0</v>
      </c>
      <c r="K67" s="25"/>
      <c r="L67" s="25"/>
      <c r="M67" s="25"/>
      <c r="N67" s="25"/>
      <c r="O67" s="56">
        <f t="shared" si="4"/>
        <v>0</v>
      </c>
      <c r="P67" s="25"/>
      <c r="Q67" s="25"/>
      <c r="R67" s="25"/>
      <c r="S67" s="25"/>
      <c r="T67" s="56">
        <f t="shared" si="5"/>
        <v>0</v>
      </c>
      <c r="U67" s="25"/>
      <c r="V67" s="25"/>
      <c r="W67" s="25"/>
      <c r="X67" s="25"/>
      <c r="Y67" s="56">
        <f t="shared" si="7"/>
        <v>0</v>
      </c>
      <c r="Z67" s="25"/>
      <c r="AA67" s="25"/>
      <c r="AB67" s="25"/>
      <c r="AC67" s="25"/>
      <c r="AD67" s="25"/>
      <c r="AE67" s="25"/>
      <c r="AF67" s="56">
        <f t="shared" si="1"/>
        <v>0</v>
      </c>
      <c r="AG67" s="25"/>
      <c r="AH67" s="25"/>
      <c r="AI67" s="25"/>
      <c r="AJ67" s="25"/>
      <c r="AK67" s="25"/>
      <c r="AL67" s="25"/>
      <c r="AM67" s="56">
        <f t="shared" si="6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2"/>
        <v>0</v>
      </c>
      <c r="F68" s="25"/>
      <c r="G68" s="25"/>
      <c r="H68" s="25"/>
      <c r="I68" s="25"/>
      <c r="J68" s="25">
        <f t="shared" si="3"/>
        <v>0</v>
      </c>
      <c r="K68" s="25"/>
      <c r="L68" s="25"/>
      <c r="M68" s="25"/>
      <c r="N68" s="25"/>
      <c r="O68" s="56">
        <f t="shared" si="4"/>
        <v>0</v>
      </c>
      <c r="P68" s="25"/>
      <c r="Q68" s="25"/>
      <c r="R68" s="25"/>
      <c r="S68" s="25"/>
      <c r="T68" s="56">
        <f t="shared" si="5"/>
        <v>0</v>
      </c>
      <c r="U68" s="25"/>
      <c r="V68" s="25"/>
      <c r="W68" s="25"/>
      <c r="X68" s="25"/>
      <c r="Y68" s="56">
        <f t="shared" si="7"/>
        <v>0</v>
      </c>
      <c r="Z68" s="25"/>
      <c r="AA68" s="25"/>
      <c r="AB68" s="25"/>
      <c r="AC68" s="25"/>
      <c r="AD68" s="25"/>
      <c r="AE68" s="25"/>
      <c r="AF68" s="56">
        <f t="shared" si="1"/>
        <v>0</v>
      </c>
      <c r="AG68" s="25"/>
      <c r="AH68" s="25"/>
      <c r="AI68" s="25"/>
      <c r="AJ68" s="25"/>
      <c r="AK68" s="25"/>
      <c r="AL68" s="25"/>
      <c r="AM68" s="56">
        <f t="shared" si="6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2"/>
        <v>0</v>
      </c>
      <c r="F69" s="25"/>
      <c r="G69" s="25"/>
      <c r="H69" s="25"/>
      <c r="I69" s="25"/>
      <c r="J69" s="25">
        <f t="shared" si="3"/>
        <v>0</v>
      </c>
      <c r="K69" s="25"/>
      <c r="L69" s="25"/>
      <c r="M69" s="25"/>
      <c r="N69" s="25"/>
      <c r="O69" s="56">
        <f t="shared" si="4"/>
        <v>0</v>
      </c>
      <c r="P69" s="25"/>
      <c r="Q69" s="25"/>
      <c r="R69" s="25"/>
      <c r="S69" s="25"/>
      <c r="T69" s="56">
        <f t="shared" si="5"/>
        <v>0</v>
      </c>
      <c r="U69" s="25"/>
      <c r="V69" s="25"/>
      <c r="W69" s="25"/>
      <c r="X69" s="25"/>
      <c r="Y69" s="56">
        <f t="shared" si="7"/>
        <v>0</v>
      </c>
      <c r="Z69" s="25"/>
      <c r="AA69" s="25"/>
      <c r="AB69" s="25"/>
      <c r="AC69" s="25"/>
      <c r="AD69" s="25"/>
      <c r="AE69" s="25"/>
      <c r="AF69" s="56">
        <f t="shared" si="1"/>
        <v>0</v>
      </c>
      <c r="AG69" s="25"/>
      <c r="AH69" s="25"/>
      <c r="AI69" s="25"/>
      <c r="AJ69" s="25"/>
      <c r="AK69" s="25"/>
      <c r="AL69" s="25"/>
      <c r="AM69" s="56">
        <f t="shared" si="6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ref="E70:AS70" si="12">SUM(E71:E76)</f>
        <v>1</v>
      </c>
      <c r="F70" s="25">
        <f t="shared" si="12"/>
        <v>1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3"/>
        <v>0</v>
      </c>
      <c r="K70" s="25">
        <f t="shared" si="12"/>
        <v>0</v>
      </c>
      <c r="L70" s="25">
        <f t="shared" si="12"/>
        <v>0</v>
      </c>
      <c r="M70" s="25">
        <f t="shared" si="12"/>
        <v>0</v>
      </c>
      <c r="N70" s="25">
        <f t="shared" si="12"/>
        <v>1</v>
      </c>
      <c r="O70" s="56">
        <f t="shared" si="4"/>
        <v>0</v>
      </c>
      <c r="P70" s="25">
        <f t="shared" si="12"/>
        <v>0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5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7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56">
        <f t="shared" si="1"/>
        <v>0</v>
      </c>
      <c r="AG70" s="25">
        <f t="shared" si="12"/>
        <v>0</v>
      </c>
      <c r="AH70" s="25">
        <f t="shared" si="12"/>
        <v>0</v>
      </c>
      <c r="AI70" s="25">
        <f t="shared" si="12"/>
        <v>0</v>
      </c>
      <c r="AJ70" s="25">
        <f t="shared" si="12"/>
        <v>0</v>
      </c>
      <c r="AK70" s="25">
        <f t="shared" si="12"/>
        <v>0</v>
      </c>
      <c r="AL70" s="25">
        <f t="shared" si="12"/>
        <v>0</v>
      </c>
      <c r="AM70" s="56">
        <f t="shared" si="6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2"/>
        <v>0</v>
      </c>
      <c r="F71" s="25"/>
      <c r="G71" s="25"/>
      <c r="H71" s="25"/>
      <c r="I71" s="25"/>
      <c r="J71" s="25">
        <f t="shared" si="3"/>
        <v>0</v>
      </c>
      <c r="K71" s="25"/>
      <c r="L71" s="56"/>
      <c r="M71" s="56"/>
      <c r="N71" s="56"/>
      <c r="O71" s="56">
        <f t="shared" si="4"/>
        <v>0</v>
      </c>
      <c r="P71" s="56"/>
      <c r="Q71" s="56"/>
      <c r="R71" s="56"/>
      <c r="S71" s="56"/>
      <c r="T71" s="56">
        <f t="shared" si="5"/>
        <v>0</v>
      </c>
      <c r="U71" s="56"/>
      <c r="V71" s="56"/>
      <c r="W71" s="56"/>
      <c r="X71" s="56"/>
      <c r="Y71" s="56">
        <f t="shared" si="7"/>
        <v>0</v>
      </c>
      <c r="Z71" s="56"/>
      <c r="AA71" s="56"/>
      <c r="AB71" s="56"/>
      <c r="AC71" s="56"/>
      <c r="AD71" s="56"/>
      <c r="AE71" s="56"/>
      <c r="AF71" s="56">
        <f t="shared" si="1"/>
        <v>0</v>
      </c>
      <c r="AG71" s="56"/>
      <c r="AH71" s="56"/>
      <c r="AI71" s="56"/>
      <c r="AJ71" s="56"/>
      <c r="AK71" s="56"/>
      <c r="AL71" s="56"/>
      <c r="AM71" s="56">
        <f t="shared" si="6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2"/>
        <v>1</v>
      </c>
      <c r="F72" s="25">
        <v>1</v>
      </c>
      <c r="G72" s="25"/>
      <c r="H72" s="25"/>
      <c r="I72" s="25"/>
      <c r="J72" s="25">
        <f t="shared" si="3"/>
        <v>0</v>
      </c>
      <c r="K72" s="25"/>
      <c r="L72" s="56"/>
      <c r="M72" s="56"/>
      <c r="N72" s="56">
        <v>1</v>
      </c>
      <c r="O72" s="56">
        <f t="shared" si="4"/>
        <v>0</v>
      </c>
      <c r="P72" s="56"/>
      <c r="Q72" s="56"/>
      <c r="R72" s="56"/>
      <c r="S72" s="56"/>
      <c r="T72" s="56">
        <f t="shared" si="5"/>
        <v>0</v>
      </c>
      <c r="U72" s="56"/>
      <c r="V72" s="56"/>
      <c r="W72" s="56"/>
      <c r="X72" s="56"/>
      <c r="Y72" s="56">
        <f t="shared" si="7"/>
        <v>0</v>
      </c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>
        <f t="shared" si="6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2"/>
        <v>0</v>
      </c>
      <c r="F73" s="25"/>
      <c r="G73" s="25"/>
      <c r="H73" s="25"/>
      <c r="I73" s="25"/>
      <c r="J73" s="25">
        <f t="shared" si="3"/>
        <v>0</v>
      </c>
      <c r="K73" s="25"/>
      <c r="L73" s="56"/>
      <c r="M73" s="56"/>
      <c r="N73" s="56"/>
      <c r="O73" s="56">
        <f t="shared" si="4"/>
        <v>0</v>
      </c>
      <c r="P73" s="56"/>
      <c r="Q73" s="56"/>
      <c r="R73" s="56"/>
      <c r="S73" s="56"/>
      <c r="T73" s="56">
        <f t="shared" si="5"/>
        <v>0</v>
      </c>
      <c r="U73" s="56"/>
      <c r="V73" s="56"/>
      <c r="W73" s="56"/>
      <c r="X73" s="56"/>
      <c r="Y73" s="56">
        <f t="shared" si="7"/>
        <v>0</v>
      </c>
      <c r="Z73" s="56"/>
      <c r="AA73" s="56"/>
      <c r="AB73" s="56"/>
      <c r="AC73" s="56"/>
      <c r="AD73" s="56"/>
      <c r="AE73" s="56"/>
      <c r="AF73" s="56">
        <f t="shared" si="1"/>
        <v>0</v>
      </c>
      <c r="AG73" s="56"/>
      <c r="AH73" s="56"/>
      <c r="AI73" s="56"/>
      <c r="AJ73" s="56"/>
      <c r="AK73" s="56"/>
      <c r="AL73" s="56"/>
      <c r="AM73" s="56">
        <f t="shared" si="6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2"/>
        <v>0</v>
      </c>
      <c r="F74" s="25"/>
      <c r="G74" s="25"/>
      <c r="H74" s="25"/>
      <c r="I74" s="25"/>
      <c r="J74" s="25">
        <f t="shared" si="3"/>
        <v>0</v>
      </c>
      <c r="K74" s="25"/>
      <c r="L74" s="56"/>
      <c r="M74" s="56"/>
      <c r="N74" s="56"/>
      <c r="O74" s="56">
        <f t="shared" si="4"/>
        <v>0</v>
      </c>
      <c r="P74" s="56"/>
      <c r="Q74" s="56"/>
      <c r="R74" s="56"/>
      <c r="S74" s="56"/>
      <c r="T74" s="56">
        <f t="shared" si="5"/>
        <v>0</v>
      </c>
      <c r="U74" s="56"/>
      <c r="V74" s="56"/>
      <c r="W74" s="56"/>
      <c r="X74" s="56"/>
      <c r="Y74" s="56">
        <f t="shared" si="7"/>
        <v>0</v>
      </c>
      <c r="Z74" s="56"/>
      <c r="AA74" s="56"/>
      <c r="AB74" s="56"/>
      <c r="AC74" s="56"/>
      <c r="AD74" s="56"/>
      <c r="AE74" s="56"/>
      <c r="AF74" s="56">
        <f t="shared" si="1"/>
        <v>0</v>
      </c>
      <c r="AG74" s="56"/>
      <c r="AH74" s="56"/>
      <c r="AI74" s="56"/>
      <c r="AJ74" s="56"/>
      <c r="AK74" s="56"/>
      <c r="AL74" s="56"/>
      <c r="AM74" s="56">
        <f t="shared" si="6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1" si="14">+K75+L75+M75</f>
        <v>0</v>
      </c>
      <c r="K75" s="25"/>
      <c r="L75" s="56"/>
      <c r="M75" s="56"/>
      <c r="N75" s="56"/>
      <c r="O75" s="56">
        <f t="shared" si="4"/>
        <v>0</v>
      </c>
      <c r="P75" s="56"/>
      <c r="Q75" s="56"/>
      <c r="R75" s="56"/>
      <c r="S75" s="56"/>
      <c r="T75" s="56">
        <f t="shared" ref="T75:T122" si="15">+U75+V75+W75</f>
        <v>0</v>
      </c>
      <c r="U75" s="56"/>
      <c r="V75" s="56"/>
      <c r="W75" s="56"/>
      <c r="X75" s="56"/>
      <c r="Y75" s="56">
        <f t="shared" ref="Y75:Y123" si="16">+O75+X75</f>
        <v>0</v>
      </c>
      <c r="Z75" s="56"/>
      <c r="AA75" s="56"/>
      <c r="AB75" s="56"/>
      <c r="AC75" s="56"/>
      <c r="AD75" s="56"/>
      <c r="AE75" s="56"/>
      <c r="AF75" s="56">
        <f t="shared" si="1"/>
        <v>0</v>
      </c>
      <c r="AG75" s="56"/>
      <c r="AH75" s="56"/>
      <c r="AI75" s="56"/>
      <c r="AJ75" s="56"/>
      <c r="AK75" s="56"/>
      <c r="AL75" s="56"/>
      <c r="AM75" s="56">
        <f t="shared" ref="AM75:AM123" si="17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0</v>
      </c>
      <c r="K76" s="25"/>
      <c r="L76" s="56"/>
      <c r="M76" s="56"/>
      <c r="N76" s="56"/>
      <c r="O76" s="56">
        <f t="shared" si="4"/>
        <v>0</v>
      </c>
      <c r="P76" s="56"/>
      <c r="Q76" s="56"/>
      <c r="R76" s="56"/>
      <c r="S76" s="56"/>
      <c r="T76" s="56">
        <f t="shared" si="15"/>
        <v>0</v>
      </c>
      <c r="U76" s="56"/>
      <c r="V76" s="56"/>
      <c r="W76" s="56"/>
      <c r="X76" s="56"/>
      <c r="Y76" s="56">
        <f t="shared" si="16"/>
        <v>0</v>
      </c>
      <c r="Z76" s="56"/>
      <c r="AA76" s="56"/>
      <c r="AB76" s="56"/>
      <c r="AC76" s="56"/>
      <c r="AD76" s="56"/>
      <c r="AE76" s="56"/>
      <c r="AF76" s="56">
        <f t="shared" ref="AF76:AF123" si="18">+AG76+AH76</f>
        <v>0</v>
      </c>
      <c r="AG76" s="56"/>
      <c r="AH76" s="56"/>
      <c r="AI76" s="56"/>
      <c r="AJ76" s="56"/>
      <c r="AK76" s="56"/>
      <c r="AL76" s="56"/>
      <c r="AM76" s="56">
        <f t="shared" si="17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ref="E77:AS77" si="19">SUM(E78:E79)</f>
        <v>0</v>
      </c>
      <c r="F77" s="25">
        <f t="shared" si="19"/>
        <v>0</v>
      </c>
      <c r="G77" s="25">
        <f t="shared" si="19"/>
        <v>0</v>
      </c>
      <c r="H77" s="25">
        <f t="shared" si="19"/>
        <v>0</v>
      </c>
      <c r="I77" s="25">
        <f t="shared" si="19"/>
        <v>0</v>
      </c>
      <c r="J77" s="25">
        <f t="shared" si="14"/>
        <v>0</v>
      </c>
      <c r="K77" s="25">
        <f t="shared" si="19"/>
        <v>0</v>
      </c>
      <c r="L77" s="25">
        <f t="shared" si="19"/>
        <v>0</v>
      </c>
      <c r="M77" s="25">
        <f t="shared" si="19"/>
        <v>0</v>
      </c>
      <c r="N77" s="25">
        <f t="shared" si="19"/>
        <v>0</v>
      </c>
      <c r="O77" s="56">
        <f t="shared" ref="O77:O101" si="20">+P77+Q77+R77+S77+T77</f>
        <v>0</v>
      </c>
      <c r="P77" s="25">
        <f t="shared" si="19"/>
        <v>0</v>
      </c>
      <c r="Q77" s="25">
        <f t="shared" si="19"/>
        <v>0</v>
      </c>
      <c r="R77" s="25">
        <f t="shared" si="19"/>
        <v>0</v>
      </c>
      <c r="S77" s="25">
        <f t="shared" si="19"/>
        <v>0</v>
      </c>
      <c r="T77" s="56">
        <f t="shared" si="15"/>
        <v>0</v>
      </c>
      <c r="U77" s="25">
        <f t="shared" si="19"/>
        <v>0</v>
      </c>
      <c r="V77" s="25">
        <f t="shared" si="19"/>
        <v>0</v>
      </c>
      <c r="W77" s="25">
        <f t="shared" si="19"/>
        <v>0</v>
      </c>
      <c r="X77" s="25">
        <f t="shared" si="19"/>
        <v>0</v>
      </c>
      <c r="Y77" s="56">
        <f t="shared" si="16"/>
        <v>0</v>
      </c>
      <c r="Z77" s="25">
        <f t="shared" si="19"/>
        <v>0</v>
      </c>
      <c r="AA77" s="25">
        <f t="shared" si="19"/>
        <v>0</v>
      </c>
      <c r="AB77" s="25">
        <f t="shared" si="19"/>
        <v>0</v>
      </c>
      <c r="AC77" s="25">
        <f t="shared" si="19"/>
        <v>0</v>
      </c>
      <c r="AD77" s="25">
        <f t="shared" si="19"/>
        <v>0</v>
      </c>
      <c r="AE77" s="25">
        <f t="shared" si="19"/>
        <v>0</v>
      </c>
      <c r="AF77" s="56">
        <f t="shared" si="18"/>
        <v>0</v>
      </c>
      <c r="AG77" s="25">
        <f t="shared" si="19"/>
        <v>0</v>
      </c>
      <c r="AH77" s="25">
        <f t="shared" si="19"/>
        <v>0</v>
      </c>
      <c r="AI77" s="25">
        <f t="shared" si="19"/>
        <v>0</v>
      </c>
      <c r="AJ77" s="25">
        <f t="shared" si="19"/>
        <v>0</v>
      </c>
      <c r="AK77" s="25">
        <f t="shared" si="19"/>
        <v>0</v>
      </c>
      <c r="AL77" s="25">
        <f t="shared" si="19"/>
        <v>0</v>
      </c>
      <c r="AM77" s="56">
        <f t="shared" si="17"/>
        <v>0</v>
      </c>
      <c r="AN77" s="25">
        <f t="shared" si="19"/>
        <v>0</v>
      </c>
      <c r="AO77" s="25">
        <f t="shared" si="19"/>
        <v>0</v>
      </c>
      <c r="AP77" s="25">
        <f t="shared" si="19"/>
        <v>0</v>
      </c>
      <c r="AQ77" s="25">
        <f t="shared" si="19"/>
        <v>0</v>
      </c>
      <c r="AR77" s="25">
        <f t="shared" si="19"/>
        <v>0</v>
      </c>
      <c r="AS77" s="25">
        <f t="shared" si="19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20"/>
        <v>0</v>
      </c>
      <c r="P78" s="25"/>
      <c r="Q78" s="25"/>
      <c r="R78" s="25"/>
      <c r="S78" s="25"/>
      <c r="T78" s="56">
        <f t="shared" si="15"/>
        <v>0</v>
      </c>
      <c r="U78" s="25"/>
      <c r="V78" s="25"/>
      <c r="W78" s="25"/>
      <c r="X78" s="25"/>
      <c r="Y78" s="56">
        <f t="shared" si="16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7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20"/>
        <v>0</v>
      </c>
      <c r="P79" s="25"/>
      <c r="Q79" s="25"/>
      <c r="R79" s="25"/>
      <c r="S79" s="25"/>
      <c r="T79" s="56">
        <f t="shared" si="15"/>
        <v>0</v>
      </c>
      <c r="U79" s="25"/>
      <c r="V79" s="25"/>
      <c r="W79" s="25"/>
      <c r="X79" s="25"/>
      <c r="Y79" s="56">
        <f t="shared" si="16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7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ref="E80:AS80" si="21">SUM(E81:E101)</f>
        <v>0</v>
      </c>
      <c r="F80" s="25">
        <f t="shared" si="21"/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14"/>
        <v>0</v>
      </c>
      <c r="K80" s="25">
        <f t="shared" si="21"/>
        <v>0</v>
      </c>
      <c r="L80" s="25">
        <f t="shared" si="21"/>
        <v>0</v>
      </c>
      <c r="M80" s="25">
        <f t="shared" si="21"/>
        <v>0</v>
      </c>
      <c r="N80" s="25">
        <f t="shared" si="21"/>
        <v>0</v>
      </c>
      <c r="O80" s="56">
        <f t="shared" si="20"/>
        <v>0</v>
      </c>
      <c r="P80" s="25">
        <f t="shared" si="21"/>
        <v>0</v>
      </c>
      <c r="Q80" s="25">
        <f t="shared" si="21"/>
        <v>0</v>
      </c>
      <c r="R80" s="25">
        <f t="shared" si="21"/>
        <v>0</v>
      </c>
      <c r="S80" s="25">
        <f t="shared" si="21"/>
        <v>0</v>
      </c>
      <c r="T80" s="56">
        <f t="shared" si="15"/>
        <v>0</v>
      </c>
      <c r="U80" s="25">
        <f t="shared" si="21"/>
        <v>0</v>
      </c>
      <c r="V80" s="25">
        <f t="shared" si="21"/>
        <v>0</v>
      </c>
      <c r="W80" s="25">
        <f t="shared" si="21"/>
        <v>0</v>
      </c>
      <c r="X80" s="25">
        <f t="shared" si="21"/>
        <v>0</v>
      </c>
      <c r="Y80" s="56">
        <f t="shared" si="16"/>
        <v>0</v>
      </c>
      <c r="Z80" s="25">
        <f t="shared" si="21"/>
        <v>0</v>
      </c>
      <c r="AA80" s="25">
        <f t="shared" si="21"/>
        <v>0</v>
      </c>
      <c r="AB80" s="25">
        <f t="shared" si="21"/>
        <v>0</v>
      </c>
      <c r="AC80" s="25">
        <f t="shared" si="21"/>
        <v>0</v>
      </c>
      <c r="AD80" s="25">
        <f t="shared" si="21"/>
        <v>0</v>
      </c>
      <c r="AE80" s="25">
        <f t="shared" si="21"/>
        <v>0</v>
      </c>
      <c r="AF80" s="56">
        <f t="shared" si="18"/>
        <v>0</v>
      </c>
      <c r="AG80" s="25">
        <f t="shared" si="21"/>
        <v>0</v>
      </c>
      <c r="AH80" s="25">
        <f t="shared" si="21"/>
        <v>0</v>
      </c>
      <c r="AI80" s="25">
        <f t="shared" si="21"/>
        <v>0</v>
      </c>
      <c r="AJ80" s="25">
        <f t="shared" si="21"/>
        <v>0</v>
      </c>
      <c r="AK80" s="25">
        <f t="shared" si="21"/>
        <v>0</v>
      </c>
      <c r="AL80" s="25">
        <f t="shared" si="21"/>
        <v>0</v>
      </c>
      <c r="AM80" s="56">
        <f t="shared" si="17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20"/>
        <v>0</v>
      </c>
      <c r="P81" s="56"/>
      <c r="Q81" s="56"/>
      <c r="R81" s="56"/>
      <c r="S81" s="56"/>
      <c r="T81" s="56">
        <f t="shared" si="15"/>
        <v>0</v>
      </c>
      <c r="U81" s="56"/>
      <c r="V81" s="56"/>
      <c r="W81" s="56"/>
      <c r="X81" s="56"/>
      <c r="Y81" s="56">
        <f t="shared" si="16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7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0</v>
      </c>
      <c r="K82" s="25"/>
      <c r="L82" s="56"/>
      <c r="M82" s="56"/>
      <c r="N82" s="56"/>
      <c r="O82" s="56">
        <f t="shared" si="20"/>
        <v>0</v>
      </c>
      <c r="P82" s="56"/>
      <c r="Q82" s="56"/>
      <c r="R82" s="56"/>
      <c r="S82" s="56"/>
      <c r="T82" s="56">
        <f t="shared" si="15"/>
        <v>0</v>
      </c>
      <c r="U82" s="56"/>
      <c r="V82" s="56"/>
      <c r="W82" s="56"/>
      <c r="X82" s="56"/>
      <c r="Y82" s="56">
        <f t="shared" si="16"/>
        <v>0</v>
      </c>
      <c r="Z82" s="56"/>
      <c r="AA82" s="56"/>
      <c r="AB82" s="56"/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7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20"/>
        <v>0</v>
      </c>
      <c r="P83" s="56"/>
      <c r="Q83" s="56"/>
      <c r="R83" s="56"/>
      <c r="S83" s="56"/>
      <c r="T83" s="56">
        <f t="shared" si="15"/>
        <v>0</v>
      </c>
      <c r="U83" s="56"/>
      <c r="V83" s="56"/>
      <c r="W83" s="56"/>
      <c r="X83" s="56"/>
      <c r="Y83" s="56">
        <f t="shared" si="16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7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0</v>
      </c>
      <c r="K84" s="25"/>
      <c r="L84" s="56"/>
      <c r="M84" s="56"/>
      <c r="N84" s="56"/>
      <c r="O84" s="56">
        <f t="shared" si="20"/>
        <v>0</v>
      </c>
      <c r="P84" s="56"/>
      <c r="Q84" s="56"/>
      <c r="R84" s="56"/>
      <c r="S84" s="56"/>
      <c r="T84" s="56">
        <f t="shared" si="15"/>
        <v>0</v>
      </c>
      <c r="U84" s="56"/>
      <c r="V84" s="56"/>
      <c r="W84" s="56"/>
      <c r="X84" s="56"/>
      <c r="Y84" s="56">
        <f t="shared" si="16"/>
        <v>0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7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20"/>
        <v>0</v>
      </c>
      <c r="P85" s="56"/>
      <c r="Q85" s="56"/>
      <c r="R85" s="56"/>
      <c r="S85" s="56"/>
      <c r="T85" s="56">
        <f t="shared" si="15"/>
        <v>0</v>
      </c>
      <c r="U85" s="56"/>
      <c r="V85" s="56"/>
      <c r="W85" s="56"/>
      <c r="X85" s="56"/>
      <c r="Y85" s="56">
        <f t="shared" si="16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7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20"/>
        <v>0</v>
      </c>
      <c r="P86" s="56"/>
      <c r="Q86" s="56"/>
      <c r="R86" s="56"/>
      <c r="S86" s="56"/>
      <c r="T86" s="56">
        <f t="shared" si="15"/>
        <v>0</v>
      </c>
      <c r="U86" s="56"/>
      <c r="V86" s="56"/>
      <c r="W86" s="56"/>
      <c r="X86" s="56"/>
      <c r="Y86" s="56">
        <f t="shared" si="16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7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20"/>
        <v>0</v>
      </c>
      <c r="P87" s="56"/>
      <c r="Q87" s="56"/>
      <c r="R87" s="56"/>
      <c r="S87" s="56"/>
      <c r="T87" s="56">
        <f t="shared" si="15"/>
        <v>0</v>
      </c>
      <c r="U87" s="56"/>
      <c r="V87" s="56"/>
      <c r="W87" s="56"/>
      <c r="X87" s="56"/>
      <c r="Y87" s="56">
        <f t="shared" si="16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7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20"/>
        <v>0</v>
      </c>
      <c r="P88" s="56"/>
      <c r="Q88" s="56"/>
      <c r="R88" s="56"/>
      <c r="S88" s="56"/>
      <c r="T88" s="56">
        <f t="shared" si="15"/>
        <v>0</v>
      </c>
      <c r="U88" s="56"/>
      <c r="V88" s="56"/>
      <c r="W88" s="56"/>
      <c r="X88" s="56"/>
      <c r="Y88" s="56">
        <f t="shared" si="16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7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20"/>
        <v>0</v>
      </c>
      <c r="P89" s="56"/>
      <c r="Q89" s="56"/>
      <c r="R89" s="56"/>
      <c r="S89" s="56"/>
      <c r="T89" s="56">
        <f t="shared" si="15"/>
        <v>0</v>
      </c>
      <c r="U89" s="56"/>
      <c r="V89" s="56"/>
      <c r="W89" s="56"/>
      <c r="X89" s="56"/>
      <c r="Y89" s="56">
        <f t="shared" si="16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7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0</v>
      </c>
      <c r="K90" s="25"/>
      <c r="L90" s="56"/>
      <c r="M90" s="56"/>
      <c r="N90" s="56"/>
      <c r="O90" s="56">
        <f t="shared" si="20"/>
        <v>0</v>
      </c>
      <c r="P90" s="56"/>
      <c r="Q90" s="56"/>
      <c r="R90" s="56"/>
      <c r="S90" s="56"/>
      <c r="T90" s="56">
        <f t="shared" si="15"/>
        <v>0</v>
      </c>
      <c r="U90" s="56"/>
      <c r="V90" s="56"/>
      <c r="W90" s="56"/>
      <c r="X90" s="56"/>
      <c r="Y90" s="56">
        <f t="shared" si="16"/>
        <v>0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7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20"/>
        <v>0</v>
      </c>
      <c r="P91" s="56"/>
      <c r="Q91" s="56"/>
      <c r="R91" s="56"/>
      <c r="S91" s="56"/>
      <c r="T91" s="56">
        <f t="shared" si="15"/>
        <v>0</v>
      </c>
      <c r="U91" s="56"/>
      <c r="V91" s="56"/>
      <c r="W91" s="56"/>
      <c r="X91" s="56"/>
      <c r="Y91" s="56">
        <f t="shared" si="16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7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0</v>
      </c>
      <c r="K92" s="25"/>
      <c r="L92" s="56"/>
      <c r="M92" s="56"/>
      <c r="N92" s="56"/>
      <c r="O92" s="56">
        <f t="shared" si="20"/>
        <v>0</v>
      </c>
      <c r="P92" s="56"/>
      <c r="Q92" s="56"/>
      <c r="R92" s="56"/>
      <c r="S92" s="56"/>
      <c r="T92" s="56">
        <f t="shared" si="15"/>
        <v>0</v>
      </c>
      <c r="U92" s="56"/>
      <c r="V92" s="56"/>
      <c r="W92" s="56"/>
      <c r="X92" s="56"/>
      <c r="Y92" s="56">
        <f t="shared" si="16"/>
        <v>0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7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20"/>
        <v>0</v>
      </c>
      <c r="P93" s="56"/>
      <c r="Q93" s="56"/>
      <c r="R93" s="56"/>
      <c r="S93" s="56"/>
      <c r="T93" s="56">
        <f t="shared" si="15"/>
        <v>0</v>
      </c>
      <c r="U93" s="56"/>
      <c r="V93" s="56"/>
      <c r="W93" s="56"/>
      <c r="X93" s="56"/>
      <c r="Y93" s="56">
        <f t="shared" si="16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7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0</v>
      </c>
      <c r="K94" s="25"/>
      <c r="L94" s="56"/>
      <c r="M94" s="56"/>
      <c r="N94" s="56"/>
      <c r="O94" s="56">
        <f t="shared" si="20"/>
        <v>0</v>
      </c>
      <c r="P94" s="56"/>
      <c r="Q94" s="56"/>
      <c r="R94" s="56"/>
      <c r="S94" s="56"/>
      <c r="T94" s="56">
        <f t="shared" si="15"/>
        <v>0</v>
      </c>
      <c r="U94" s="56"/>
      <c r="V94" s="56"/>
      <c r="W94" s="56"/>
      <c r="X94" s="56"/>
      <c r="Y94" s="56">
        <f t="shared" si="16"/>
        <v>0</v>
      </c>
      <c r="Z94" s="56"/>
      <c r="AA94" s="56"/>
      <c r="AB94" s="56"/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7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20"/>
        <v>0</v>
      </c>
      <c r="P95" s="56"/>
      <c r="Q95" s="56"/>
      <c r="R95" s="56"/>
      <c r="S95" s="56"/>
      <c r="T95" s="56">
        <f t="shared" si="15"/>
        <v>0</v>
      </c>
      <c r="U95" s="56"/>
      <c r="V95" s="56"/>
      <c r="W95" s="56"/>
      <c r="X95" s="56"/>
      <c r="Y95" s="56">
        <f t="shared" si="16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7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0</v>
      </c>
      <c r="K96" s="25"/>
      <c r="L96" s="56"/>
      <c r="M96" s="56"/>
      <c r="N96" s="56"/>
      <c r="O96" s="56">
        <f t="shared" si="20"/>
        <v>0</v>
      </c>
      <c r="P96" s="56"/>
      <c r="Q96" s="56"/>
      <c r="R96" s="56"/>
      <c r="S96" s="56"/>
      <c r="T96" s="56">
        <f t="shared" si="15"/>
        <v>0</v>
      </c>
      <c r="U96" s="56"/>
      <c r="V96" s="56"/>
      <c r="W96" s="56"/>
      <c r="X96" s="56"/>
      <c r="Y96" s="56">
        <f t="shared" si="16"/>
        <v>0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7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0</v>
      </c>
      <c r="K97" s="25"/>
      <c r="L97" s="56"/>
      <c r="M97" s="56"/>
      <c r="N97" s="56"/>
      <c r="O97" s="56">
        <f t="shared" si="20"/>
        <v>0</v>
      </c>
      <c r="P97" s="56"/>
      <c r="Q97" s="56"/>
      <c r="R97" s="56"/>
      <c r="S97" s="56"/>
      <c r="T97" s="56">
        <f t="shared" si="15"/>
        <v>0</v>
      </c>
      <c r="U97" s="56"/>
      <c r="V97" s="56"/>
      <c r="W97" s="56"/>
      <c r="X97" s="56"/>
      <c r="Y97" s="56">
        <f t="shared" si="16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7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20"/>
        <v>0</v>
      </c>
      <c r="P98" s="56"/>
      <c r="Q98" s="56"/>
      <c r="R98" s="56"/>
      <c r="S98" s="56"/>
      <c r="T98" s="56">
        <f t="shared" si="15"/>
        <v>0</v>
      </c>
      <c r="U98" s="56"/>
      <c r="V98" s="56"/>
      <c r="W98" s="56"/>
      <c r="X98" s="56"/>
      <c r="Y98" s="56">
        <f t="shared" si="16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7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0</v>
      </c>
      <c r="K99" s="25"/>
      <c r="L99" s="56"/>
      <c r="M99" s="56"/>
      <c r="N99" s="56"/>
      <c r="O99" s="56">
        <f t="shared" si="20"/>
        <v>0</v>
      </c>
      <c r="P99" s="56"/>
      <c r="Q99" s="56"/>
      <c r="R99" s="56"/>
      <c r="S99" s="56"/>
      <c r="T99" s="56">
        <f t="shared" si="15"/>
        <v>0</v>
      </c>
      <c r="U99" s="56"/>
      <c r="V99" s="56"/>
      <c r="W99" s="56"/>
      <c r="X99" s="56"/>
      <c r="Y99" s="56">
        <f t="shared" si="16"/>
        <v>0</v>
      </c>
      <c r="Z99" s="56"/>
      <c r="AA99" s="56"/>
      <c r="AB99" s="56"/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7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20"/>
        <v>0</v>
      </c>
      <c r="P100" s="56"/>
      <c r="Q100" s="56"/>
      <c r="R100" s="56"/>
      <c r="S100" s="56"/>
      <c r="T100" s="56">
        <f t="shared" si="15"/>
        <v>0</v>
      </c>
      <c r="U100" s="56"/>
      <c r="V100" s="56"/>
      <c r="W100" s="56"/>
      <c r="X100" s="56"/>
      <c r="Y100" s="56">
        <f t="shared" si="16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7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0</v>
      </c>
      <c r="K101" s="25"/>
      <c r="L101" s="56"/>
      <c r="M101" s="56"/>
      <c r="N101" s="56"/>
      <c r="O101" s="56">
        <f t="shared" si="20"/>
        <v>0</v>
      </c>
      <c r="P101" s="56"/>
      <c r="Q101" s="56"/>
      <c r="R101" s="56"/>
      <c r="S101" s="56"/>
      <c r="T101" s="56">
        <f t="shared" si="15"/>
        <v>0</v>
      </c>
      <c r="U101" s="56"/>
      <c r="V101" s="56"/>
      <c r="W101" s="56"/>
      <c r="X101" s="56"/>
      <c r="Y101" s="56">
        <f t="shared" si="16"/>
        <v>0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7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ref="E102:AS102" si="22">SUM(E103:E105)</f>
        <v>0</v>
      </c>
      <c r="F102" s="25">
        <f t="shared" si="22"/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22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25">
        <f t="shared" si="22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25">
        <f t="shared" si="22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6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7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>+P103+Q103+R103+S103+T103</f>
        <v>0</v>
      </c>
      <c r="P103" s="25"/>
      <c r="Q103" s="25"/>
      <c r="R103" s="25"/>
      <c r="S103" s="25"/>
      <c r="T103" s="56">
        <f t="shared" si="15"/>
        <v>0</v>
      </c>
      <c r="U103" s="25"/>
      <c r="V103" s="25"/>
      <c r="W103" s="25"/>
      <c r="X103" s="25"/>
      <c r="Y103" s="56">
        <f t="shared" si="16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7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>+P104+Q104+R104+S104+T104</f>
        <v>0</v>
      </c>
      <c r="P104" s="25"/>
      <c r="Q104" s="25"/>
      <c r="R104" s="25"/>
      <c r="S104" s="25"/>
      <c r="T104" s="56">
        <f t="shared" si="15"/>
        <v>0</v>
      </c>
      <c r="U104" s="25"/>
      <c r="V104" s="25"/>
      <c r="W104" s="25"/>
      <c r="X104" s="25"/>
      <c r="Y104" s="56">
        <f t="shared" si="16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7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>+P105+Q105+R105+S105+T105</f>
        <v>0</v>
      </c>
      <c r="P105" s="25"/>
      <c r="Q105" s="25"/>
      <c r="R105" s="25"/>
      <c r="S105" s="25"/>
      <c r="T105" s="56">
        <f t="shared" si="15"/>
        <v>0</v>
      </c>
      <c r="U105" s="25"/>
      <c r="V105" s="25"/>
      <c r="W105" s="25"/>
      <c r="X105" s="25"/>
      <c r="Y105" s="56">
        <f t="shared" si="16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7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56</v>
      </c>
      <c r="F106" s="25">
        <f t="shared" si="23"/>
        <v>27</v>
      </c>
      <c r="G106" s="25">
        <f t="shared" si="23"/>
        <v>29</v>
      </c>
      <c r="H106" s="25">
        <f t="shared" si="23"/>
        <v>0</v>
      </c>
      <c r="I106" s="25">
        <f t="shared" si="23"/>
        <v>0</v>
      </c>
      <c r="J106" s="25">
        <f t="shared" si="23"/>
        <v>0</v>
      </c>
      <c r="K106" s="25">
        <f t="shared" si="23"/>
        <v>0</v>
      </c>
      <c r="L106" s="25">
        <f t="shared" si="23"/>
        <v>0</v>
      </c>
      <c r="M106" s="25">
        <f t="shared" si="23"/>
        <v>0</v>
      </c>
      <c r="N106" s="25">
        <f t="shared" si="23"/>
        <v>55</v>
      </c>
      <c r="O106" s="25">
        <f t="shared" si="23"/>
        <v>1</v>
      </c>
      <c r="P106" s="25">
        <f t="shared" si="23"/>
        <v>0</v>
      </c>
      <c r="Q106" s="25">
        <f t="shared" si="23"/>
        <v>1</v>
      </c>
      <c r="R106" s="25">
        <f t="shared" si="23"/>
        <v>0</v>
      </c>
      <c r="S106" s="25">
        <f t="shared" si="23"/>
        <v>0</v>
      </c>
      <c r="T106" s="25">
        <f t="shared" si="23"/>
        <v>0</v>
      </c>
      <c r="U106" s="25">
        <f t="shared" si="23"/>
        <v>0</v>
      </c>
      <c r="V106" s="25">
        <f t="shared" si="23"/>
        <v>0</v>
      </c>
      <c r="W106" s="25">
        <f t="shared" si="23"/>
        <v>0</v>
      </c>
      <c r="X106" s="25">
        <f t="shared" si="23"/>
        <v>0</v>
      </c>
      <c r="Y106" s="25">
        <f t="shared" si="23"/>
        <v>1</v>
      </c>
      <c r="Z106" s="25">
        <f t="shared" si="23"/>
        <v>0</v>
      </c>
      <c r="AA106" s="25">
        <f t="shared" si="23"/>
        <v>0</v>
      </c>
      <c r="AB106" s="25">
        <f t="shared" si="23"/>
        <v>0</v>
      </c>
      <c r="AC106" s="25">
        <f t="shared" si="23"/>
        <v>0</v>
      </c>
      <c r="AD106" s="25">
        <f t="shared" si="23"/>
        <v>0</v>
      </c>
      <c r="AE106" s="25">
        <f t="shared" si="23"/>
        <v>0</v>
      </c>
      <c r="AF106" s="25">
        <f t="shared" si="23"/>
        <v>0</v>
      </c>
      <c r="AG106" s="25">
        <f t="shared" si="23"/>
        <v>0</v>
      </c>
      <c r="AH106" s="25">
        <f t="shared" si="23"/>
        <v>0</v>
      </c>
      <c r="AI106" s="25">
        <f t="shared" si="23"/>
        <v>0</v>
      </c>
      <c r="AJ106" s="25">
        <f t="shared" si="23"/>
        <v>0</v>
      </c>
      <c r="AK106" s="25">
        <f t="shared" si="23"/>
        <v>0</v>
      </c>
      <c r="AL106" s="25">
        <f t="shared" si="23"/>
        <v>0</v>
      </c>
      <c r="AM106" s="25">
        <f t="shared" si="23"/>
        <v>0</v>
      </c>
      <c r="AN106" s="25">
        <f t="shared" si="23"/>
        <v>0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55</v>
      </c>
      <c r="F107" s="25">
        <v>27</v>
      </c>
      <c r="G107" s="25">
        <v>28</v>
      </c>
      <c r="H107" s="25"/>
      <c r="I107" s="25"/>
      <c r="J107" s="25">
        <f t="shared" si="14"/>
        <v>0</v>
      </c>
      <c r="K107" s="25"/>
      <c r="L107" s="56"/>
      <c r="M107" s="56"/>
      <c r="N107" s="56">
        <v>54</v>
      </c>
      <c r="O107" s="56">
        <f t="shared" ref="O107:O114" si="24">+P107+Q107+R107+S107+T107</f>
        <v>1</v>
      </c>
      <c r="P107" s="56"/>
      <c r="Q107" s="56">
        <v>1</v>
      </c>
      <c r="R107" s="56"/>
      <c r="S107" s="56"/>
      <c r="T107" s="56">
        <f t="shared" si="15"/>
        <v>0</v>
      </c>
      <c r="U107" s="56"/>
      <c r="V107" s="56"/>
      <c r="W107" s="56"/>
      <c r="X107" s="56"/>
      <c r="Y107" s="56">
        <f t="shared" si="16"/>
        <v>1</v>
      </c>
      <c r="Z107" s="56"/>
      <c r="AA107" s="56"/>
      <c r="AB107" s="56"/>
      <c r="AC107" s="56"/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7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24"/>
        <v>0</v>
      </c>
      <c r="P108" s="56"/>
      <c r="Q108" s="56"/>
      <c r="R108" s="56"/>
      <c r="S108" s="56"/>
      <c r="T108" s="56">
        <f t="shared" si="15"/>
        <v>0</v>
      </c>
      <c r="U108" s="56"/>
      <c r="V108" s="56"/>
      <c r="W108" s="56"/>
      <c r="X108" s="56"/>
      <c r="Y108" s="56">
        <f t="shared" si="16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7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0</v>
      </c>
      <c r="K109" s="25"/>
      <c r="L109" s="56"/>
      <c r="M109" s="56"/>
      <c r="N109" s="56"/>
      <c r="O109" s="56">
        <f t="shared" si="24"/>
        <v>0</v>
      </c>
      <c r="P109" s="56"/>
      <c r="Q109" s="56"/>
      <c r="R109" s="56"/>
      <c r="S109" s="56"/>
      <c r="T109" s="56">
        <f t="shared" si="15"/>
        <v>0</v>
      </c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7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24"/>
        <v>0</v>
      </c>
      <c r="P110" s="56"/>
      <c r="Q110" s="56"/>
      <c r="R110" s="56"/>
      <c r="S110" s="56"/>
      <c r="T110" s="56">
        <f t="shared" si="15"/>
        <v>0</v>
      </c>
      <c r="U110" s="56"/>
      <c r="V110" s="56"/>
      <c r="W110" s="56"/>
      <c r="X110" s="56"/>
      <c r="Y110" s="56">
        <f t="shared" si="16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7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24"/>
        <v>0</v>
      </c>
      <c r="P111" s="56"/>
      <c r="Q111" s="56"/>
      <c r="R111" s="56"/>
      <c r="S111" s="56"/>
      <c r="T111" s="56">
        <f t="shared" si="15"/>
        <v>0</v>
      </c>
      <c r="U111" s="56"/>
      <c r="V111" s="56"/>
      <c r="W111" s="56"/>
      <c r="X111" s="56"/>
      <c r="Y111" s="56">
        <f t="shared" si="16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7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24"/>
        <v>0</v>
      </c>
      <c r="P112" s="56"/>
      <c r="Q112" s="56"/>
      <c r="R112" s="56"/>
      <c r="S112" s="56"/>
      <c r="T112" s="56">
        <f t="shared" si="15"/>
        <v>0</v>
      </c>
      <c r="U112" s="56"/>
      <c r="V112" s="56"/>
      <c r="W112" s="56"/>
      <c r="X112" s="56"/>
      <c r="Y112" s="56">
        <f t="shared" si="16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7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24"/>
        <v>0</v>
      </c>
      <c r="P113" s="56"/>
      <c r="Q113" s="56"/>
      <c r="R113" s="56"/>
      <c r="S113" s="56"/>
      <c r="T113" s="56">
        <f t="shared" si="15"/>
        <v>0</v>
      </c>
      <c r="U113" s="56"/>
      <c r="V113" s="56"/>
      <c r="W113" s="56"/>
      <c r="X113" s="56"/>
      <c r="Y113" s="56">
        <f t="shared" si="16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7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1</v>
      </c>
      <c r="F114" s="25"/>
      <c r="G114" s="25">
        <v>1</v>
      </c>
      <c r="H114" s="25"/>
      <c r="I114" s="25"/>
      <c r="J114" s="25">
        <f t="shared" si="14"/>
        <v>0</v>
      </c>
      <c r="K114" s="25"/>
      <c r="L114" s="56"/>
      <c r="M114" s="56"/>
      <c r="N114" s="56">
        <v>1</v>
      </c>
      <c r="O114" s="56">
        <f t="shared" si="24"/>
        <v>0</v>
      </c>
      <c r="P114" s="56"/>
      <c r="Q114" s="56"/>
      <c r="R114" s="56"/>
      <c r="S114" s="56"/>
      <c r="T114" s="56">
        <f t="shared" si="15"/>
        <v>0</v>
      </c>
      <c r="U114" s="56"/>
      <c r="V114" s="56"/>
      <c r="W114" s="56"/>
      <c r="X114" s="56"/>
      <c r="Y114" s="56">
        <f t="shared" si="16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7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5">SUM(E116:E119)</f>
        <v>0</v>
      </c>
      <c r="F115" s="25">
        <f t="shared" si="25"/>
        <v>0</v>
      </c>
      <c r="G115" s="25">
        <f t="shared" si="25"/>
        <v>0</v>
      </c>
      <c r="H115" s="25">
        <f t="shared" si="25"/>
        <v>0</v>
      </c>
      <c r="I115" s="25">
        <f t="shared" si="25"/>
        <v>0</v>
      </c>
      <c r="J115" s="25">
        <f t="shared" si="25"/>
        <v>0</v>
      </c>
      <c r="K115" s="25">
        <f t="shared" si="25"/>
        <v>0</v>
      </c>
      <c r="L115" s="25">
        <f t="shared" si="25"/>
        <v>0</v>
      </c>
      <c r="M115" s="25">
        <f t="shared" si="25"/>
        <v>0</v>
      </c>
      <c r="N115" s="25">
        <f t="shared" si="25"/>
        <v>0</v>
      </c>
      <c r="O115" s="25">
        <f t="shared" si="25"/>
        <v>0</v>
      </c>
      <c r="P115" s="25">
        <f t="shared" si="25"/>
        <v>0</v>
      </c>
      <c r="Q115" s="25">
        <f t="shared" si="25"/>
        <v>0</v>
      </c>
      <c r="R115" s="25">
        <f t="shared" si="25"/>
        <v>0</v>
      </c>
      <c r="S115" s="25">
        <f t="shared" si="25"/>
        <v>0</v>
      </c>
      <c r="T115" s="25">
        <f t="shared" si="25"/>
        <v>0</v>
      </c>
      <c r="U115" s="25">
        <f t="shared" si="25"/>
        <v>0</v>
      </c>
      <c r="V115" s="25">
        <f t="shared" si="25"/>
        <v>0</v>
      </c>
      <c r="W115" s="25">
        <f t="shared" si="25"/>
        <v>0</v>
      </c>
      <c r="X115" s="25">
        <f t="shared" si="25"/>
        <v>0</v>
      </c>
      <c r="Y115" s="25">
        <f t="shared" si="25"/>
        <v>0</v>
      </c>
      <c r="Z115" s="25">
        <f t="shared" si="25"/>
        <v>0</v>
      </c>
      <c r="AA115" s="25">
        <f t="shared" si="25"/>
        <v>0</v>
      </c>
      <c r="AB115" s="25">
        <f t="shared" si="25"/>
        <v>0</v>
      </c>
      <c r="AC115" s="25">
        <f t="shared" si="25"/>
        <v>0</v>
      </c>
      <c r="AD115" s="25">
        <f t="shared" si="25"/>
        <v>0</v>
      </c>
      <c r="AE115" s="25">
        <f t="shared" si="25"/>
        <v>0</v>
      </c>
      <c r="AF115" s="25">
        <f t="shared" si="25"/>
        <v>0</v>
      </c>
      <c r="AG115" s="25">
        <f t="shared" si="25"/>
        <v>0</v>
      </c>
      <c r="AH115" s="25">
        <f t="shared" si="25"/>
        <v>0</v>
      </c>
      <c r="AI115" s="25">
        <f t="shared" si="25"/>
        <v>0</v>
      </c>
      <c r="AJ115" s="25">
        <f t="shared" si="25"/>
        <v>0</v>
      </c>
      <c r="AK115" s="25">
        <f t="shared" si="25"/>
        <v>0</v>
      </c>
      <c r="AL115" s="25">
        <f t="shared" si="25"/>
        <v>0</v>
      </c>
      <c r="AM115" s="25">
        <f t="shared" si="25"/>
        <v>0</v>
      </c>
      <c r="AN115" s="25">
        <f t="shared" si="25"/>
        <v>0</v>
      </c>
      <c r="AO115" s="25">
        <f t="shared" si="25"/>
        <v>0</v>
      </c>
      <c r="AP115" s="25">
        <f t="shared" si="25"/>
        <v>0</v>
      </c>
      <c r="AQ115" s="25">
        <f t="shared" si="25"/>
        <v>0</v>
      </c>
      <c r="AR115" s="25">
        <f t="shared" si="25"/>
        <v>0</v>
      </c>
      <c r="AS115" s="25">
        <f t="shared" si="25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0</v>
      </c>
      <c r="K116" s="25"/>
      <c r="L116" s="25"/>
      <c r="M116" s="25"/>
      <c r="N116" s="25"/>
      <c r="O116" s="56">
        <f t="shared" ref="O116:O123" si="26">+P116+Q116+R116+S116+T116</f>
        <v>0</v>
      </c>
      <c r="P116" s="25"/>
      <c r="Q116" s="25"/>
      <c r="R116" s="25"/>
      <c r="S116" s="25"/>
      <c r="T116" s="56">
        <f t="shared" si="15"/>
        <v>0</v>
      </c>
      <c r="U116" s="25"/>
      <c r="V116" s="25"/>
      <c r="W116" s="25"/>
      <c r="X116" s="25"/>
      <c r="Y116" s="56">
        <f t="shared" si="16"/>
        <v>0</v>
      </c>
      <c r="Z116" s="25"/>
      <c r="AA116" s="25"/>
      <c r="AB116" s="25"/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7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25"/>
      <c r="M117" s="25"/>
      <c r="N117" s="25"/>
      <c r="O117" s="56">
        <f t="shared" si="26"/>
        <v>0</v>
      </c>
      <c r="P117" s="25"/>
      <c r="Q117" s="25"/>
      <c r="R117" s="25"/>
      <c r="S117" s="25"/>
      <c r="T117" s="56">
        <f t="shared" si="15"/>
        <v>0</v>
      </c>
      <c r="U117" s="25"/>
      <c r="V117" s="25"/>
      <c r="W117" s="25"/>
      <c r="X117" s="25"/>
      <c r="Y117" s="56">
        <f t="shared" si="16"/>
        <v>0</v>
      </c>
      <c r="Z117" s="25"/>
      <c r="AA117" s="25"/>
      <c r="AB117" s="25"/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7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26"/>
        <v>0</v>
      </c>
      <c r="P118" s="25"/>
      <c r="Q118" s="25"/>
      <c r="R118" s="25"/>
      <c r="S118" s="25"/>
      <c r="T118" s="56">
        <f t="shared" si="15"/>
        <v>0</v>
      </c>
      <c r="U118" s="25"/>
      <c r="V118" s="25"/>
      <c r="W118" s="25"/>
      <c r="X118" s="25"/>
      <c r="Y118" s="56">
        <f t="shared" si="16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7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26"/>
        <v>0</v>
      </c>
      <c r="P119" s="25"/>
      <c r="Q119" s="25"/>
      <c r="R119" s="25"/>
      <c r="S119" s="25"/>
      <c r="T119" s="56">
        <f t="shared" si="15"/>
        <v>0</v>
      </c>
      <c r="U119" s="25"/>
      <c r="V119" s="25"/>
      <c r="W119" s="25"/>
      <c r="X119" s="25"/>
      <c r="Y119" s="56">
        <f t="shared" si="16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7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7">SUM(E121:E122)</f>
        <v>5</v>
      </c>
      <c r="F120" s="25">
        <f t="shared" si="27"/>
        <v>4</v>
      </c>
      <c r="G120" s="25">
        <f t="shared" si="27"/>
        <v>1</v>
      </c>
      <c r="H120" s="25">
        <f t="shared" si="27"/>
        <v>0</v>
      </c>
      <c r="I120" s="25">
        <f t="shared" si="27"/>
        <v>0</v>
      </c>
      <c r="J120" s="25">
        <f t="shared" si="27"/>
        <v>0</v>
      </c>
      <c r="K120" s="25">
        <f t="shared" si="27"/>
        <v>0</v>
      </c>
      <c r="L120" s="25">
        <f t="shared" si="27"/>
        <v>0</v>
      </c>
      <c r="M120" s="25">
        <f t="shared" si="27"/>
        <v>0</v>
      </c>
      <c r="N120" s="25">
        <f t="shared" si="27"/>
        <v>5</v>
      </c>
      <c r="O120" s="25">
        <f t="shared" si="27"/>
        <v>0</v>
      </c>
      <c r="P120" s="25">
        <f t="shared" si="27"/>
        <v>0</v>
      </c>
      <c r="Q120" s="25">
        <f t="shared" si="27"/>
        <v>0</v>
      </c>
      <c r="R120" s="25">
        <f t="shared" si="27"/>
        <v>0</v>
      </c>
      <c r="S120" s="25">
        <f t="shared" si="27"/>
        <v>0</v>
      </c>
      <c r="T120" s="25">
        <f t="shared" si="27"/>
        <v>0</v>
      </c>
      <c r="U120" s="25">
        <f t="shared" si="27"/>
        <v>0</v>
      </c>
      <c r="V120" s="25">
        <f t="shared" si="27"/>
        <v>0</v>
      </c>
      <c r="W120" s="25">
        <f t="shared" si="27"/>
        <v>0</v>
      </c>
      <c r="X120" s="25">
        <f t="shared" si="27"/>
        <v>0</v>
      </c>
      <c r="Y120" s="25">
        <f t="shared" si="27"/>
        <v>0</v>
      </c>
      <c r="Z120" s="25">
        <f t="shared" si="27"/>
        <v>0</v>
      </c>
      <c r="AA120" s="25">
        <f t="shared" si="27"/>
        <v>0</v>
      </c>
      <c r="AB120" s="25">
        <f t="shared" si="27"/>
        <v>0</v>
      </c>
      <c r="AC120" s="25">
        <f t="shared" si="27"/>
        <v>0</v>
      </c>
      <c r="AD120" s="25">
        <f t="shared" si="27"/>
        <v>0</v>
      </c>
      <c r="AE120" s="25">
        <f t="shared" si="27"/>
        <v>0</v>
      </c>
      <c r="AF120" s="25">
        <f t="shared" si="27"/>
        <v>0</v>
      </c>
      <c r="AG120" s="25">
        <f t="shared" si="27"/>
        <v>0</v>
      </c>
      <c r="AH120" s="25">
        <f t="shared" si="27"/>
        <v>0</v>
      </c>
      <c r="AI120" s="25">
        <f t="shared" si="27"/>
        <v>0</v>
      </c>
      <c r="AJ120" s="25">
        <f t="shared" si="27"/>
        <v>0</v>
      </c>
      <c r="AK120" s="25">
        <f t="shared" si="27"/>
        <v>0</v>
      </c>
      <c r="AL120" s="25">
        <f t="shared" si="27"/>
        <v>0</v>
      </c>
      <c r="AM120" s="25">
        <f t="shared" si="27"/>
        <v>0</v>
      </c>
      <c r="AN120" s="25">
        <f t="shared" si="27"/>
        <v>0</v>
      </c>
      <c r="AO120" s="25">
        <f t="shared" si="27"/>
        <v>0</v>
      </c>
      <c r="AP120" s="25">
        <f t="shared" si="27"/>
        <v>0</v>
      </c>
      <c r="AQ120" s="25">
        <f t="shared" si="27"/>
        <v>0</v>
      </c>
      <c r="AR120" s="25">
        <f t="shared" si="27"/>
        <v>0</v>
      </c>
      <c r="AS120" s="25">
        <f t="shared" si="27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5</v>
      </c>
      <c r="F121" s="25">
        <v>4</v>
      </c>
      <c r="G121" s="25">
        <v>1</v>
      </c>
      <c r="H121" s="25"/>
      <c r="I121" s="25"/>
      <c r="J121" s="25">
        <f t="shared" si="14"/>
        <v>0</v>
      </c>
      <c r="K121" s="25"/>
      <c r="L121" s="25"/>
      <c r="M121" s="25"/>
      <c r="N121" s="25">
        <v>5</v>
      </c>
      <c r="O121" s="56">
        <f t="shared" si="26"/>
        <v>0</v>
      </c>
      <c r="P121" s="25"/>
      <c r="Q121" s="25"/>
      <c r="R121" s="25"/>
      <c r="S121" s="25"/>
      <c r="T121" s="56">
        <f t="shared" si="15"/>
        <v>0</v>
      </c>
      <c r="U121" s="25"/>
      <c r="V121" s="25"/>
      <c r="W121" s="25"/>
      <c r="X121" s="25"/>
      <c r="Y121" s="56">
        <f t="shared" si="16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7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>+K122+L122+M122</f>
        <v>0</v>
      </c>
      <c r="K122" s="25"/>
      <c r="L122" s="25"/>
      <c r="M122" s="25"/>
      <c r="N122" s="25"/>
      <c r="O122" s="56">
        <f t="shared" si="26"/>
        <v>0</v>
      </c>
      <c r="P122" s="25"/>
      <c r="Q122" s="25"/>
      <c r="R122" s="25"/>
      <c r="S122" s="25"/>
      <c r="T122" s="56">
        <f t="shared" si="15"/>
        <v>0</v>
      </c>
      <c r="U122" s="25"/>
      <c r="V122" s="25"/>
      <c r="W122" s="25"/>
      <c r="X122" s="25"/>
      <c r="Y122" s="56">
        <f t="shared" si="16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7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1</v>
      </c>
      <c r="F123" s="25">
        <v>1</v>
      </c>
      <c r="G123" s="25"/>
      <c r="H123" s="25"/>
      <c r="I123" s="25"/>
      <c r="J123" s="25">
        <f>+K123+L123+M123</f>
        <v>0</v>
      </c>
      <c r="K123" s="25"/>
      <c r="L123" s="56"/>
      <c r="M123" s="56"/>
      <c r="N123" s="56">
        <v>1</v>
      </c>
      <c r="O123" s="56">
        <f t="shared" si="26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6"/>
        <v>0</v>
      </c>
      <c r="Z123" s="56"/>
      <c r="AA123" s="56"/>
      <c r="AB123" s="56"/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7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122</v>
      </c>
      <c r="F124" s="25">
        <f t="shared" ref="F124:AS124" si="28">F9+F29+F41+F49+F63+F70+F77+F80+F102+F106+F115+F120+F123</f>
        <v>77</v>
      </c>
      <c r="G124" s="25">
        <f t="shared" si="28"/>
        <v>45</v>
      </c>
      <c r="H124" s="25">
        <f t="shared" si="28"/>
        <v>0</v>
      </c>
      <c r="I124" s="25">
        <f t="shared" si="28"/>
        <v>0</v>
      </c>
      <c r="J124" s="25">
        <f>J9+J29+J41+J49+J63+J70+J77+J80+J102+J106+J115+J120+J123</f>
        <v>0</v>
      </c>
      <c r="K124" s="25">
        <f t="shared" si="28"/>
        <v>0</v>
      </c>
      <c r="L124" s="25">
        <f t="shared" si="28"/>
        <v>0</v>
      </c>
      <c r="M124" s="25">
        <f t="shared" si="28"/>
        <v>0</v>
      </c>
      <c r="N124" s="25">
        <f t="shared" si="28"/>
        <v>120</v>
      </c>
      <c r="O124" s="25">
        <f t="shared" si="28"/>
        <v>2</v>
      </c>
      <c r="P124" s="25">
        <f t="shared" si="28"/>
        <v>1</v>
      </c>
      <c r="Q124" s="25">
        <f t="shared" si="28"/>
        <v>1</v>
      </c>
      <c r="R124" s="25">
        <f t="shared" si="28"/>
        <v>0</v>
      </c>
      <c r="S124" s="25">
        <f t="shared" si="28"/>
        <v>0</v>
      </c>
      <c r="T124" s="25">
        <f t="shared" si="28"/>
        <v>0</v>
      </c>
      <c r="U124" s="25">
        <f t="shared" si="28"/>
        <v>0</v>
      </c>
      <c r="V124" s="25">
        <f t="shared" si="28"/>
        <v>0</v>
      </c>
      <c r="W124" s="25">
        <f t="shared" si="28"/>
        <v>0</v>
      </c>
      <c r="X124" s="25">
        <f t="shared" si="28"/>
        <v>0</v>
      </c>
      <c r="Y124" s="25">
        <f t="shared" si="28"/>
        <v>2</v>
      </c>
      <c r="Z124" s="25">
        <f t="shared" si="28"/>
        <v>0</v>
      </c>
      <c r="AA124" s="25">
        <f t="shared" si="28"/>
        <v>0</v>
      </c>
      <c r="AB124" s="25">
        <f t="shared" si="28"/>
        <v>0</v>
      </c>
      <c r="AC124" s="25">
        <f t="shared" si="28"/>
        <v>0</v>
      </c>
      <c r="AD124" s="25">
        <f t="shared" si="28"/>
        <v>0</v>
      </c>
      <c r="AE124" s="25">
        <f t="shared" si="28"/>
        <v>0</v>
      </c>
      <c r="AF124" s="25">
        <f t="shared" si="28"/>
        <v>0</v>
      </c>
      <c r="AG124" s="25">
        <f t="shared" si="28"/>
        <v>0</v>
      </c>
      <c r="AH124" s="25">
        <f t="shared" si="28"/>
        <v>0</v>
      </c>
      <c r="AI124" s="25">
        <f t="shared" si="28"/>
        <v>0</v>
      </c>
      <c r="AJ124" s="25">
        <f t="shared" si="28"/>
        <v>0</v>
      </c>
      <c r="AK124" s="25">
        <f t="shared" si="28"/>
        <v>0</v>
      </c>
      <c r="AL124" s="25">
        <f t="shared" si="28"/>
        <v>0</v>
      </c>
      <c r="AM124" s="25">
        <f t="shared" si="28"/>
        <v>0</v>
      </c>
      <c r="AN124" s="25">
        <f t="shared" si="28"/>
        <v>0</v>
      </c>
      <c r="AO124" s="25">
        <f t="shared" si="28"/>
        <v>0</v>
      </c>
      <c r="AP124" s="25">
        <f t="shared" si="28"/>
        <v>0</v>
      </c>
      <c r="AQ124" s="25">
        <f t="shared" si="28"/>
        <v>0</v>
      </c>
      <c r="AR124" s="25">
        <f t="shared" si="28"/>
        <v>0</v>
      </c>
      <c r="AS124" s="25">
        <f t="shared" si="28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</sheetData>
  <sheetProtection sheet="1" objects="1" scenarios="1"/>
  <mergeCells count="168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/>
  </sheetPr>
  <dimension ref="A1:AS131"/>
  <sheetViews>
    <sheetView topLeftCell="A121" zoomScale="85" zoomScaleNormal="85" workbookViewId="0">
      <selection activeCell="G152" sqref="G152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7.14062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3.570312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267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277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2</v>
      </c>
      <c r="F9" s="26">
        <f t="shared" ref="F9:AS9" si="0">SUM(F10:F28)</f>
        <v>0</v>
      </c>
      <c r="G9" s="26">
        <f t="shared" si="0"/>
        <v>2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1</v>
      </c>
      <c r="O9" s="26">
        <f>SUM(O10:O28)</f>
        <v>0</v>
      </c>
      <c r="P9" s="26">
        <f t="shared" si="0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 t="shared" si="0"/>
        <v>0</v>
      </c>
      <c r="W9" s="26">
        <f t="shared" si="0"/>
        <v>0</v>
      </c>
      <c r="X9" s="26">
        <f t="shared" si="0"/>
        <v>0</v>
      </c>
      <c r="Y9" s="26">
        <f t="shared" si="0"/>
        <v>0</v>
      </c>
      <c r="Z9" s="26">
        <f t="shared" si="0"/>
        <v>0</v>
      </c>
      <c r="AA9" s="26">
        <f t="shared" si="0"/>
        <v>0</v>
      </c>
      <c r="AB9" s="26">
        <f t="shared" si="0"/>
        <v>1</v>
      </c>
      <c r="AC9" s="26">
        <f t="shared" si="0"/>
        <v>1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0</v>
      </c>
      <c r="F10" s="25"/>
      <c r="G10" s="25"/>
      <c r="H10" s="25"/>
      <c r="I10" s="25"/>
      <c r="J10" s="25">
        <f>+K10+L10+M10</f>
        <v>0</v>
      </c>
      <c r="K10" s="25"/>
      <c r="L10" s="56"/>
      <c r="M10" s="56"/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/>
      <c r="AA10" s="56"/>
      <c r="AB10" s="56"/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0</v>
      </c>
      <c r="F11" s="25"/>
      <c r="G11" s="25"/>
      <c r="H11" s="25"/>
      <c r="I11" s="25"/>
      <c r="J11" s="25">
        <f t="shared" ref="J11:J74" si="2">+K11+L11+M11</f>
        <v>0</v>
      </c>
      <c r="K11" s="25"/>
      <c r="L11" s="56"/>
      <c r="M11" s="56"/>
      <c r="N11" s="56"/>
      <c r="O11" s="56">
        <f t="shared" ref="O11:O74" si="3">+P11+Q11+R11+S11+T11</f>
        <v>0</v>
      </c>
      <c r="P11" s="56"/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0</v>
      </c>
      <c r="Z11" s="56"/>
      <c r="AA11" s="56"/>
      <c r="AB11" s="56"/>
      <c r="AC11" s="56"/>
      <c r="AD11" s="56"/>
      <c r="AE11" s="56"/>
      <c r="AF11" s="56">
        <f t="shared" ref="AF11:AF74" si="6">+AG11+AH11</f>
        <v>0</v>
      </c>
      <c r="AG11" s="56"/>
      <c r="AH11" s="56"/>
      <c r="AI11" s="56"/>
      <c r="AJ11" s="56"/>
      <c r="AK11" s="56"/>
      <c r="AL11" s="56"/>
      <c r="AM11" s="56">
        <f t="shared" ref="AM11:AM74" si="7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0</v>
      </c>
      <c r="F12" s="25"/>
      <c r="G12" s="25"/>
      <c r="H12" s="25"/>
      <c r="I12" s="25"/>
      <c r="J12" s="25">
        <f t="shared" si="2"/>
        <v>0</v>
      </c>
      <c r="K12" s="25"/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si="5"/>
        <v>0</v>
      </c>
      <c r="Z12" s="56"/>
      <c r="AA12" s="56"/>
      <c r="AB12" s="56"/>
      <c r="AC12" s="56"/>
      <c r="AD12" s="56"/>
      <c r="AE12" s="56"/>
      <c r="AF12" s="56">
        <f t="shared" si="6"/>
        <v>0</v>
      </c>
      <c r="AG12" s="56"/>
      <c r="AH12" s="56"/>
      <c r="AI12" s="56"/>
      <c r="AJ12" s="56"/>
      <c r="AK12" s="56"/>
      <c r="AL12" s="56"/>
      <c r="AM12" s="56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6">
        <f t="shared" si="6"/>
        <v>0</v>
      </c>
      <c r="AG13" s="56"/>
      <c r="AH13" s="56"/>
      <c r="AI13" s="56"/>
      <c r="AJ13" s="56"/>
      <c r="AK13" s="56"/>
      <c r="AL13" s="56"/>
      <c r="AM13" s="56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/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5"/>
        <v>0</v>
      </c>
      <c r="Z14" s="56"/>
      <c r="AA14" s="56"/>
      <c r="AB14" s="56"/>
      <c r="AC14" s="56"/>
      <c r="AD14" s="56"/>
      <c r="AE14" s="56"/>
      <c r="AF14" s="56">
        <f t="shared" si="6"/>
        <v>0</v>
      </c>
      <c r="AG14" s="56"/>
      <c r="AH14" s="56"/>
      <c r="AI14" s="56"/>
      <c r="AJ14" s="56"/>
      <c r="AK14" s="56"/>
      <c r="AL14" s="56"/>
      <c r="AM14" s="56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5"/>
        <v>0</v>
      </c>
      <c r="Z15" s="56"/>
      <c r="AA15" s="56"/>
      <c r="AB15" s="56"/>
      <c r="AC15" s="56"/>
      <c r="AD15" s="56"/>
      <c r="AE15" s="56"/>
      <c r="AF15" s="56">
        <f t="shared" si="6"/>
        <v>0</v>
      </c>
      <c r="AG15" s="56"/>
      <c r="AH15" s="56"/>
      <c r="AI15" s="56"/>
      <c r="AJ15" s="56"/>
      <c r="AK15" s="56"/>
      <c r="AL15" s="56"/>
      <c r="AM15" s="56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5"/>
        <v>0</v>
      </c>
      <c r="Z16" s="56"/>
      <c r="AA16" s="56"/>
      <c r="AB16" s="56"/>
      <c r="AC16" s="56"/>
      <c r="AD16" s="56"/>
      <c r="AE16" s="56"/>
      <c r="AF16" s="56">
        <f t="shared" si="6"/>
        <v>0</v>
      </c>
      <c r="AG16" s="56"/>
      <c r="AH16" s="56"/>
      <c r="AI16" s="56"/>
      <c r="AJ16" s="56"/>
      <c r="AK16" s="56"/>
      <c r="AL16" s="56"/>
      <c r="AM16" s="56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/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1</v>
      </c>
      <c r="F21" s="25"/>
      <c r="G21" s="25">
        <v>1</v>
      </c>
      <c r="H21" s="25"/>
      <c r="I21" s="25"/>
      <c r="J21" s="25">
        <f t="shared" si="2"/>
        <v>0</v>
      </c>
      <c r="K21" s="25"/>
      <c r="L21" s="56"/>
      <c r="M21" s="56"/>
      <c r="N21" s="56">
        <v>1</v>
      </c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5"/>
        <v>0</v>
      </c>
      <c r="Z21" s="56"/>
      <c r="AA21" s="56"/>
      <c r="AB21" s="56"/>
      <c r="AC21" s="56"/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0</v>
      </c>
      <c r="F22" s="25"/>
      <c r="G22" s="25"/>
      <c r="H22" s="25"/>
      <c r="I22" s="25"/>
      <c r="J22" s="25">
        <f t="shared" si="2"/>
        <v>0</v>
      </c>
      <c r="K22" s="25"/>
      <c r="L22" s="56"/>
      <c r="M22" s="56"/>
      <c r="N22" s="56"/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5"/>
        <v>0</v>
      </c>
      <c r="Z22" s="56"/>
      <c r="AA22" s="56"/>
      <c r="AB22" s="56"/>
      <c r="AC22" s="56"/>
      <c r="AD22" s="56"/>
      <c r="AE22" s="56"/>
      <c r="AF22" s="56">
        <f t="shared" si="6"/>
        <v>0</v>
      </c>
      <c r="AG22" s="56"/>
      <c r="AH22" s="56"/>
      <c r="AI22" s="56"/>
      <c r="AJ22" s="56"/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/>
      <c r="H24" s="25"/>
      <c r="I24" s="25"/>
      <c r="J24" s="25">
        <f t="shared" si="2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0</v>
      </c>
      <c r="Z24" s="56"/>
      <c r="AA24" s="56"/>
      <c r="AB24" s="56"/>
      <c r="AC24" s="56"/>
      <c r="AD24" s="56"/>
      <c r="AE24" s="56"/>
      <c r="AF24" s="56">
        <f t="shared" si="6"/>
        <v>0</v>
      </c>
      <c r="AG24" s="56"/>
      <c r="AH24" s="56"/>
      <c r="AI24" s="56"/>
      <c r="AJ24" s="56"/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0</v>
      </c>
      <c r="F25" s="25"/>
      <c r="G25" s="25"/>
      <c r="H25" s="25"/>
      <c r="I25" s="25"/>
      <c r="J25" s="25">
        <f t="shared" si="2"/>
        <v>0</v>
      </c>
      <c r="K25" s="25"/>
      <c r="L25" s="56"/>
      <c r="M25" s="56"/>
      <c r="N25" s="56"/>
      <c r="O25" s="56">
        <f t="shared" si="3"/>
        <v>0</v>
      </c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5"/>
        <v>0</v>
      </c>
      <c r="Z25" s="56"/>
      <c r="AA25" s="56"/>
      <c r="AB25" s="56"/>
      <c r="AC25" s="56"/>
      <c r="AD25" s="56"/>
      <c r="AE25" s="56"/>
      <c r="AF25" s="56">
        <f t="shared" si="6"/>
        <v>0</v>
      </c>
      <c r="AG25" s="56"/>
      <c r="AH25" s="56"/>
      <c r="AI25" s="56"/>
      <c r="AJ25" s="56"/>
      <c r="AK25" s="56"/>
      <c r="AL25" s="56"/>
      <c r="AM25" s="56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1</v>
      </c>
      <c r="F26" s="25"/>
      <c r="G26" s="25">
        <v>1</v>
      </c>
      <c r="H26" s="25"/>
      <c r="I26" s="25"/>
      <c r="J26" s="25">
        <f t="shared" si="2"/>
        <v>0</v>
      </c>
      <c r="K26" s="25"/>
      <c r="L26" s="56"/>
      <c r="M26" s="56"/>
      <c r="N26" s="56"/>
      <c r="O26" s="56">
        <f t="shared" si="3"/>
        <v>0</v>
      </c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5"/>
        <v>0</v>
      </c>
      <c r="Z26" s="56"/>
      <c r="AA26" s="56"/>
      <c r="AB26" s="56">
        <v>1</v>
      </c>
      <c r="AC26" s="56">
        <v>1</v>
      </c>
      <c r="AD26" s="56"/>
      <c r="AE26" s="56"/>
      <c r="AF26" s="56">
        <f t="shared" si="6"/>
        <v>0</v>
      </c>
      <c r="AG26" s="56"/>
      <c r="AH26" s="56"/>
      <c r="AI26" s="56"/>
      <c r="AJ26" s="56"/>
      <c r="AK26" s="56"/>
      <c r="AL26" s="56"/>
      <c r="AM26" s="56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0</v>
      </c>
      <c r="K27" s="25"/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/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0</v>
      </c>
      <c r="F28" s="25"/>
      <c r="G28" s="25"/>
      <c r="H28" s="25"/>
      <c r="I28" s="25"/>
      <c r="J28" s="25">
        <f t="shared" si="2"/>
        <v>0</v>
      </c>
      <c r="K28" s="25"/>
      <c r="L28" s="56"/>
      <c r="M28" s="56"/>
      <c r="N28" s="56"/>
      <c r="O28" s="56">
        <f t="shared" si="3"/>
        <v>0</v>
      </c>
      <c r="P28" s="56"/>
      <c r="Q28" s="56"/>
      <c r="R28" s="56"/>
      <c r="S28" s="56"/>
      <c r="T28" s="56">
        <f t="shared" si="4"/>
        <v>0</v>
      </c>
      <c r="U28" s="56"/>
      <c r="V28" s="56"/>
      <c r="W28" s="56"/>
      <c r="X28" s="56"/>
      <c r="Y28" s="56">
        <f t="shared" si="5"/>
        <v>0</v>
      </c>
      <c r="Z28" s="56"/>
      <c r="AA28" s="56"/>
      <c r="AB28" s="56"/>
      <c r="AC28" s="56"/>
      <c r="AD28" s="56"/>
      <c r="AE28" s="56"/>
      <c r="AF28" s="56">
        <f t="shared" si="6"/>
        <v>0</v>
      </c>
      <c r="AG28" s="56"/>
      <c r="AH28" s="56"/>
      <c r="AI28" s="56"/>
      <c r="AJ28" s="56"/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0</v>
      </c>
      <c r="F29" s="25">
        <f t="shared" si="8"/>
        <v>0</v>
      </c>
      <c r="G29" s="25">
        <f t="shared" si="8"/>
        <v>0</v>
      </c>
      <c r="H29" s="25">
        <f t="shared" si="8"/>
        <v>0</v>
      </c>
      <c r="I29" s="25">
        <f t="shared" si="8"/>
        <v>0</v>
      </c>
      <c r="J29" s="25">
        <f t="shared" si="2"/>
        <v>0</v>
      </c>
      <c r="K29" s="25">
        <f t="shared" si="8"/>
        <v>0</v>
      </c>
      <c r="L29" s="25">
        <f t="shared" si="8"/>
        <v>0</v>
      </c>
      <c r="M29" s="25">
        <f t="shared" si="8"/>
        <v>0</v>
      </c>
      <c r="N29" s="25">
        <f>SUM(N30:N40)</f>
        <v>0</v>
      </c>
      <c r="O29" s="56">
        <f t="shared" si="3"/>
        <v>0</v>
      </c>
      <c r="P29" s="25">
        <f t="shared" si="8"/>
        <v>0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4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56">
        <f t="shared" si="5"/>
        <v>0</v>
      </c>
      <c r="Z29" s="25">
        <f t="shared" si="8"/>
        <v>0</v>
      </c>
      <c r="AA29" s="25">
        <f t="shared" si="8"/>
        <v>0</v>
      </c>
      <c r="AB29" s="25">
        <f t="shared" si="8"/>
        <v>0</v>
      </c>
      <c r="AC29" s="25">
        <f t="shared" si="8"/>
        <v>0</v>
      </c>
      <c r="AD29" s="25">
        <f t="shared" si="8"/>
        <v>0</v>
      </c>
      <c r="AE29" s="25">
        <f t="shared" si="8"/>
        <v>0</v>
      </c>
      <c r="AF29" s="56">
        <f t="shared" si="6"/>
        <v>0</v>
      </c>
      <c r="AG29" s="25">
        <f t="shared" si="8"/>
        <v>0</v>
      </c>
      <c r="AH29" s="25">
        <f t="shared" si="8"/>
        <v>0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7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0</v>
      </c>
      <c r="K30" s="25"/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0</v>
      </c>
      <c r="Z30" s="56"/>
      <c r="AA30" s="56"/>
      <c r="AB30" s="56"/>
      <c r="AC30" s="56"/>
      <c r="AD30" s="56"/>
      <c r="AE30" s="56"/>
      <c r="AF30" s="56">
        <f t="shared" si="6"/>
        <v>0</v>
      </c>
      <c r="AG30" s="56"/>
      <c r="AH30" s="56"/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2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0</v>
      </c>
      <c r="Z32" s="56"/>
      <c r="AA32" s="56"/>
      <c r="AB32" s="56"/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0</v>
      </c>
      <c r="F33" s="25"/>
      <c r="G33" s="25"/>
      <c r="H33" s="25"/>
      <c r="I33" s="25"/>
      <c r="J33" s="25">
        <f t="shared" si="2"/>
        <v>0</v>
      </c>
      <c r="K33" s="25"/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5"/>
        <v>0</v>
      </c>
      <c r="Z33" s="56"/>
      <c r="AA33" s="56"/>
      <c r="AB33" s="56"/>
      <c r="AC33" s="56"/>
      <c r="AD33" s="56"/>
      <c r="AE33" s="56"/>
      <c r="AF33" s="56">
        <f t="shared" si="6"/>
        <v>0</v>
      </c>
      <c r="AG33" s="56"/>
      <c r="AH33" s="56"/>
      <c r="AI33" s="56"/>
      <c r="AJ33" s="56"/>
      <c r="AK33" s="56"/>
      <c r="AL33" s="56"/>
      <c r="AM33" s="56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2"/>
        <v>0</v>
      </c>
      <c r="K35" s="25"/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/>
      <c r="AC35" s="56"/>
      <c r="AD35" s="56"/>
      <c r="AE35" s="56"/>
      <c r="AF35" s="56">
        <f t="shared" si="6"/>
        <v>0</v>
      </c>
      <c r="AG35" s="56"/>
      <c r="AH35" s="56"/>
      <c r="AI35" s="56"/>
      <c r="AJ35" s="56"/>
      <c r="AK35" s="56"/>
      <c r="AL35" s="56"/>
      <c r="AM35" s="56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/>
      <c r="AC36" s="56"/>
      <c r="AD36" s="56"/>
      <c r="AE36" s="56"/>
      <c r="AF36" s="56">
        <f t="shared" si="6"/>
        <v>0</v>
      </c>
      <c r="AG36" s="56"/>
      <c r="AH36" s="56"/>
      <c r="AI36" s="56"/>
      <c r="AJ36" s="56"/>
      <c r="AK36" s="56"/>
      <c r="AL36" s="56"/>
      <c r="AM36" s="56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0</v>
      </c>
      <c r="Z38" s="56"/>
      <c r="AA38" s="56"/>
      <c r="AB38" s="56"/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/>
      <c r="AC40" s="56"/>
      <c r="AD40" s="56"/>
      <c r="AE40" s="56"/>
      <c r="AF40" s="56">
        <f t="shared" si="6"/>
        <v>0</v>
      </c>
      <c r="AG40" s="56"/>
      <c r="AH40" s="56"/>
      <c r="AI40" s="56"/>
      <c r="AJ40" s="56"/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2"/>
        <v>0</v>
      </c>
      <c r="K41" s="25">
        <f t="shared" si="9"/>
        <v>0</v>
      </c>
      <c r="L41" s="25">
        <f t="shared" si="9"/>
        <v>0</v>
      </c>
      <c r="M41" s="25">
        <f t="shared" si="9"/>
        <v>0</v>
      </c>
      <c r="N41" s="25">
        <f t="shared" si="9"/>
        <v>0</v>
      </c>
      <c r="O41" s="56">
        <f t="shared" si="3"/>
        <v>0</v>
      </c>
      <c r="P41" s="25">
        <f t="shared" si="9"/>
        <v>0</v>
      </c>
      <c r="Q41" s="25">
        <f t="shared" si="9"/>
        <v>0</v>
      </c>
      <c r="R41" s="25">
        <f t="shared" si="9"/>
        <v>0</v>
      </c>
      <c r="S41" s="25">
        <f t="shared" si="9"/>
        <v>0</v>
      </c>
      <c r="T41" s="56">
        <f t="shared" si="4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56">
        <f t="shared" si="5"/>
        <v>0</v>
      </c>
      <c r="Z41" s="25">
        <f t="shared" si="9"/>
        <v>0</v>
      </c>
      <c r="AA41" s="25">
        <f t="shared" si="9"/>
        <v>0</v>
      </c>
      <c r="AB41" s="25">
        <f t="shared" si="9"/>
        <v>0</v>
      </c>
      <c r="AC41" s="25">
        <f t="shared" si="9"/>
        <v>0</v>
      </c>
      <c r="AD41" s="25">
        <f t="shared" si="9"/>
        <v>0</v>
      </c>
      <c r="AE41" s="25">
        <f t="shared" si="9"/>
        <v>0</v>
      </c>
      <c r="AF41" s="56">
        <f t="shared" si="6"/>
        <v>0</v>
      </c>
      <c r="AG41" s="25">
        <f t="shared" si="9"/>
        <v>0</v>
      </c>
      <c r="AH41" s="25">
        <f t="shared" si="9"/>
        <v>0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56">
        <f t="shared" si="7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6">
        <f t="shared" si="6"/>
        <v>0</v>
      </c>
      <c r="AG46" s="56"/>
      <c r="AH46" s="56"/>
      <c r="AI46" s="56"/>
      <c r="AJ46" s="56"/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0</v>
      </c>
      <c r="K47" s="25"/>
      <c r="L47" s="56"/>
      <c r="M47" s="56"/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5"/>
        <v>0</v>
      </c>
      <c r="Z47" s="56"/>
      <c r="AA47" s="56"/>
      <c r="AB47" s="56"/>
      <c r="AC47" s="56"/>
      <c r="AD47" s="56"/>
      <c r="AE47" s="56"/>
      <c r="AF47" s="56">
        <f t="shared" si="6"/>
        <v>0</v>
      </c>
      <c r="AG47" s="56"/>
      <c r="AH47" s="56"/>
      <c r="AI47" s="56"/>
      <c r="AJ47" s="56"/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2"/>
        <v>0</v>
      </c>
      <c r="K48" s="25"/>
      <c r="L48" s="56"/>
      <c r="M48" s="56"/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5"/>
        <v>0</v>
      </c>
      <c r="Z48" s="56"/>
      <c r="AA48" s="56"/>
      <c r="AB48" s="56"/>
      <c r="AC48" s="56"/>
      <c r="AD48" s="56"/>
      <c r="AE48" s="56"/>
      <c r="AF48" s="56">
        <f t="shared" si="6"/>
        <v>0</v>
      </c>
      <c r="AG48" s="56"/>
      <c r="AH48" s="56"/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0</v>
      </c>
      <c r="F49" s="25">
        <f t="shared" si="10"/>
        <v>0</v>
      </c>
      <c r="G49" s="25">
        <f t="shared" si="10"/>
        <v>0</v>
      </c>
      <c r="H49" s="25">
        <f t="shared" si="10"/>
        <v>0</v>
      </c>
      <c r="I49" s="25">
        <f t="shared" si="10"/>
        <v>0</v>
      </c>
      <c r="J49" s="25">
        <f t="shared" si="2"/>
        <v>0</v>
      </c>
      <c r="K49" s="25">
        <f t="shared" si="10"/>
        <v>0</v>
      </c>
      <c r="L49" s="25">
        <f t="shared" si="10"/>
        <v>0</v>
      </c>
      <c r="M49" s="25">
        <f t="shared" si="10"/>
        <v>0</v>
      </c>
      <c r="N49" s="25">
        <f t="shared" si="10"/>
        <v>0</v>
      </c>
      <c r="O49" s="56">
        <f t="shared" si="3"/>
        <v>0</v>
      </c>
      <c r="P49" s="25">
        <f t="shared" si="10"/>
        <v>0</v>
      </c>
      <c r="Q49" s="25">
        <f t="shared" si="10"/>
        <v>0</v>
      </c>
      <c r="R49" s="25">
        <f t="shared" si="10"/>
        <v>0</v>
      </c>
      <c r="S49" s="25">
        <f t="shared" si="10"/>
        <v>0</v>
      </c>
      <c r="T49" s="56">
        <f t="shared" si="4"/>
        <v>0</v>
      </c>
      <c r="U49" s="25">
        <f t="shared" si="10"/>
        <v>0</v>
      </c>
      <c r="V49" s="25">
        <f t="shared" si="10"/>
        <v>0</v>
      </c>
      <c r="W49" s="25">
        <f t="shared" si="10"/>
        <v>0</v>
      </c>
      <c r="X49" s="25">
        <f t="shared" si="10"/>
        <v>0</v>
      </c>
      <c r="Y49" s="56">
        <f t="shared" si="5"/>
        <v>0</v>
      </c>
      <c r="Z49" s="25">
        <f t="shared" si="10"/>
        <v>0</v>
      </c>
      <c r="AA49" s="25">
        <f t="shared" si="10"/>
        <v>0</v>
      </c>
      <c r="AB49" s="25">
        <f t="shared" si="10"/>
        <v>0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56">
        <f t="shared" si="6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7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0</v>
      </c>
      <c r="F50" s="25"/>
      <c r="G50" s="25"/>
      <c r="H50" s="25"/>
      <c r="I50" s="25"/>
      <c r="J50" s="25">
        <f t="shared" si="2"/>
        <v>0</v>
      </c>
      <c r="K50" s="25"/>
      <c r="L50" s="56"/>
      <c r="M50" s="56"/>
      <c r="N50" s="56"/>
      <c r="O50" s="56">
        <f t="shared" si="3"/>
        <v>0</v>
      </c>
      <c r="P50" s="56"/>
      <c r="Q50" s="56"/>
      <c r="R50" s="56"/>
      <c r="S50" s="56"/>
      <c r="T50" s="56">
        <f t="shared" si="4"/>
        <v>0</v>
      </c>
      <c r="U50" s="56"/>
      <c r="V50" s="56"/>
      <c r="W50" s="56"/>
      <c r="X50" s="56"/>
      <c r="Y50" s="56">
        <f t="shared" si="5"/>
        <v>0</v>
      </c>
      <c r="Z50" s="56"/>
      <c r="AA50" s="56"/>
      <c r="AB50" s="56"/>
      <c r="AC50" s="56"/>
      <c r="AD50" s="56"/>
      <c r="AE50" s="56"/>
      <c r="AF50" s="56">
        <f t="shared" si="6"/>
        <v>0</v>
      </c>
      <c r="AG50" s="56"/>
      <c r="AH50" s="56"/>
      <c r="AI50" s="56"/>
      <c r="AJ50" s="56"/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0</v>
      </c>
      <c r="F51" s="25"/>
      <c r="G51" s="25"/>
      <c r="H51" s="25"/>
      <c r="I51" s="25"/>
      <c r="J51" s="25">
        <f t="shared" si="2"/>
        <v>0</v>
      </c>
      <c r="K51" s="25"/>
      <c r="L51" s="56"/>
      <c r="M51" s="56"/>
      <c r="N51" s="56"/>
      <c r="O51" s="56">
        <f t="shared" si="3"/>
        <v>0</v>
      </c>
      <c r="P51" s="56"/>
      <c r="Q51" s="56"/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5"/>
        <v>0</v>
      </c>
      <c r="Z51" s="56"/>
      <c r="AA51" s="56"/>
      <c r="AB51" s="56"/>
      <c r="AC51" s="56"/>
      <c r="AD51" s="56"/>
      <c r="AE51" s="56"/>
      <c r="AF51" s="56">
        <f t="shared" si="6"/>
        <v>0</v>
      </c>
      <c r="AG51" s="56"/>
      <c r="AH51" s="56"/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2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0</v>
      </c>
      <c r="Z52" s="56"/>
      <c r="AA52" s="56"/>
      <c r="AB52" s="56"/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0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f t="shared" si="2"/>
        <v>0</v>
      </c>
      <c r="K57" s="25"/>
      <c r="L57" s="56"/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5"/>
        <v>0</v>
      </c>
      <c r="Z57" s="56"/>
      <c r="AA57" s="56"/>
      <c r="AB57" s="56"/>
      <c r="AC57" s="56"/>
      <c r="AD57" s="56"/>
      <c r="AE57" s="56"/>
      <c r="AF57" s="56">
        <f t="shared" si="6"/>
        <v>0</v>
      </c>
      <c r="AG57" s="56"/>
      <c r="AH57" s="56"/>
      <c r="AI57" s="56"/>
      <c r="AJ57" s="56"/>
      <c r="AK57" s="56"/>
      <c r="AL57" s="56"/>
      <c r="AM57" s="56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2"/>
        <v>0</v>
      </c>
      <c r="K58" s="25"/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5"/>
        <v>0</v>
      </c>
      <c r="Z58" s="56"/>
      <c r="AA58" s="56"/>
      <c r="AB58" s="56"/>
      <c r="AC58" s="56"/>
      <c r="AD58" s="56"/>
      <c r="AE58" s="56"/>
      <c r="AF58" s="56">
        <f t="shared" si="6"/>
        <v>0</v>
      </c>
      <c r="AG58" s="56"/>
      <c r="AH58" s="56"/>
      <c r="AI58" s="56"/>
      <c r="AJ58" s="56"/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f t="shared" si="2"/>
        <v>0</v>
      </c>
      <c r="K59" s="25"/>
      <c r="L59" s="56"/>
      <c r="M59" s="56"/>
      <c r="N59" s="56"/>
      <c r="O59" s="56">
        <f t="shared" si="3"/>
        <v>0</v>
      </c>
      <c r="P59" s="56"/>
      <c r="Q59" s="56"/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0</v>
      </c>
      <c r="Z59" s="56"/>
      <c r="AA59" s="56"/>
      <c r="AB59" s="56"/>
      <c r="AC59" s="56"/>
      <c r="AD59" s="56"/>
      <c r="AE59" s="56"/>
      <c r="AF59" s="56">
        <f t="shared" si="6"/>
        <v>0</v>
      </c>
      <c r="AG59" s="56"/>
      <c r="AH59" s="56"/>
      <c r="AI59" s="56"/>
      <c r="AJ59" s="56"/>
      <c r="AK59" s="56"/>
      <c r="AL59" s="56"/>
      <c r="AM59" s="56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5"/>
        <v>0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2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3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4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5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6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7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5"/>
        <v>0</v>
      </c>
      <c r="Z64" s="25"/>
      <c r="AA64" s="25"/>
      <c r="AB64" s="25"/>
      <c r="AC64" s="25"/>
      <c r="AD64" s="25"/>
      <c r="AE64" s="25"/>
      <c r="AF64" s="56">
        <f t="shared" si="6"/>
        <v>0</v>
      </c>
      <c r="AG64" s="25"/>
      <c r="AH64" s="25"/>
      <c r="AI64" s="25"/>
      <c r="AJ64" s="25"/>
      <c r="AK64" s="25"/>
      <c r="AL64" s="25"/>
      <c r="AM64" s="56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5"/>
        <v>0</v>
      </c>
      <c r="Z65" s="25"/>
      <c r="AA65" s="25"/>
      <c r="AB65" s="25"/>
      <c r="AC65" s="25"/>
      <c r="AD65" s="25"/>
      <c r="AE65" s="25"/>
      <c r="AF65" s="56">
        <f t="shared" si="6"/>
        <v>0</v>
      </c>
      <c r="AG65" s="25"/>
      <c r="AH65" s="25"/>
      <c r="AI65" s="25"/>
      <c r="AJ65" s="25"/>
      <c r="AK65" s="25"/>
      <c r="AL65" s="25"/>
      <c r="AM65" s="56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5"/>
        <v>0</v>
      </c>
      <c r="Z66" s="25"/>
      <c r="AA66" s="25"/>
      <c r="AB66" s="25"/>
      <c r="AC66" s="25"/>
      <c r="AD66" s="25"/>
      <c r="AE66" s="25"/>
      <c r="AF66" s="56">
        <f t="shared" si="6"/>
        <v>0</v>
      </c>
      <c r="AG66" s="25"/>
      <c r="AH66" s="25"/>
      <c r="AI66" s="25"/>
      <c r="AJ66" s="25"/>
      <c r="AK66" s="25"/>
      <c r="AL66" s="25"/>
      <c r="AM66" s="56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5"/>
        <v>0</v>
      </c>
      <c r="Z67" s="25"/>
      <c r="AA67" s="25"/>
      <c r="AB67" s="25"/>
      <c r="AC67" s="25"/>
      <c r="AD67" s="25"/>
      <c r="AE67" s="25"/>
      <c r="AF67" s="56">
        <f t="shared" si="6"/>
        <v>0</v>
      </c>
      <c r="AG67" s="25"/>
      <c r="AH67" s="25"/>
      <c r="AI67" s="25"/>
      <c r="AJ67" s="25"/>
      <c r="AK67" s="25"/>
      <c r="AL67" s="25"/>
      <c r="AM67" s="56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5"/>
        <v>0</v>
      </c>
      <c r="Z68" s="25"/>
      <c r="AA68" s="25"/>
      <c r="AB68" s="25"/>
      <c r="AC68" s="25"/>
      <c r="AD68" s="25"/>
      <c r="AE68" s="25"/>
      <c r="AF68" s="56">
        <f t="shared" si="6"/>
        <v>0</v>
      </c>
      <c r="AG68" s="25"/>
      <c r="AH68" s="25"/>
      <c r="AI68" s="25"/>
      <c r="AJ68" s="25"/>
      <c r="AK68" s="25"/>
      <c r="AL68" s="25"/>
      <c r="AM68" s="56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5"/>
        <v>0</v>
      </c>
      <c r="Z69" s="25"/>
      <c r="AA69" s="25"/>
      <c r="AB69" s="25"/>
      <c r="AC69" s="25"/>
      <c r="AD69" s="25"/>
      <c r="AE69" s="25"/>
      <c r="AF69" s="56">
        <f t="shared" si="6"/>
        <v>0</v>
      </c>
      <c r="AG69" s="25"/>
      <c r="AH69" s="25"/>
      <c r="AI69" s="25"/>
      <c r="AJ69" s="25"/>
      <c r="AK69" s="25"/>
      <c r="AL69" s="25"/>
      <c r="AM69" s="56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ref="E70:AS70" si="12">SUM(E71:E76)</f>
        <v>0</v>
      </c>
      <c r="F70" s="25">
        <f t="shared" si="12"/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2"/>
        <v>0</v>
      </c>
      <c r="K70" s="25">
        <f t="shared" si="12"/>
        <v>0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3"/>
        <v>0</v>
      </c>
      <c r="P70" s="25">
        <f t="shared" si="12"/>
        <v>0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4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5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56">
        <f t="shared" si="6"/>
        <v>0</v>
      </c>
      <c r="AG70" s="25">
        <f t="shared" si="12"/>
        <v>0</v>
      </c>
      <c r="AH70" s="25">
        <f t="shared" si="12"/>
        <v>0</v>
      </c>
      <c r="AI70" s="25">
        <f t="shared" si="12"/>
        <v>0</v>
      </c>
      <c r="AJ70" s="25">
        <f t="shared" si="12"/>
        <v>0</v>
      </c>
      <c r="AK70" s="25">
        <f t="shared" si="12"/>
        <v>0</v>
      </c>
      <c r="AL70" s="25">
        <f t="shared" si="12"/>
        <v>0</v>
      </c>
      <c r="AM70" s="56">
        <f t="shared" si="7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2"/>
        <v>0</v>
      </c>
      <c r="K71" s="25"/>
      <c r="L71" s="56"/>
      <c r="M71" s="56"/>
      <c r="N71" s="56"/>
      <c r="O71" s="56">
        <f t="shared" si="3"/>
        <v>0</v>
      </c>
      <c r="P71" s="56"/>
      <c r="Q71" s="56"/>
      <c r="R71" s="56"/>
      <c r="S71" s="56"/>
      <c r="T71" s="56">
        <f t="shared" si="4"/>
        <v>0</v>
      </c>
      <c r="U71" s="56"/>
      <c r="V71" s="56"/>
      <c r="W71" s="56"/>
      <c r="X71" s="56"/>
      <c r="Y71" s="56">
        <f t="shared" si="5"/>
        <v>0</v>
      </c>
      <c r="Z71" s="56"/>
      <c r="AA71" s="56"/>
      <c r="AB71" s="56"/>
      <c r="AC71" s="56"/>
      <c r="AD71" s="56"/>
      <c r="AE71" s="56"/>
      <c r="AF71" s="56">
        <f t="shared" si="6"/>
        <v>0</v>
      </c>
      <c r="AG71" s="56"/>
      <c r="AH71" s="56"/>
      <c r="AI71" s="56"/>
      <c r="AJ71" s="56"/>
      <c r="AK71" s="56"/>
      <c r="AL71" s="56"/>
      <c r="AM71" s="56">
        <f t="shared" si="7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2"/>
        <v>0</v>
      </c>
      <c r="K72" s="25"/>
      <c r="L72" s="56"/>
      <c r="M72" s="56"/>
      <c r="N72" s="56"/>
      <c r="O72" s="56">
        <f t="shared" si="3"/>
        <v>0</v>
      </c>
      <c r="P72" s="56"/>
      <c r="Q72" s="56"/>
      <c r="R72" s="56"/>
      <c r="S72" s="56"/>
      <c r="T72" s="56">
        <f t="shared" si="4"/>
        <v>0</v>
      </c>
      <c r="U72" s="56"/>
      <c r="V72" s="56"/>
      <c r="W72" s="56"/>
      <c r="X72" s="56"/>
      <c r="Y72" s="56">
        <f t="shared" si="5"/>
        <v>0</v>
      </c>
      <c r="Z72" s="56"/>
      <c r="AA72" s="56"/>
      <c r="AB72" s="56"/>
      <c r="AC72" s="56"/>
      <c r="AD72" s="56"/>
      <c r="AE72" s="56"/>
      <c r="AF72" s="56">
        <f t="shared" si="6"/>
        <v>0</v>
      </c>
      <c r="AG72" s="56"/>
      <c r="AH72" s="56"/>
      <c r="AI72" s="56"/>
      <c r="AJ72" s="56"/>
      <c r="AK72" s="56"/>
      <c r="AL72" s="56"/>
      <c r="AM72" s="56">
        <f t="shared" si="7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2"/>
        <v>0</v>
      </c>
      <c r="K73" s="25"/>
      <c r="L73" s="56"/>
      <c r="M73" s="56"/>
      <c r="N73" s="56"/>
      <c r="O73" s="56">
        <f t="shared" si="3"/>
        <v>0</v>
      </c>
      <c r="P73" s="56"/>
      <c r="Q73" s="56"/>
      <c r="R73" s="56"/>
      <c r="S73" s="56"/>
      <c r="T73" s="56">
        <f t="shared" si="4"/>
        <v>0</v>
      </c>
      <c r="U73" s="56"/>
      <c r="V73" s="56"/>
      <c r="W73" s="56"/>
      <c r="X73" s="56"/>
      <c r="Y73" s="56">
        <f t="shared" si="5"/>
        <v>0</v>
      </c>
      <c r="Z73" s="56"/>
      <c r="AA73" s="56"/>
      <c r="AB73" s="56"/>
      <c r="AC73" s="56"/>
      <c r="AD73" s="56"/>
      <c r="AE73" s="56"/>
      <c r="AF73" s="56">
        <f t="shared" si="6"/>
        <v>0</v>
      </c>
      <c r="AG73" s="56"/>
      <c r="AH73" s="56"/>
      <c r="AI73" s="56"/>
      <c r="AJ73" s="56"/>
      <c r="AK73" s="56"/>
      <c r="AL73" s="56"/>
      <c r="AM73" s="56">
        <f t="shared" si="7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2"/>
        <v>0</v>
      </c>
      <c r="K74" s="25"/>
      <c r="L74" s="56"/>
      <c r="M74" s="56"/>
      <c r="N74" s="56"/>
      <c r="O74" s="56">
        <f t="shared" si="3"/>
        <v>0</v>
      </c>
      <c r="P74" s="56"/>
      <c r="Q74" s="56"/>
      <c r="R74" s="56"/>
      <c r="S74" s="56"/>
      <c r="T74" s="56">
        <f t="shared" si="4"/>
        <v>0</v>
      </c>
      <c r="U74" s="56"/>
      <c r="V74" s="56"/>
      <c r="W74" s="56"/>
      <c r="X74" s="56"/>
      <c r="Y74" s="56">
        <f t="shared" si="5"/>
        <v>0</v>
      </c>
      <c r="Z74" s="56"/>
      <c r="AA74" s="56"/>
      <c r="AB74" s="56"/>
      <c r="AC74" s="56"/>
      <c r="AD74" s="56"/>
      <c r="AE74" s="56"/>
      <c r="AF74" s="56">
        <f t="shared" si="6"/>
        <v>0</v>
      </c>
      <c r="AG74" s="56"/>
      <c r="AH74" s="56"/>
      <c r="AI74" s="56"/>
      <c r="AJ74" s="56"/>
      <c r="AK74" s="56"/>
      <c r="AL74" s="56"/>
      <c r="AM74" s="56">
        <f t="shared" si="7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3" si="14">+K75+L75+M75</f>
        <v>0</v>
      </c>
      <c r="K75" s="25"/>
      <c r="L75" s="56"/>
      <c r="M75" s="56"/>
      <c r="N75" s="56"/>
      <c r="O75" s="56">
        <f t="shared" ref="O75:O123" si="15">+P75+Q75+R75+S75+T75</f>
        <v>0</v>
      </c>
      <c r="P75" s="56"/>
      <c r="Q75" s="56"/>
      <c r="R75" s="56"/>
      <c r="S75" s="56"/>
      <c r="T75" s="56">
        <f t="shared" ref="T75:T122" si="16">+U75+V75+W75</f>
        <v>0</v>
      </c>
      <c r="U75" s="56"/>
      <c r="V75" s="56"/>
      <c r="W75" s="56"/>
      <c r="X75" s="56"/>
      <c r="Y75" s="56">
        <f t="shared" ref="Y75:Y123" si="17">+O75+X75</f>
        <v>0</v>
      </c>
      <c r="Z75" s="56"/>
      <c r="AA75" s="56"/>
      <c r="AB75" s="56"/>
      <c r="AC75" s="56"/>
      <c r="AD75" s="56"/>
      <c r="AE75" s="56"/>
      <c r="AF75" s="56">
        <f t="shared" ref="AF75:AF123" si="18">+AG75+AH75</f>
        <v>0</v>
      </c>
      <c r="AG75" s="56"/>
      <c r="AH75" s="56"/>
      <c r="AI75" s="56"/>
      <c r="AJ75" s="56"/>
      <c r="AK75" s="56"/>
      <c r="AL75" s="56"/>
      <c r="AM75" s="56">
        <f t="shared" ref="AM75:AM123" si="19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0</v>
      </c>
      <c r="K76" s="25"/>
      <c r="L76" s="56"/>
      <c r="M76" s="56"/>
      <c r="N76" s="56"/>
      <c r="O76" s="56">
        <f t="shared" si="15"/>
        <v>0</v>
      </c>
      <c r="P76" s="56"/>
      <c r="Q76" s="56"/>
      <c r="R76" s="56"/>
      <c r="S76" s="56"/>
      <c r="T76" s="56">
        <f t="shared" si="16"/>
        <v>0</v>
      </c>
      <c r="U76" s="56"/>
      <c r="V76" s="56"/>
      <c r="W76" s="56"/>
      <c r="X76" s="56"/>
      <c r="Y76" s="56">
        <f t="shared" si="17"/>
        <v>0</v>
      </c>
      <c r="Z76" s="56"/>
      <c r="AA76" s="56"/>
      <c r="AB76" s="56"/>
      <c r="AC76" s="56"/>
      <c r="AD76" s="56"/>
      <c r="AE76" s="56"/>
      <c r="AF76" s="56">
        <f t="shared" si="18"/>
        <v>0</v>
      </c>
      <c r="AG76" s="56"/>
      <c r="AH76" s="56"/>
      <c r="AI76" s="56"/>
      <c r="AJ76" s="56"/>
      <c r="AK76" s="56"/>
      <c r="AL76" s="56"/>
      <c r="AM76" s="56">
        <f t="shared" si="19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ref="E77:AS77" si="20">SUM(E78:E79)</f>
        <v>0</v>
      </c>
      <c r="F77" s="25">
        <f t="shared" si="20"/>
        <v>0</v>
      </c>
      <c r="G77" s="25">
        <f t="shared" si="20"/>
        <v>0</v>
      </c>
      <c r="H77" s="25">
        <f t="shared" si="20"/>
        <v>0</v>
      </c>
      <c r="I77" s="25">
        <f t="shared" si="20"/>
        <v>0</v>
      </c>
      <c r="J77" s="25">
        <f t="shared" si="14"/>
        <v>0</v>
      </c>
      <c r="K77" s="25">
        <f t="shared" si="20"/>
        <v>0</v>
      </c>
      <c r="L77" s="25">
        <f t="shared" si="20"/>
        <v>0</v>
      </c>
      <c r="M77" s="25">
        <f t="shared" si="20"/>
        <v>0</v>
      </c>
      <c r="N77" s="25">
        <f t="shared" si="20"/>
        <v>0</v>
      </c>
      <c r="O77" s="56">
        <f t="shared" si="15"/>
        <v>0</v>
      </c>
      <c r="P77" s="25">
        <f t="shared" si="20"/>
        <v>0</v>
      </c>
      <c r="Q77" s="25">
        <f t="shared" si="20"/>
        <v>0</v>
      </c>
      <c r="R77" s="25">
        <f t="shared" si="20"/>
        <v>0</v>
      </c>
      <c r="S77" s="25">
        <f t="shared" si="20"/>
        <v>0</v>
      </c>
      <c r="T77" s="56">
        <f t="shared" si="16"/>
        <v>0</v>
      </c>
      <c r="U77" s="25">
        <f t="shared" si="20"/>
        <v>0</v>
      </c>
      <c r="V77" s="25">
        <f t="shared" si="20"/>
        <v>0</v>
      </c>
      <c r="W77" s="25">
        <f t="shared" si="20"/>
        <v>0</v>
      </c>
      <c r="X77" s="25">
        <f t="shared" si="20"/>
        <v>0</v>
      </c>
      <c r="Y77" s="56">
        <f t="shared" si="17"/>
        <v>0</v>
      </c>
      <c r="Z77" s="25">
        <f t="shared" si="20"/>
        <v>0</v>
      </c>
      <c r="AA77" s="25">
        <f t="shared" si="20"/>
        <v>0</v>
      </c>
      <c r="AB77" s="25">
        <f t="shared" si="20"/>
        <v>0</v>
      </c>
      <c r="AC77" s="25">
        <f t="shared" si="20"/>
        <v>0</v>
      </c>
      <c r="AD77" s="25">
        <f t="shared" si="20"/>
        <v>0</v>
      </c>
      <c r="AE77" s="25">
        <f t="shared" si="20"/>
        <v>0</v>
      </c>
      <c r="AF77" s="56">
        <f t="shared" si="18"/>
        <v>0</v>
      </c>
      <c r="AG77" s="25">
        <f t="shared" si="20"/>
        <v>0</v>
      </c>
      <c r="AH77" s="25">
        <f t="shared" si="20"/>
        <v>0</v>
      </c>
      <c r="AI77" s="25">
        <f t="shared" si="20"/>
        <v>0</v>
      </c>
      <c r="AJ77" s="25">
        <f t="shared" si="20"/>
        <v>0</v>
      </c>
      <c r="AK77" s="25">
        <f t="shared" si="20"/>
        <v>0</v>
      </c>
      <c r="AL77" s="25">
        <f t="shared" si="20"/>
        <v>0</v>
      </c>
      <c r="AM77" s="56">
        <f t="shared" si="19"/>
        <v>0</v>
      </c>
      <c r="AN77" s="25">
        <f t="shared" si="20"/>
        <v>0</v>
      </c>
      <c r="AO77" s="25">
        <f t="shared" si="20"/>
        <v>0</v>
      </c>
      <c r="AP77" s="25">
        <f t="shared" si="20"/>
        <v>0</v>
      </c>
      <c r="AQ77" s="25">
        <f t="shared" si="20"/>
        <v>0</v>
      </c>
      <c r="AR77" s="25">
        <f t="shared" si="20"/>
        <v>0</v>
      </c>
      <c r="AS77" s="25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15"/>
        <v>0</v>
      </c>
      <c r="P78" s="25"/>
      <c r="Q78" s="25"/>
      <c r="R78" s="25"/>
      <c r="S78" s="25"/>
      <c r="T78" s="56">
        <f t="shared" si="16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9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15"/>
        <v>0</v>
      </c>
      <c r="P79" s="25"/>
      <c r="Q79" s="25"/>
      <c r="R79" s="25"/>
      <c r="S79" s="25"/>
      <c r="T79" s="56">
        <f t="shared" si="16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9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ref="E80:AS80" si="21">SUM(E81:E101)</f>
        <v>0</v>
      </c>
      <c r="F80" s="25">
        <f t="shared" si="21"/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14"/>
        <v>0</v>
      </c>
      <c r="K80" s="25">
        <f t="shared" si="21"/>
        <v>0</v>
      </c>
      <c r="L80" s="25">
        <f t="shared" si="21"/>
        <v>0</v>
      </c>
      <c r="M80" s="25">
        <f t="shared" si="21"/>
        <v>0</v>
      </c>
      <c r="N80" s="25">
        <f t="shared" si="21"/>
        <v>0</v>
      </c>
      <c r="O80" s="56">
        <f t="shared" si="15"/>
        <v>0</v>
      </c>
      <c r="P80" s="25">
        <f t="shared" si="21"/>
        <v>0</v>
      </c>
      <c r="Q80" s="25">
        <f t="shared" si="21"/>
        <v>0</v>
      </c>
      <c r="R80" s="25">
        <f t="shared" si="21"/>
        <v>0</v>
      </c>
      <c r="S80" s="25">
        <f t="shared" si="21"/>
        <v>0</v>
      </c>
      <c r="T80" s="56">
        <f t="shared" si="16"/>
        <v>0</v>
      </c>
      <c r="U80" s="25">
        <f t="shared" si="21"/>
        <v>0</v>
      </c>
      <c r="V80" s="25">
        <f t="shared" si="21"/>
        <v>0</v>
      </c>
      <c r="W80" s="25">
        <f t="shared" si="21"/>
        <v>0</v>
      </c>
      <c r="X80" s="25">
        <f t="shared" si="21"/>
        <v>0</v>
      </c>
      <c r="Y80" s="56">
        <f t="shared" si="17"/>
        <v>0</v>
      </c>
      <c r="Z80" s="25">
        <f t="shared" si="21"/>
        <v>0</v>
      </c>
      <c r="AA80" s="25">
        <f t="shared" si="21"/>
        <v>0</v>
      </c>
      <c r="AB80" s="25">
        <f t="shared" si="21"/>
        <v>0</v>
      </c>
      <c r="AC80" s="25">
        <f t="shared" si="21"/>
        <v>0</v>
      </c>
      <c r="AD80" s="25">
        <f t="shared" si="21"/>
        <v>0</v>
      </c>
      <c r="AE80" s="25">
        <f t="shared" si="21"/>
        <v>0</v>
      </c>
      <c r="AF80" s="56">
        <f t="shared" si="18"/>
        <v>0</v>
      </c>
      <c r="AG80" s="25">
        <f t="shared" si="21"/>
        <v>0</v>
      </c>
      <c r="AH80" s="25">
        <f t="shared" si="21"/>
        <v>0</v>
      </c>
      <c r="AI80" s="25">
        <f t="shared" si="21"/>
        <v>0</v>
      </c>
      <c r="AJ80" s="25">
        <f t="shared" si="21"/>
        <v>0</v>
      </c>
      <c r="AK80" s="25">
        <f t="shared" si="21"/>
        <v>0</v>
      </c>
      <c r="AL80" s="25">
        <f t="shared" si="21"/>
        <v>0</v>
      </c>
      <c r="AM80" s="56">
        <f t="shared" si="19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0</v>
      </c>
      <c r="K82" s="25"/>
      <c r="L82" s="56"/>
      <c r="M82" s="56"/>
      <c r="N82" s="56"/>
      <c r="O82" s="56">
        <f t="shared" si="15"/>
        <v>0</v>
      </c>
      <c r="P82" s="56"/>
      <c r="Q82" s="56"/>
      <c r="R82" s="56"/>
      <c r="S82" s="56"/>
      <c r="T82" s="56">
        <f t="shared" si="16"/>
        <v>0</v>
      </c>
      <c r="U82" s="56"/>
      <c r="V82" s="56"/>
      <c r="W82" s="56"/>
      <c r="X82" s="56"/>
      <c r="Y82" s="56">
        <f t="shared" si="17"/>
        <v>0</v>
      </c>
      <c r="Z82" s="56"/>
      <c r="AA82" s="56"/>
      <c r="AB82" s="56"/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0</v>
      </c>
      <c r="K84" s="25"/>
      <c r="L84" s="56"/>
      <c r="M84" s="56"/>
      <c r="N84" s="56"/>
      <c r="O84" s="56">
        <f t="shared" si="15"/>
        <v>0</v>
      </c>
      <c r="P84" s="56"/>
      <c r="Q84" s="56"/>
      <c r="R84" s="56"/>
      <c r="S84" s="56"/>
      <c r="T84" s="56">
        <f t="shared" si="16"/>
        <v>0</v>
      </c>
      <c r="U84" s="56"/>
      <c r="V84" s="56"/>
      <c r="W84" s="56"/>
      <c r="X84" s="56"/>
      <c r="Y84" s="56">
        <f t="shared" si="17"/>
        <v>0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0</v>
      </c>
      <c r="K90" s="25"/>
      <c r="L90" s="56"/>
      <c r="M90" s="56"/>
      <c r="N90" s="56"/>
      <c r="O90" s="56">
        <f t="shared" si="15"/>
        <v>0</v>
      </c>
      <c r="P90" s="56"/>
      <c r="Q90" s="56"/>
      <c r="R90" s="56"/>
      <c r="S90" s="56"/>
      <c r="T90" s="56">
        <f t="shared" si="16"/>
        <v>0</v>
      </c>
      <c r="U90" s="56"/>
      <c r="V90" s="56"/>
      <c r="W90" s="56"/>
      <c r="X90" s="56"/>
      <c r="Y90" s="56">
        <f t="shared" si="17"/>
        <v>0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15"/>
        <v>0</v>
      </c>
      <c r="P91" s="56"/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0</v>
      </c>
      <c r="K92" s="25"/>
      <c r="L92" s="56"/>
      <c r="M92" s="56"/>
      <c r="N92" s="56"/>
      <c r="O92" s="56">
        <f t="shared" si="15"/>
        <v>0</v>
      </c>
      <c r="P92" s="56"/>
      <c r="Q92" s="56"/>
      <c r="R92" s="56"/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15"/>
        <v>0</v>
      </c>
      <c r="P93" s="56"/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0</v>
      </c>
      <c r="K94" s="25"/>
      <c r="L94" s="56"/>
      <c r="M94" s="56"/>
      <c r="N94" s="56"/>
      <c r="O94" s="56">
        <f t="shared" si="15"/>
        <v>0</v>
      </c>
      <c r="P94" s="56"/>
      <c r="Q94" s="56"/>
      <c r="R94" s="56"/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/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0</v>
      </c>
      <c r="K96" s="25"/>
      <c r="L96" s="56"/>
      <c r="M96" s="56"/>
      <c r="N96" s="56"/>
      <c r="O96" s="56">
        <f t="shared" si="15"/>
        <v>0</v>
      </c>
      <c r="P96" s="56"/>
      <c r="Q96" s="56"/>
      <c r="R96" s="56"/>
      <c r="S96" s="56"/>
      <c r="T96" s="56">
        <f t="shared" si="16"/>
        <v>0</v>
      </c>
      <c r="U96" s="56"/>
      <c r="V96" s="56"/>
      <c r="W96" s="56"/>
      <c r="X96" s="56"/>
      <c r="Y96" s="56">
        <f t="shared" si="17"/>
        <v>0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0</v>
      </c>
      <c r="K97" s="25"/>
      <c r="L97" s="56"/>
      <c r="M97" s="56"/>
      <c r="N97" s="56"/>
      <c r="O97" s="56">
        <f t="shared" si="15"/>
        <v>0</v>
      </c>
      <c r="P97" s="56"/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/>
      <c r="K99" s="25"/>
      <c r="L99" s="56"/>
      <c r="M99" s="56"/>
      <c r="N99" s="56"/>
      <c r="O99" s="56">
        <f t="shared" si="15"/>
        <v>0</v>
      </c>
      <c r="P99" s="56"/>
      <c r="Q99" s="56"/>
      <c r="R99" s="56"/>
      <c r="S99" s="56"/>
      <c r="T99" s="56">
        <f t="shared" si="16"/>
        <v>0</v>
      </c>
      <c r="U99" s="56"/>
      <c r="V99" s="56"/>
      <c r="W99" s="56"/>
      <c r="X99" s="56"/>
      <c r="Y99" s="56">
        <f t="shared" si="17"/>
        <v>0</v>
      </c>
      <c r="Z99" s="56"/>
      <c r="AA99" s="56"/>
      <c r="AB99" s="56"/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0</v>
      </c>
      <c r="K101" s="25"/>
      <c r="L101" s="56"/>
      <c r="M101" s="56"/>
      <c r="N101" s="56"/>
      <c r="O101" s="56">
        <f t="shared" si="15"/>
        <v>0</v>
      </c>
      <c r="P101" s="56"/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0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ref="E102:AS102" si="22">SUM(E103:E105)</f>
        <v>0</v>
      </c>
      <c r="F102" s="25">
        <f t="shared" si="22"/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14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56">
        <f t="shared" si="15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56">
        <f t="shared" si="16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9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 t="shared" si="15"/>
        <v>0</v>
      </c>
      <c r="P103" s="25"/>
      <c r="Q103" s="25"/>
      <c r="R103" s="25"/>
      <c r="S103" s="25"/>
      <c r="T103" s="56">
        <f t="shared" si="16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9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 t="shared" si="15"/>
        <v>0</v>
      </c>
      <c r="P104" s="25"/>
      <c r="Q104" s="25"/>
      <c r="R104" s="25"/>
      <c r="S104" s="25"/>
      <c r="T104" s="56">
        <f t="shared" si="16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9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 t="shared" si="15"/>
        <v>0</v>
      </c>
      <c r="P105" s="25"/>
      <c r="Q105" s="25"/>
      <c r="R105" s="25"/>
      <c r="S105" s="25"/>
      <c r="T105" s="56">
        <f t="shared" si="16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9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0</v>
      </c>
      <c r="F106" s="25">
        <f t="shared" si="23"/>
        <v>0</v>
      </c>
      <c r="G106" s="25">
        <f t="shared" si="23"/>
        <v>0</v>
      </c>
      <c r="H106" s="25">
        <f t="shared" si="23"/>
        <v>0</v>
      </c>
      <c r="I106" s="25">
        <f t="shared" si="23"/>
        <v>0</v>
      </c>
      <c r="J106" s="25">
        <f t="shared" si="14"/>
        <v>0</v>
      </c>
      <c r="K106" s="25">
        <f t="shared" si="23"/>
        <v>0</v>
      </c>
      <c r="L106" s="25">
        <f t="shared" si="23"/>
        <v>0</v>
      </c>
      <c r="M106" s="25">
        <f t="shared" si="23"/>
        <v>0</v>
      </c>
      <c r="N106" s="25">
        <f t="shared" si="23"/>
        <v>0</v>
      </c>
      <c r="O106" s="56">
        <f t="shared" si="15"/>
        <v>0</v>
      </c>
      <c r="P106" s="25">
        <f t="shared" si="23"/>
        <v>0</v>
      </c>
      <c r="Q106" s="25">
        <f t="shared" si="23"/>
        <v>0</v>
      </c>
      <c r="R106" s="25">
        <f t="shared" si="23"/>
        <v>0</v>
      </c>
      <c r="S106" s="25">
        <f t="shared" si="23"/>
        <v>0</v>
      </c>
      <c r="T106" s="56">
        <f t="shared" si="16"/>
        <v>0</v>
      </c>
      <c r="U106" s="25">
        <f t="shared" si="23"/>
        <v>0</v>
      </c>
      <c r="V106" s="25">
        <f t="shared" si="23"/>
        <v>0</v>
      </c>
      <c r="W106" s="25">
        <f t="shared" si="23"/>
        <v>0</v>
      </c>
      <c r="X106" s="25">
        <f t="shared" si="23"/>
        <v>0</v>
      </c>
      <c r="Y106" s="56">
        <f t="shared" si="17"/>
        <v>0</v>
      </c>
      <c r="Z106" s="25">
        <f t="shared" si="23"/>
        <v>0</v>
      </c>
      <c r="AA106" s="25">
        <f t="shared" si="23"/>
        <v>0</v>
      </c>
      <c r="AB106" s="25">
        <f t="shared" si="23"/>
        <v>0</v>
      </c>
      <c r="AC106" s="25">
        <f t="shared" si="23"/>
        <v>0</v>
      </c>
      <c r="AD106" s="25">
        <f t="shared" si="23"/>
        <v>0</v>
      </c>
      <c r="AE106" s="25">
        <f t="shared" si="23"/>
        <v>0</v>
      </c>
      <c r="AF106" s="56">
        <f t="shared" si="18"/>
        <v>0</v>
      </c>
      <c r="AG106" s="25">
        <f t="shared" si="23"/>
        <v>0</v>
      </c>
      <c r="AH106" s="25">
        <f t="shared" si="23"/>
        <v>0</v>
      </c>
      <c r="AI106" s="25">
        <f t="shared" si="23"/>
        <v>0</v>
      </c>
      <c r="AJ106" s="25">
        <f t="shared" si="23"/>
        <v>0</v>
      </c>
      <c r="AK106" s="25">
        <f t="shared" si="23"/>
        <v>0</v>
      </c>
      <c r="AL106" s="25">
        <f t="shared" si="23"/>
        <v>0</v>
      </c>
      <c r="AM106" s="56">
        <f t="shared" si="19"/>
        <v>0</v>
      </c>
      <c r="AN106" s="25">
        <f t="shared" si="23"/>
        <v>0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0</v>
      </c>
      <c r="F107" s="25"/>
      <c r="G107" s="25"/>
      <c r="H107" s="25"/>
      <c r="I107" s="25"/>
      <c r="J107" s="25">
        <f t="shared" si="14"/>
        <v>0</v>
      </c>
      <c r="K107" s="25"/>
      <c r="L107" s="56"/>
      <c r="M107" s="56"/>
      <c r="N107" s="56"/>
      <c r="O107" s="56">
        <f t="shared" si="15"/>
        <v>0</v>
      </c>
      <c r="P107" s="56"/>
      <c r="Q107" s="56"/>
      <c r="R107" s="56"/>
      <c r="S107" s="56"/>
      <c r="T107" s="56">
        <f t="shared" si="16"/>
        <v>0</v>
      </c>
      <c r="U107" s="56"/>
      <c r="V107" s="56"/>
      <c r="W107" s="56"/>
      <c r="X107" s="56"/>
      <c r="Y107" s="56">
        <f t="shared" si="17"/>
        <v>0</v>
      </c>
      <c r="Z107" s="56"/>
      <c r="AA107" s="56"/>
      <c r="AB107" s="56"/>
      <c r="AC107" s="56"/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9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0</v>
      </c>
      <c r="K109" s="25"/>
      <c r="L109" s="56"/>
      <c r="M109" s="56"/>
      <c r="N109" s="56"/>
      <c r="O109" s="56">
        <f t="shared" si="15"/>
        <v>0</v>
      </c>
      <c r="P109" s="56"/>
      <c r="Q109" s="56"/>
      <c r="R109" s="56"/>
      <c r="S109" s="56"/>
      <c r="T109" s="56">
        <f t="shared" si="16"/>
        <v>0</v>
      </c>
      <c r="U109" s="56"/>
      <c r="V109" s="56"/>
      <c r="W109" s="56"/>
      <c r="X109" s="56"/>
      <c r="Y109" s="56">
        <f t="shared" si="17"/>
        <v>0</v>
      </c>
      <c r="Z109" s="56"/>
      <c r="AA109" s="56"/>
      <c r="AB109" s="56"/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15"/>
        <v>0</v>
      </c>
      <c r="P110" s="56"/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15"/>
        <v>0</v>
      </c>
      <c r="P112" s="56"/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4">SUM(E116:E119)</f>
        <v>0</v>
      </c>
      <c r="F115" s="25">
        <f t="shared" si="24"/>
        <v>0</v>
      </c>
      <c r="G115" s="25">
        <f t="shared" si="24"/>
        <v>0</v>
      </c>
      <c r="H115" s="25">
        <f t="shared" si="24"/>
        <v>0</v>
      </c>
      <c r="I115" s="25">
        <f t="shared" si="24"/>
        <v>0</v>
      </c>
      <c r="J115" s="25">
        <f t="shared" si="14"/>
        <v>0</v>
      </c>
      <c r="K115" s="25">
        <f t="shared" si="24"/>
        <v>0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56">
        <f t="shared" si="15"/>
        <v>0</v>
      </c>
      <c r="P115" s="25">
        <f t="shared" si="24"/>
        <v>0</v>
      </c>
      <c r="Q115" s="25">
        <f t="shared" si="24"/>
        <v>0</v>
      </c>
      <c r="R115" s="25">
        <f t="shared" si="24"/>
        <v>0</v>
      </c>
      <c r="S115" s="25">
        <f t="shared" si="24"/>
        <v>0</v>
      </c>
      <c r="T115" s="56">
        <f t="shared" si="16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0</v>
      </c>
      <c r="Y115" s="56">
        <f t="shared" si="17"/>
        <v>0</v>
      </c>
      <c r="Z115" s="25">
        <f t="shared" si="24"/>
        <v>0</v>
      </c>
      <c r="AA115" s="25">
        <f t="shared" si="24"/>
        <v>0</v>
      </c>
      <c r="AB115" s="25">
        <f t="shared" si="24"/>
        <v>0</v>
      </c>
      <c r="AC115" s="25">
        <f t="shared" si="24"/>
        <v>0</v>
      </c>
      <c r="AD115" s="25">
        <f t="shared" si="24"/>
        <v>0</v>
      </c>
      <c r="AE115" s="25">
        <f t="shared" si="24"/>
        <v>0</v>
      </c>
      <c r="AF115" s="56">
        <f t="shared" si="18"/>
        <v>0</v>
      </c>
      <c r="AG115" s="25">
        <f t="shared" si="24"/>
        <v>0</v>
      </c>
      <c r="AH115" s="25">
        <f t="shared" si="24"/>
        <v>0</v>
      </c>
      <c r="AI115" s="25">
        <f t="shared" si="24"/>
        <v>0</v>
      </c>
      <c r="AJ115" s="25">
        <f t="shared" si="24"/>
        <v>0</v>
      </c>
      <c r="AK115" s="25">
        <f t="shared" si="24"/>
        <v>0</v>
      </c>
      <c r="AL115" s="25">
        <f t="shared" si="24"/>
        <v>0</v>
      </c>
      <c r="AM115" s="56">
        <f t="shared" si="19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0</v>
      </c>
      <c r="K116" s="25"/>
      <c r="L116" s="25"/>
      <c r="M116" s="25"/>
      <c r="N116" s="25"/>
      <c r="O116" s="56">
        <f t="shared" si="15"/>
        <v>0</v>
      </c>
      <c r="P116" s="25"/>
      <c r="Q116" s="25"/>
      <c r="R116" s="25"/>
      <c r="S116" s="25"/>
      <c r="T116" s="56">
        <f t="shared" si="16"/>
        <v>0</v>
      </c>
      <c r="U116" s="25"/>
      <c r="V116" s="25"/>
      <c r="W116" s="25"/>
      <c r="X116" s="25"/>
      <c r="Y116" s="56"/>
      <c r="Z116" s="25"/>
      <c r="AA116" s="25"/>
      <c r="AB116" s="25"/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9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25"/>
      <c r="M117" s="25"/>
      <c r="N117" s="25"/>
      <c r="O117" s="56">
        <f t="shared" si="15"/>
        <v>0</v>
      </c>
      <c r="P117" s="25"/>
      <c r="Q117" s="25"/>
      <c r="R117" s="25"/>
      <c r="S117" s="25"/>
      <c r="T117" s="56">
        <f t="shared" si="16"/>
        <v>0</v>
      </c>
      <c r="U117" s="25"/>
      <c r="V117" s="25"/>
      <c r="W117" s="25"/>
      <c r="X117" s="25"/>
      <c r="Y117" s="56">
        <f t="shared" si="17"/>
        <v>0</v>
      </c>
      <c r="Z117" s="25"/>
      <c r="AA117" s="25"/>
      <c r="AB117" s="25"/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9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15"/>
        <v>0</v>
      </c>
      <c r="P118" s="25"/>
      <c r="Q118" s="25"/>
      <c r="R118" s="25"/>
      <c r="S118" s="25"/>
      <c r="T118" s="56">
        <f t="shared" si="16"/>
        <v>0</v>
      </c>
      <c r="U118" s="25"/>
      <c r="V118" s="25"/>
      <c r="W118" s="25"/>
      <c r="X118" s="25"/>
      <c r="Y118" s="56">
        <f t="shared" si="17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9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15"/>
        <v>0</v>
      </c>
      <c r="P119" s="25"/>
      <c r="Q119" s="25"/>
      <c r="R119" s="25"/>
      <c r="S119" s="25"/>
      <c r="T119" s="56">
        <f t="shared" si="16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9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5">SUM(E121:E122)</f>
        <v>0</v>
      </c>
      <c r="F120" s="25">
        <f t="shared" si="25"/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14"/>
        <v>0</v>
      </c>
      <c r="K120" s="25">
        <f t="shared" si="25"/>
        <v>0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56">
        <f t="shared" si="1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56">
        <f t="shared" si="16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56">
        <f t="shared" si="17"/>
        <v>0</v>
      </c>
      <c r="Z120" s="25">
        <f t="shared" si="25"/>
        <v>0</v>
      </c>
      <c r="AA120" s="25">
        <f t="shared" si="25"/>
        <v>0</v>
      </c>
      <c r="AB120" s="25">
        <f t="shared" si="25"/>
        <v>0</v>
      </c>
      <c r="AC120" s="25">
        <f t="shared" si="25"/>
        <v>0</v>
      </c>
      <c r="AD120" s="25">
        <f t="shared" si="25"/>
        <v>0</v>
      </c>
      <c r="AE120" s="25">
        <f t="shared" si="25"/>
        <v>0</v>
      </c>
      <c r="AF120" s="56">
        <f t="shared" si="18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56">
        <f t="shared" si="19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 t="shared" si="14"/>
        <v>0</v>
      </c>
      <c r="K123" s="55"/>
      <c r="L123" s="56"/>
      <c r="M123" s="56"/>
      <c r="N123" s="56"/>
      <c r="O123" s="56">
        <f t="shared" si="15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/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9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2</v>
      </c>
      <c r="F124" s="25">
        <f t="shared" ref="F124:AS124" si="26">F9+F29+F41+F49+F63+F70+F77+F80+F102+F106+F115+F120+F123</f>
        <v>0</v>
      </c>
      <c r="G124" s="25">
        <f t="shared" si="26"/>
        <v>2</v>
      </c>
      <c r="H124" s="25">
        <f t="shared" si="26"/>
        <v>0</v>
      </c>
      <c r="I124" s="25">
        <f t="shared" si="26"/>
        <v>0</v>
      </c>
      <c r="J124" s="25">
        <f t="shared" si="26"/>
        <v>0</v>
      </c>
      <c r="K124" s="25">
        <f t="shared" si="26"/>
        <v>0</v>
      </c>
      <c r="L124" s="25">
        <f t="shared" si="26"/>
        <v>0</v>
      </c>
      <c r="M124" s="25">
        <f t="shared" si="26"/>
        <v>0</v>
      </c>
      <c r="N124" s="25">
        <f t="shared" si="26"/>
        <v>1</v>
      </c>
      <c r="O124" s="25">
        <f t="shared" si="26"/>
        <v>0</v>
      </c>
      <c r="P124" s="25">
        <f t="shared" si="26"/>
        <v>0</v>
      </c>
      <c r="Q124" s="25">
        <f t="shared" si="26"/>
        <v>0</v>
      </c>
      <c r="R124" s="25">
        <f t="shared" si="26"/>
        <v>0</v>
      </c>
      <c r="S124" s="25">
        <f t="shared" si="26"/>
        <v>0</v>
      </c>
      <c r="T124" s="25">
        <f t="shared" si="26"/>
        <v>0</v>
      </c>
      <c r="U124" s="25">
        <f t="shared" si="26"/>
        <v>0</v>
      </c>
      <c r="V124" s="25">
        <f t="shared" si="26"/>
        <v>0</v>
      </c>
      <c r="W124" s="25">
        <f t="shared" si="26"/>
        <v>0</v>
      </c>
      <c r="X124" s="25">
        <f t="shared" si="26"/>
        <v>0</v>
      </c>
      <c r="Y124" s="25">
        <f>Y9+Y29+Y41+Y49+Y63+Y70+Y77+Y80+Y102+Y106+Y115+Y120+Y123</f>
        <v>0</v>
      </c>
      <c r="Z124" s="25">
        <f t="shared" si="26"/>
        <v>0</v>
      </c>
      <c r="AA124" s="25">
        <f t="shared" si="26"/>
        <v>0</v>
      </c>
      <c r="AB124" s="25">
        <f t="shared" si="26"/>
        <v>1</v>
      </c>
      <c r="AC124" s="25">
        <f t="shared" si="26"/>
        <v>1</v>
      </c>
      <c r="AD124" s="25">
        <f t="shared" si="26"/>
        <v>0</v>
      </c>
      <c r="AE124" s="25">
        <f t="shared" si="26"/>
        <v>0</v>
      </c>
      <c r="AF124" s="25">
        <f t="shared" si="26"/>
        <v>0</v>
      </c>
      <c r="AG124" s="25">
        <f t="shared" si="26"/>
        <v>0</v>
      </c>
      <c r="AH124" s="25">
        <f t="shared" si="26"/>
        <v>0</v>
      </c>
      <c r="AI124" s="25">
        <f t="shared" si="26"/>
        <v>0</v>
      </c>
      <c r="AJ124" s="25">
        <f t="shared" si="26"/>
        <v>0</v>
      </c>
      <c r="AK124" s="25">
        <f t="shared" si="26"/>
        <v>0</v>
      </c>
      <c r="AL124" s="25">
        <f t="shared" si="26"/>
        <v>0</v>
      </c>
      <c r="AM124" s="25">
        <f t="shared" si="26"/>
        <v>0</v>
      </c>
      <c r="AN124" s="25">
        <f t="shared" si="26"/>
        <v>0</v>
      </c>
      <c r="AO124" s="25">
        <f t="shared" si="26"/>
        <v>0</v>
      </c>
      <c r="AP124" s="25">
        <f t="shared" si="26"/>
        <v>0</v>
      </c>
      <c r="AQ124" s="25">
        <f t="shared" si="26"/>
        <v>0</v>
      </c>
      <c r="AR124" s="25">
        <f t="shared" si="26"/>
        <v>0</v>
      </c>
      <c r="AS124" s="25">
        <f t="shared" si="26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</sheetData>
  <sheetProtection sheet="1" objects="1" scenarios="1"/>
  <mergeCells count="168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/>
  </sheetPr>
  <dimension ref="A1:AS135"/>
  <sheetViews>
    <sheetView topLeftCell="A118" zoomScale="85" zoomScaleNormal="85" workbookViewId="0">
      <selection activeCell="B127" sqref="B127:D127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13.140625" style="8" customWidth="1"/>
    <col min="6" max="6" width="8.7109375" style="8" customWidth="1"/>
    <col min="7" max="7" width="10.7109375" style="8" customWidth="1"/>
    <col min="8" max="8" width="7.42578125" style="8" customWidth="1"/>
    <col min="9" max="9" width="8" style="8" customWidth="1"/>
    <col min="10" max="10" width="11.28515625" style="8" customWidth="1"/>
    <col min="11" max="11" width="11.570312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13.8554687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11.5703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124">
        <v>2017</v>
      </c>
      <c r="B1" s="125"/>
      <c r="C1" s="125"/>
      <c r="D1" s="125"/>
      <c r="E1" s="125"/>
      <c r="F1" s="125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259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266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260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12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9" t="s">
        <v>227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126"/>
      <c r="J7" s="86"/>
      <c r="K7" s="86"/>
      <c r="L7" s="86"/>
      <c r="M7" s="86"/>
      <c r="N7" s="91"/>
      <c r="O7" s="94"/>
      <c r="P7" s="94"/>
      <c r="Q7" s="94"/>
      <c r="R7" s="86"/>
      <c r="S7" s="94"/>
      <c r="T7" s="36" t="s">
        <v>230</v>
      </c>
      <c r="U7" s="36" t="s">
        <v>247</v>
      </c>
      <c r="V7" s="36" t="s">
        <v>231</v>
      </c>
      <c r="W7" s="36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33"/>
      <c r="B8" s="34"/>
      <c r="C8" s="34"/>
      <c r="D8" s="35"/>
      <c r="E8" s="37">
        <v>1</v>
      </c>
      <c r="F8" s="37">
        <v>2</v>
      </c>
      <c r="G8" s="37">
        <v>3</v>
      </c>
      <c r="H8" s="37">
        <v>4</v>
      </c>
      <c r="I8" s="37">
        <v>5</v>
      </c>
      <c r="J8" s="37">
        <v>6</v>
      </c>
      <c r="K8" s="37">
        <v>7</v>
      </c>
      <c r="L8" s="37">
        <v>8</v>
      </c>
      <c r="M8" s="37">
        <v>9</v>
      </c>
      <c r="N8" s="37">
        <v>10</v>
      </c>
      <c r="O8" s="37">
        <v>11</v>
      </c>
      <c r="P8" s="37">
        <v>12</v>
      </c>
      <c r="Q8" s="37">
        <v>13</v>
      </c>
      <c r="R8" s="37">
        <v>14</v>
      </c>
      <c r="S8" s="37">
        <v>15</v>
      </c>
      <c r="T8" s="37">
        <v>16</v>
      </c>
      <c r="U8" s="37">
        <v>17</v>
      </c>
      <c r="V8" s="37">
        <v>18</v>
      </c>
      <c r="W8" s="37">
        <v>19</v>
      </c>
      <c r="X8" s="37">
        <v>20</v>
      </c>
      <c r="Y8" s="37">
        <v>21</v>
      </c>
      <c r="Z8" s="37">
        <v>22</v>
      </c>
      <c r="AA8" s="37">
        <v>23</v>
      </c>
      <c r="AB8" s="37">
        <v>24</v>
      </c>
      <c r="AC8" s="37">
        <v>25</v>
      </c>
      <c r="AD8" s="37">
        <v>26</v>
      </c>
      <c r="AE8" s="37">
        <v>27</v>
      </c>
      <c r="AF8" s="37">
        <v>28</v>
      </c>
      <c r="AG8" s="37">
        <v>29</v>
      </c>
      <c r="AH8" s="37">
        <v>30</v>
      </c>
      <c r="AI8" s="37">
        <v>31</v>
      </c>
      <c r="AJ8" s="37">
        <v>32</v>
      </c>
      <c r="AK8" s="37">
        <v>33</v>
      </c>
      <c r="AL8" s="37">
        <v>34</v>
      </c>
      <c r="AM8" s="37">
        <v>35</v>
      </c>
      <c r="AN8" s="37">
        <v>36</v>
      </c>
      <c r="AO8" s="37">
        <v>37</v>
      </c>
      <c r="AP8" s="37">
        <v>38</v>
      </c>
      <c r="AQ8" s="37">
        <v>39</v>
      </c>
      <c r="AR8" s="37">
        <v>40</v>
      </c>
      <c r="AS8" s="37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78</v>
      </c>
      <c r="F9" s="26">
        <f t="shared" ref="F9:AS9" si="0">SUM(F10:F28)</f>
        <v>20</v>
      </c>
      <c r="G9" s="26">
        <f t="shared" si="0"/>
        <v>58</v>
      </c>
      <c r="H9" s="26">
        <f t="shared" si="0"/>
        <v>0</v>
      </c>
      <c r="I9" s="26">
        <f t="shared" si="0"/>
        <v>0</v>
      </c>
      <c r="J9" s="26">
        <f t="shared" si="0"/>
        <v>106</v>
      </c>
      <c r="K9" s="26">
        <f t="shared" si="0"/>
        <v>102</v>
      </c>
      <c r="L9" s="26">
        <f t="shared" si="0"/>
        <v>4</v>
      </c>
      <c r="M9" s="26">
        <f t="shared" si="0"/>
        <v>0</v>
      </c>
      <c r="N9" s="26">
        <f t="shared" si="0"/>
        <v>0</v>
      </c>
      <c r="O9" s="26">
        <f>SUM(O10:O28)</f>
        <v>14</v>
      </c>
      <c r="P9" s="26">
        <f t="shared" si="0"/>
        <v>8</v>
      </c>
      <c r="Q9" s="26">
        <f t="shared" si="0"/>
        <v>1</v>
      </c>
      <c r="R9" s="26">
        <f t="shared" si="0"/>
        <v>1</v>
      </c>
      <c r="S9" s="26">
        <f t="shared" si="0"/>
        <v>0</v>
      </c>
      <c r="T9" s="26">
        <f t="shared" si="0"/>
        <v>4</v>
      </c>
      <c r="U9" s="26">
        <f t="shared" si="0"/>
        <v>2</v>
      </c>
      <c r="V9" s="26">
        <f t="shared" si="0"/>
        <v>1</v>
      </c>
      <c r="W9" s="26">
        <f t="shared" si="0"/>
        <v>1</v>
      </c>
      <c r="X9" s="26">
        <f t="shared" si="0"/>
        <v>0</v>
      </c>
      <c r="Y9" s="26">
        <f t="shared" si="0"/>
        <v>14</v>
      </c>
      <c r="Z9" s="26">
        <f t="shared" si="0"/>
        <v>0</v>
      </c>
      <c r="AA9" s="26">
        <f t="shared" si="0"/>
        <v>8</v>
      </c>
      <c r="AB9" s="26">
        <f t="shared" si="0"/>
        <v>166</v>
      </c>
      <c r="AC9" s="26">
        <f t="shared" si="0"/>
        <v>17</v>
      </c>
      <c r="AD9" s="26">
        <f t="shared" si="0"/>
        <v>1</v>
      </c>
      <c r="AE9" s="26">
        <f t="shared" si="0"/>
        <v>0</v>
      </c>
      <c r="AF9" s="26">
        <f t="shared" si="0"/>
        <v>1</v>
      </c>
      <c r="AG9" s="26">
        <f t="shared" si="0"/>
        <v>1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6</v>
      </c>
      <c r="F10" s="25"/>
      <c r="G10" s="25">
        <v>6</v>
      </c>
      <c r="H10" s="25"/>
      <c r="I10" s="25"/>
      <c r="J10" s="25">
        <f>+K10+L10+M10</f>
        <v>3</v>
      </c>
      <c r="K10" s="25">
        <v>3</v>
      </c>
      <c r="L10" s="56"/>
      <c r="M10" s="56"/>
      <c r="N10" s="56"/>
      <c r="O10" s="56">
        <f>+P10+Q10+R10+S10+T10</f>
        <v>2</v>
      </c>
      <c r="P10" s="56">
        <v>1</v>
      </c>
      <c r="Q10" s="56"/>
      <c r="R10" s="56"/>
      <c r="S10" s="56"/>
      <c r="T10" s="56">
        <f>+U10+V10+W10</f>
        <v>1</v>
      </c>
      <c r="U10" s="56"/>
      <c r="V10" s="56"/>
      <c r="W10" s="56">
        <v>1</v>
      </c>
      <c r="X10" s="56"/>
      <c r="Y10" s="56">
        <f>+O10+X10</f>
        <v>2</v>
      </c>
      <c r="Z10" s="56"/>
      <c r="AA10" s="56"/>
      <c r="AB10" s="56">
        <v>7</v>
      </c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3</v>
      </c>
      <c r="F11" s="25"/>
      <c r="G11" s="25">
        <v>3</v>
      </c>
      <c r="H11" s="25"/>
      <c r="I11" s="25"/>
      <c r="J11" s="25">
        <f t="shared" ref="J11:J74" si="2">+K11+L11+M11</f>
        <v>8</v>
      </c>
      <c r="K11" s="25">
        <v>6</v>
      </c>
      <c r="L11" s="56">
        <v>2</v>
      </c>
      <c r="M11" s="56"/>
      <c r="N11" s="56"/>
      <c r="O11" s="56">
        <f t="shared" ref="O11:O74" si="3">+P11+Q11+R11+S11+T11</f>
        <v>1</v>
      </c>
      <c r="P11" s="56">
        <v>1</v>
      </c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1</v>
      </c>
      <c r="Z11" s="56"/>
      <c r="AA11" s="56"/>
      <c r="AB11" s="56">
        <v>8</v>
      </c>
      <c r="AC11" s="56"/>
      <c r="AD11" s="56"/>
      <c r="AE11" s="56"/>
      <c r="AF11" s="56">
        <f t="shared" ref="AF11:AF74" si="6">+AG11+AH11</f>
        <v>0</v>
      </c>
      <c r="AG11" s="56"/>
      <c r="AH11" s="56"/>
      <c r="AI11" s="56"/>
      <c r="AJ11" s="56"/>
      <c r="AK11" s="56"/>
      <c r="AL11" s="56"/>
      <c r="AM11" s="56">
        <f t="shared" ref="AM11:AM74" si="7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1</v>
      </c>
      <c r="F12" s="25"/>
      <c r="G12" s="25">
        <v>1</v>
      </c>
      <c r="H12" s="25"/>
      <c r="I12" s="25"/>
      <c r="J12" s="25">
        <f t="shared" si="2"/>
        <v>1</v>
      </c>
      <c r="K12" s="25">
        <v>1</v>
      </c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si="5"/>
        <v>0</v>
      </c>
      <c r="Z12" s="56"/>
      <c r="AA12" s="56"/>
      <c r="AB12" s="56">
        <v>2</v>
      </c>
      <c r="AC12" s="56"/>
      <c r="AD12" s="56"/>
      <c r="AE12" s="56"/>
      <c r="AF12" s="56">
        <f t="shared" si="6"/>
        <v>0</v>
      </c>
      <c r="AG12" s="56"/>
      <c r="AH12" s="56"/>
      <c r="AI12" s="56"/>
      <c r="AJ12" s="56"/>
      <c r="AK12" s="56"/>
      <c r="AL12" s="56"/>
      <c r="AM12" s="56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6">
        <f t="shared" si="6"/>
        <v>0</v>
      </c>
      <c r="AG13" s="56"/>
      <c r="AH13" s="56"/>
      <c r="AI13" s="56"/>
      <c r="AJ13" s="56"/>
      <c r="AK13" s="56"/>
      <c r="AL13" s="56"/>
      <c r="AM13" s="56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/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5"/>
        <v>0</v>
      </c>
      <c r="Z14" s="56"/>
      <c r="AA14" s="56"/>
      <c r="AB14" s="56"/>
      <c r="AC14" s="56"/>
      <c r="AD14" s="56"/>
      <c r="AE14" s="56"/>
      <c r="AF14" s="56">
        <f t="shared" si="6"/>
        <v>0</v>
      </c>
      <c r="AG14" s="56"/>
      <c r="AH14" s="56"/>
      <c r="AI14" s="56"/>
      <c r="AJ14" s="56"/>
      <c r="AK14" s="56"/>
      <c r="AL14" s="56"/>
      <c r="AM14" s="56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/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5"/>
        <v>0</v>
      </c>
      <c r="Z15" s="56"/>
      <c r="AA15" s="56"/>
      <c r="AB15" s="56"/>
      <c r="AC15" s="56"/>
      <c r="AD15" s="56"/>
      <c r="AE15" s="56"/>
      <c r="AF15" s="56">
        <f t="shared" si="6"/>
        <v>0</v>
      </c>
      <c r="AG15" s="56"/>
      <c r="AH15" s="56"/>
      <c r="AI15" s="56"/>
      <c r="AJ15" s="56"/>
      <c r="AK15" s="56"/>
      <c r="AL15" s="56"/>
      <c r="AM15" s="56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5"/>
        <v>0</v>
      </c>
      <c r="Z16" s="56"/>
      <c r="AA16" s="56"/>
      <c r="AB16" s="56"/>
      <c r="AC16" s="56"/>
      <c r="AD16" s="56"/>
      <c r="AE16" s="56"/>
      <c r="AF16" s="56">
        <f t="shared" si="6"/>
        <v>0</v>
      </c>
      <c r="AG16" s="56"/>
      <c r="AH16" s="56"/>
      <c r="AI16" s="56"/>
      <c r="AJ16" s="56"/>
      <c r="AK16" s="56"/>
      <c r="AL16" s="56"/>
      <c r="AM16" s="56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/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/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8</v>
      </c>
      <c r="F21" s="25">
        <v>1</v>
      </c>
      <c r="G21" s="25">
        <v>7</v>
      </c>
      <c r="H21" s="25"/>
      <c r="I21" s="25"/>
      <c r="J21" s="25">
        <f t="shared" si="2"/>
        <v>2</v>
      </c>
      <c r="K21" s="25">
        <v>2</v>
      </c>
      <c r="L21" s="56"/>
      <c r="M21" s="56"/>
      <c r="N21" s="56"/>
      <c r="O21" s="56">
        <f t="shared" si="3"/>
        <v>1</v>
      </c>
      <c r="P21" s="56">
        <v>1</v>
      </c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5"/>
        <v>1</v>
      </c>
      <c r="Z21" s="56"/>
      <c r="AA21" s="56">
        <v>2</v>
      </c>
      <c r="AB21" s="56">
        <v>9</v>
      </c>
      <c r="AC21" s="56">
        <v>5</v>
      </c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5</v>
      </c>
      <c r="F22" s="25">
        <v>2</v>
      </c>
      <c r="G22" s="25">
        <v>3</v>
      </c>
      <c r="H22" s="25"/>
      <c r="I22" s="25"/>
      <c r="J22" s="25">
        <f t="shared" si="2"/>
        <v>8</v>
      </c>
      <c r="K22" s="25">
        <v>8</v>
      </c>
      <c r="L22" s="56"/>
      <c r="M22" s="56"/>
      <c r="N22" s="56"/>
      <c r="O22" s="56"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5"/>
        <v>0</v>
      </c>
      <c r="Z22" s="56"/>
      <c r="AA22" s="56">
        <v>2</v>
      </c>
      <c r="AB22" s="56">
        <v>13</v>
      </c>
      <c r="AC22" s="56">
        <v>4</v>
      </c>
      <c r="AD22" s="56"/>
      <c r="AE22" s="56"/>
      <c r="AF22" s="56">
        <f t="shared" si="6"/>
        <v>0</v>
      </c>
      <c r="AG22" s="56"/>
      <c r="AH22" s="56"/>
      <c r="AI22" s="56"/>
      <c r="AJ22" s="56"/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1</v>
      </c>
      <c r="F24" s="25"/>
      <c r="G24" s="25">
        <v>1</v>
      </c>
      <c r="H24" s="25"/>
      <c r="I24" s="25"/>
      <c r="J24" s="25">
        <f t="shared" si="2"/>
        <v>1</v>
      </c>
      <c r="K24" s="25">
        <v>1</v>
      </c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0</v>
      </c>
      <c r="Z24" s="56"/>
      <c r="AA24" s="56">
        <v>1</v>
      </c>
      <c r="AB24" s="56">
        <v>2</v>
      </c>
      <c r="AC24" s="56">
        <v>1</v>
      </c>
      <c r="AD24" s="56"/>
      <c r="AE24" s="56"/>
      <c r="AF24" s="56">
        <f t="shared" si="6"/>
        <v>0</v>
      </c>
      <c r="AG24" s="56"/>
      <c r="AH24" s="56"/>
      <c r="AI24" s="56"/>
      <c r="AJ24" s="56"/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20</v>
      </c>
      <c r="F25" s="25">
        <v>6</v>
      </c>
      <c r="G25" s="25">
        <v>14</v>
      </c>
      <c r="H25" s="25"/>
      <c r="I25" s="25"/>
      <c r="J25" s="25">
        <f t="shared" si="2"/>
        <v>44</v>
      </c>
      <c r="K25" s="25">
        <v>44</v>
      </c>
      <c r="L25" s="56"/>
      <c r="M25" s="56"/>
      <c r="N25" s="56"/>
      <c r="O25" s="56">
        <f t="shared" si="3"/>
        <v>1</v>
      </c>
      <c r="P25" s="56">
        <v>1</v>
      </c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5"/>
        <v>1</v>
      </c>
      <c r="Z25" s="56"/>
      <c r="AA25" s="56">
        <v>3</v>
      </c>
      <c r="AB25" s="56">
        <v>63</v>
      </c>
      <c r="AC25" s="56">
        <v>7</v>
      </c>
      <c r="AD25" s="56"/>
      <c r="AE25" s="56"/>
      <c r="AF25" s="56">
        <f t="shared" si="6"/>
        <v>0</v>
      </c>
      <c r="AG25" s="56"/>
      <c r="AH25" s="56"/>
      <c r="AI25" s="56"/>
      <c r="AJ25" s="56"/>
      <c r="AK25" s="56"/>
      <c r="AL25" s="56"/>
      <c r="AM25" s="56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15</v>
      </c>
      <c r="F26" s="25">
        <v>6</v>
      </c>
      <c r="G26" s="25">
        <v>9</v>
      </c>
      <c r="H26" s="25"/>
      <c r="I26" s="25"/>
      <c r="J26" s="25">
        <f t="shared" si="2"/>
        <v>32</v>
      </c>
      <c r="K26" s="25">
        <v>31</v>
      </c>
      <c r="L26" s="56">
        <v>1</v>
      </c>
      <c r="M26" s="56"/>
      <c r="N26" s="56"/>
      <c r="O26" s="56">
        <f t="shared" si="3"/>
        <v>1</v>
      </c>
      <c r="P26" s="56"/>
      <c r="Q26" s="56"/>
      <c r="R26" s="56"/>
      <c r="S26" s="56"/>
      <c r="T26" s="56">
        <f t="shared" si="4"/>
        <v>1</v>
      </c>
      <c r="U26" s="56"/>
      <c r="V26" s="56">
        <v>1</v>
      </c>
      <c r="W26" s="56"/>
      <c r="X26" s="56"/>
      <c r="Y26" s="56">
        <f t="shared" si="5"/>
        <v>1</v>
      </c>
      <c r="Z26" s="56"/>
      <c r="AA26" s="56"/>
      <c r="AB26" s="56">
        <v>45</v>
      </c>
      <c r="AC26" s="56"/>
      <c r="AD26" s="56"/>
      <c r="AE26" s="56"/>
      <c r="AF26" s="56">
        <f t="shared" si="6"/>
        <v>0</v>
      </c>
      <c r="AG26" s="56"/>
      <c r="AH26" s="56"/>
      <c r="AI26" s="56"/>
      <c r="AJ26" s="56"/>
      <c r="AK26" s="56"/>
      <c r="AL26" s="56"/>
      <c r="AM26" s="56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1</v>
      </c>
      <c r="K27" s="25">
        <v>1</v>
      </c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>
        <v>1</v>
      </c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19</v>
      </c>
      <c r="F28" s="25">
        <v>5</v>
      </c>
      <c r="G28" s="25">
        <v>14</v>
      </c>
      <c r="H28" s="25"/>
      <c r="I28" s="25"/>
      <c r="J28" s="25">
        <v>6</v>
      </c>
      <c r="K28" s="25">
        <v>5</v>
      </c>
      <c r="L28" s="56">
        <v>1</v>
      </c>
      <c r="M28" s="56"/>
      <c r="N28" s="56"/>
      <c r="O28" s="56">
        <f t="shared" si="3"/>
        <v>8</v>
      </c>
      <c r="P28" s="56">
        <v>4</v>
      </c>
      <c r="Q28" s="56">
        <v>1</v>
      </c>
      <c r="R28" s="56">
        <v>1</v>
      </c>
      <c r="S28" s="56"/>
      <c r="T28" s="56">
        <f t="shared" si="4"/>
        <v>2</v>
      </c>
      <c r="U28" s="56">
        <v>2</v>
      </c>
      <c r="V28" s="56"/>
      <c r="W28" s="56"/>
      <c r="X28" s="56"/>
      <c r="Y28" s="56">
        <f t="shared" si="5"/>
        <v>8</v>
      </c>
      <c r="Z28" s="56"/>
      <c r="AA28" s="56"/>
      <c r="AB28" s="56">
        <v>16</v>
      </c>
      <c r="AC28" s="56"/>
      <c r="AD28" s="56">
        <v>1</v>
      </c>
      <c r="AE28" s="56"/>
      <c r="AF28" s="56">
        <f t="shared" si="6"/>
        <v>1</v>
      </c>
      <c r="AG28" s="56">
        <v>1</v>
      </c>
      <c r="AH28" s="56"/>
      <c r="AI28" s="56"/>
      <c r="AJ28" s="56"/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12</v>
      </c>
      <c r="F29" s="25">
        <f t="shared" si="8"/>
        <v>1</v>
      </c>
      <c r="G29" s="25">
        <f t="shared" si="8"/>
        <v>11</v>
      </c>
      <c r="H29" s="25">
        <f t="shared" si="8"/>
        <v>0</v>
      </c>
      <c r="I29" s="25">
        <f t="shared" si="8"/>
        <v>0</v>
      </c>
      <c r="J29" s="25">
        <f t="shared" si="8"/>
        <v>13</v>
      </c>
      <c r="K29" s="25">
        <f t="shared" si="8"/>
        <v>13</v>
      </c>
      <c r="L29" s="25">
        <f t="shared" si="8"/>
        <v>0</v>
      </c>
      <c r="M29" s="25">
        <f t="shared" si="8"/>
        <v>0</v>
      </c>
      <c r="N29" s="25">
        <f>SUM(N30:N40)</f>
        <v>0</v>
      </c>
      <c r="O29" s="56">
        <f t="shared" si="3"/>
        <v>7</v>
      </c>
      <c r="P29" s="25">
        <f t="shared" si="8"/>
        <v>4</v>
      </c>
      <c r="Q29" s="25">
        <f t="shared" si="8"/>
        <v>0</v>
      </c>
      <c r="R29" s="25">
        <f t="shared" si="8"/>
        <v>1</v>
      </c>
      <c r="S29" s="25">
        <f t="shared" si="8"/>
        <v>0</v>
      </c>
      <c r="T29" s="56">
        <f t="shared" si="4"/>
        <v>2</v>
      </c>
      <c r="U29" s="25">
        <f t="shared" si="8"/>
        <v>1</v>
      </c>
      <c r="V29" s="25">
        <f t="shared" si="8"/>
        <v>0</v>
      </c>
      <c r="W29" s="25">
        <f t="shared" si="8"/>
        <v>1</v>
      </c>
      <c r="X29" s="25">
        <f t="shared" si="8"/>
        <v>0</v>
      </c>
      <c r="Y29" s="56">
        <f t="shared" si="5"/>
        <v>7</v>
      </c>
      <c r="Z29" s="25">
        <f t="shared" si="8"/>
        <v>0</v>
      </c>
      <c r="AA29" s="25">
        <f t="shared" si="8"/>
        <v>0</v>
      </c>
      <c r="AB29" s="25">
        <f t="shared" si="8"/>
        <v>18</v>
      </c>
      <c r="AC29" s="25">
        <f t="shared" si="8"/>
        <v>1</v>
      </c>
      <c r="AD29" s="25">
        <f t="shared" si="8"/>
        <v>1</v>
      </c>
      <c r="AE29" s="25">
        <f t="shared" si="8"/>
        <v>0</v>
      </c>
      <c r="AF29" s="56">
        <f t="shared" si="6"/>
        <v>1</v>
      </c>
      <c r="AG29" s="25">
        <f t="shared" si="8"/>
        <v>0</v>
      </c>
      <c r="AH29" s="25">
        <f t="shared" si="8"/>
        <v>1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7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1</v>
      </c>
      <c r="F30" s="25"/>
      <c r="G30" s="25">
        <v>1</v>
      </c>
      <c r="H30" s="25"/>
      <c r="I30" s="25"/>
      <c r="J30" s="25">
        <f t="shared" si="2"/>
        <v>4</v>
      </c>
      <c r="K30" s="25">
        <v>4</v>
      </c>
      <c r="L30" s="56"/>
      <c r="M30" s="56"/>
      <c r="N30" s="56"/>
      <c r="O30" s="56">
        <f t="shared" si="3"/>
        <v>2</v>
      </c>
      <c r="P30" s="56">
        <v>1</v>
      </c>
      <c r="Q30" s="56"/>
      <c r="R30" s="56">
        <v>1</v>
      </c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2</v>
      </c>
      <c r="Z30" s="56"/>
      <c r="AA30" s="56"/>
      <c r="AB30" s="56">
        <v>3</v>
      </c>
      <c r="AC30" s="56"/>
      <c r="AD30" s="56">
        <v>1</v>
      </c>
      <c r="AE30" s="56"/>
      <c r="AF30" s="56">
        <f t="shared" si="6"/>
        <v>1</v>
      </c>
      <c r="AG30" s="56"/>
      <c r="AH30" s="56">
        <v>1</v>
      </c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2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0</v>
      </c>
      <c r="Z32" s="56"/>
      <c r="AA32" s="56"/>
      <c r="AB32" s="56"/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3</v>
      </c>
      <c r="F33" s="25"/>
      <c r="G33" s="25">
        <v>3</v>
      </c>
      <c r="H33" s="25"/>
      <c r="I33" s="25"/>
      <c r="J33" s="25">
        <f t="shared" si="2"/>
        <v>6</v>
      </c>
      <c r="K33" s="25">
        <v>6</v>
      </c>
      <c r="L33" s="56"/>
      <c r="M33" s="56"/>
      <c r="N33" s="56"/>
      <c r="O33" s="56">
        <f t="shared" si="3"/>
        <v>1</v>
      </c>
      <c r="P33" s="56">
        <v>1</v>
      </c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5"/>
        <v>1</v>
      </c>
      <c r="Z33" s="56"/>
      <c r="AA33" s="56"/>
      <c r="AB33" s="56">
        <v>8</v>
      </c>
      <c r="AC33" s="56"/>
      <c r="AD33" s="56"/>
      <c r="AE33" s="56"/>
      <c r="AF33" s="56">
        <f t="shared" si="6"/>
        <v>0</v>
      </c>
      <c r="AG33" s="56"/>
      <c r="AH33" s="56"/>
      <c r="AI33" s="56"/>
      <c r="AJ33" s="56"/>
      <c r="AK33" s="56"/>
      <c r="AL33" s="56"/>
      <c r="AM33" s="56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2</v>
      </c>
      <c r="F35" s="25"/>
      <c r="G35" s="25">
        <v>2</v>
      </c>
      <c r="H35" s="25"/>
      <c r="I35" s="25"/>
      <c r="J35" s="25">
        <f t="shared" si="2"/>
        <v>1</v>
      </c>
      <c r="K35" s="25">
        <v>1</v>
      </c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>
        <v>3</v>
      </c>
      <c r="AC35" s="56"/>
      <c r="AD35" s="56"/>
      <c r="AE35" s="56"/>
      <c r="AF35" s="56">
        <f t="shared" si="6"/>
        <v>0</v>
      </c>
      <c r="AG35" s="56"/>
      <c r="AH35" s="56"/>
      <c r="AI35" s="56"/>
      <c r="AJ35" s="56"/>
      <c r="AK35" s="56"/>
      <c r="AL35" s="56"/>
      <c r="AM35" s="56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2</v>
      </c>
      <c r="F36" s="25"/>
      <c r="G36" s="25">
        <v>2</v>
      </c>
      <c r="H36" s="25"/>
      <c r="I36" s="25"/>
      <c r="J36" s="25">
        <f t="shared" si="2"/>
        <v>0</v>
      </c>
      <c r="K36" s="25"/>
      <c r="L36" s="56"/>
      <c r="M36" s="56"/>
      <c r="N36" s="56"/>
      <c r="O36" s="56">
        <f t="shared" si="3"/>
        <v>1</v>
      </c>
      <c r="P36" s="56">
        <v>1</v>
      </c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1</v>
      </c>
      <c r="Z36" s="56"/>
      <c r="AA36" s="56"/>
      <c r="AB36" s="56">
        <v>1</v>
      </c>
      <c r="AC36" s="56"/>
      <c r="AD36" s="56"/>
      <c r="AE36" s="56"/>
      <c r="AF36" s="56">
        <f t="shared" si="6"/>
        <v>0</v>
      </c>
      <c r="AG36" s="56"/>
      <c r="AH36" s="56"/>
      <c r="AI36" s="56"/>
      <c r="AJ36" s="56"/>
      <c r="AK36" s="56"/>
      <c r="AL36" s="56"/>
      <c r="AM36" s="56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2</v>
      </c>
      <c r="F38" s="25"/>
      <c r="G38" s="25">
        <v>2</v>
      </c>
      <c r="H38" s="25"/>
      <c r="I38" s="25"/>
      <c r="J38" s="25">
        <f t="shared" si="2"/>
        <v>1</v>
      </c>
      <c r="K38" s="25">
        <v>1</v>
      </c>
      <c r="L38" s="56"/>
      <c r="M38" s="56"/>
      <c r="N38" s="56"/>
      <c r="O38" s="56">
        <f t="shared" si="3"/>
        <v>1</v>
      </c>
      <c r="P38" s="56">
        <v>1</v>
      </c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1</v>
      </c>
      <c r="Z38" s="56"/>
      <c r="AA38" s="56"/>
      <c r="AB38" s="56">
        <v>2</v>
      </c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2</v>
      </c>
      <c r="F39" s="25">
        <v>1</v>
      </c>
      <c r="G39" s="25">
        <v>1</v>
      </c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2</v>
      </c>
      <c r="P39" s="56"/>
      <c r="Q39" s="56"/>
      <c r="R39" s="56"/>
      <c r="S39" s="56"/>
      <c r="T39" s="56">
        <f t="shared" si="4"/>
        <v>2</v>
      </c>
      <c r="U39" s="56">
        <v>1</v>
      </c>
      <c r="V39" s="56"/>
      <c r="W39" s="56">
        <v>1</v>
      </c>
      <c r="X39" s="56"/>
      <c r="Y39" s="56">
        <f t="shared" si="5"/>
        <v>2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1</v>
      </c>
      <c r="K40" s="25">
        <v>1</v>
      </c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>
        <v>1</v>
      </c>
      <c r="AC40" s="56">
        <v>1</v>
      </c>
      <c r="AD40" s="56"/>
      <c r="AE40" s="56"/>
      <c r="AF40" s="56">
        <f t="shared" si="6"/>
        <v>0</v>
      </c>
      <c r="AG40" s="56"/>
      <c r="AH40" s="56"/>
      <c r="AI40" s="56"/>
      <c r="AJ40" s="56"/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7</v>
      </c>
      <c r="F41" s="25">
        <f t="shared" si="9"/>
        <v>0</v>
      </c>
      <c r="G41" s="25">
        <f t="shared" si="9"/>
        <v>7</v>
      </c>
      <c r="H41" s="25">
        <f t="shared" si="9"/>
        <v>0</v>
      </c>
      <c r="I41" s="25">
        <f t="shared" si="9"/>
        <v>0</v>
      </c>
      <c r="J41" s="25">
        <f t="shared" si="9"/>
        <v>12</v>
      </c>
      <c r="K41" s="25">
        <f t="shared" si="9"/>
        <v>11</v>
      </c>
      <c r="L41" s="25">
        <f t="shared" si="9"/>
        <v>1</v>
      </c>
      <c r="M41" s="25">
        <f t="shared" si="9"/>
        <v>0</v>
      </c>
      <c r="N41" s="25">
        <f t="shared" si="9"/>
        <v>0</v>
      </c>
      <c r="O41" s="56">
        <f t="shared" si="3"/>
        <v>6</v>
      </c>
      <c r="P41" s="25">
        <f t="shared" si="9"/>
        <v>5</v>
      </c>
      <c r="Q41" s="25">
        <f t="shared" si="9"/>
        <v>0</v>
      </c>
      <c r="R41" s="25">
        <f t="shared" si="9"/>
        <v>0</v>
      </c>
      <c r="S41" s="25">
        <f t="shared" si="9"/>
        <v>0</v>
      </c>
      <c r="T41" s="56">
        <f t="shared" si="4"/>
        <v>1</v>
      </c>
      <c r="U41" s="25">
        <f t="shared" si="9"/>
        <v>0</v>
      </c>
      <c r="V41" s="25">
        <f t="shared" si="9"/>
        <v>1</v>
      </c>
      <c r="W41" s="25">
        <f t="shared" si="9"/>
        <v>0</v>
      </c>
      <c r="X41" s="25">
        <f t="shared" si="9"/>
        <v>2</v>
      </c>
      <c r="Y41" s="56">
        <f t="shared" si="5"/>
        <v>8</v>
      </c>
      <c r="Z41" s="25">
        <f t="shared" si="9"/>
        <v>0</v>
      </c>
      <c r="AA41" s="25">
        <f t="shared" si="9"/>
        <v>0</v>
      </c>
      <c r="AB41" s="25">
        <f t="shared" si="9"/>
        <v>10</v>
      </c>
      <c r="AC41" s="25">
        <f t="shared" si="9"/>
        <v>0</v>
      </c>
      <c r="AD41" s="25">
        <f t="shared" si="9"/>
        <v>1</v>
      </c>
      <c r="AE41" s="25">
        <f t="shared" si="9"/>
        <v>0</v>
      </c>
      <c r="AF41" s="56">
        <f t="shared" si="6"/>
        <v>1</v>
      </c>
      <c r="AG41" s="25">
        <f t="shared" si="9"/>
        <v>1</v>
      </c>
      <c r="AH41" s="25">
        <f t="shared" si="9"/>
        <v>0</v>
      </c>
      <c r="AI41" s="25">
        <f t="shared" si="9"/>
        <v>0</v>
      </c>
      <c r="AJ41" s="25">
        <f t="shared" si="9"/>
        <v>1</v>
      </c>
      <c r="AK41" s="25">
        <f t="shared" si="9"/>
        <v>0</v>
      </c>
      <c r="AL41" s="25">
        <f t="shared" si="9"/>
        <v>0</v>
      </c>
      <c r="AM41" s="56">
        <f t="shared" si="7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6">
        <f t="shared" si="6"/>
        <v>0</v>
      </c>
      <c r="AG46" s="56"/>
      <c r="AH46" s="56"/>
      <c r="AI46" s="56"/>
      <c r="AJ46" s="56"/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3</v>
      </c>
      <c r="F47" s="25"/>
      <c r="G47" s="25">
        <v>3</v>
      </c>
      <c r="H47" s="25"/>
      <c r="I47" s="25"/>
      <c r="J47" s="25">
        <f t="shared" si="2"/>
        <v>4</v>
      </c>
      <c r="K47" s="25">
        <v>3</v>
      </c>
      <c r="L47" s="56">
        <v>1</v>
      </c>
      <c r="M47" s="56"/>
      <c r="N47" s="56"/>
      <c r="O47" s="56">
        <f t="shared" si="3"/>
        <v>2</v>
      </c>
      <c r="P47" s="56">
        <v>2</v>
      </c>
      <c r="Q47" s="56"/>
      <c r="R47" s="56"/>
      <c r="S47" s="56"/>
      <c r="T47" s="56">
        <f t="shared" si="4"/>
        <v>0</v>
      </c>
      <c r="U47" s="56"/>
      <c r="V47" s="56"/>
      <c r="W47" s="56"/>
      <c r="X47" s="56">
        <v>1</v>
      </c>
      <c r="Y47" s="56">
        <f t="shared" si="5"/>
        <v>3</v>
      </c>
      <c r="Z47" s="56"/>
      <c r="AA47" s="56"/>
      <c r="AB47" s="56">
        <v>3</v>
      </c>
      <c r="AC47" s="56"/>
      <c r="AD47" s="56">
        <v>1</v>
      </c>
      <c r="AE47" s="56"/>
      <c r="AF47" s="56">
        <f t="shared" si="6"/>
        <v>1</v>
      </c>
      <c r="AG47" s="56">
        <v>1</v>
      </c>
      <c r="AH47" s="56"/>
      <c r="AI47" s="56"/>
      <c r="AJ47" s="56">
        <v>1</v>
      </c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4</v>
      </c>
      <c r="F48" s="25"/>
      <c r="G48" s="25">
        <v>4</v>
      </c>
      <c r="H48" s="25"/>
      <c r="I48" s="25"/>
      <c r="J48" s="25">
        <f t="shared" si="2"/>
        <v>8</v>
      </c>
      <c r="K48" s="25">
        <v>8</v>
      </c>
      <c r="L48" s="56"/>
      <c r="M48" s="56"/>
      <c r="N48" s="56"/>
      <c r="O48" s="56">
        <f t="shared" si="3"/>
        <v>4</v>
      </c>
      <c r="P48" s="56">
        <v>3</v>
      </c>
      <c r="Q48" s="56"/>
      <c r="R48" s="56"/>
      <c r="S48" s="56"/>
      <c r="T48" s="56">
        <f t="shared" si="4"/>
        <v>1</v>
      </c>
      <c r="U48" s="56"/>
      <c r="V48" s="56">
        <v>1</v>
      </c>
      <c r="W48" s="56"/>
      <c r="X48" s="56">
        <v>1</v>
      </c>
      <c r="Y48" s="56">
        <f t="shared" si="5"/>
        <v>5</v>
      </c>
      <c r="Z48" s="56"/>
      <c r="AA48" s="56"/>
      <c r="AB48" s="56">
        <v>7</v>
      </c>
      <c r="AC48" s="56"/>
      <c r="AD48" s="56"/>
      <c r="AE48" s="56"/>
      <c r="AF48" s="56">
        <f t="shared" si="6"/>
        <v>0</v>
      </c>
      <c r="AG48" s="56"/>
      <c r="AH48" s="56"/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36</v>
      </c>
      <c r="F49" s="25">
        <f t="shared" si="10"/>
        <v>2</v>
      </c>
      <c r="G49" s="25">
        <f t="shared" si="10"/>
        <v>34</v>
      </c>
      <c r="H49" s="25">
        <f t="shared" si="10"/>
        <v>0</v>
      </c>
      <c r="I49" s="25">
        <f t="shared" si="10"/>
        <v>0</v>
      </c>
      <c r="J49" s="25">
        <f t="shared" si="10"/>
        <v>46</v>
      </c>
      <c r="K49" s="25">
        <f t="shared" si="10"/>
        <v>40</v>
      </c>
      <c r="L49" s="25">
        <f t="shared" si="10"/>
        <v>5</v>
      </c>
      <c r="M49" s="25">
        <f t="shared" si="10"/>
        <v>0</v>
      </c>
      <c r="N49" s="25">
        <f t="shared" si="10"/>
        <v>0</v>
      </c>
      <c r="O49" s="56">
        <f t="shared" si="3"/>
        <v>40</v>
      </c>
      <c r="P49" s="25">
        <f t="shared" si="10"/>
        <v>26</v>
      </c>
      <c r="Q49" s="25">
        <f t="shared" si="10"/>
        <v>7</v>
      </c>
      <c r="R49" s="25">
        <f t="shared" si="10"/>
        <v>0</v>
      </c>
      <c r="S49" s="25">
        <f t="shared" si="10"/>
        <v>0</v>
      </c>
      <c r="T49" s="56">
        <f t="shared" si="4"/>
        <v>7</v>
      </c>
      <c r="U49" s="25">
        <f t="shared" si="10"/>
        <v>2</v>
      </c>
      <c r="V49" s="25">
        <f t="shared" si="10"/>
        <v>5</v>
      </c>
      <c r="W49" s="25">
        <f t="shared" si="10"/>
        <v>0</v>
      </c>
      <c r="X49" s="25">
        <f t="shared" si="10"/>
        <v>0</v>
      </c>
      <c r="Y49" s="56">
        <f t="shared" si="5"/>
        <v>40</v>
      </c>
      <c r="Z49" s="25">
        <f t="shared" si="10"/>
        <v>0</v>
      </c>
      <c r="AA49" s="25">
        <f t="shared" si="10"/>
        <v>0</v>
      </c>
      <c r="AB49" s="25">
        <f t="shared" si="10"/>
        <v>36</v>
      </c>
      <c r="AC49" s="25">
        <f t="shared" si="10"/>
        <v>0</v>
      </c>
      <c r="AD49" s="25">
        <f t="shared" si="10"/>
        <v>1</v>
      </c>
      <c r="AE49" s="25">
        <f t="shared" si="10"/>
        <v>0</v>
      </c>
      <c r="AF49" s="56">
        <f t="shared" si="6"/>
        <v>1</v>
      </c>
      <c r="AG49" s="25">
        <f t="shared" si="10"/>
        <v>0</v>
      </c>
      <c r="AH49" s="25">
        <f t="shared" si="10"/>
        <v>1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7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18</v>
      </c>
      <c r="F50" s="25">
        <v>1</v>
      </c>
      <c r="G50" s="25">
        <v>17</v>
      </c>
      <c r="H50" s="25"/>
      <c r="I50" s="25"/>
      <c r="J50" s="25">
        <v>15</v>
      </c>
      <c r="K50" s="25">
        <v>14</v>
      </c>
      <c r="L50" s="56">
        <v>1</v>
      </c>
      <c r="M50" s="56"/>
      <c r="N50" s="56"/>
      <c r="O50" s="56">
        <f t="shared" si="3"/>
        <v>19</v>
      </c>
      <c r="P50" s="56">
        <v>18</v>
      </c>
      <c r="Q50" s="56"/>
      <c r="R50" s="56"/>
      <c r="S50" s="56"/>
      <c r="T50" s="56">
        <f t="shared" si="4"/>
        <v>1</v>
      </c>
      <c r="U50" s="56"/>
      <c r="V50" s="56">
        <v>1</v>
      </c>
      <c r="W50" s="56"/>
      <c r="X50" s="56"/>
      <c r="Y50" s="56">
        <f t="shared" si="5"/>
        <v>19</v>
      </c>
      <c r="Z50" s="56"/>
      <c r="AA50" s="56"/>
      <c r="AB50" s="56">
        <v>13</v>
      </c>
      <c r="AC50" s="56"/>
      <c r="AD50" s="56">
        <v>1</v>
      </c>
      <c r="AE50" s="56"/>
      <c r="AF50" s="56">
        <f t="shared" si="6"/>
        <v>1</v>
      </c>
      <c r="AG50" s="56"/>
      <c r="AH50" s="56">
        <v>1</v>
      </c>
      <c r="AI50" s="56"/>
      <c r="AJ50" s="56"/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7</v>
      </c>
      <c r="F51" s="25"/>
      <c r="G51" s="25">
        <v>7</v>
      </c>
      <c r="H51" s="25"/>
      <c r="I51" s="25"/>
      <c r="J51" s="25">
        <f t="shared" si="2"/>
        <v>15</v>
      </c>
      <c r="K51" s="25">
        <v>15</v>
      </c>
      <c r="L51" s="56"/>
      <c r="M51" s="56"/>
      <c r="N51" s="56"/>
      <c r="O51" s="56">
        <f t="shared" si="3"/>
        <v>10</v>
      </c>
      <c r="P51" s="56">
        <v>4</v>
      </c>
      <c r="Q51" s="56">
        <v>4</v>
      </c>
      <c r="R51" s="56"/>
      <c r="S51" s="56"/>
      <c r="T51" s="56">
        <f t="shared" si="4"/>
        <v>2</v>
      </c>
      <c r="U51" s="56"/>
      <c r="V51" s="56">
        <v>2</v>
      </c>
      <c r="W51" s="56"/>
      <c r="X51" s="56"/>
      <c r="Y51" s="56">
        <f t="shared" si="5"/>
        <v>10</v>
      </c>
      <c r="Z51" s="56"/>
      <c r="AA51" s="56"/>
      <c r="AB51" s="56">
        <v>12</v>
      </c>
      <c r="AC51" s="56"/>
      <c r="AD51" s="56"/>
      <c r="AE51" s="56"/>
      <c r="AF51" s="56">
        <f t="shared" si="6"/>
        <v>0</v>
      </c>
      <c r="AG51" s="56"/>
      <c r="AH51" s="56"/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1</v>
      </c>
      <c r="F52" s="25"/>
      <c r="G52" s="25">
        <v>1</v>
      </c>
      <c r="H52" s="25"/>
      <c r="I52" s="25"/>
      <c r="J52" s="25">
        <f t="shared" si="2"/>
        <v>2</v>
      </c>
      <c r="K52" s="25">
        <v>2</v>
      </c>
      <c r="L52" s="56"/>
      <c r="M52" s="56"/>
      <c r="N52" s="56"/>
      <c r="O52" s="56">
        <f t="shared" si="3"/>
        <v>1</v>
      </c>
      <c r="P52" s="56">
        <v>1</v>
      </c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1</v>
      </c>
      <c r="Z52" s="56"/>
      <c r="AA52" s="56"/>
      <c r="AB52" s="56">
        <v>2</v>
      </c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1</v>
      </c>
      <c r="K56" s="25">
        <v>1</v>
      </c>
      <c r="L56" s="56"/>
      <c r="M56" s="56"/>
      <c r="N56" s="56"/>
      <c r="O56" s="56">
        <f t="shared" si="3"/>
        <v>1</v>
      </c>
      <c r="P56" s="56"/>
      <c r="Q56" s="56">
        <v>1</v>
      </c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1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2</v>
      </c>
      <c r="F57" s="25">
        <v>1</v>
      </c>
      <c r="G57" s="25">
        <v>1</v>
      </c>
      <c r="H57" s="25"/>
      <c r="I57" s="25"/>
      <c r="J57" s="25">
        <v>4</v>
      </c>
      <c r="K57" s="25">
        <v>1</v>
      </c>
      <c r="L57" s="56">
        <v>2</v>
      </c>
      <c r="M57" s="56"/>
      <c r="N57" s="56"/>
      <c r="O57" s="56">
        <f t="shared" si="3"/>
        <v>1</v>
      </c>
      <c r="P57" s="56">
        <v>1</v>
      </c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5"/>
        <v>1</v>
      </c>
      <c r="Z57" s="56"/>
      <c r="AA57" s="56"/>
      <c r="AB57" s="56">
        <v>2</v>
      </c>
      <c r="AC57" s="56"/>
      <c r="AD57" s="56"/>
      <c r="AE57" s="56"/>
      <c r="AF57" s="56">
        <f t="shared" si="6"/>
        <v>0</v>
      </c>
      <c r="AG57" s="56"/>
      <c r="AH57" s="56"/>
      <c r="AI57" s="56"/>
      <c r="AJ57" s="56"/>
      <c r="AK57" s="56"/>
      <c r="AL57" s="56"/>
      <c r="AM57" s="56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5</v>
      </c>
      <c r="F58" s="25"/>
      <c r="G58" s="25">
        <v>5</v>
      </c>
      <c r="H58" s="25"/>
      <c r="I58" s="25"/>
      <c r="J58" s="25">
        <f t="shared" si="2"/>
        <v>5</v>
      </c>
      <c r="K58" s="25">
        <v>4</v>
      </c>
      <c r="L58" s="56">
        <v>1</v>
      </c>
      <c r="M58" s="56"/>
      <c r="N58" s="56"/>
      <c r="O58" s="56">
        <f t="shared" si="3"/>
        <v>6</v>
      </c>
      <c r="P58" s="56">
        <v>2</v>
      </c>
      <c r="Q58" s="56">
        <v>1</v>
      </c>
      <c r="R58" s="56"/>
      <c r="S58" s="56"/>
      <c r="T58" s="56">
        <f t="shared" si="4"/>
        <v>3</v>
      </c>
      <c r="U58" s="56">
        <v>1</v>
      </c>
      <c r="V58" s="56">
        <v>2</v>
      </c>
      <c r="W58" s="56"/>
      <c r="X58" s="56"/>
      <c r="Y58" s="56">
        <f t="shared" si="5"/>
        <v>6</v>
      </c>
      <c r="Z58" s="56"/>
      <c r="AA58" s="56"/>
      <c r="AB58" s="56">
        <v>3</v>
      </c>
      <c r="AC58" s="56"/>
      <c r="AD58" s="56"/>
      <c r="AE58" s="56"/>
      <c r="AF58" s="56">
        <f t="shared" si="6"/>
        <v>0</v>
      </c>
      <c r="AG58" s="56"/>
      <c r="AH58" s="56"/>
      <c r="AI58" s="56"/>
      <c r="AJ58" s="56"/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2</v>
      </c>
      <c r="F59" s="25"/>
      <c r="G59" s="25">
        <v>2</v>
      </c>
      <c r="H59" s="25"/>
      <c r="I59" s="25"/>
      <c r="J59" s="25">
        <f t="shared" si="2"/>
        <v>4</v>
      </c>
      <c r="K59" s="25">
        <v>3</v>
      </c>
      <c r="L59" s="56">
        <v>1</v>
      </c>
      <c r="M59" s="56"/>
      <c r="N59" s="56"/>
      <c r="O59" s="56">
        <f t="shared" si="3"/>
        <v>1</v>
      </c>
      <c r="P59" s="56"/>
      <c r="Q59" s="56">
        <v>1</v>
      </c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1</v>
      </c>
      <c r="Z59" s="56"/>
      <c r="AA59" s="56"/>
      <c r="AB59" s="56">
        <v>4</v>
      </c>
      <c r="AC59" s="56"/>
      <c r="AD59" s="56"/>
      <c r="AE59" s="56"/>
      <c r="AF59" s="56">
        <f t="shared" si="6"/>
        <v>0</v>
      </c>
      <c r="AG59" s="56"/>
      <c r="AH59" s="56"/>
      <c r="AI59" s="56"/>
      <c r="AJ59" s="56"/>
      <c r="AK59" s="56"/>
      <c r="AL59" s="56"/>
      <c r="AM59" s="56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1</v>
      </c>
      <c r="F62" s="25"/>
      <c r="G62" s="25">
        <v>1</v>
      </c>
      <c r="H62" s="25"/>
      <c r="I62" s="25"/>
      <c r="J62" s="25"/>
      <c r="K62" s="25"/>
      <c r="L62" s="56"/>
      <c r="M62" s="56"/>
      <c r="N62" s="56"/>
      <c r="O62" s="56">
        <f t="shared" si="3"/>
        <v>1</v>
      </c>
      <c r="P62" s="56"/>
      <c r="Q62" s="56"/>
      <c r="R62" s="56"/>
      <c r="S62" s="56"/>
      <c r="T62" s="56">
        <f t="shared" si="4"/>
        <v>1</v>
      </c>
      <c r="U62" s="56">
        <v>1</v>
      </c>
      <c r="V62" s="56"/>
      <c r="W62" s="56"/>
      <c r="X62" s="56"/>
      <c r="Y62" s="56">
        <f t="shared" si="5"/>
        <v>1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11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3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4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5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6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7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/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5"/>
        <v>0</v>
      </c>
      <c r="Z64" s="25"/>
      <c r="AA64" s="25"/>
      <c r="AB64" s="25"/>
      <c r="AC64" s="25"/>
      <c r="AD64" s="25"/>
      <c r="AE64" s="25"/>
      <c r="AF64" s="56">
        <f t="shared" si="6"/>
        <v>0</v>
      </c>
      <c r="AG64" s="25"/>
      <c r="AH64" s="25"/>
      <c r="AI64" s="25"/>
      <c r="AJ64" s="25"/>
      <c r="AK64" s="25"/>
      <c r="AL64" s="25"/>
      <c r="AM64" s="56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/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5"/>
        <v>0</v>
      </c>
      <c r="Z65" s="25"/>
      <c r="AA65" s="25"/>
      <c r="AB65" s="25"/>
      <c r="AC65" s="25"/>
      <c r="AD65" s="25"/>
      <c r="AE65" s="25"/>
      <c r="AF65" s="56">
        <f t="shared" si="6"/>
        <v>0</v>
      </c>
      <c r="AG65" s="25"/>
      <c r="AH65" s="25"/>
      <c r="AI65" s="25"/>
      <c r="AJ65" s="25"/>
      <c r="AK65" s="25"/>
      <c r="AL65" s="25"/>
      <c r="AM65" s="56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/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5"/>
        <v>0</v>
      </c>
      <c r="Z66" s="25"/>
      <c r="AA66" s="25"/>
      <c r="AB66" s="25"/>
      <c r="AC66" s="25"/>
      <c r="AD66" s="25"/>
      <c r="AE66" s="25"/>
      <c r="AF66" s="56">
        <f t="shared" si="6"/>
        <v>0</v>
      </c>
      <c r="AG66" s="25"/>
      <c r="AH66" s="25"/>
      <c r="AI66" s="25"/>
      <c r="AJ66" s="25"/>
      <c r="AK66" s="25"/>
      <c r="AL66" s="25"/>
      <c r="AM66" s="56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/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5"/>
        <v>0</v>
      </c>
      <c r="Z67" s="25"/>
      <c r="AA67" s="25"/>
      <c r="AB67" s="25"/>
      <c r="AC67" s="25"/>
      <c r="AD67" s="25"/>
      <c r="AE67" s="25"/>
      <c r="AF67" s="56">
        <f t="shared" si="6"/>
        <v>0</v>
      </c>
      <c r="AG67" s="25"/>
      <c r="AH67" s="25"/>
      <c r="AI67" s="25"/>
      <c r="AJ67" s="25"/>
      <c r="AK67" s="25"/>
      <c r="AL67" s="25"/>
      <c r="AM67" s="56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/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5"/>
        <v>0</v>
      </c>
      <c r="Z68" s="25"/>
      <c r="AA68" s="25"/>
      <c r="AB68" s="25"/>
      <c r="AC68" s="25"/>
      <c r="AD68" s="25"/>
      <c r="AE68" s="25"/>
      <c r="AF68" s="56">
        <f t="shared" si="6"/>
        <v>0</v>
      </c>
      <c r="AG68" s="25"/>
      <c r="AH68" s="25"/>
      <c r="AI68" s="25"/>
      <c r="AJ68" s="25"/>
      <c r="AK68" s="25"/>
      <c r="AL68" s="25"/>
      <c r="AM68" s="56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/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5"/>
        <v>0</v>
      </c>
      <c r="Z69" s="25"/>
      <c r="AA69" s="25"/>
      <c r="AB69" s="25"/>
      <c r="AC69" s="25"/>
      <c r="AD69" s="25"/>
      <c r="AE69" s="25"/>
      <c r="AF69" s="56">
        <f t="shared" si="6"/>
        <v>0</v>
      </c>
      <c r="AG69" s="25"/>
      <c r="AH69" s="25"/>
      <c r="AI69" s="25"/>
      <c r="AJ69" s="25"/>
      <c r="AK69" s="25"/>
      <c r="AL69" s="25"/>
      <c r="AM69" s="56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ref="E70:AS70" si="12">SUM(E71:E76)</f>
        <v>2</v>
      </c>
      <c r="F70" s="25">
        <f t="shared" si="12"/>
        <v>0</v>
      </c>
      <c r="G70" s="25">
        <f t="shared" si="12"/>
        <v>2</v>
      </c>
      <c r="H70" s="25">
        <f t="shared" si="12"/>
        <v>0</v>
      </c>
      <c r="I70" s="25">
        <f t="shared" si="12"/>
        <v>0</v>
      </c>
      <c r="J70" s="25">
        <f t="shared" si="12"/>
        <v>7</v>
      </c>
      <c r="K70" s="25">
        <f t="shared" si="12"/>
        <v>7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3"/>
        <v>4</v>
      </c>
      <c r="P70" s="25">
        <f t="shared" si="12"/>
        <v>4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4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1</v>
      </c>
      <c r="Y70" s="56">
        <f t="shared" si="5"/>
        <v>5</v>
      </c>
      <c r="Z70" s="25">
        <f t="shared" si="12"/>
        <v>0</v>
      </c>
      <c r="AA70" s="25">
        <f t="shared" si="12"/>
        <v>0</v>
      </c>
      <c r="AB70" s="25">
        <f t="shared" si="12"/>
        <v>4</v>
      </c>
      <c r="AC70" s="25">
        <f t="shared" si="12"/>
        <v>0</v>
      </c>
      <c r="AD70" s="25">
        <f t="shared" si="12"/>
        <v>3</v>
      </c>
      <c r="AE70" s="25">
        <f t="shared" si="12"/>
        <v>0</v>
      </c>
      <c r="AF70" s="56">
        <f t="shared" si="6"/>
        <v>3</v>
      </c>
      <c r="AG70" s="25">
        <f t="shared" si="12"/>
        <v>1</v>
      </c>
      <c r="AH70" s="25">
        <f t="shared" si="12"/>
        <v>2</v>
      </c>
      <c r="AI70" s="25">
        <f t="shared" si="12"/>
        <v>0</v>
      </c>
      <c r="AJ70" s="25">
        <f t="shared" si="12"/>
        <v>1</v>
      </c>
      <c r="AK70" s="25">
        <f t="shared" si="12"/>
        <v>0</v>
      </c>
      <c r="AL70" s="25">
        <f t="shared" si="12"/>
        <v>0</v>
      </c>
      <c r="AM70" s="56">
        <f t="shared" si="7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/>
      <c r="H71" s="25"/>
      <c r="I71" s="25"/>
      <c r="J71" s="25">
        <f t="shared" si="2"/>
        <v>0</v>
      </c>
      <c r="K71" s="25"/>
      <c r="L71" s="56"/>
      <c r="M71" s="56"/>
      <c r="N71" s="56"/>
      <c r="O71" s="56">
        <f t="shared" si="3"/>
        <v>0</v>
      </c>
      <c r="P71" s="56"/>
      <c r="Q71" s="56"/>
      <c r="R71" s="56"/>
      <c r="S71" s="56"/>
      <c r="T71" s="56">
        <f t="shared" si="4"/>
        <v>0</v>
      </c>
      <c r="U71" s="56"/>
      <c r="V71" s="56"/>
      <c r="W71" s="56"/>
      <c r="X71" s="56"/>
      <c r="Y71" s="56">
        <f t="shared" si="5"/>
        <v>0</v>
      </c>
      <c r="Z71" s="56"/>
      <c r="AA71" s="56"/>
      <c r="AB71" s="56"/>
      <c r="AC71" s="56"/>
      <c r="AD71" s="56"/>
      <c r="AE71" s="56"/>
      <c r="AF71" s="56">
        <f t="shared" si="6"/>
        <v>0</v>
      </c>
      <c r="AG71" s="56"/>
      <c r="AH71" s="56"/>
      <c r="AI71" s="56"/>
      <c r="AJ71" s="56"/>
      <c r="AK71" s="56"/>
      <c r="AL71" s="56"/>
      <c r="AM71" s="56">
        <f t="shared" si="7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2"/>
        <v>5</v>
      </c>
      <c r="K72" s="25">
        <v>5</v>
      </c>
      <c r="L72" s="56"/>
      <c r="M72" s="56"/>
      <c r="N72" s="56"/>
      <c r="O72" s="56">
        <f t="shared" si="3"/>
        <v>2</v>
      </c>
      <c r="P72" s="56">
        <v>2</v>
      </c>
      <c r="Q72" s="56"/>
      <c r="R72" s="56"/>
      <c r="S72" s="56"/>
      <c r="T72" s="56">
        <f t="shared" si="4"/>
        <v>0</v>
      </c>
      <c r="U72" s="56"/>
      <c r="V72" s="56"/>
      <c r="W72" s="56"/>
      <c r="X72" s="56"/>
      <c r="Y72" s="56">
        <f t="shared" si="5"/>
        <v>2</v>
      </c>
      <c r="Z72" s="56"/>
      <c r="AA72" s="56"/>
      <c r="AB72" s="56">
        <v>3</v>
      </c>
      <c r="AC72" s="56"/>
      <c r="AD72" s="56">
        <v>1</v>
      </c>
      <c r="AE72" s="56"/>
      <c r="AF72" s="56">
        <f t="shared" si="6"/>
        <v>1</v>
      </c>
      <c r="AG72" s="56"/>
      <c r="AH72" s="56">
        <v>1</v>
      </c>
      <c r="AI72" s="56"/>
      <c r="AJ72" s="56">
        <v>1</v>
      </c>
      <c r="AK72" s="56"/>
      <c r="AL72" s="56"/>
      <c r="AM72" s="56">
        <f t="shared" si="7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/>
      <c r="H73" s="25"/>
      <c r="I73" s="25"/>
      <c r="J73" s="25">
        <f t="shared" si="2"/>
        <v>0</v>
      </c>
      <c r="K73" s="25"/>
      <c r="L73" s="56"/>
      <c r="M73" s="56"/>
      <c r="N73" s="56"/>
      <c r="O73" s="56">
        <f t="shared" si="3"/>
        <v>0</v>
      </c>
      <c r="P73" s="56"/>
      <c r="Q73" s="56"/>
      <c r="R73" s="56"/>
      <c r="S73" s="56"/>
      <c r="T73" s="56">
        <f t="shared" si="4"/>
        <v>0</v>
      </c>
      <c r="U73" s="56"/>
      <c r="V73" s="56"/>
      <c r="W73" s="56"/>
      <c r="X73" s="56"/>
      <c r="Y73" s="56">
        <f t="shared" si="5"/>
        <v>0</v>
      </c>
      <c r="Z73" s="56"/>
      <c r="AA73" s="56"/>
      <c r="AB73" s="56"/>
      <c r="AC73" s="56"/>
      <c r="AD73" s="56"/>
      <c r="AE73" s="56"/>
      <c r="AF73" s="56">
        <f t="shared" si="6"/>
        <v>0</v>
      </c>
      <c r="AG73" s="56"/>
      <c r="AH73" s="56"/>
      <c r="AI73" s="56"/>
      <c r="AJ73" s="56"/>
      <c r="AK73" s="56"/>
      <c r="AL73" s="56"/>
      <c r="AM73" s="56">
        <f t="shared" si="7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/>
      <c r="H74" s="25"/>
      <c r="I74" s="25"/>
      <c r="J74" s="25">
        <f t="shared" si="2"/>
        <v>0</v>
      </c>
      <c r="K74" s="25"/>
      <c r="L74" s="56"/>
      <c r="M74" s="56"/>
      <c r="N74" s="56"/>
      <c r="O74" s="56">
        <f t="shared" si="3"/>
        <v>0</v>
      </c>
      <c r="P74" s="56"/>
      <c r="Q74" s="56"/>
      <c r="R74" s="56"/>
      <c r="S74" s="56"/>
      <c r="T74" s="56">
        <f t="shared" si="4"/>
        <v>0</v>
      </c>
      <c r="U74" s="56"/>
      <c r="V74" s="56"/>
      <c r="W74" s="56"/>
      <c r="X74" s="56"/>
      <c r="Y74" s="56">
        <f t="shared" si="5"/>
        <v>0</v>
      </c>
      <c r="Z74" s="56"/>
      <c r="AA74" s="56"/>
      <c r="AB74" s="56"/>
      <c r="AC74" s="56"/>
      <c r="AD74" s="56"/>
      <c r="AE74" s="56"/>
      <c r="AF74" s="56">
        <f t="shared" si="6"/>
        <v>0</v>
      </c>
      <c r="AG74" s="56"/>
      <c r="AH74" s="56"/>
      <c r="AI74" s="56"/>
      <c r="AJ74" s="56"/>
      <c r="AK74" s="56"/>
      <c r="AL74" s="56"/>
      <c r="AM74" s="56">
        <f t="shared" si="7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1</v>
      </c>
      <c r="F75" s="25"/>
      <c r="G75" s="25">
        <v>1</v>
      </c>
      <c r="H75" s="25"/>
      <c r="I75" s="25"/>
      <c r="J75" s="25">
        <f t="shared" ref="J75:J122" si="14">+K75+L75+M75</f>
        <v>1</v>
      </c>
      <c r="K75" s="25">
        <v>1</v>
      </c>
      <c r="L75" s="56"/>
      <c r="M75" s="56"/>
      <c r="N75" s="56"/>
      <c r="O75" s="56">
        <f t="shared" ref="O75:O123" si="15">+P75+Q75+R75+S75+T75</f>
        <v>1</v>
      </c>
      <c r="P75" s="56">
        <v>1</v>
      </c>
      <c r="Q75" s="56"/>
      <c r="R75" s="56"/>
      <c r="S75" s="56"/>
      <c r="T75" s="56">
        <f t="shared" ref="T75:T122" si="16">+U75+V75+W75</f>
        <v>0</v>
      </c>
      <c r="U75" s="56"/>
      <c r="V75" s="56"/>
      <c r="W75" s="56"/>
      <c r="X75" s="56"/>
      <c r="Y75" s="56">
        <f t="shared" ref="Y75:Y123" si="17">+O75+X75</f>
        <v>1</v>
      </c>
      <c r="Z75" s="56"/>
      <c r="AA75" s="56"/>
      <c r="AB75" s="56">
        <v>1</v>
      </c>
      <c r="AC75" s="56"/>
      <c r="AD75" s="56">
        <v>1</v>
      </c>
      <c r="AE75" s="56"/>
      <c r="AF75" s="56">
        <f t="shared" ref="AF75:AF123" si="18">+AG75+AH75</f>
        <v>1</v>
      </c>
      <c r="AG75" s="56"/>
      <c r="AH75" s="56">
        <v>1</v>
      </c>
      <c r="AI75" s="56"/>
      <c r="AJ75" s="56"/>
      <c r="AK75" s="56"/>
      <c r="AL75" s="56"/>
      <c r="AM75" s="56">
        <f t="shared" ref="AM75:AM123" si="19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1</v>
      </c>
      <c r="F76" s="25"/>
      <c r="G76" s="25">
        <v>1</v>
      </c>
      <c r="H76" s="25"/>
      <c r="I76" s="25"/>
      <c r="J76" s="25">
        <f t="shared" si="14"/>
        <v>1</v>
      </c>
      <c r="K76" s="25">
        <v>1</v>
      </c>
      <c r="L76" s="56"/>
      <c r="M76" s="56"/>
      <c r="N76" s="56"/>
      <c r="O76" s="56">
        <f t="shared" si="15"/>
        <v>1</v>
      </c>
      <c r="P76" s="56">
        <v>1</v>
      </c>
      <c r="Q76" s="56"/>
      <c r="R76" s="56"/>
      <c r="S76" s="56"/>
      <c r="T76" s="56">
        <f t="shared" si="16"/>
        <v>0</v>
      </c>
      <c r="U76" s="56"/>
      <c r="V76" s="56"/>
      <c r="W76" s="56"/>
      <c r="X76" s="56">
        <v>1</v>
      </c>
      <c r="Y76" s="56">
        <f t="shared" si="17"/>
        <v>2</v>
      </c>
      <c r="Z76" s="56"/>
      <c r="AA76" s="56"/>
      <c r="AB76" s="56"/>
      <c r="AC76" s="56"/>
      <c r="AD76" s="56">
        <v>1</v>
      </c>
      <c r="AE76" s="56"/>
      <c r="AF76" s="56">
        <f t="shared" si="18"/>
        <v>1</v>
      </c>
      <c r="AG76" s="56">
        <v>1</v>
      </c>
      <c r="AH76" s="56"/>
      <c r="AI76" s="56"/>
      <c r="AJ76" s="56"/>
      <c r="AK76" s="56"/>
      <c r="AL76" s="56"/>
      <c r="AM76" s="56">
        <f t="shared" si="19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ref="E77:AS77" si="20">SUM(E78:E79)</f>
        <v>0</v>
      </c>
      <c r="F77" s="25">
        <f t="shared" si="20"/>
        <v>0</v>
      </c>
      <c r="G77" s="25">
        <f t="shared" si="20"/>
        <v>0</v>
      </c>
      <c r="H77" s="25">
        <f t="shared" si="20"/>
        <v>0</v>
      </c>
      <c r="I77" s="25">
        <f t="shared" si="20"/>
        <v>0</v>
      </c>
      <c r="J77" s="25">
        <f t="shared" si="20"/>
        <v>0</v>
      </c>
      <c r="K77" s="25">
        <f t="shared" si="20"/>
        <v>0</v>
      </c>
      <c r="L77" s="25">
        <f t="shared" si="20"/>
        <v>0</v>
      </c>
      <c r="M77" s="25">
        <f t="shared" si="20"/>
        <v>0</v>
      </c>
      <c r="N77" s="25">
        <f t="shared" si="20"/>
        <v>0</v>
      </c>
      <c r="O77" s="56">
        <f t="shared" si="15"/>
        <v>0</v>
      </c>
      <c r="P77" s="25">
        <f t="shared" si="20"/>
        <v>0</v>
      </c>
      <c r="Q77" s="25">
        <f t="shared" si="20"/>
        <v>0</v>
      </c>
      <c r="R77" s="25">
        <f t="shared" si="20"/>
        <v>0</v>
      </c>
      <c r="S77" s="25">
        <f t="shared" si="20"/>
        <v>0</v>
      </c>
      <c r="T77" s="56">
        <f t="shared" si="16"/>
        <v>0</v>
      </c>
      <c r="U77" s="25">
        <f t="shared" si="20"/>
        <v>0</v>
      </c>
      <c r="V77" s="25">
        <f t="shared" si="20"/>
        <v>0</v>
      </c>
      <c r="W77" s="25">
        <f t="shared" si="20"/>
        <v>0</v>
      </c>
      <c r="X77" s="25">
        <f t="shared" si="20"/>
        <v>0</v>
      </c>
      <c r="Y77" s="56">
        <f t="shared" si="17"/>
        <v>0</v>
      </c>
      <c r="Z77" s="25">
        <f t="shared" si="20"/>
        <v>0</v>
      </c>
      <c r="AA77" s="25">
        <f t="shared" si="20"/>
        <v>0</v>
      </c>
      <c r="AB77" s="25">
        <f t="shared" si="20"/>
        <v>0</v>
      </c>
      <c r="AC77" s="25">
        <f t="shared" si="20"/>
        <v>0</v>
      </c>
      <c r="AD77" s="25">
        <f t="shared" si="20"/>
        <v>0</v>
      </c>
      <c r="AE77" s="25">
        <f t="shared" si="20"/>
        <v>0</v>
      </c>
      <c r="AF77" s="56">
        <f t="shared" si="18"/>
        <v>0</v>
      </c>
      <c r="AG77" s="25">
        <f t="shared" si="20"/>
        <v>0</v>
      </c>
      <c r="AH77" s="25">
        <f t="shared" si="20"/>
        <v>0</v>
      </c>
      <c r="AI77" s="25">
        <f t="shared" si="20"/>
        <v>0</v>
      </c>
      <c r="AJ77" s="25">
        <f t="shared" si="20"/>
        <v>0</v>
      </c>
      <c r="AK77" s="25">
        <f t="shared" si="20"/>
        <v>0</v>
      </c>
      <c r="AL77" s="25">
        <f t="shared" si="20"/>
        <v>0</v>
      </c>
      <c r="AM77" s="56">
        <f t="shared" si="19"/>
        <v>0</v>
      </c>
      <c r="AN77" s="25">
        <f t="shared" si="20"/>
        <v>0</v>
      </c>
      <c r="AO77" s="25">
        <f t="shared" si="20"/>
        <v>0</v>
      </c>
      <c r="AP77" s="25">
        <f t="shared" si="20"/>
        <v>0</v>
      </c>
      <c r="AQ77" s="25">
        <f t="shared" si="20"/>
        <v>0</v>
      </c>
      <c r="AR77" s="25">
        <f t="shared" si="20"/>
        <v>0</v>
      </c>
      <c r="AS77" s="25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15"/>
        <v>0</v>
      </c>
      <c r="P78" s="25"/>
      <c r="Q78" s="25"/>
      <c r="R78" s="25"/>
      <c r="S78" s="25"/>
      <c r="T78" s="56">
        <f t="shared" si="16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9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15"/>
        <v>0</v>
      </c>
      <c r="P79" s="25"/>
      <c r="Q79" s="25"/>
      <c r="R79" s="25"/>
      <c r="S79" s="25"/>
      <c r="T79" s="56">
        <f t="shared" si="16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9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ref="E80:AS80" si="21">SUM(E81:E101)</f>
        <v>12</v>
      </c>
      <c r="F80" s="25">
        <f t="shared" si="21"/>
        <v>1</v>
      </c>
      <c r="G80" s="25">
        <f t="shared" si="21"/>
        <v>11</v>
      </c>
      <c r="H80" s="25">
        <f t="shared" si="21"/>
        <v>0</v>
      </c>
      <c r="I80" s="25">
        <f t="shared" si="21"/>
        <v>0</v>
      </c>
      <c r="J80" s="25">
        <f t="shared" si="21"/>
        <v>30</v>
      </c>
      <c r="K80" s="25">
        <f t="shared" si="21"/>
        <v>26</v>
      </c>
      <c r="L80" s="25">
        <f t="shared" si="21"/>
        <v>3</v>
      </c>
      <c r="M80" s="25">
        <f t="shared" si="21"/>
        <v>0</v>
      </c>
      <c r="N80" s="25">
        <f t="shared" si="21"/>
        <v>0</v>
      </c>
      <c r="O80" s="56">
        <f t="shared" si="15"/>
        <v>17</v>
      </c>
      <c r="P80" s="25">
        <f t="shared" si="21"/>
        <v>14</v>
      </c>
      <c r="Q80" s="25">
        <f t="shared" si="21"/>
        <v>1</v>
      </c>
      <c r="R80" s="25">
        <f t="shared" si="21"/>
        <v>0</v>
      </c>
      <c r="S80" s="25">
        <f t="shared" si="21"/>
        <v>0</v>
      </c>
      <c r="T80" s="56">
        <f t="shared" si="16"/>
        <v>2</v>
      </c>
      <c r="U80" s="25">
        <f t="shared" si="21"/>
        <v>0</v>
      </c>
      <c r="V80" s="25">
        <f t="shared" si="21"/>
        <v>1</v>
      </c>
      <c r="W80" s="25">
        <f t="shared" si="21"/>
        <v>1</v>
      </c>
      <c r="X80" s="25">
        <f t="shared" si="21"/>
        <v>2</v>
      </c>
      <c r="Y80" s="56">
        <f t="shared" si="17"/>
        <v>19</v>
      </c>
      <c r="Z80" s="25">
        <f t="shared" si="21"/>
        <v>0</v>
      </c>
      <c r="AA80" s="25">
        <f t="shared" si="21"/>
        <v>0</v>
      </c>
      <c r="AB80" s="25">
        <f t="shared" si="21"/>
        <v>19</v>
      </c>
      <c r="AC80" s="25">
        <f t="shared" si="21"/>
        <v>0</v>
      </c>
      <c r="AD80" s="25">
        <f t="shared" si="21"/>
        <v>0</v>
      </c>
      <c r="AE80" s="25">
        <f t="shared" si="21"/>
        <v>0</v>
      </c>
      <c r="AF80" s="56">
        <f t="shared" si="18"/>
        <v>0</v>
      </c>
      <c r="AG80" s="25">
        <f t="shared" si="21"/>
        <v>0</v>
      </c>
      <c r="AH80" s="25">
        <f t="shared" si="21"/>
        <v>0</v>
      </c>
      <c r="AI80" s="25">
        <f t="shared" si="21"/>
        <v>0</v>
      </c>
      <c r="AJ80" s="25">
        <f t="shared" si="21"/>
        <v>1</v>
      </c>
      <c r="AK80" s="25">
        <f t="shared" si="21"/>
        <v>0</v>
      </c>
      <c r="AL80" s="25">
        <f t="shared" si="21"/>
        <v>0</v>
      </c>
      <c r="AM80" s="56">
        <f t="shared" si="19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4</v>
      </c>
      <c r="F82" s="25">
        <v>1</v>
      </c>
      <c r="G82" s="25">
        <v>3</v>
      </c>
      <c r="H82" s="25"/>
      <c r="I82" s="25"/>
      <c r="J82" s="25">
        <f t="shared" si="14"/>
        <v>6</v>
      </c>
      <c r="K82" s="25">
        <v>6</v>
      </c>
      <c r="L82" s="56"/>
      <c r="M82" s="56"/>
      <c r="N82" s="56"/>
      <c r="O82" s="56">
        <f t="shared" si="15"/>
        <v>4</v>
      </c>
      <c r="P82" s="56">
        <v>3</v>
      </c>
      <c r="Q82" s="56"/>
      <c r="R82" s="56"/>
      <c r="S82" s="56"/>
      <c r="T82" s="56">
        <f t="shared" si="16"/>
        <v>1</v>
      </c>
      <c r="U82" s="56"/>
      <c r="V82" s="56">
        <v>1</v>
      </c>
      <c r="W82" s="56"/>
      <c r="X82" s="56"/>
      <c r="Y82" s="56">
        <f t="shared" si="17"/>
        <v>4</v>
      </c>
      <c r="Z82" s="56"/>
      <c r="AA82" s="56"/>
      <c r="AB82" s="56">
        <v>6</v>
      </c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2</v>
      </c>
      <c r="K84" s="25">
        <v>2</v>
      </c>
      <c r="L84" s="56"/>
      <c r="M84" s="56"/>
      <c r="N84" s="56"/>
      <c r="O84" s="56">
        <f t="shared" si="15"/>
        <v>1</v>
      </c>
      <c r="P84" s="56">
        <v>1</v>
      </c>
      <c r="Q84" s="56"/>
      <c r="R84" s="56"/>
      <c r="S84" s="56"/>
      <c r="T84" s="56">
        <f t="shared" si="16"/>
        <v>0</v>
      </c>
      <c r="U84" s="56"/>
      <c r="V84" s="56"/>
      <c r="W84" s="56"/>
      <c r="X84" s="56"/>
      <c r="Y84" s="56">
        <f t="shared" si="17"/>
        <v>1</v>
      </c>
      <c r="Z84" s="56"/>
      <c r="AA84" s="56"/>
      <c r="AB84" s="56">
        <v>1</v>
      </c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1</v>
      </c>
      <c r="K89" s="25">
        <v>1</v>
      </c>
      <c r="L89" s="56"/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>
        <v>1</v>
      </c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1</v>
      </c>
      <c r="F90" s="25"/>
      <c r="G90" s="25">
        <v>1</v>
      </c>
      <c r="H90" s="25"/>
      <c r="I90" s="25"/>
      <c r="J90" s="25">
        <f t="shared" si="14"/>
        <v>1</v>
      </c>
      <c r="K90" s="25">
        <v>1</v>
      </c>
      <c r="L90" s="56"/>
      <c r="M90" s="56"/>
      <c r="N90" s="56"/>
      <c r="O90" s="56">
        <f t="shared" si="15"/>
        <v>1</v>
      </c>
      <c r="P90" s="56">
        <v>1</v>
      </c>
      <c r="Q90" s="56"/>
      <c r="R90" s="56"/>
      <c r="S90" s="56"/>
      <c r="T90" s="56">
        <f t="shared" si="16"/>
        <v>0</v>
      </c>
      <c r="U90" s="56"/>
      <c r="V90" s="56"/>
      <c r="W90" s="56"/>
      <c r="X90" s="56"/>
      <c r="Y90" s="56">
        <f t="shared" si="17"/>
        <v>1</v>
      </c>
      <c r="Z90" s="56"/>
      <c r="AA90" s="56"/>
      <c r="AB90" s="56">
        <v>1</v>
      </c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15"/>
        <v>0</v>
      </c>
      <c r="P91" s="56"/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2</v>
      </c>
      <c r="K92" s="25">
        <v>2</v>
      </c>
      <c r="L92" s="56"/>
      <c r="M92" s="56"/>
      <c r="N92" s="56"/>
      <c r="O92" s="56">
        <f t="shared" si="15"/>
        <v>0</v>
      </c>
      <c r="P92" s="56"/>
      <c r="Q92" s="56"/>
      <c r="R92" s="56"/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>
        <v>2</v>
      </c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1</v>
      </c>
      <c r="K93" s="25">
        <v>1</v>
      </c>
      <c r="L93" s="56"/>
      <c r="M93" s="56"/>
      <c r="N93" s="56"/>
      <c r="O93" s="56">
        <f t="shared" si="15"/>
        <v>1</v>
      </c>
      <c r="P93" s="56">
        <v>1</v>
      </c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1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4</v>
      </c>
      <c r="K94" s="25">
        <v>4</v>
      </c>
      <c r="L94" s="56"/>
      <c r="M94" s="56"/>
      <c r="N94" s="56"/>
      <c r="O94" s="56">
        <f t="shared" si="15"/>
        <v>3</v>
      </c>
      <c r="P94" s="56">
        <v>3</v>
      </c>
      <c r="Q94" s="56"/>
      <c r="R94" s="56"/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3</v>
      </c>
      <c r="Z94" s="56"/>
      <c r="AA94" s="56"/>
      <c r="AB94" s="56">
        <v>1</v>
      </c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2</v>
      </c>
      <c r="F96" s="25"/>
      <c r="G96" s="25">
        <v>2</v>
      </c>
      <c r="H96" s="25"/>
      <c r="I96" s="25"/>
      <c r="J96" s="25">
        <v>3</v>
      </c>
      <c r="K96" s="25"/>
      <c r="L96" s="56">
        <v>2</v>
      </c>
      <c r="M96" s="56"/>
      <c r="N96" s="56"/>
      <c r="O96" s="56">
        <f t="shared" si="15"/>
        <v>2</v>
      </c>
      <c r="P96" s="56">
        <v>1</v>
      </c>
      <c r="Q96" s="56"/>
      <c r="R96" s="56"/>
      <c r="S96" s="56"/>
      <c r="T96" s="56">
        <f t="shared" si="16"/>
        <v>1</v>
      </c>
      <c r="U96" s="56"/>
      <c r="V96" s="56"/>
      <c r="W96" s="56">
        <v>1</v>
      </c>
      <c r="X96" s="56"/>
      <c r="Y96" s="56">
        <f t="shared" si="17"/>
        <v>2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1</v>
      </c>
      <c r="K97" s="25">
        <v>1</v>
      </c>
      <c r="L97" s="56"/>
      <c r="M97" s="56"/>
      <c r="N97" s="56"/>
      <c r="O97" s="56">
        <f t="shared" si="15"/>
        <v>0</v>
      </c>
      <c r="P97" s="56"/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>
        <v>1</v>
      </c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5</v>
      </c>
      <c r="F99" s="25"/>
      <c r="G99" s="25">
        <v>5</v>
      </c>
      <c r="H99" s="25"/>
      <c r="I99" s="25"/>
      <c r="J99" s="25">
        <f t="shared" si="14"/>
        <v>7</v>
      </c>
      <c r="K99" s="25">
        <v>6</v>
      </c>
      <c r="L99" s="56">
        <v>1</v>
      </c>
      <c r="M99" s="56"/>
      <c r="N99" s="56"/>
      <c r="O99" s="56">
        <f t="shared" si="15"/>
        <v>4</v>
      </c>
      <c r="P99" s="56">
        <v>3</v>
      </c>
      <c r="Q99" s="56">
        <v>1</v>
      </c>
      <c r="R99" s="56"/>
      <c r="S99" s="56"/>
      <c r="T99" s="56">
        <f t="shared" si="16"/>
        <v>0</v>
      </c>
      <c r="U99" s="56"/>
      <c r="V99" s="56"/>
      <c r="W99" s="56"/>
      <c r="X99" s="56">
        <v>2</v>
      </c>
      <c r="Y99" s="56">
        <f t="shared" si="17"/>
        <v>6</v>
      </c>
      <c r="Z99" s="56"/>
      <c r="AA99" s="56"/>
      <c r="AB99" s="56">
        <v>5</v>
      </c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2</v>
      </c>
      <c r="K101" s="25">
        <v>2</v>
      </c>
      <c r="L101" s="56"/>
      <c r="M101" s="56"/>
      <c r="N101" s="56"/>
      <c r="O101" s="56">
        <f t="shared" si="15"/>
        <v>1</v>
      </c>
      <c r="P101" s="56">
        <v>1</v>
      </c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1</v>
      </c>
      <c r="Z101" s="56"/>
      <c r="AA101" s="56"/>
      <c r="AB101" s="56">
        <v>1</v>
      </c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>
        <v>1</v>
      </c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ref="E102:AS102" si="22">SUM(E103:E105)</f>
        <v>0</v>
      </c>
      <c r="F102" s="25">
        <f t="shared" si="22"/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22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56">
        <f t="shared" si="15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56">
        <f t="shared" si="16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9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 t="shared" si="15"/>
        <v>0</v>
      </c>
      <c r="P103" s="25"/>
      <c r="Q103" s="25"/>
      <c r="R103" s="25"/>
      <c r="S103" s="25"/>
      <c r="T103" s="56">
        <f t="shared" si="16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9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 t="shared" si="15"/>
        <v>0</v>
      </c>
      <c r="P104" s="25"/>
      <c r="Q104" s="25"/>
      <c r="R104" s="25"/>
      <c r="S104" s="25"/>
      <c r="T104" s="56">
        <f t="shared" si="16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9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 t="shared" si="15"/>
        <v>0</v>
      </c>
      <c r="P105" s="25"/>
      <c r="Q105" s="25"/>
      <c r="R105" s="25"/>
      <c r="S105" s="25"/>
      <c r="T105" s="56">
        <f t="shared" si="16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9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1540</v>
      </c>
      <c r="F106" s="25">
        <f t="shared" si="23"/>
        <v>41</v>
      </c>
      <c r="G106" s="25">
        <f t="shared" si="23"/>
        <v>1499</v>
      </c>
      <c r="H106" s="25">
        <f t="shared" si="23"/>
        <v>0</v>
      </c>
      <c r="I106" s="25">
        <f t="shared" si="23"/>
        <v>0</v>
      </c>
      <c r="J106" s="25">
        <f t="shared" si="23"/>
        <v>1602</v>
      </c>
      <c r="K106" s="25">
        <f t="shared" si="23"/>
        <v>1555</v>
      </c>
      <c r="L106" s="25">
        <f t="shared" si="23"/>
        <v>18</v>
      </c>
      <c r="M106" s="25">
        <f t="shared" si="23"/>
        <v>0</v>
      </c>
      <c r="N106" s="25">
        <f t="shared" si="23"/>
        <v>0</v>
      </c>
      <c r="O106" s="56">
        <f t="shared" si="15"/>
        <v>566</v>
      </c>
      <c r="P106" s="25">
        <f t="shared" si="23"/>
        <v>389</v>
      </c>
      <c r="Q106" s="25">
        <f t="shared" si="23"/>
        <v>11</v>
      </c>
      <c r="R106" s="25">
        <f t="shared" si="23"/>
        <v>6</v>
      </c>
      <c r="S106" s="25">
        <f t="shared" si="23"/>
        <v>0</v>
      </c>
      <c r="T106" s="56">
        <f t="shared" si="16"/>
        <v>160</v>
      </c>
      <c r="U106" s="25">
        <f t="shared" si="23"/>
        <v>44</v>
      </c>
      <c r="V106" s="25">
        <f t="shared" si="23"/>
        <v>105</v>
      </c>
      <c r="W106" s="25">
        <f t="shared" si="23"/>
        <v>11</v>
      </c>
      <c r="X106" s="25">
        <f t="shared" si="23"/>
        <v>1</v>
      </c>
      <c r="Y106" s="56">
        <f t="shared" si="17"/>
        <v>567</v>
      </c>
      <c r="Z106" s="25">
        <f t="shared" si="23"/>
        <v>0</v>
      </c>
      <c r="AA106" s="25">
        <f t="shared" si="23"/>
        <v>0</v>
      </c>
      <c r="AB106" s="25">
        <f t="shared" si="23"/>
        <v>2528</v>
      </c>
      <c r="AC106" s="25">
        <f t="shared" si="23"/>
        <v>39</v>
      </c>
      <c r="AD106" s="25">
        <f t="shared" si="23"/>
        <v>7</v>
      </c>
      <c r="AE106" s="25">
        <f t="shared" si="23"/>
        <v>0</v>
      </c>
      <c r="AF106" s="56">
        <f t="shared" si="18"/>
        <v>7</v>
      </c>
      <c r="AG106" s="25">
        <f t="shared" si="23"/>
        <v>3</v>
      </c>
      <c r="AH106" s="25">
        <f t="shared" si="23"/>
        <v>4</v>
      </c>
      <c r="AI106" s="25">
        <f t="shared" si="23"/>
        <v>0</v>
      </c>
      <c r="AJ106" s="25">
        <f t="shared" si="23"/>
        <v>5</v>
      </c>
      <c r="AK106" s="25">
        <f t="shared" si="23"/>
        <v>1</v>
      </c>
      <c r="AL106" s="25">
        <f t="shared" si="23"/>
        <v>0</v>
      </c>
      <c r="AM106" s="56">
        <f t="shared" si="19"/>
        <v>1</v>
      </c>
      <c r="AN106" s="25">
        <f t="shared" si="23"/>
        <v>1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v>1529</v>
      </c>
      <c r="F107" s="25">
        <v>39</v>
      </c>
      <c r="G107" s="25">
        <v>1490</v>
      </c>
      <c r="H107" s="25"/>
      <c r="I107" s="25"/>
      <c r="J107" s="25">
        <v>1598</v>
      </c>
      <c r="K107" s="25">
        <v>1552</v>
      </c>
      <c r="L107" s="56">
        <v>17</v>
      </c>
      <c r="M107" s="56"/>
      <c r="N107" s="56"/>
      <c r="O107" s="56">
        <v>564</v>
      </c>
      <c r="P107" s="56">
        <v>388</v>
      </c>
      <c r="Q107" s="56">
        <v>11</v>
      </c>
      <c r="R107" s="56">
        <v>6</v>
      </c>
      <c r="S107" s="56"/>
      <c r="T107" s="56">
        <v>159</v>
      </c>
      <c r="U107" s="56">
        <v>43</v>
      </c>
      <c r="V107" s="56">
        <v>105</v>
      </c>
      <c r="W107" s="56">
        <v>11</v>
      </c>
      <c r="X107" s="56">
        <v>1</v>
      </c>
      <c r="Y107" s="56">
        <v>565</v>
      </c>
      <c r="Z107" s="56"/>
      <c r="AA107" s="56"/>
      <c r="AB107" s="56">
        <v>2516</v>
      </c>
      <c r="AC107" s="56">
        <v>39</v>
      </c>
      <c r="AD107" s="56">
        <v>4</v>
      </c>
      <c r="AE107" s="56"/>
      <c r="AF107" s="56">
        <f>+AG107+AH107</f>
        <v>4</v>
      </c>
      <c r="AG107" s="56">
        <v>2</v>
      </c>
      <c r="AH107" s="56">
        <v>2</v>
      </c>
      <c r="AI107" s="56"/>
      <c r="AJ107" s="56">
        <v>3</v>
      </c>
      <c r="AK107" s="56">
        <v>1</v>
      </c>
      <c r="AL107" s="56"/>
      <c r="AM107" s="56">
        <f t="shared" si="19"/>
        <v>1</v>
      </c>
      <c r="AN107" s="56">
        <v>1</v>
      </c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10</v>
      </c>
      <c r="F109" s="25">
        <v>2</v>
      </c>
      <c r="G109" s="25">
        <v>8</v>
      </c>
      <c r="H109" s="25"/>
      <c r="I109" s="25"/>
      <c r="J109" s="25">
        <f t="shared" si="14"/>
        <v>4</v>
      </c>
      <c r="K109" s="25">
        <v>3</v>
      </c>
      <c r="L109" s="56">
        <v>1</v>
      </c>
      <c r="M109" s="56"/>
      <c r="N109" s="56"/>
      <c r="O109" s="56">
        <f t="shared" si="15"/>
        <v>1</v>
      </c>
      <c r="P109" s="56"/>
      <c r="Q109" s="56"/>
      <c r="R109" s="56"/>
      <c r="S109" s="56"/>
      <c r="T109" s="56">
        <f t="shared" si="16"/>
        <v>1</v>
      </c>
      <c r="U109" s="56">
        <v>1</v>
      </c>
      <c r="V109" s="56"/>
      <c r="W109" s="56"/>
      <c r="X109" s="56"/>
      <c r="Y109" s="56">
        <f t="shared" si="17"/>
        <v>1</v>
      </c>
      <c r="Z109" s="56"/>
      <c r="AA109" s="56"/>
      <c r="AB109" s="56">
        <v>12</v>
      </c>
      <c r="AC109" s="56"/>
      <c r="AD109" s="56">
        <v>2</v>
      </c>
      <c r="AE109" s="56"/>
      <c r="AF109" s="56">
        <f t="shared" si="18"/>
        <v>2</v>
      </c>
      <c r="AG109" s="56">
        <v>1</v>
      </c>
      <c r="AH109" s="56">
        <v>1</v>
      </c>
      <c r="AI109" s="56"/>
      <c r="AJ109" s="56">
        <v>2</v>
      </c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1</v>
      </c>
      <c r="F110" s="25"/>
      <c r="G110" s="25">
        <v>1</v>
      </c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15"/>
        <v>1</v>
      </c>
      <c r="P110" s="56">
        <v>1</v>
      </c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1</v>
      </c>
      <c r="Z110" s="56"/>
      <c r="AA110" s="56"/>
      <c r="AB110" s="56"/>
      <c r="AC110" s="56"/>
      <c r="AD110" s="56">
        <v>1</v>
      </c>
      <c r="AE110" s="56"/>
      <c r="AF110" s="56">
        <f t="shared" si="18"/>
        <v>1</v>
      </c>
      <c r="AG110" s="56"/>
      <c r="AH110" s="56">
        <v>1</v>
      </c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15"/>
        <v>0</v>
      </c>
      <c r="P112" s="56"/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4">SUM(E116:E119)</f>
        <v>2</v>
      </c>
      <c r="F115" s="25">
        <f t="shared" si="24"/>
        <v>0</v>
      </c>
      <c r="G115" s="25">
        <f t="shared" si="24"/>
        <v>2</v>
      </c>
      <c r="H115" s="25">
        <f t="shared" si="24"/>
        <v>0</v>
      </c>
      <c r="I115" s="25">
        <f t="shared" si="24"/>
        <v>0</v>
      </c>
      <c r="J115" s="25">
        <f t="shared" si="14"/>
        <v>1</v>
      </c>
      <c r="K115" s="25">
        <f t="shared" si="24"/>
        <v>1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56">
        <f t="shared" si="15"/>
        <v>0</v>
      </c>
      <c r="P115" s="25">
        <f t="shared" si="24"/>
        <v>0</v>
      </c>
      <c r="Q115" s="25">
        <f t="shared" si="24"/>
        <v>0</v>
      </c>
      <c r="R115" s="25">
        <f t="shared" si="24"/>
        <v>0</v>
      </c>
      <c r="S115" s="25">
        <f t="shared" si="24"/>
        <v>0</v>
      </c>
      <c r="T115" s="56">
        <f t="shared" si="16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2</v>
      </c>
      <c r="Y115" s="56">
        <f t="shared" si="17"/>
        <v>2</v>
      </c>
      <c r="Z115" s="25">
        <f t="shared" si="24"/>
        <v>0</v>
      </c>
      <c r="AA115" s="25">
        <f t="shared" si="24"/>
        <v>0</v>
      </c>
      <c r="AB115" s="25">
        <f t="shared" si="24"/>
        <v>1</v>
      </c>
      <c r="AC115" s="25">
        <f t="shared" si="24"/>
        <v>0</v>
      </c>
      <c r="AD115" s="25">
        <f t="shared" si="24"/>
        <v>0</v>
      </c>
      <c r="AE115" s="25">
        <f t="shared" si="24"/>
        <v>0</v>
      </c>
      <c r="AF115" s="56">
        <f t="shared" si="18"/>
        <v>0</v>
      </c>
      <c r="AG115" s="25">
        <f t="shared" si="24"/>
        <v>0</v>
      </c>
      <c r="AH115" s="25">
        <f t="shared" si="24"/>
        <v>0</v>
      </c>
      <c r="AI115" s="25">
        <f t="shared" si="24"/>
        <v>0</v>
      </c>
      <c r="AJ115" s="25">
        <f t="shared" si="24"/>
        <v>0</v>
      </c>
      <c r="AK115" s="25">
        <f t="shared" si="24"/>
        <v>0</v>
      </c>
      <c r="AL115" s="25">
        <f t="shared" si="24"/>
        <v>0</v>
      </c>
      <c r="AM115" s="56">
        <f t="shared" si="19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1</v>
      </c>
      <c r="F116" s="25"/>
      <c r="G116" s="25">
        <v>1</v>
      </c>
      <c r="H116" s="25"/>
      <c r="I116" s="25"/>
      <c r="J116" s="25">
        <f t="shared" si="14"/>
        <v>1</v>
      </c>
      <c r="K116" s="25">
        <v>1</v>
      </c>
      <c r="L116" s="56"/>
      <c r="M116" s="56"/>
      <c r="N116" s="56"/>
      <c r="O116" s="56">
        <f t="shared" si="15"/>
        <v>0</v>
      </c>
      <c r="P116" s="56"/>
      <c r="Q116" s="56"/>
      <c r="R116" s="56"/>
      <c r="S116" s="56"/>
      <c r="T116" s="56">
        <f t="shared" si="16"/>
        <v>0</v>
      </c>
      <c r="U116" s="56"/>
      <c r="V116" s="56"/>
      <c r="W116" s="56"/>
      <c r="X116" s="56">
        <v>1</v>
      </c>
      <c r="Y116" s="56">
        <f t="shared" si="17"/>
        <v>1</v>
      </c>
      <c r="Z116" s="56"/>
      <c r="AA116" s="56"/>
      <c r="AB116" s="56">
        <v>1</v>
      </c>
      <c r="AC116" s="56"/>
      <c r="AD116" s="56"/>
      <c r="AE116" s="56"/>
      <c r="AF116" s="56">
        <f t="shared" si="18"/>
        <v>0</v>
      </c>
      <c r="AG116" s="56"/>
      <c r="AH116" s="56"/>
      <c r="AI116" s="56"/>
      <c r="AJ116" s="56"/>
      <c r="AK116" s="56"/>
      <c r="AL116" s="56"/>
      <c r="AM116" s="56">
        <f t="shared" si="19"/>
        <v>0</v>
      </c>
      <c r="AN116" s="56"/>
      <c r="AO116" s="56"/>
      <c r="AP116" s="56"/>
      <c r="AQ116" s="56"/>
      <c r="AR116" s="56"/>
      <c r="AS116" s="56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56"/>
      <c r="M117" s="56"/>
      <c r="N117" s="56"/>
      <c r="O117" s="56">
        <f t="shared" si="15"/>
        <v>0</v>
      </c>
      <c r="P117" s="56"/>
      <c r="Q117" s="56"/>
      <c r="R117" s="56"/>
      <c r="S117" s="56"/>
      <c r="T117" s="56">
        <f t="shared" si="16"/>
        <v>0</v>
      </c>
      <c r="U117" s="56"/>
      <c r="V117" s="56"/>
      <c r="W117" s="56"/>
      <c r="X117" s="56"/>
      <c r="Y117" s="56">
        <f t="shared" si="17"/>
        <v>0</v>
      </c>
      <c r="Z117" s="56"/>
      <c r="AA117" s="56"/>
      <c r="AB117" s="56"/>
      <c r="AC117" s="56"/>
      <c r="AD117" s="56"/>
      <c r="AE117" s="56"/>
      <c r="AF117" s="56">
        <f t="shared" si="18"/>
        <v>0</v>
      </c>
      <c r="AG117" s="56"/>
      <c r="AH117" s="56"/>
      <c r="AI117" s="56"/>
      <c r="AJ117" s="56"/>
      <c r="AK117" s="56"/>
      <c r="AL117" s="56"/>
      <c r="AM117" s="56">
        <f t="shared" si="19"/>
        <v>0</v>
      </c>
      <c r="AN117" s="56"/>
      <c r="AO117" s="56"/>
      <c r="AP117" s="56"/>
      <c r="AQ117" s="56"/>
      <c r="AR117" s="56"/>
      <c r="AS117" s="56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56"/>
      <c r="M118" s="56"/>
      <c r="N118" s="56"/>
      <c r="O118" s="56">
        <f t="shared" si="15"/>
        <v>0</v>
      </c>
      <c r="P118" s="56"/>
      <c r="Q118" s="56"/>
      <c r="R118" s="56"/>
      <c r="S118" s="56"/>
      <c r="T118" s="56">
        <f t="shared" si="16"/>
        <v>0</v>
      </c>
      <c r="U118" s="56"/>
      <c r="V118" s="56"/>
      <c r="W118" s="56"/>
      <c r="X118" s="56"/>
      <c r="Y118" s="56">
        <f t="shared" si="17"/>
        <v>0</v>
      </c>
      <c r="Z118" s="56"/>
      <c r="AA118" s="56"/>
      <c r="AB118" s="56"/>
      <c r="AC118" s="56"/>
      <c r="AD118" s="56"/>
      <c r="AE118" s="56"/>
      <c r="AF118" s="56">
        <f t="shared" si="18"/>
        <v>0</v>
      </c>
      <c r="AG118" s="56"/>
      <c r="AH118" s="56"/>
      <c r="AI118" s="56"/>
      <c r="AJ118" s="56"/>
      <c r="AK118" s="56"/>
      <c r="AL118" s="56"/>
      <c r="AM118" s="56">
        <f t="shared" si="19"/>
        <v>0</v>
      </c>
      <c r="AN118" s="56"/>
      <c r="AO118" s="56"/>
      <c r="AP118" s="56"/>
      <c r="AQ118" s="56"/>
      <c r="AR118" s="56"/>
      <c r="AS118" s="56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1</v>
      </c>
      <c r="F119" s="25"/>
      <c r="G119" s="25">
        <v>1</v>
      </c>
      <c r="H119" s="25"/>
      <c r="I119" s="25"/>
      <c r="J119" s="25">
        <f t="shared" si="14"/>
        <v>0</v>
      </c>
      <c r="K119" s="25"/>
      <c r="L119" s="56"/>
      <c r="M119" s="56"/>
      <c r="N119" s="56"/>
      <c r="O119" s="56">
        <f t="shared" si="15"/>
        <v>0</v>
      </c>
      <c r="P119" s="56"/>
      <c r="Q119" s="56"/>
      <c r="R119" s="56"/>
      <c r="S119" s="56"/>
      <c r="T119" s="56">
        <f t="shared" si="16"/>
        <v>0</v>
      </c>
      <c r="U119" s="56"/>
      <c r="V119" s="56"/>
      <c r="W119" s="56"/>
      <c r="X119" s="56">
        <v>1</v>
      </c>
      <c r="Y119" s="56">
        <f t="shared" si="17"/>
        <v>1</v>
      </c>
      <c r="Z119" s="56"/>
      <c r="AA119" s="56"/>
      <c r="AB119" s="56"/>
      <c r="AC119" s="56"/>
      <c r="AD119" s="56"/>
      <c r="AE119" s="56"/>
      <c r="AF119" s="56">
        <f t="shared" si="18"/>
        <v>0</v>
      </c>
      <c r="AG119" s="56"/>
      <c r="AH119" s="56"/>
      <c r="AI119" s="56"/>
      <c r="AJ119" s="56"/>
      <c r="AK119" s="56"/>
      <c r="AL119" s="56"/>
      <c r="AM119" s="56">
        <f t="shared" si="19"/>
        <v>0</v>
      </c>
      <c r="AN119" s="56"/>
      <c r="AO119" s="56"/>
      <c r="AP119" s="56"/>
      <c r="AQ119" s="56"/>
      <c r="AR119" s="56"/>
      <c r="AS119" s="56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5">SUM(E121:E122)</f>
        <v>0</v>
      </c>
      <c r="F120" s="25">
        <f t="shared" si="25"/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25"/>
        <v>3</v>
      </c>
      <c r="K120" s="25">
        <f t="shared" si="25"/>
        <v>3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56">
        <f t="shared" si="1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56">
        <f t="shared" si="16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56">
        <f t="shared" si="17"/>
        <v>0</v>
      </c>
      <c r="Z120" s="25">
        <f t="shared" si="25"/>
        <v>0</v>
      </c>
      <c r="AA120" s="25">
        <f t="shared" si="25"/>
        <v>0</v>
      </c>
      <c r="AB120" s="25">
        <f t="shared" si="25"/>
        <v>3</v>
      </c>
      <c r="AC120" s="25">
        <f t="shared" si="25"/>
        <v>1</v>
      </c>
      <c r="AD120" s="25">
        <f t="shared" si="25"/>
        <v>0</v>
      </c>
      <c r="AE120" s="25">
        <f t="shared" si="25"/>
        <v>0</v>
      </c>
      <c r="AF120" s="56">
        <f t="shared" si="18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56">
        <f t="shared" si="19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3</v>
      </c>
      <c r="K121" s="25">
        <v>3</v>
      </c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>
        <v>3</v>
      </c>
      <c r="AC121" s="25">
        <v>1</v>
      </c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3</v>
      </c>
      <c r="F123" s="25">
        <v>1</v>
      </c>
      <c r="G123" s="25">
        <v>2</v>
      </c>
      <c r="H123" s="25"/>
      <c r="I123" s="25"/>
      <c r="J123" s="25">
        <v>13</v>
      </c>
      <c r="K123" s="25">
        <v>5</v>
      </c>
      <c r="L123" s="56">
        <v>2</v>
      </c>
      <c r="M123" s="56">
        <v>5</v>
      </c>
      <c r="N123" s="56"/>
      <c r="O123" s="56">
        <f t="shared" si="15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>
        <v>8</v>
      </c>
      <c r="AC123" s="56"/>
      <c r="AD123" s="56"/>
      <c r="AE123" s="56">
        <v>3</v>
      </c>
      <c r="AF123" s="56">
        <f t="shared" si="18"/>
        <v>3</v>
      </c>
      <c r="AG123" s="56"/>
      <c r="AH123" s="56">
        <v>3</v>
      </c>
      <c r="AI123" s="56"/>
      <c r="AJ123" s="56"/>
      <c r="AK123" s="56"/>
      <c r="AL123" s="56">
        <v>2</v>
      </c>
      <c r="AM123" s="56">
        <f t="shared" si="19"/>
        <v>2</v>
      </c>
      <c r="AN123" s="56"/>
      <c r="AO123" s="56">
        <v>2</v>
      </c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1692</v>
      </c>
      <c r="F124" s="25">
        <f t="shared" ref="F124:AS124" si="26">F9+F29+F41+F49+F63+F70+F77+F80+F102+F106+F115+F120+F123</f>
        <v>66</v>
      </c>
      <c r="G124" s="25">
        <f t="shared" si="26"/>
        <v>1626</v>
      </c>
      <c r="H124" s="25">
        <f t="shared" si="26"/>
        <v>0</v>
      </c>
      <c r="I124" s="25">
        <f t="shared" si="26"/>
        <v>0</v>
      </c>
      <c r="J124" s="25">
        <f t="shared" si="26"/>
        <v>1833</v>
      </c>
      <c r="K124" s="25">
        <f t="shared" si="26"/>
        <v>1763</v>
      </c>
      <c r="L124" s="25">
        <f>L9+L29+L41+L49+L63+L70+L77+L80+L102+L106+L115+L120+L123</f>
        <v>33</v>
      </c>
      <c r="M124" s="25">
        <f>M9+M29+M41+M49+M63+M70+M77+M80+M102+M106+M115+M120+M123</f>
        <v>5</v>
      </c>
      <c r="N124" s="25">
        <f t="shared" si="26"/>
        <v>0</v>
      </c>
      <c r="O124" s="25">
        <f t="shared" si="26"/>
        <v>654</v>
      </c>
      <c r="P124" s="25">
        <f t="shared" si="26"/>
        <v>450</v>
      </c>
      <c r="Q124" s="25">
        <f t="shared" si="26"/>
        <v>20</v>
      </c>
      <c r="R124" s="25">
        <f t="shared" si="26"/>
        <v>8</v>
      </c>
      <c r="S124" s="25">
        <f t="shared" si="26"/>
        <v>0</v>
      </c>
      <c r="T124" s="25">
        <f t="shared" si="26"/>
        <v>176</v>
      </c>
      <c r="U124" s="25">
        <f t="shared" si="26"/>
        <v>49</v>
      </c>
      <c r="V124" s="25">
        <f t="shared" si="26"/>
        <v>113</v>
      </c>
      <c r="W124" s="25">
        <f t="shared" si="26"/>
        <v>14</v>
      </c>
      <c r="X124" s="25">
        <f t="shared" si="26"/>
        <v>8</v>
      </c>
      <c r="Y124" s="25">
        <f t="shared" si="26"/>
        <v>662</v>
      </c>
      <c r="Z124" s="25">
        <f t="shared" si="26"/>
        <v>0</v>
      </c>
      <c r="AA124" s="25">
        <f t="shared" si="26"/>
        <v>8</v>
      </c>
      <c r="AB124" s="25">
        <f t="shared" si="26"/>
        <v>2793</v>
      </c>
      <c r="AC124" s="25">
        <f t="shared" si="26"/>
        <v>58</v>
      </c>
      <c r="AD124" s="25">
        <f t="shared" si="26"/>
        <v>14</v>
      </c>
      <c r="AE124" s="25">
        <f t="shared" si="26"/>
        <v>3</v>
      </c>
      <c r="AF124" s="25">
        <f t="shared" si="26"/>
        <v>17</v>
      </c>
      <c r="AG124" s="25">
        <f t="shared" si="26"/>
        <v>6</v>
      </c>
      <c r="AH124" s="25">
        <f t="shared" si="26"/>
        <v>11</v>
      </c>
      <c r="AI124" s="25">
        <f t="shared" si="26"/>
        <v>0</v>
      </c>
      <c r="AJ124" s="25">
        <f t="shared" si="26"/>
        <v>8</v>
      </c>
      <c r="AK124" s="25">
        <f t="shared" si="26"/>
        <v>1</v>
      </c>
      <c r="AL124" s="25">
        <f t="shared" si="26"/>
        <v>2</v>
      </c>
      <c r="AM124" s="25">
        <f t="shared" si="26"/>
        <v>3</v>
      </c>
      <c r="AN124" s="25">
        <f t="shared" si="26"/>
        <v>1</v>
      </c>
      <c r="AO124" s="25">
        <f t="shared" si="26"/>
        <v>2</v>
      </c>
      <c r="AP124" s="25">
        <f t="shared" si="26"/>
        <v>0</v>
      </c>
      <c r="AQ124" s="25">
        <f t="shared" si="26"/>
        <v>0</v>
      </c>
      <c r="AR124" s="25">
        <f t="shared" si="26"/>
        <v>0</v>
      </c>
      <c r="AS124" s="25">
        <f t="shared" si="26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>
      <c r="B127" s="122" t="s">
        <v>278</v>
      </c>
      <c r="C127" s="123"/>
      <c r="D127" s="123"/>
    </row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</sheetData>
  <sheetProtection sheet="1" objects="1" scenarios="1"/>
  <mergeCells count="169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27:D127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/>
  </sheetPr>
  <dimension ref="A1:AS133"/>
  <sheetViews>
    <sheetView topLeftCell="A121" zoomScale="85" zoomScaleNormal="85" workbookViewId="0">
      <selection activeCell="AM1" sqref="AM1:AS1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12" style="8" customWidth="1"/>
    <col min="6" max="6" width="8.7109375" style="8" customWidth="1"/>
    <col min="7" max="7" width="7.5703125" style="8" customWidth="1"/>
    <col min="8" max="8" width="7.42578125" style="8" customWidth="1"/>
    <col min="9" max="9" width="8.28515625" style="8" customWidth="1"/>
    <col min="10" max="10" width="10.8554687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15.140625" style="8" customWidth="1"/>
    <col min="16" max="16" width="10.2851562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0.71093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265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1</v>
      </c>
      <c r="F9" s="26">
        <f t="shared" ref="F9:AS9" si="0">SUM(F10:F28)</f>
        <v>0</v>
      </c>
      <c r="G9" s="26">
        <f t="shared" si="0"/>
        <v>1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0</v>
      </c>
      <c r="O9" s="26">
        <f>SUM(O10:O28)</f>
        <v>0</v>
      </c>
      <c r="P9" s="26">
        <f t="shared" si="0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 t="shared" si="0"/>
        <v>0</v>
      </c>
      <c r="W9" s="26">
        <f t="shared" si="0"/>
        <v>0</v>
      </c>
      <c r="X9" s="26">
        <f t="shared" si="0"/>
        <v>0</v>
      </c>
      <c r="Y9" s="26">
        <f t="shared" si="0"/>
        <v>0</v>
      </c>
      <c r="Z9" s="26">
        <f t="shared" si="0"/>
        <v>0</v>
      </c>
      <c r="AA9" s="26">
        <f t="shared" si="0"/>
        <v>0</v>
      </c>
      <c r="AB9" s="26">
        <f t="shared" si="0"/>
        <v>1</v>
      </c>
      <c r="AC9" s="26">
        <f t="shared" si="0"/>
        <v>1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0</v>
      </c>
      <c r="F10" s="25"/>
      <c r="G10" s="25"/>
      <c r="H10" s="25"/>
      <c r="I10" s="25"/>
      <c r="J10" s="25">
        <f t="shared" ref="J10:J74" si="1">+K10+L10+M10</f>
        <v>0</v>
      </c>
      <c r="K10" s="25"/>
      <c r="L10" s="56"/>
      <c r="M10" s="56"/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v>0</v>
      </c>
      <c r="Z10" s="56"/>
      <c r="AA10" s="56"/>
      <c r="AB10" s="56"/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2">+F11+G11+H11+I11</f>
        <v>0</v>
      </c>
      <c r="F11" s="25"/>
      <c r="G11" s="25"/>
      <c r="H11" s="25"/>
      <c r="I11" s="25"/>
      <c r="J11" s="25">
        <f t="shared" si="1"/>
        <v>0</v>
      </c>
      <c r="K11" s="25"/>
      <c r="L11" s="56"/>
      <c r="M11" s="56"/>
      <c r="N11" s="56"/>
      <c r="O11" s="56">
        <f t="shared" ref="O11:O74" si="3">+P11+Q11+R11+S11+T11</f>
        <v>0</v>
      </c>
      <c r="P11" s="56"/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v>0</v>
      </c>
      <c r="Z11" s="56"/>
      <c r="AA11" s="56"/>
      <c r="AB11" s="56"/>
      <c r="AC11" s="56"/>
      <c r="AD11" s="56"/>
      <c r="AE11" s="56"/>
      <c r="AF11" s="56">
        <f t="shared" ref="AF11:AF74" si="5">+AG11+AH11</f>
        <v>0</v>
      </c>
      <c r="AG11" s="56"/>
      <c r="AH11" s="56"/>
      <c r="AI11" s="56"/>
      <c r="AJ11" s="56"/>
      <c r="AK11" s="56"/>
      <c r="AL11" s="56"/>
      <c r="AM11" s="56">
        <f t="shared" ref="AM11:AM74" si="6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2"/>
        <v>0</v>
      </c>
      <c r="F12" s="25"/>
      <c r="G12" s="25"/>
      <c r="H12" s="25"/>
      <c r="I12" s="25"/>
      <c r="J12" s="25">
        <f t="shared" si="1"/>
        <v>0</v>
      </c>
      <c r="K12" s="25"/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v>0</v>
      </c>
      <c r="Z12" s="56"/>
      <c r="AA12" s="56"/>
      <c r="AB12" s="56"/>
      <c r="AC12" s="56"/>
      <c r="AD12" s="56"/>
      <c r="AE12" s="56"/>
      <c r="AF12" s="56">
        <f t="shared" si="5"/>
        <v>0</v>
      </c>
      <c r="AG12" s="56"/>
      <c r="AH12" s="56"/>
      <c r="AI12" s="56"/>
      <c r="AJ12" s="56"/>
      <c r="AK12" s="56"/>
      <c r="AL12" s="56"/>
      <c r="AM12" s="56">
        <f t="shared" si="6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2"/>
        <v>0</v>
      </c>
      <c r="F13" s="25"/>
      <c r="G13" s="25"/>
      <c r="H13" s="25"/>
      <c r="I13" s="25"/>
      <c r="J13" s="25">
        <f t="shared" si="1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ref="Y13:Y74" si="7">+O13+X13</f>
        <v>0</v>
      </c>
      <c r="Z13" s="56"/>
      <c r="AA13" s="56"/>
      <c r="AB13" s="56"/>
      <c r="AC13" s="56"/>
      <c r="AD13" s="56"/>
      <c r="AE13" s="56"/>
      <c r="AF13" s="56">
        <f t="shared" si="5"/>
        <v>0</v>
      </c>
      <c r="AG13" s="56"/>
      <c r="AH13" s="56"/>
      <c r="AI13" s="56"/>
      <c r="AJ13" s="56"/>
      <c r="AK13" s="56"/>
      <c r="AL13" s="56"/>
      <c r="AM13" s="56">
        <f t="shared" si="6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2"/>
        <v>0</v>
      </c>
      <c r="F14" s="25"/>
      <c r="G14" s="25"/>
      <c r="H14" s="25"/>
      <c r="I14" s="25"/>
      <c r="J14" s="25">
        <f t="shared" si="1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7"/>
        <v>0</v>
      </c>
      <c r="Z14" s="56"/>
      <c r="AA14" s="56"/>
      <c r="AB14" s="56"/>
      <c r="AC14" s="56"/>
      <c r="AD14" s="56"/>
      <c r="AE14" s="56"/>
      <c r="AF14" s="56">
        <f t="shared" si="5"/>
        <v>0</v>
      </c>
      <c r="AG14" s="56"/>
      <c r="AH14" s="56"/>
      <c r="AI14" s="56"/>
      <c r="AJ14" s="56"/>
      <c r="AK14" s="56"/>
      <c r="AL14" s="56"/>
      <c r="AM14" s="56">
        <f t="shared" si="6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2"/>
        <v>0</v>
      </c>
      <c r="F15" s="25"/>
      <c r="G15" s="25"/>
      <c r="H15" s="25"/>
      <c r="I15" s="25"/>
      <c r="J15" s="25">
        <f t="shared" si="1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7"/>
        <v>0</v>
      </c>
      <c r="Z15" s="56"/>
      <c r="AA15" s="56"/>
      <c r="AB15" s="56"/>
      <c r="AC15" s="56"/>
      <c r="AD15" s="56"/>
      <c r="AE15" s="56"/>
      <c r="AF15" s="56">
        <f t="shared" si="5"/>
        <v>0</v>
      </c>
      <c r="AG15" s="56"/>
      <c r="AH15" s="56"/>
      <c r="AI15" s="56"/>
      <c r="AJ15" s="56"/>
      <c r="AK15" s="56"/>
      <c r="AL15" s="56"/>
      <c r="AM15" s="56">
        <f t="shared" si="6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2"/>
        <v>0</v>
      </c>
      <c r="F16" s="25"/>
      <c r="G16" s="25"/>
      <c r="H16" s="25"/>
      <c r="I16" s="25"/>
      <c r="J16" s="25">
        <f t="shared" si="1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7"/>
        <v>0</v>
      </c>
      <c r="Z16" s="56"/>
      <c r="AA16" s="56"/>
      <c r="AB16" s="56"/>
      <c r="AC16" s="56"/>
      <c r="AD16" s="56"/>
      <c r="AE16" s="56"/>
      <c r="AF16" s="56">
        <f t="shared" si="5"/>
        <v>0</v>
      </c>
      <c r="AG16" s="56"/>
      <c r="AH16" s="56"/>
      <c r="AI16" s="56"/>
      <c r="AJ16" s="56"/>
      <c r="AK16" s="56"/>
      <c r="AL16" s="56"/>
      <c r="AM16" s="56">
        <f t="shared" si="6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2"/>
        <v>0</v>
      </c>
      <c r="F17" s="25"/>
      <c r="G17" s="25"/>
      <c r="H17" s="25"/>
      <c r="I17" s="25"/>
      <c r="J17" s="25">
        <f t="shared" si="1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7"/>
        <v>0</v>
      </c>
      <c r="Z17" s="56"/>
      <c r="AA17" s="56"/>
      <c r="AB17" s="56"/>
      <c r="AC17" s="56"/>
      <c r="AD17" s="56"/>
      <c r="AE17" s="56"/>
      <c r="AF17" s="56">
        <f t="shared" si="5"/>
        <v>0</v>
      </c>
      <c r="AG17" s="56"/>
      <c r="AH17" s="56"/>
      <c r="AI17" s="56"/>
      <c r="AJ17" s="56"/>
      <c r="AK17" s="56"/>
      <c r="AL17" s="56"/>
      <c r="AM17" s="56">
        <f t="shared" si="6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2"/>
        <v>0</v>
      </c>
      <c r="F18" s="25"/>
      <c r="G18" s="25"/>
      <c r="H18" s="25"/>
      <c r="I18" s="25"/>
      <c r="J18" s="25">
        <f t="shared" si="1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7"/>
        <v>0</v>
      </c>
      <c r="Z18" s="56"/>
      <c r="AA18" s="56"/>
      <c r="AB18" s="56"/>
      <c r="AC18" s="56"/>
      <c r="AD18" s="56"/>
      <c r="AE18" s="56"/>
      <c r="AF18" s="56">
        <f t="shared" si="5"/>
        <v>0</v>
      </c>
      <c r="AG18" s="56"/>
      <c r="AH18" s="56"/>
      <c r="AI18" s="56"/>
      <c r="AJ18" s="56"/>
      <c r="AK18" s="56"/>
      <c r="AL18" s="56"/>
      <c r="AM18" s="56">
        <f t="shared" si="6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2"/>
        <v>0</v>
      </c>
      <c r="F19" s="25"/>
      <c r="G19" s="25"/>
      <c r="H19" s="25"/>
      <c r="I19" s="25"/>
      <c r="J19" s="25">
        <f t="shared" si="1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7"/>
        <v>0</v>
      </c>
      <c r="Z19" s="56"/>
      <c r="AA19" s="56"/>
      <c r="AB19" s="56"/>
      <c r="AC19" s="56"/>
      <c r="AD19" s="56"/>
      <c r="AE19" s="56"/>
      <c r="AF19" s="56">
        <f t="shared" si="5"/>
        <v>0</v>
      </c>
      <c r="AG19" s="56"/>
      <c r="AH19" s="56"/>
      <c r="AI19" s="56"/>
      <c r="AJ19" s="56"/>
      <c r="AK19" s="56"/>
      <c r="AL19" s="56"/>
      <c r="AM19" s="56">
        <f t="shared" si="6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2"/>
        <v>0</v>
      </c>
      <c r="F20" s="25"/>
      <c r="G20" s="25"/>
      <c r="H20" s="25"/>
      <c r="I20" s="25"/>
      <c r="J20" s="25">
        <f t="shared" si="1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7"/>
        <v>0</v>
      </c>
      <c r="Z20" s="56"/>
      <c r="AA20" s="56"/>
      <c r="AB20" s="56"/>
      <c r="AC20" s="56"/>
      <c r="AD20" s="56"/>
      <c r="AE20" s="56"/>
      <c r="AF20" s="56">
        <f t="shared" si="5"/>
        <v>0</v>
      </c>
      <c r="AG20" s="56"/>
      <c r="AH20" s="56"/>
      <c r="AI20" s="56"/>
      <c r="AJ20" s="56"/>
      <c r="AK20" s="56"/>
      <c r="AL20" s="56"/>
      <c r="AM20" s="56">
        <f t="shared" si="6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2"/>
        <v>0</v>
      </c>
      <c r="F21" s="25"/>
      <c r="G21" s="25"/>
      <c r="H21" s="25"/>
      <c r="I21" s="25"/>
      <c r="J21" s="25">
        <f t="shared" si="1"/>
        <v>0</v>
      </c>
      <c r="K21" s="25"/>
      <c r="L21" s="56"/>
      <c r="M21" s="56"/>
      <c r="N21" s="56"/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7"/>
        <v>0</v>
      </c>
      <c r="Z21" s="56"/>
      <c r="AA21" s="56"/>
      <c r="AB21" s="56"/>
      <c r="AC21" s="56"/>
      <c r="AD21" s="56"/>
      <c r="AE21" s="56"/>
      <c r="AF21" s="56">
        <f t="shared" si="5"/>
        <v>0</v>
      </c>
      <c r="AG21" s="56"/>
      <c r="AH21" s="56"/>
      <c r="AI21" s="56"/>
      <c r="AJ21" s="56"/>
      <c r="AK21" s="56"/>
      <c r="AL21" s="56"/>
      <c r="AM21" s="56">
        <f t="shared" si="6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2"/>
        <v>0</v>
      </c>
      <c r="F22" s="25"/>
      <c r="G22" s="25"/>
      <c r="H22" s="25"/>
      <c r="I22" s="25"/>
      <c r="J22" s="25">
        <f t="shared" si="1"/>
        <v>0</v>
      </c>
      <c r="K22" s="25"/>
      <c r="L22" s="56"/>
      <c r="M22" s="56"/>
      <c r="N22" s="56"/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7"/>
        <v>0</v>
      </c>
      <c r="Z22" s="56"/>
      <c r="AA22" s="56"/>
      <c r="AB22" s="56"/>
      <c r="AC22" s="56"/>
      <c r="AD22" s="56"/>
      <c r="AE22" s="56"/>
      <c r="AF22" s="56">
        <f t="shared" si="5"/>
        <v>0</v>
      </c>
      <c r="AG22" s="56"/>
      <c r="AH22" s="56"/>
      <c r="AI22" s="56"/>
      <c r="AJ22" s="56"/>
      <c r="AK22" s="56"/>
      <c r="AL22" s="56"/>
      <c r="AM22" s="56">
        <f t="shared" si="6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2"/>
        <v>0</v>
      </c>
      <c r="F23" s="25"/>
      <c r="G23" s="25"/>
      <c r="H23" s="25"/>
      <c r="I23" s="25"/>
      <c r="J23" s="25">
        <f t="shared" si="1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7"/>
        <v>0</v>
      </c>
      <c r="Z23" s="56"/>
      <c r="AA23" s="56"/>
      <c r="AB23" s="56"/>
      <c r="AC23" s="56"/>
      <c r="AD23" s="56"/>
      <c r="AE23" s="56"/>
      <c r="AF23" s="56">
        <f t="shared" si="5"/>
        <v>0</v>
      </c>
      <c r="AG23" s="56"/>
      <c r="AH23" s="56"/>
      <c r="AI23" s="56"/>
      <c r="AJ23" s="56"/>
      <c r="AK23" s="56"/>
      <c r="AL23" s="56"/>
      <c r="AM23" s="56">
        <f t="shared" si="6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2"/>
        <v>0</v>
      </c>
      <c r="F24" s="25"/>
      <c r="G24" s="25"/>
      <c r="H24" s="25"/>
      <c r="I24" s="25"/>
      <c r="J24" s="25">
        <f t="shared" si="1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7"/>
        <v>0</v>
      </c>
      <c r="Z24" s="56"/>
      <c r="AA24" s="56"/>
      <c r="AB24" s="56"/>
      <c r="AC24" s="56"/>
      <c r="AD24" s="56"/>
      <c r="AE24" s="56"/>
      <c r="AF24" s="56">
        <f t="shared" si="5"/>
        <v>0</v>
      </c>
      <c r="AG24" s="56"/>
      <c r="AH24" s="56"/>
      <c r="AI24" s="56"/>
      <c r="AJ24" s="56"/>
      <c r="AK24" s="56"/>
      <c r="AL24" s="56"/>
      <c r="AM24" s="56">
        <f t="shared" si="6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2"/>
        <v>1</v>
      </c>
      <c r="F25" s="25"/>
      <c r="G25" s="25">
        <v>1</v>
      </c>
      <c r="H25" s="25"/>
      <c r="I25" s="25"/>
      <c r="J25" s="25">
        <f t="shared" si="1"/>
        <v>0</v>
      </c>
      <c r="K25" s="25"/>
      <c r="L25" s="56"/>
      <c r="M25" s="56"/>
      <c r="N25" s="56"/>
      <c r="O25" s="56">
        <f t="shared" si="3"/>
        <v>0</v>
      </c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7"/>
        <v>0</v>
      </c>
      <c r="Z25" s="56"/>
      <c r="AA25" s="56"/>
      <c r="AB25" s="56">
        <v>1</v>
      </c>
      <c r="AC25" s="56">
        <v>1</v>
      </c>
      <c r="AD25" s="56"/>
      <c r="AE25" s="56"/>
      <c r="AF25" s="56">
        <f t="shared" si="5"/>
        <v>0</v>
      </c>
      <c r="AG25" s="56"/>
      <c r="AH25" s="56"/>
      <c r="AI25" s="56"/>
      <c r="AJ25" s="56"/>
      <c r="AK25" s="56"/>
      <c r="AL25" s="56"/>
      <c r="AM25" s="56">
        <f t="shared" si="6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2"/>
        <v>0</v>
      </c>
      <c r="F26" s="25"/>
      <c r="G26" s="25"/>
      <c r="H26" s="25"/>
      <c r="I26" s="25"/>
      <c r="J26" s="25">
        <f t="shared" si="1"/>
        <v>0</v>
      </c>
      <c r="K26" s="25"/>
      <c r="L26" s="56"/>
      <c r="M26" s="56"/>
      <c r="N26" s="56"/>
      <c r="O26" s="56">
        <f t="shared" si="3"/>
        <v>0</v>
      </c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7"/>
        <v>0</v>
      </c>
      <c r="Z26" s="56"/>
      <c r="AA26" s="56"/>
      <c r="AB26" s="56"/>
      <c r="AC26" s="56"/>
      <c r="AD26" s="56"/>
      <c r="AE26" s="56"/>
      <c r="AF26" s="56">
        <f t="shared" si="5"/>
        <v>0</v>
      </c>
      <c r="AG26" s="56"/>
      <c r="AH26" s="56"/>
      <c r="AI26" s="56"/>
      <c r="AJ26" s="56"/>
      <c r="AK26" s="56"/>
      <c r="AL26" s="56"/>
      <c r="AM26" s="56">
        <f t="shared" si="6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2"/>
        <v>0</v>
      </c>
      <c r="F27" s="25"/>
      <c r="G27" s="25"/>
      <c r="H27" s="25"/>
      <c r="I27" s="25"/>
      <c r="J27" s="25">
        <f t="shared" si="1"/>
        <v>0</v>
      </c>
      <c r="K27" s="25"/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7"/>
        <v>0</v>
      </c>
      <c r="Z27" s="56"/>
      <c r="AA27" s="56"/>
      <c r="AB27" s="56"/>
      <c r="AC27" s="56"/>
      <c r="AD27" s="56"/>
      <c r="AE27" s="56"/>
      <c r="AF27" s="56">
        <f t="shared" si="5"/>
        <v>0</v>
      </c>
      <c r="AG27" s="56"/>
      <c r="AH27" s="56"/>
      <c r="AI27" s="56"/>
      <c r="AJ27" s="56"/>
      <c r="AK27" s="56"/>
      <c r="AL27" s="56"/>
      <c r="AM27" s="56">
        <f t="shared" si="6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2"/>
        <v>0</v>
      </c>
      <c r="F28" s="25"/>
      <c r="G28" s="25"/>
      <c r="H28" s="25"/>
      <c r="I28" s="25"/>
      <c r="J28" s="25">
        <f t="shared" si="1"/>
        <v>0</v>
      </c>
      <c r="K28" s="25"/>
      <c r="L28" s="56"/>
      <c r="M28" s="56"/>
      <c r="N28" s="56"/>
      <c r="O28" s="56">
        <f t="shared" si="3"/>
        <v>0</v>
      </c>
      <c r="P28" s="56"/>
      <c r="Q28" s="56"/>
      <c r="R28" s="56"/>
      <c r="S28" s="56"/>
      <c r="T28" s="56">
        <f t="shared" si="4"/>
        <v>0</v>
      </c>
      <c r="U28" s="56"/>
      <c r="V28" s="56"/>
      <c r="W28" s="56"/>
      <c r="X28" s="56"/>
      <c r="Y28" s="56">
        <f t="shared" si="7"/>
        <v>0</v>
      </c>
      <c r="Z28" s="56"/>
      <c r="AA28" s="56"/>
      <c r="AB28" s="56"/>
      <c r="AC28" s="56"/>
      <c r="AD28" s="56"/>
      <c r="AE28" s="56"/>
      <c r="AF28" s="56">
        <f t="shared" si="5"/>
        <v>0</v>
      </c>
      <c r="AG28" s="56"/>
      <c r="AH28" s="56"/>
      <c r="AI28" s="56"/>
      <c r="AJ28" s="56"/>
      <c r="AK28" s="56"/>
      <c r="AL28" s="56"/>
      <c r="AM28" s="56">
        <f t="shared" si="6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ref="E29:AS29" si="8">SUM(E30:E40)</f>
        <v>0</v>
      </c>
      <c r="F29" s="25">
        <f t="shared" si="8"/>
        <v>0</v>
      </c>
      <c r="G29" s="25">
        <f t="shared" si="8"/>
        <v>0</v>
      </c>
      <c r="H29" s="25">
        <f t="shared" si="8"/>
        <v>0</v>
      </c>
      <c r="I29" s="25">
        <f t="shared" si="8"/>
        <v>0</v>
      </c>
      <c r="J29" s="25">
        <f t="shared" si="1"/>
        <v>0</v>
      </c>
      <c r="K29" s="25">
        <f t="shared" si="8"/>
        <v>0</v>
      </c>
      <c r="L29" s="25">
        <f t="shared" si="8"/>
        <v>0</v>
      </c>
      <c r="M29" s="25">
        <f t="shared" si="8"/>
        <v>0</v>
      </c>
      <c r="N29" s="25">
        <f>SUM(N30:N40)</f>
        <v>0</v>
      </c>
      <c r="O29" s="56">
        <f t="shared" si="3"/>
        <v>0</v>
      </c>
      <c r="P29" s="25">
        <f t="shared" si="8"/>
        <v>0</v>
      </c>
      <c r="Q29" s="25">
        <f t="shared" si="8"/>
        <v>0</v>
      </c>
      <c r="R29" s="25">
        <f t="shared" si="8"/>
        <v>0</v>
      </c>
      <c r="S29" s="25">
        <f t="shared" si="8"/>
        <v>0</v>
      </c>
      <c r="T29" s="56">
        <f t="shared" si="4"/>
        <v>0</v>
      </c>
      <c r="U29" s="25">
        <f t="shared" si="8"/>
        <v>0</v>
      </c>
      <c r="V29" s="25">
        <f t="shared" si="8"/>
        <v>0</v>
      </c>
      <c r="W29" s="25">
        <f t="shared" si="8"/>
        <v>0</v>
      </c>
      <c r="X29" s="25">
        <f t="shared" si="8"/>
        <v>0</v>
      </c>
      <c r="Y29" s="56">
        <f t="shared" si="7"/>
        <v>0</v>
      </c>
      <c r="Z29" s="25">
        <f t="shared" si="8"/>
        <v>0</v>
      </c>
      <c r="AA29" s="25">
        <f t="shared" si="8"/>
        <v>0</v>
      </c>
      <c r="AB29" s="25">
        <f t="shared" si="8"/>
        <v>0</v>
      </c>
      <c r="AC29" s="25">
        <f t="shared" si="8"/>
        <v>0</v>
      </c>
      <c r="AD29" s="25">
        <f t="shared" si="8"/>
        <v>0</v>
      </c>
      <c r="AE29" s="25">
        <f t="shared" si="8"/>
        <v>0</v>
      </c>
      <c r="AF29" s="56">
        <f t="shared" si="5"/>
        <v>0</v>
      </c>
      <c r="AG29" s="25">
        <f t="shared" si="8"/>
        <v>0</v>
      </c>
      <c r="AH29" s="25">
        <f t="shared" si="8"/>
        <v>0</v>
      </c>
      <c r="AI29" s="25">
        <f t="shared" si="8"/>
        <v>0</v>
      </c>
      <c r="AJ29" s="25">
        <f t="shared" si="8"/>
        <v>0</v>
      </c>
      <c r="AK29" s="25">
        <f t="shared" si="8"/>
        <v>0</v>
      </c>
      <c r="AL29" s="25">
        <f t="shared" si="8"/>
        <v>0</v>
      </c>
      <c r="AM29" s="56">
        <f t="shared" si="6"/>
        <v>0</v>
      </c>
      <c r="AN29" s="25">
        <f t="shared" si="8"/>
        <v>0</v>
      </c>
      <c r="AO29" s="25">
        <f t="shared" si="8"/>
        <v>0</v>
      </c>
      <c r="AP29" s="25">
        <f t="shared" si="8"/>
        <v>0</v>
      </c>
      <c r="AQ29" s="25">
        <f t="shared" si="8"/>
        <v>0</v>
      </c>
      <c r="AR29" s="25">
        <f t="shared" si="8"/>
        <v>0</v>
      </c>
      <c r="AS29" s="25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2"/>
        <v>0</v>
      </c>
      <c r="F30" s="25"/>
      <c r="G30" s="25"/>
      <c r="H30" s="25"/>
      <c r="I30" s="25"/>
      <c r="J30" s="25">
        <f t="shared" si="1"/>
        <v>0</v>
      </c>
      <c r="K30" s="25"/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7"/>
        <v>0</v>
      </c>
      <c r="Z30" s="56"/>
      <c r="AA30" s="56"/>
      <c r="AB30" s="56"/>
      <c r="AC30" s="56"/>
      <c r="AD30" s="56"/>
      <c r="AE30" s="56"/>
      <c r="AF30" s="56">
        <f t="shared" si="5"/>
        <v>0</v>
      </c>
      <c r="AG30" s="56"/>
      <c r="AH30" s="56"/>
      <c r="AI30" s="56"/>
      <c r="AJ30" s="56"/>
      <c r="AK30" s="56"/>
      <c r="AL30" s="56"/>
      <c r="AM30" s="56">
        <f t="shared" si="6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2"/>
        <v>0</v>
      </c>
      <c r="F31" s="25"/>
      <c r="G31" s="25"/>
      <c r="H31" s="25"/>
      <c r="I31" s="25"/>
      <c r="J31" s="25">
        <f t="shared" si="1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7"/>
        <v>0</v>
      </c>
      <c r="Z31" s="56"/>
      <c r="AA31" s="56"/>
      <c r="AB31" s="56"/>
      <c r="AC31" s="56"/>
      <c r="AD31" s="56"/>
      <c r="AE31" s="56"/>
      <c r="AF31" s="56">
        <f t="shared" si="5"/>
        <v>0</v>
      </c>
      <c r="AG31" s="56"/>
      <c r="AH31" s="56"/>
      <c r="AI31" s="56"/>
      <c r="AJ31" s="56"/>
      <c r="AK31" s="56"/>
      <c r="AL31" s="56"/>
      <c r="AM31" s="56">
        <f t="shared" si="6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2"/>
        <v>0</v>
      </c>
      <c r="F32" s="25"/>
      <c r="G32" s="25"/>
      <c r="H32" s="25"/>
      <c r="I32" s="25"/>
      <c r="J32" s="25">
        <f t="shared" si="1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7"/>
        <v>0</v>
      </c>
      <c r="Z32" s="56"/>
      <c r="AA32" s="56"/>
      <c r="AB32" s="56"/>
      <c r="AC32" s="56"/>
      <c r="AD32" s="56"/>
      <c r="AE32" s="56"/>
      <c r="AF32" s="56">
        <f t="shared" si="5"/>
        <v>0</v>
      </c>
      <c r="AG32" s="56"/>
      <c r="AH32" s="56"/>
      <c r="AI32" s="56"/>
      <c r="AJ32" s="56"/>
      <c r="AK32" s="56"/>
      <c r="AL32" s="56"/>
      <c r="AM32" s="56">
        <f t="shared" si="6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2"/>
        <v>0</v>
      </c>
      <c r="F33" s="25"/>
      <c r="G33" s="25"/>
      <c r="H33" s="25"/>
      <c r="I33" s="25"/>
      <c r="J33" s="25">
        <f t="shared" si="1"/>
        <v>0</v>
      </c>
      <c r="K33" s="25"/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7"/>
        <v>0</v>
      </c>
      <c r="Z33" s="56"/>
      <c r="AA33" s="56"/>
      <c r="AB33" s="56"/>
      <c r="AC33" s="56"/>
      <c r="AD33" s="56"/>
      <c r="AE33" s="56"/>
      <c r="AF33" s="56">
        <f t="shared" si="5"/>
        <v>0</v>
      </c>
      <c r="AG33" s="56"/>
      <c r="AH33" s="56"/>
      <c r="AI33" s="56"/>
      <c r="AJ33" s="56"/>
      <c r="AK33" s="56"/>
      <c r="AL33" s="56"/>
      <c r="AM33" s="56">
        <f t="shared" si="6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2"/>
        <v>0</v>
      </c>
      <c r="F34" s="25"/>
      <c r="G34" s="25"/>
      <c r="H34" s="25"/>
      <c r="I34" s="25"/>
      <c r="J34" s="25">
        <f t="shared" si="1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7"/>
        <v>0</v>
      </c>
      <c r="Z34" s="56"/>
      <c r="AA34" s="56"/>
      <c r="AB34" s="56"/>
      <c r="AC34" s="56"/>
      <c r="AD34" s="56"/>
      <c r="AE34" s="56"/>
      <c r="AF34" s="56">
        <f t="shared" si="5"/>
        <v>0</v>
      </c>
      <c r="AG34" s="56"/>
      <c r="AH34" s="56"/>
      <c r="AI34" s="56"/>
      <c r="AJ34" s="56"/>
      <c r="AK34" s="56"/>
      <c r="AL34" s="56"/>
      <c r="AM34" s="56">
        <f t="shared" si="6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2"/>
        <v>0</v>
      </c>
      <c r="F35" s="25"/>
      <c r="G35" s="25"/>
      <c r="H35" s="25"/>
      <c r="I35" s="25"/>
      <c r="J35" s="25">
        <f t="shared" si="1"/>
        <v>0</v>
      </c>
      <c r="K35" s="25"/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7"/>
        <v>0</v>
      </c>
      <c r="Z35" s="56"/>
      <c r="AA35" s="56"/>
      <c r="AB35" s="56"/>
      <c r="AC35" s="56"/>
      <c r="AD35" s="56"/>
      <c r="AE35" s="56"/>
      <c r="AF35" s="56">
        <f t="shared" si="5"/>
        <v>0</v>
      </c>
      <c r="AG35" s="56"/>
      <c r="AH35" s="56"/>
      <c r="AI35" s="56"/>
      <c r="AJ35" s="56"/>
      <c r="AK35" s="56"/>
      <c r="AL35" s="56"/>
      <c r="AM35" s="56">
        <f t="shared" si="6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2"/>
        <v>0</v>
      </c>
      <c r="F36" s="25"/>
      <c r="G36" s="25"/>
      <c r="H36" s="25"/>
      <c r="I36" s="25"/>
      <c r="J36" s="25">
        <f t="shared" si="1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7"/>
        <v>0</v>
      </c>
      <c r="Z36" s="56"/>
      <c r="AA36" s="56"/>
      <c r="AB36" s="56"/>
      <c r="AC36" s="56"/>
      <c r="AD36" s="56"/>
      <c r="AE36" s="56"/>
      <c r="AF36" s="56">
        <f t="shared" si="5"/>
        <v>0</v>
      </c>
      <c r="AG36" s="56"/>
      <c r="AH36" s="56"/>
      <c r="AI36" s="56"/>
      <c r="AJ36" s="56"/>
      <c r="AK36" s="56"/>
      <c r="AL36" s="56"/>
      <c r="AM36" s="56">
        <f t="shared" si="6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2"/>
        <v>0</v>
      </c>
      <c r="F37" s="25"/>
      <c r="G37" s="25"/>
      <c r="H37" s="25"/>
      <c r="I37" s="25"/>
      <c r="J37" s="25">
        <f t="shared" si="1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7"/>
        <v>0</v>
      </c>
      <c r="Z37" s="56"/>
      <c r="AA37" s="56"/>
      <c r="AB37" s="56"/>
      <c r="AC37" s="56"/>
      <c r="AD37" s="56"/>
      <c r="AE37" s="56"/>
      <c r="AF37" s="56">
        <f t="shared" si="5"/>
        <v>0</v>
      </c>
      <c r="AG37" s="56"/>
      <c r="AH37" s="56"/>
      <c r="AI37" s="56"/>
      <c r="AJ37" s="56"/>
      <c r="AK37" s="56"/>
      <c r="AL37" s="56"/>
      <c r="AM37" s="56">
        <f t="shared" si="6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2"/>
        <v>0</v>
      </c>
      <c r="F38" s="25"/>
      <c r="G38" s="25"/>
      <c r="H38" s="25"/>
      <c r="I38" s="25"/>
      <c r="J38" s="25">
        <f t="shared" si="1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7"/>
        <v>0</v>
      </c>
      <c r="Z38" s="56"/>
      <c r="AA38" s="56"/>
      <c r="AB38" s="56"/>
      <c r="AC38" s="56"/>
      <c r="AD38" s="56"/>
      <c r="AE38" s="56"/>
      <c r="AF38" s="56">
        <f t="shared" si="5"/>
        <v>0</v>
      </c>
      <c r="AG38" s="56"/>
      <c r="AH38" s="56"/>
      <c r="AI38" s="56"/>
      <c r="AJ38" s="56"/>
      <c r="AK38" s="56"/>
      <c r="AL38" s="56"/>
      <c r="AM38" s="56">
        <f t="shared" si="6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2"/>
        <v>0</v>
      </c>
      <c r="F39" s="25"/>
      <c r="G39" s="25"/>
      <c r="H39" s="25"/>
      <c r="I39" s="25"/>
      <c r="J39" s="25">
        <f t="shared" si="1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7"/>
        <v>0</v>
      </c>
      <c r="Z39" s="56"/>
      <c r="AA39" s="56"/>
      <c r="AB39" s="56"/>
      <c r="AC39" s="56"/>
      <c r="AD39" s="56"/>
      <c r="AE39" s="56"/>
      <c r="AF39" s="56">
        <f t="shared" si="5"/>
        <v>0</v>
      </c>
      <c r="AG39" s="56"/>
      <c r="AH39" s="56"/>
      <c r="AI39" s="56"/>
      <c r="AJ39" s="56"/>
      <c r="AK39" s="56"/>
      <c r="AL39" s="56"/>
      <c r="AM39" s="56">
        <f t="shared" si="6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2"/>
        <v>0</v>
      </c>
      <c r="F40" s="25"/>
      <c r="G40" s="25"/>
      <c r="H40" s="25"/>
      <c r="I40" s="25"/>
      <c r="J40" s="25">
        <f t="shared" si="1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7"/>
        <v>0</v>
      </c>
      <c r="Z40" s="56"/>
      <c r="AA40" s="56"/>
      <c r="AB40" s="56"/>
      <c r="AC40" s="56"/>
      <c r="AD40" s="56"/>
      <c r="AE40" s="56"/>
      <c r="AF40" s="56">
        <f t="shared" si="5"/>
        <v>0</v>
      </c>
      <c r="AG40" s="56"/>
      <c r="AH40" s="56"/>
      <c r="AI40" s="56"/>
      <c r="AJ40" s="56"/>
      <c r="AK40" s="56"/>
      <c r="AL40" s="56"/>
      <c r="AM40" s="56">
        <f t="shared" si="6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ref="E41:AS41" si="9">SUM(E42:E48)</f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  <c r="I41" s="25">
        <f t="shared" si="9"/>
        <v>0</v>
      </c>
      <c r="J41" s="25">
        <f t="shared" si="1"/>
        <v>0</v>
      </c>
      <c r="K41" s="25">
        <f t="shared" si="9"/>
        <v>0</v>
      </c>
      <c r="L41" s="25">
        <f t="shared" si="9"/>
        <v>0</v>
      </c>
      <c r="M41" s="25">
        <f t="shared" si="9"/>
        <v>0</v>
      </c>
      <c r="N41" s="25">
        <f t="shared" si="9"/>
        <v>0</v>
      </c>
      <c r="O41" s="56">
        <f t="shared" si="3"/>
        <v>0</v>
      </c>
      <c r="P41" s="25">
        <f t="shared" si="9"/>
        <v>0</v>
      </c>
      <c r="Q41" s="25">
        <f t="shared" si="9"/>
        <v>0</v>
      </c>
      <c r="R41" s="25">
        <f t="shared" si="9"/>
        <v>0</v>
      </c>
      <c r="S41" s="25">
        <f t="shared" si="9"/>
        <v>0</v>
      </c>
      <c r="T41" s="56">
        <f t="shared" si="4"/>
        <v>0</v>
      </c>
      <c r="U41" s="25">
        <f t="shared" si="9"/>
        <v>0</v>
      </c>
      <c r="V41" s="25">
        <f t="shared" si="9"/>
        <v>0</v>
      </c>
      <c r="W41" s="25">
        <f t="shared" si="9"/>
        <v>0</v>
      </c>
      <c r="X41" s="25">
        <f t="shared" si="9"/>
        <v>0</v>
      </c>
      <c r="Y41" s="56">
        <f t="shared" si="7"/>
        <v>0</v>
      </c>
      <c r="Z41" s="25">
        <f t="shared" si="9"/>
        <v>0</v>
      </c>
      <c r="AA41" s="25">
        <f t="shared" si="9"/>
        <v>0</v>
      </c>
      <c r="AB41" s="25">
        <f t="shared" si="9"/>
        <v>0</v>
      </c>
      <c r="AC41" s="25">
        <f t="shared" si="9"/>
        <v>0</v>
      </c>
      <c r="AD41" s="25">
        <f t="shared" si="9"/>
        <v>0</v>
      </c>
      <c r="AE41" s="25">
        <f t="shared" si="9"/>
        <v>0</v>
      </c>
      <c r="AF41" s="56">
        <f t="shared" si="5"/>
        <v>0</v>
      </c>
      <c r="AG41" s="25">
        <f t="shared" si="9"/>
        <v>0</v>
      </c>
      <c r="AH41" s="25">
        <f t="shared" si="9"/>
        <v>0</v>
      </c>
      <c r="AI41" s="25">
        <f t="shared" si="9"/>
        <v>0</v>
      </c>
      <c r="AJ41" s="25">
        <f t="shared" si="9"/>
        <v>0</v>
      </c>
      <c r="AK41" s="25">
        <f t="shared" si="9"/>
        <v>0</v>
      </c>
      <c r="AL41" s="25">
        <f t="shared" si="9"/>
        <v>0</v>
      </c>
      <c r="AM41" s="56">
        <f t="shared" si="6"/>
        <v>0</v>
      </c>
      <c r="AN41" s="25">
        <f t="shared" si="9"/>
        <v>0</v>
      </c>
      <c r="AO41" s="25">
        <f t="shared" si="9"/>
        <v>0</v>
      </c>
      <c r="AP41" s="25">
        <f t="shared" si="9"/>
        <v>0</v>
      </c>
      <c r="AQ41" s="25">
        <f t="shared" si="9"/>
        <v>0</v>
      </c>
      <c r="AR41" s="25">
        <f t="shared" si="9"/>
        <v>0</v>
      </c>
      <c r="AS41" s="25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2"/>
        <v>0</v>
      </c>
      <c r="F42" s="25"/>
      <c r="G42" s="25"/>
      <c r="H42" s="25"/>
      <c r="I42" s="25"/>
      <c r="J42" s="25">
        <f t="shared" si="1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7"/>
        <v>0</v>
      </c>
      <c r="Z42" s="56"/>
      <c r="AA42" s="56"/>
      <c r="AB42" s="56"/>
      <c r="AC42" s="56"/>
      <c r="AD42" s="56"/>
      <c r="AE42" s="56"/>
      <c r="AF42" s="56">
        <f t="shared" si="5"/>
        <v>0</v>
      </c>
      <c r="AG42" s="56"/>
      <c r="AH42" s="56"/>
      <c r="AI42" s="56"/>
      <c r="AJ42" s="56"/>
      <c r="AK42" s="56"/>
      <c r="AL42" s="56"/>
      <c r="AM42" s="56">
        <f t="shared" si="6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2"/>
        <v>0</v>
      </c>
      <c r="F43" s="25"/>
      <c r="G43" s="25"/>
      <c r="H43" s="25"/>
      <c r="I43" s="25"/>
      <c r="J43" s="25">
        <f t="shared" si="1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7"/>
        <v>0</v>
      </c>
      <c r="Z43" s="56"/>
      <c r="AA43" s="56"/>
      <c r="AB43" s="56"/>
      <c r="AC43" s="56"/>
      <c r="AD43" s="56"/>
      <c r="AE43" s="56"/>
      <c r="AF43" s="56">
        <f t="shared" si="5"/>
        <v>0</v>
      </c>
      <c r="AG43" s="56"/>
      <c r="AH43" s="56"/>
      <c r="AI43" s="56"/>
      <c r="AJ43" s="56"/>
      <c r="AK43" s="56"/>
      <c r="AL43" s="56"/>
      <c r="AM43" s="56">
        <f t="shared" si="6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2"/>
        <v>0</v>
      </c>
      <c r="F44" s="25"/>
      <c r="G44" s="25"/>
      <c r="H44" s="25"/>
      <c r="I44" s="25"/>
      <c r="J44" s="25">
        <f t="shared" si="1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7"/>
        <v>0</v>
      </c>
      <c r="Z44" s="56"/>
      <c r="AA44" s="56"/>
      <c r="AB44" s="56"/>
      <c r="AC44" s="56"/>
      <c r="AD44" s="56"/>
      <c r="AE44" s="56"/>
      <c r="AF44" s="56">
        <f t="shared" si="5"/>
        <v>0</v>
      </c>
      <c r="AG44" s="56"/>
      <c r="AH44" s="56"/>
      <c r="AI44" s="56"/>
      <c r="AJ44" s="56"/>
      <c r="AK44" s="56"/>
      <c r="AL44" s="56"/>
      <c r="AM44" s="56">
        <f t="shared" si="6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2"/>
        <v>0</v>
      </c>
      <c r="F45" s="25"/>
      <c r="G45" s="25"/>
      <c r="H45" s="25"/>
      <c r="I45" s="25"/>
      <c r="J45" s="25">
        <f t="shared" si="1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7"/>
        <v>0</v>
      </c>
      <c r="Z45" s="56"/>
      <c r="AA45" s="56"/>
      <c r="AB45" s="56"/>
      <c r="AC45" s="56"/>
      <c r="AD45" s="56"/>
      <c r="AE45" s="56"/>
      <c r="AF45" s="56">
        <f t="shared" si="5"/>
        <v>0</v>
      </c>
      <c r="AG45" s="56"/>
      <c r="AH45" s="56"/>
      <c r="AI45" s="56"/>
      <c r="AJ45" s="56"/>
      <c r="AK45" s="56"/>
      <c r="AL45" s="56"/>
      <c r="AM45" s="56">
        <f t="shared" si="6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2"/>
        <v>0</v>
      </c>
      <c r="F46" s="25"/>
      <c r="G46" s="25"/>
      <c r="H46" s="25"/>
      <c r="I46" s="25"/>
      <c r="J46" s="25">
        <f t="shared" si="1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7"/>
        <v>0</v>
      </c>
      <c r="Z46" s="56"/>
      <c r="AA46" s="56"/>
      <c r="AB46" s="56"/>
      <c r="AC46" s="56"/>
      <c r="AD46" s="56"/>
      <c r="AE46" s="56"/>
      <c r="AF46" s="56">
        <f t="shared" si="5"/>
        <v>0</v>
      </c>
      <c r="AG46" s="56"/>
      <c r="AH46" s="56"/>
      <c r="AI46" s="56"/>
      <c r="AJ46" s="56"/>
      <c r="AK46" s="56"/>
      <c r="AL46" s="56"/>
      <c r="AM46" s="56">
        <f t="shared" si="6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2"/>
        <v>0</v>
      </c>
      <c r="F47" s="25"/>
      <c r="G47" s="25"/>
      <c r="H47" s="25"/>
      <c r="I47" s="25"/>
      <c r="J47" s="25">
        <f t="shared" si="1"/>
        <v>0</v>
      </c>
      <c r="K47" s="25"/>
      <c r="L47" s="56"/>
      <c r="M47" s="56"/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7"/>
        <v>0</v>
      </c>
      <c r="Z47" s="56"/>
      <c r="AA47" s="56"/>
      <c r="AB47" s="56"/>
      <c r="AC47" s="56"/>
      <c r="AD47" s="56"/>
      <c r="AE47" s="56"/>
      <c r="AF47" s="56">
        <f t="shared" si="5"/>
        <v>0</v>
      </c>
      <c r="AG47" s="56"/>
      <c r="AH47" s="56"/>
      <c r="AI47" s="56"/>
      <c r="AJ47" s="56"/>
      <c r="AK47" s="56"/>
      <c r="AL47" s="56"/>
      <c r="AM47" s="56">
        <f t="shared" si="6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2"/>
        <v>0</v>
      </c>
      <c r="F48" s="25"/>
      <c r="G48" s="25"/>
      <c r="H48" s="25"/>
      <c r="I48" s="25"/>
      <c r="J48" s="25">
        <f t="shared" si="1"/>
        <v>0</v>
      </c>
      <c r="K48" s="25"/>
      <c r="L48" s="56"/>
      <c r="M48" s="56"/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7"/>
        <v>0</v>
      </c>
      <c r="Z48" s="56"/>
      <c r="AA48" s="56"/>
      <c r="AB48" s="56"/>
      <c r="AC48" s="56"/>
      <c r="AD48" s="56"/>
      <c r="AE48" s="56"/>
      <c r="AF48" s="56">
        <f t="shared" si="5"/>
        <v>0</v>
      </c>
      <c r="AG48" s="56"/>
      <c r="AH48" s="56"/>
      <c r="AI48" s="56"/>
      <c r="AJ48" s="56"/>
      <c r="AK48" s="56"/>
      <c r="AL48" s="56"/>
      <c r="AM48" s="56">
        <f t="shared" si="6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ref="E49:AS49" si="10">SUM(E50:E62)</f>
        <v>0</v>
      </c>
      <c r="F49" s="25">
        <f t="shared" si="10"/>
        <v>0</v>
      </c>
      <c r="G49" s="25">
        <f t="shared" si="10"/>
        <v>0</v>
      </c>
      <c r="H49" s="25">
        <f t="shared" si="10"/>
        <v>0</v>
      </c>
      <c r="I49" s="25">
        <f t="shared" si="10"/>
        <v>0</v>
      </c>
      <c r="J49" s="25">
        <f t="shared" si="1"/>
        <v>0</v>
      </c>
      <c r="K49" s="25">
        <f t="shared" si="10"/>
        <v>0</v>
      </c>
      <c r="L49" s="25">
        <f t="shared" si="10"/>
        <v>0</v>
      </c>
      <c r="M49" s="25">
        <f t="shared" si="10"/>
        <v>0</v>
      </c>
      <c r="N49" s="25">
        <f t="shared" si="10"/>
        <v>0</v>
      </c>
      <c r="O49" s="56">
        <f t="shared" si="3"/>
        <v>0</v>
      </c>
      <c r="P49" s="25">
        <f t="shared" si="10"/>
        <v>0</v>
      </c>
      <c r="Q49" s="25">
        <f t="shared" si="10"/>
        <v>0</v>
      </c>
      <c r="R49" s="25">
        <f t="shared" si="10"/>
        <v>0</v>
      </c>
      <c r="S49" s="25">
        <f t="shared" si="10"/>
        <v>0</v>
      </c>
      <c r="T49" s="56">
        <f t="shared" si="4"/>
        <v>0</v>
      </c>
      <c r="U49" s="25">
        <f t="shared" si="10"/>
        <v>0</v>
      </c>
      <c r="V49" s="25">
        <f t="shared" si="10"/>
        <v>0</v>
      </c>
      <c r="W49" s="25">
        <f t="shared" si="10"/>
        <v>0</v>
      </c>
      <c r="X49" s="25">
        <f t="shared" si="10"/>
        <v>0</v>
      </c>
      <c r="Y49" s="56">
        <f t="shared" si="7"/>
        <v>0</v>
      </c>
      <c r="Z49" s="25">
        <f t="shared" si="10"/>
        <v>0</v>
      </c>
      <c r="AA49" s="25">
        <f t="shared" si="10"/>
        <v>0</v>
      </c>
      <c r="AB49" s="25">
        <f t="shared" si="10"/>
        <v>0</v>
      </c>
      <c r="AC49" s="25">
        <f t="shared" si="10"/>
        <v>0</v>
      </c>
      <c r="AD49" s="25">
        <f t="shared" si="10"/>
        <v>0</v>
      </c>
      <c r="AE49" s="25">
        <f t="shared" si="10"/>
        <v>0</v>
      </c>
      <c r="AF49" s="56">
        <f t="shared" si="5"/>
        <v>0</v>
      </c>
      <c r="AG49" s="25">
        <f t="shared" si="10"/>
        <v>0</v>
      </c>
      <c r="AH49" s="25">
        <f t="shared" si="10"/>
        <v>0</v>
      </c>
      <c r="AI49" s="25">
        <f t="shared" si="10"/>
        <v>0</v>
      </c>
      <c r="AJ49" s="25">
        <f t="shared" si="10"/>
        <v>0</v>
      </c>
      <c r="AK49" s="25">
        <f t="shared" si="10"/>
        <v>0</v>
      </c>
      <c r="AL49" s="25">
        <f t="shared" si="10"/>
        <v>0</v>
      </c>
      <c r="AM49" s="56">
        <f t="shared" si="6"/>
        <v>0</v>
      </c>
      <c r="AN49" s="25">
        <f t="shared" si="10"/>
        <v>0</v>
      </c>
      <c r="AO49" s="25">
        <f t="shared" si="10"/>
        <v>0</v>
      </c>
      <c r="AP49" s="25">
        <f t="shared" si="10"/>
        <v>0</v>
      </c>
      <c r="AQ49" s="25">
        <f t="shared" si="10"/>
        <v>0</v>
      </c>
      <c r="AR49" s="25">
        <f t="shared" si="10"/>
        <v>0</v>
      </c>
      <c r="AS49" s="25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2"/>
        <v>0</v>
      </c>
      <c r="F50" s="25"/>
      <c r="G50" s="25"/>
      <c r="H50" s="25"/>
      <c r="I50" s="25"/>
      <c r="J50" s="25">
        <f t="shared" si="1"/>
        <v>0</v>
      </c>
      <c r="K50" s="25"/>
      <c r="L50" s="56"/>
      <c r="M50" s="56"/>
      <c r="N50" s="56"/>
      <c r="O50" s="56">
        <f t="shared" si="3"/>
        <v>0</v>
      </c>
      <c r="P50" s="56"/>
      <c r="Q50" s="56"/>
      <c r="R50" s="56"/>
      <c r="S50" s="56"/>
      <c r="T50" s="56">
        <f t="shared" si="4"/>
        <v>0</v>
      </c>
      <c r="U50" s="56"/>
      <c r="V50" s="56"/>
      <c r="W50" s="56"/>
      <c r="X50" s="56"/>
      <c r="Y50" s="56">
        <f t="shared" si="7"/>
        <v>0</v>
      </c>
      <c r="Z50" s="56"/>
      <c r="AA50" s="56"/>
      <c r="AB50" s="56"/>
      <c r="AC50" s="56"/>
      <c r="AD50" s="56"/>
      <c r="AE50" s="56"/>
      <c r="AF50" s="56">
        <f t="shared" si="5"/>
        <v>0</v>
      </c>
      <c r="AG50" s="56"/>
      <c r="AH50" s="56"/>
      <c r="AI50" s="56"/>
      <c r="AJ50" s="56"/>
      <c r="AK50" s="56"/>
      <c r="AL50" s="56"/>
      <c r="AM50" s="56">
        <f t="shared" si="6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2"/>
        <v>0</v>
      </c>
      <c r="F51" s="25"/>
      <c r="G51" s="25"/>
      <c r="H51" s="25"/>
      <c r="I51" s="25"/>
      <c r="J51" s="25">
        <f t="shared" si="1"/>
        <v>0</v>
      </c>
      <c r="K51" s="25"/>
      <c r="L51" s="56"/>
      <c r="M51" s="56"/>
      <c r="N51" s="56"/>
      <c r="O51" s="56">
        <f t="shared" si="3"/>
        <v>0</v>
      </c>
      <c r="P51" s="56"/>
      <c r="Q51" s="56"/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7"/>
        <v>0</v>
      </c>
      <c r="Z51" s="56"/>
      <c r="AA51" s="56"/>
      <c r="AB51" s="56"/>
      <c r="AC51" s="56"/>
      <c r="AD51" s="56"/>
      <c r="AE51" s="56"/>
      <c r="AF51" s="56">
        <f t="shared" si="5"/>
        <v>0</v>
      </c>
      <c r="AG51" s="56"/>
      <c r="AH51" s="56"/>
      <c r="AI51" s="56"/>
      <c r="AJ51" s="56"/>
      <c r="AK51" s="56"/>
      <c r="AL51" s="56"/>
      <c r="AM51" s="56">
        <f t="shared" si="6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2"/>
        <v>0</v>
      </c>
      <c r="F52" s="25"/>
      <c r="G52" s="25"/>
      <c r="H52" s="25"/>
      <c r="I52" s="25"/>
      <c r="J52" s="25">
        <f t="shared" si="1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7"/>
        <v>0</v>
      </c>
      <c r="Z52" s="56"/>
      <c r="AA52" s="56"/>
      <c r="AB52" s="56"/>
      <c r="AC52" s="56"/>
      <c r="AD52" s="56"/>
      <c r="AE52" s="56"/>
      <c r="AF52" s="56">
        <f t="shared" si="5"/>
        <v>0</v>
      </c>
      <c r="AG52" s="56"/>
      <c r="AH52" s="56"/>
      <c r="AI52" s="56"/>
      <c r="AJ52" s="56"/>
      <c r="AK52" s="56"/>
      <c r="AL52" s="56"/>
      <c r="AM52" s="56">
        <f t="shared" si="6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2"/>
        <v>0</v>
      </c>
      <c r="F53" s="25"/>
      <c r="G53" s="25"/>
      <c r="H53" s="25"/>
      <c r="I53" s="25"/>
      <c r="J53" s="25">
        <f t="shared" si="1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7"/>
        <v>0</v>
      </c>
      <c r="Z53" s="56"/>
      <c r="AA53" s="56"/>
      <c r="AB53" s="56"/>
      <c r="AC53" s="56"/>
      <c r="AD53" s="56"/>
      <c r="AE53" s="56"/>
      <c r="AF53" s="56">
        <f t="shared" si="5"/>
        <v>0</v>
      </c>
      <c r="AG53" s="56"/>
      <c r="AH53" s="56"/>
      <c r="AI53" s="56"/>
      <c r="AJ53" s="56"/>
      <c r="AK53" s="56"/>
      <c r="AL53" s="56"/>
      <c r="AM53" s="56">
        <f t="shared" si="6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2"/>
        <v>0</v>
      </c>
      <c r="F54" s="25"/>
      <c r="G54" s="25"/>
      <c r="H54" s="25"/>
      <c r="I54" s="25"/>
      <c r="J54" s="25">
        <f t="shared" si="1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7"/>
        <v>0</v>
      </c>
      <c r="Z54" s="56"/>
      <c r="AA54" s="56"/>
      <c r="AB54" s="56"/>
      <c r="AC54" s="56"/>
      <c r="AD54" s="56"/>
      <c r="AE54" s="56"/>
      <c r="AF54" s="56">
        <f t="shared" si="5"/>
        <v>0</v>
      </c>
      <c r="AG54" s="56"/>
      <c r="AH54" s="56"/>
      <c r="AI54" s="56"/>
      <c r="AJ54" s="56"/>
      <c r="AK54" s="56"/>
      <c r="AL54" s="56"/>
      <c r="AM54" s="56">
        <f t="shared" si="6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2"/>
        <v>0</v>
      </c>
      <c r="F55" s="25"/>
      <c r="G55" s="25"/>
      <c r="H55" s="25"/>
      <c r="I55" s="25"/>
      <c r="J55" s="25">
        <f t="shared" si="1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7"/>
        <v>0</v>
      </c>
      <c r="Z55" s="56"/>
      <c r="AA55" s="56"/>
      <c r="AB55" s="56"/>
      <c r="AC55" s="56"/>
      <c r="AD55" s="56"/>
      <c r="AE55" s="56"/>
      <c r="AF55" s="56">
        <f t="shared" si="5"/>
        <v>0</v>
      </c>
      <c r="AG55" s="56"/>
      <c r="AH55" s="56"/>
      <c r="AI55" s="56"/>
      <c r="AJ55" s="56"/>
      <c r="AK55" s="56"/>
      <c r="AL55" s="56"/>
      <c r="AM55" s="56">
        <f t="shared" si="6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2"/>
        <v>0</v>
      </c>
      <c r="F56" s="25"/>
      <c r="G56" s="25"/>
      <c r="H56" s="25"/>
      <c r="I56" s="25"/>
      <c r="J56" s="25">
        <f t="shared" si="1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7"/>
        <v>0</v>
      </c>
      <c r="Z56" s="56"/>
      <c r="AA56" s="56"/>
      <c r="AB56" s="56"/>
      <c r="AC56" s="56"/>
      <c r="AD56" s="56"/>
      <c r="AE56" s="56"/>
      <c r="AF56" s="56">
        <f t="shared" si="5"/>
        <v>0</v>
      </c>
      <c r="AG56" s="56"/>
      <c r="AH56" s="56"/>
      <c r="AI56" s="56"/>
      <c r="AJ56" s="56"/>
      <c r="AK56" s="56"/>
      <c r="AL56" s="56"/>
      <c r="AM56" s="56">
        <f t="shared" si="6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2"/>
        <v>0</v>
      </c>
      <c r="F57" s="25"/>
      <c r="G57" s="25"/>
      <c r="H57" s="25"/>
      <c r="I57" s="25"/>
      <c r="J57" s="25">
        <f t="shared" si="1"/>
        <v>0</v>
      </c>
      <c r="K57" s="25"/>
      <c r="L57" s="56"/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7"/>
        <v>0</v>
      </c>
      <c r="Z57" s="56"/>
      <c r="AA57" s="56"/>
      <c r="AB57" s="56"/>
      <c r="AC57" s="56"/>
      <c r="AD57" s="56"/>
      <c r="AE57" s="56"/>
      <c r="AF57" s="56">
        <f t="shared" si="5"/>
        <v>0</v>
      </c>
      <c r="AG57" s="56"/>
      <c r="AH57" s="56"/>
      <c r="AI57" s="56"/>
      <c r="AJ57" s="56"/>
      <c r="AK57" s="56"/>
      <c r="AL57" s="56"/>
      <c r="AM57" s="56">
        <f t="shared" si="6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2"/>
        <v>0</v>
      </c>
      <c r="F58" s="25"/>
      <c r="G58" s="25"/>
      <c r="H58" s="25"/>
      <c r="I58" s="25"/>
      <c r="J58" s="25">
        <f t="shared" si="1"/>
        <v>0</v>
      </c>
      <c r="K58" s="25"/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7"/>
        <v>0</v>
      </c>
      <c r="Z58" s="56"/>
      <c r="AA58" s="56"/>
      <c r="AB58" s="56"/>
      <c r="AC58" s="56"/>
      <c r="AD58" s="56"/>
      <c r="AE58" s="56"/>
      <c r="AF58" s="56">
        <f t="shared" si="5"/>
        <v>0</v>
      </c>
      <c r="AG58" s="56"/>
      <c r="AH58" s="56"/>
      <c r="AI58" s="56"/>
      <c r="AJ58" s="56"/>
      <c r="AK58" s="56"/>
      <c r="AL58" s="56"/>
      <c r="AM58" s="56">
        <f t="shared" si="6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2"/>
        <v>0</v>
      </c>
      <c r="F59" s="25"/>
      <c r="G59" s="25"/>
      <c r="H59" s="25"/>
      <c r="I59" s="25"/>
      <c r="J59" s="25">
        <f t="shared" si="1"/>
        <v>0</v>
      </c>
      <c r="K59" s="25"/>
      <c r="L59" s="56"/>
      <c r="M59" s="56"/>
      <c r="N59" s="56"/>
      <c r="O59" s="56">
        <f t="shared" si="3"/>
        <v>0</v>
      </c>
      <c r="P59" s="56"/>
      <c r="Q59" s="56"/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7"/>
        <v>0</v>
      </c>
      <c r="Z59" s="56"/>
      <c r="AA59" s="56"/>
      <c r="AB59" s="56"/>
      <c r="AC59" s="56"/>
      <c r="AD59" s="56"/>
      <c r="AE59" s="56"/>
      <c r="AF59" s="56">
        <f t="shared" si="5"/>
        <v>0</v>
      </c>
      <c r="AG59" s="56"/>
      <c r="AH59" s="56"/>
      <c r="AI59" s="56"/>
      <c r="AJ59" s="56"/>
      <c r="AK59" s="56"/>
      <c r="AL59" s="56"/>
      <c r="AM59" s="56">
        <f t="shared" si="6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2"/>
        <v>0</v>
      </c>
      <c r="F60" s="25"/>
      <c r="G60" s="25"/>
      <c r="H60" s="25"/>
      <c r="I60" s="25"/>
      <c r="J60" s="25">
        <f t="shared" si="1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7"/>
        <v>0</v>
      </c>
      <c r="Z60" s="56"/>
      <c r="AA60" s="56"/>
      <c r="AB60" s="56"/>
      <c r="AC60" s="56"/>
      <c r="AD60" s="56"/>
      <c r="AE60" s="56"/>
      <c r="AF60" s="56">
        <f t="shared" si="5"/>
        <v>0</v>
      </c>
      <c r="AG60" s="56"/>
      <c r="AH60" s="56"/>
      <c r="AI60" s="56"/>
      <c r="AJ60" s="56"/>
      <c r="AK60" s="56"/>
      <c r="AL60" s="56"/>
      <c r="AM60" s="56">
        <f t="shared" si="6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2"/>
        <v>0</v>
      </c>
      <c r="F61" s="25"/>
      <c r="G61" s="25"/>
      <c r="H61" s="25"/>
      <c r="I61" s="25"/>
      <c r="J61" s="25">
        <f t="shared" si="1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7"/>
        <v>0</v>
      </c>
      <c r="Z61" s="56"/>
      <c r="AA61" s="56"/>
      <c r="AB61" s="56"/>
      <c r="AC61" s="56"/>
      <c r="AD61" s="56"/>
      <c r="AE61" s="56"/>
      <c r="AF61" s="56">
        <f t="shared" si="5"/>
        <v>0</v>
      </c>
      <c r="AG61" s="56"/>
      <c r="AH61" s="56"/>
      <c r="AI61" s="56"/>
      <c r="AJ61" s="56"/>
      <c r="AK61" s="56"/>
      <c r="AL61" s="56"/>
      <c r="AM61" s="56">
        <f t="shared" si="6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2"/>
        <v>0</v>
      </c>
      <c r="F62" s="25"/>
      <c r="G62" s="25"/>
      <c r="H62" s="25"/>
      <c r="I62" s="25"/>
      <c r="J62" s="25">
        <f t="shared" si="1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7"/>
        <v>0</v>
      </c>
      <c r="Z62" s="56"/>
      <c r="AA62" s="56"/>
      <c r="AB62" s="56"/>
      <c r="AC62" s="56"/>
      <c r="AD62" s="56"/>
      <c r="AE62" s="56"/>
      <c r="AF62" s="56">
        <f t="shared" si="5"/>
        <v>0</v>
      </c>
      <c r="AG62" s="56"/>
      <c r="AH62" s="56"/>
      <c r="AI62" s="56"/>
      <c r="AJ62" s="56"/>
      <c r="AK62" s="56"/>
      <c r="AL62" s="56"/>
      <c r="AM62" s="56">
        <f t="shared" si="6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ref="E63:AS63" si="11">SUM(E64:E69)</f>
        <v>0</v>
      </c>
      <c r="F63" s="25">
        <f t="shared" si="11"/>
        <v>0</v>
      </c>
      <c r="G63" s="25">
        <f t="shared" si="11"/>
        <v>0</v>
      </c>
      <c r="H63" s="25">
        <f t="shared" si="11"/>
        <v>0</v>
      </c>
      <c r="I63" s="25">
        <f t="shared" si="11"/>
        <v>0</v>
      </c>
      <c r="J63" s="25">
        <f t="shared" si="1"/>
        <v>0</v>
      </c>
      <c r="K63" s="25">
        <f t="shared" si="11"/>
        <v>0</v>
      </c>
      <c r="L63" s="25">
        <f t="shared" si="11"/>
        <v>0</v>
      </c>
      <c r="M63" s="25">
        <f t="shared" si="11"/>
        <v>0</v>
      </c>
      <c r="N63" s="25">
        <f t="shared" si="11"/>
        <v>0</v>
      </c>
      <c r="O63" s="56">
        <f t="shared" si="3"/>
        <v>0</v>
      </c>
      <c r="P63" s="25">
        <f t="shared" si="11"/>
        <v>0</v>
      </c>
      <c r="Q63" s="25">
        <f t="shared" si="11"/>
        <v>0</v>
      </c>
      <c r="R63" s="25">
        <f t="shared" si="11"/>
        <v>0</v>
      </c>
      <c r="S63" s="25">
        <f t="shared" si="11"/>
        <v>0</v>
      </c>
      <c r="T63" s="56">
        <f t="shared" si="4"/>
        <v>0</v>
      </c>
      <c r="U63" s="25">
        <f t="shared" si="11"/>
        <v>0</v>
      </c>
      <c r="V63" s="25">
        <f t="shared" si="11"/>
        <v>0</v>
      </c>
      <c r="W63" s="25">
        <f t="shared" si="11"/>
        <v>0</v>
      </c>
      <c r="X63" s="25">
        <f t="shared" si="11"/>
        <v>0</v>
      </c>
      <c r="Y63" s="56">
        <f t="shared" si="7"/>
        <v>0</v>
      </c>
      <c r="Z63" s="25">
        <f t="shared" si="11"/>
        <v>0</v>
      </c>
      <c r="AA63" s="25">
        <f t="shared" si="11"/>
        <v>0</v>
      </c>
      <c r="AB63" s="25">
        <f t="shared" si="11"/>
        <v>0</v>
      </c>
      <c r="AC63" s="25">
        <f t="shared" si="11"/>
        <v>0</v>
      </c>
      <c r="AD63" s="25">
        <f t="shared" si="11"/>
        <v>0</v>
      </c>
      <c r="AE63" s="25">
        <f t="shared" si="11"/>
        <v>0</v>
      </c>
      <c r="AF63" s="56">
        <f t="shared" si="5"/>
        <v>0</v>
      </c>
      <c r="AG63" s="25">
        <f t="shared" si="11"/>
        <v>0</v>
      </c>
      <c r="AH63" s="25">
        <f t="shared" si="11"/>
        <v>0</v>
      </c>
      <c r="AI63" s="25">
        <f t="shared" si="11"/>
        <v>0</v>
      </c>
      <c r="AJ63" s="25">
        <f t="shared" si="11"/>
        <v>0</v>
      </c>
      <c r="AK63" s="25">
        <f t="shared" si="11"/>
        <v>0</v>
      </c>
      <c r="AL63" s="25">
        <f t="shared" si="11"/>
        <v>0</v>
      </c>
      <c r="AM63" s="56">
        <f t="shared" si="6"/>
        <v>0</v>
      </c>
      <c r="AN63" s="25">
        <f t="shared" si="11"/>
        <v>0</v>
      </c>
      <c r="AO63" s="25">
        <f t="shared" si="11"/>
        <v>0</v>
      </c>
      <c r="AP63" s="25">
        <f t="shared" si="11"/>
        <v>0</v>
      </c>
      <c r="AQ63" s="25">
        <f t="shared" si="11"/>
        <v>0</v>
      </c>
      <c r="AR63" s="25">
        <f t="shared" si="11"/>
        <v>0</v>
      </c>
      <c r="AS63" s="25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2"/>
        <v>0</v>
      </c>
      <c r="F64" s="25"/>
      <c r="G64" s="25"/>
      <c r="H64" s="25"/>
      <c r="I64" s="25"/>
      <c r="J64" s="25">
        <f t="shared" si="1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7"/>
        <v>0</v>
      </c>
      <c r="Z64" s="25"/>
      <c r="AA64" s="25"/>
      <c r="AB64" s="25"/>
      <c r="AC64" s="25"/>
      <c r="AD64" s="25"/>
      <c r="AE64" s="25"/>
      <c r="AF64" s="56">
        <f t="shared" si="5"/>
        <v>0</v>
      </c>
      <c r="AG64" s="25"/>
      <c r="AH64" s="25"/>
      <c r="AI64" s="25"/>
      <c r="AJ64" s="25"/>
      <c r="AK64" s="25"/>
      <c r="AL64" s="25"/>
      <c r="AM64" s="56">
        <f t="shared" si="6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2"/>
        <v>0</v>
      </c>
      <c r="F65" s="25"/>
      <c r="G65" s="25"/>
      <c r="H65" s="25"/>
      <c r="I65" s="25"/>
      <c r="J65" s="25">
        <f t="shared" si="1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7"/>
        <v>0</v>
      </c>
      <c r="Z65" s="25"/>
      <c r="AA65" s="25"/>
      <c r="AB65" s="25"/>
      <c r="AC65" s="25"/>
      <c r="AD65" s="25"/>
      <c r="AE65" s="25"/>
      <c r="AF65" s="56">
        <f t="shared" si="5"/>
        <v>0</v>
      </c>
      <c r="AG65" s="25"/>
      <c r="AH65" s="25"/>
      <c r="AI65" s="25"/>
      <c r="AJ65" s="25"/>
      <c r="AK65" s="25"/>
      <c r="AL65" s="25"/>
      <c r="AM65" s="56">
        <f t="shared" si="6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2"/>
        <v>0</v>
      </c>
      <c r="F66" s="25"/>
      <c r="G66" s="25"/>
      <c r="H66" s="25"/>
      <c r="I66" s="25"/>
      <c r="J66" s="25">
        <f t="shared" si="1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7"/>
        <v>0</v>
      </c>
      <c r="Z66" s="25"/>
      <c r="AA66" s="25"/>
      <c r="AB66" s="25"/>
      <c r="AC66" s="25"/>
      <c r="AD66" s="25"/>
      <c r="AE66" s="25"/>
      <c r="AF66" s="56">
        <f t="shared" si="5"/>
        <v>0</v>
      </c>
      <c r="AG66" s="25"/>
      <c r="AH66" s="25"/>
      <c r="AI66" s="25"/>
      <c r="AJ66" s="25"/>
      <c r="AK66" s="25"/>
      <c r="AL66" s="25"/>
      <c r="AM66" s="56">
        <f t="shared" si="6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2"/>
        <v>0</v>
      </c>
      <c r="F67" s="25"/>
      <c r="G67" s="25"/>
      <c r="H67" s="25"/>
      <c r="I67" s="25"/>
      <c r="J67" s="25">
        <f t="shared" si="1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7"/>
        <v>0</v>
      </c>
      <c r="Z67" s="25"/>
      <c r="AA67" s="25"/>
      <c r="AB67" s="25"/>
      <c r="AC67" s="25"/>
      <c r="AD67" s="25"/>
      <c r="AE67" s="25"/>
      <c r="AF67" s="56">
        <f t="shared" si="5"/>
        <v>0</v>
      </c>
      <c r="AG67" s="25"/>
      <c r="AH67" s="25"/>
      <c r="AI67" s="25"/>
      <c r="AJ67" s="25"/>
      <c r="AK67" s="25"/>
      <c r="AL67" s="25"/>
      <c r="AM67" s="56">
        <f t="shared" si="6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2"/>
        <v>0</v>
      </c>
      <c r="F68" s="25"/>
      <c r="G68" s="25"/>
      <c r="H68" s="25"/>
      <c r="I68" s="25"/>
      <c r="J68" s="25">
        <f t="shared" si="1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7"/>
        <v>0</v>
      </c>
      <c r="Z68" s="25"/>
      <c r="AA68" s="25"/>
      <c r="AB68" s="25"/>
      <c r="AC68" s="25"/>
      <c r="AD68" s="25"/>
      <c r="AE68" s="25"/>
      <c r="AF68" s="56">
        <f t="shared" si="5"/>
        <v>0</v>
      </c>
      <c r="AG68" s="25"/>
      <c r="AH68" s="25"/>
      <c r="AI68" s="25"/>
      <c r="AJ68" s="25"/>
      <c r="AK68" s="25"/>
      <c r="AL68" s="25"/>
      <c r="AM68" s="56">
        <f t="shared" si="6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2"/>
        <v>0</v>
      </c>
      <c r="F69" s="25"/>
      <c r="G69" s="25"/>
      <c r="H69" s="25"/>
      <c r="I69" s="25"/>
      <c r="J69" s="25">
        <f t="shared" si="1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7"/>
        <v>0</v>
      </c>
      <c r="Z69" s="25"/>
      <c r="AA69" s="25"/>
      <c r="AB69" s="25"/>
      <c r="AC69" s="25"/>
      <c r="AD69" s="25"/>
      <c r="AE69" s="25"/>
      <c r="AF69" s="56">
        <f t="shared" si="5"/>
        <v>0</v>
      </c>
      <c r="AG69" s="25"/>
      <c r="AH69" s="25"/>
      <c r="AI69" s="25"/>
      <c r="AJ69" s="25"/>
      <c r="AK69" s="25"/>
      <c r="AL69" s="25"/>
      <c r="AM69" s="56">
        <f t="shared" si="6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si="2"/>
        <v>0</v>
      </c>
      <c r="F70" s="25">
        <f t="shared" ref="F70:AS70" si="12">SUM(F71:F76)</f>
        <v>0</v>
      </c>
      <c r="G70" s="25">
        <f t="shared" si="12"/>
        <v>0</v>
      </c>
      <c r="H70" s="25">
        <f t="shared" si="12"/>
        <v>0</v>
      </c>
      <c r="I70" s="25">
        <f t="shared" si="12"/>
        <v>0</v>
      </c>
      <c r="J70" s="25">
        <f t="shared" si="1"/>
        <v>0</v>
      </c>
      <c r="K70" s="25">
        <f t="shared" si="12"/>
        <v>0</v>
      </c>
      <c r="L70" s="25">
        <f t="shared" si="12"/>
        <v>0</v>
      </c>
      <c r="M70" s="25">
        <f t="shared" si="12"/>
        <v>0</v>
      </c>
      <c r="N70" s="25">
        <f t="shared" si="12"/>
        <v>0</v>
      </c>
      <c r="O70" s="56">
        <f t="shared" si="3"/>
        <v>0</v>
      </c>
      <c r="P70" s="25">
        <f t="shared" si="12"/>
        <v>0</v>
      </c>
      <c r="Q70" s="25">
        <f t="shared" si="12"/>
        <v>0</v>
      </c>
      <c r="R70" s="25">
        <f t="shared" si="12"/>
        <v>0</v>
      </c>
      <c r="S70" s="25">
        <f t="shared" si="12"/>
        <v>0</v>
      </c>
      <c r="T70" s="56">
        <f t="shared" si="4"/>
        <v>0</v>
      </c>
      <c r="U70" s="25">
        <f t="shared" si="12"/>
        <v>0</v>
      </c>
      <c r="V70" s="25">
        <f t="shared" si="12"/>
        <v>0</v>
      </c>
      <c r="W70" s="25">
        <f t="shared" si="12"/>
        <v>0</v>
      </c>
      <c r="X70" s="25">
        <f t="shared" si="12"/>
        <v>0</v>
      </c>
      <c r="Y70" s="56">
        <f t="shared" si="7"/>
        <v>0</v>
      </c>
      <c r="Z70" s="25">
        <f t="shared" si="12"/>
        <v>0</v>
      </c>
      <c r="AA70" s="25">
        <f t="shared" si="12"/>
        <v>0</v>
      </c>
      <c r="AB70" s="25">
        <f t="shared" si="12"/>
        <v>0</v>
      </c>
      <c r="AC70" s="25">
        <f t="shared" si="12"/>
        <v>0</v>
      </c>
      <c r="AD70" s="25">
        <f t="shared" si="12"/>
        <v>0</v>
      </c>
      <c r="AE70" s="25">
        <f t="shared" si="12"/>
        <v>0</v>
      </c>
      <c r="AF70" s="56">
        <f t="shared" si="5"/>
        <v>0</v>
      </c>
      <c r="AG70" s="25">
        <f t="shared" si="12"/>
        <v>0</v>
      </c>
      <c r="AH70" s="25">
        <f t="shared" si="12"/>
        <v>0</v>
      </c>
      <c r="AI70" s="25">
        <f t="shared" si="12"/>
        <v>0</v>
      </c>
      <c r="AJ70" s="25">
        <f t="shared" si="12"/>
        <v>0</v>
      </c>
      <c r="AK70" s="25">
        <f t="shared" si="12"/>
        <v>0</v>
      </c>
      <c r="AL70" s="25">
        <f t="shared" si="12"/>
        <v>0</v>
      </c>
      <c r="AM70" s="56">
        <f t="shared" si="6"/>
        <v>0</v>
      </c>
      <c r="AN70" s="25">
        <f t="shared" si="12"/>
        <v>0</v>
      </c>
      <c r="AO70" s="25">
        <f t="shared" si="12"/>
        <v>0</v>
      </c>
      <c r="AP70" s="25">
        <f t="shared" si="12"/>
        <v>0</v>
      </c>
      <c r="AQ70" s="25">
        <f t="shared" si="12"/>
        <v>0</v>
      </c>
      <c r="AR70" s="25">
        <f t="shared" si="12"/>
        <v>0</v>
      </c>
      <c r="AS70" s="25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2"/>
        <v>0</v>
      </c>
      <c r="F71" s="25"/>
      <c r="G71" s="25"/>
      <c r="H71" s="25"/>
      <c r="I71" s="25"/>
      <c r="J71" s="25">
        <f t="shared" si="1"/>
        <v>0</v>
      </c>
      <c r="K71" s="25"/>
      <c r="L71" s="56"/>
      <c r="M71" s="56"/>
      <c r="N71" s="56"/>
      <c r="O71" s="56">
        <f t="shared" si="3"/>
        <v>0</v>
      </c>
      <c r="P71" s="56"/>
      <c r="Q71" s="56"/>
      <c r="R71" s="56"/>
      <c r="S71" s="56"/>
      <c r="T71" s="56">
        <f t="shared" si="4"/>
        <v>0</v>
      </c>
      <c r="U71" s="56"/>
      <c r="V71" s="56"/>
      <c r="W71" s="56"/>
      <c r="X71" s="56"/>
      <c r="Y71" s="56">
        <f t="shared" si="7"/>
        <v>0</v>
      </c>
      <c r="Z71" s="56"/>
      <c r="AA71" s="56"/>
      <c r="AB71" s="56"/>
      <c r="AC71" s="56"/>
      <c r="AD71" s="56"/>
      <c r="AE71" s="56"/>
      <c r="AF71" s="56">
        <f t="shared" si="5"/>
        <v>0</v>
      </c>
      <c r="AG71" s="56"/>
      <c r="AH71" s="56"/>
      <c r="AI71" s="56"/>
      <c r="AJ71" s="56"/>
      <c r="AK71" s="56"/>
      <c r="AL71" s="56"/>
      <c r="AM71" s="56">
        <f t="shared" si="6"/>
        <v>0</v>
      </c>
      <c r="AN71" s="56"/>
      <c r="AO71" s="56"/>
      <c r="AP71" s="56"/>
      <c r="AQ71" s="56"/>
      <c r="AR71" s="56"/>
      <c r="AS71" s="56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2"/>
        <v>0</v>
      </c>
      <c r="F72" s="25"/>
      <c r="G72" s="25"/>
      <c r="H72" s="25"/>
      <c r="I72" s="25"/>
      <c r="J72" s="25">
        <f t="shared" si="1"/>
        <v>0</v>
      </c>
      <c r="K72" s="25"/>
      <c r="L72" s="56"/>
      <c r="M72" s="56"/>
      <c r="N72" s="56"/>
      <c r="O72" s="56">
        <f t="shared" si="3"/>
        <v>0</v>
      </c>
      <c r="P72" s="56"/>
      <c r="Q72" s="56"/>
      <c r="R72" s="56"/>
      <c r="S72" s="56"/>
      <c r="T72" s="56">
        <f t="shared" si="4"/>
        <v>0</v>
      </c>
      <c r="U72" s="56"/>
      <c r="V72" s="56"/>
      <c r="W72" s="56"/>
      <c r="X72" s="56"/>
      <c r="Y72" s="56">
        <f t="shared" si="7"/>
        <v>0</v>
      </c>
      <c r="Z72" s="56"/>
      <c r="AA72" s="56"/>
      <c r="AB72" s="56"/>
      <c r="AC72" s="56"/>
      <c r="AD72" s="56"/>
      <c r="AE72" s="56"/>
      <c r="AF72" s="56">
        <f t="shared" si="5"/>
        <v>0</v>
      </c>
      <c r="AG72" s="56"/>
      <c r="AH72" s="56"/>
      <c r="AI72" s="56"/>
      <c r="AJ72" s="56"/>
      <c r="AK72" s="56"/>
      <c r="AL72" s="56"/>
      <c r="AM72" s="56">
        <f t="shared" si="6"/>
        <v>0</v>
      </c>
      <c r="AN72" s="56"/>
      <c r="AO72" s="56"/>
      <c r="AP72" s="56"/>
      <c r="AQ72" s="56"/>
      <c r="AR72" s="56"/>
      <c r="AS72" s="56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2"/>
        <v>0</v>
      </c>
      <c r="F73" s="25"/>
      <c r="G73" s="25"/>
      <c r="H73" s="25"/>
      <c r="I73" s="25"/>
      <c r="J73" s="25">
        <f t="shared" si="1"/>
        <v>0</v>
      </c>
      <c r="K73" s="25"/>
      <c r="L73" s="56"/>
      <c r="M73" s="56"/>
      <c r="N73" s="56"/>
      <c r="O73" s="56">
        <f t="shared" si="3"/>
        <v>0</v>
      </c>
      <c r="P73" s="56"/>
      <c r="Q73" s="56"/>
      <c r="R73" s="56"/>
      <c r="S73" s="56"/>
      <c r="T73" s="56">
        <f t="shared" si="4"/>
        <v>0</v>
      </c>
      <c r="U73" s="56"/>
      <c r="V73" s="56"/>
      <c r="W73" s="56"/>
      <c r="X73" s="56"/>
      <c r="Y73" s="56">
        <f t="shared" si="7"/>
        <v>0</v>
      </c>
      <c r="Z73" s="56"/>
      <c r="AA73" s="56"/>
      <c r="AB73" s="56"/>
      <c r="AC73" s="56"/>
      <c r="AD73" s="56"/>
      <c r="AE73" s="56"/>
      <c r="AF73" s="56">
        <f t="shared" si="5"/>
        <v>0</v>
      </c>
      <c r="AG73" s="56"/>
      <c r="AH73" s="56"/>
      <c r="AI73" s="56"/>
      <c r="AJ73" s="56"/>
      <c r="AK73" s="56"/>
      <c r="AL73" s="56"/>
      <c r="AM73" s="56">
        <f t="shared" si="6"/>
        <v>0</v>
      </c>
      <c r="AN73" s="56"/>
      <c r="AO73" s="56"/>
      <c r="AP73" s="56"/>
      <c r="AQ73" s="56"/>
      <c r="AR73" s="56"/>
      <c r="AS73" s="56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2"/>
        <v>0</v>
      </c>
      <c r="F74" s="25"/>
      <c r="G74" s="25"/>
      <c r="H74" s="25"/>
      <c r="I74" s="25"/>
      <c r="J74" s="25">
        <f t="shared" si="1"/>
        <v>0</v>
      </c>
      <c r="K74" s="25"/>
      <c r="L74" s="56"/>
      <c r="M74" s="56"/>
      <c r="N74" s="56"/>
      <c r="O74" s="56">
        <f t="shared" si="3"/>
        <v>0</v>
      </c>
      <c r="P74" s="56"/>
      <c r="Q74" s="56"/>
      <c r="R74" s="56"/>
      <c r="S74" s="56"/>
      <c r="T74" s="56">
        <f t="shared" si="4"/>
        <v>0</v>
      </c>
      <c r="U74" s="56"/>
      <c r="V74" s="56"/>
      <c r="W74" s="56"/>
      <c r="X74" s="56"/>
      <c r="Y74" s="56">
        <f t="shared" si="7"/>
        <v>0</v>
      </c>
      <c r="Z74" s="56"/>
      <c r="AA74" s="56"/>
      <c r="AB74" s="56"/>
      <c r="AC74" s="56"/>
      <c r="AD74" s="56"/>
      <c r="AE74" s="56"/>
      <c r="AF74" s="56">
        <f t="shared" si="5"/>
        <v>0</v>
      </c>
      <c r="AG74" s="56"/>
      <c r="AH74" s="56"/>
      <c r="AI74" s="56"/>
      <c r="AJ74" s="56"/>
      <c r="AK74" s="56"/>
      <c r="AL74" s="56"/>
      <c r="AM74" s="56">
        <f t="shared" si="6"/>
        <v>0</v>
      </c>
      <c r="AN74" s="56"/>
      <c r="AO74" s="56"/>
      <c r="AP74" s="56"/>
      <c r="AQ74" s="56"/>
      <c r="AR74" s="56"/>
      <c r="AS74" s="56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25"/>
      <c r="G75" s="25"/>
      <c r="H75" s="25"/>
      <c r="I75" s="25"/>
      <c r="J75" s="25">
        <f t="shared" ref="J75:J123" si="14">+K75+L75+M75</f>
        <v>0</v>
      </c>
      <c r="K75" s="25"/>
      <c r="L75" s="56"/>
      <c r="M75" s="56"/>
      <c r="N75" s="56"/>
      <c r="O75" s="56">
        <f t="shared" ref="O75:O123" si="15">+P75+Q75+R75+S75+T75</f>
        <v>0</v>
      </c>
      <c r="P75" s="56"/>
      <c r="Q75" s="56"/>
      <c r="R75" s="56"/>
      <c r="S75" s="56"/>
      <c r="T75" s="56">
        <f t="shared" ref="T75:T122" si="16">+U75+V75+W75</f>
        <v>0</v>
      </c>
      <c r="U75" s="56"/>
      <c r="V75" s="56"/>
      <c r="W75" s="56"/>
      <c r="X75" s="56"/>
      <c r="Y75" s="56">
        <f t="shared" ref="Y75:Y123" si="17">+O75+X75</f>
        <v>0</v>
      </c>
      <c r="Z75" s="56"/>
      <c r="AA75" s="56"/>
      <c r="AB75" s="56"/>
      <c r="AC75" s="56"/>
      <c r="AD75" s="56"/>
      <c r="AE75" s="56"/>
      <c r="AF75" s="56">
        <f t="shared" ref="AF75:AF123" si="18">+AG75+AH75</f>
        <v>0</v>
      </c>
      <c r="AG75" s="56"/>
      <c r="AH75" s="56"/>
      <c r="AI75" s="56"/>
      <c r="AJ75" s="56"/>
      <c r="AK75" s="56"/>
      <c r="AL75" s="56"/>
      <c r="AM75" s="56">
        <f t="shared" ref="AM75:AM123" si="19">+AK75+AL75</f>
        <v>0</v>
      </c>
      <c r="AN75" s="56"/>
      <c r="AO75" s="56"/>
      <c r="AP75" s="56"/>
      <c r="AQ75" s="56"/>
      <c r="AR75" s="56"/>
      <c r="AS75" s="56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25"/>
      <c r="G76" s="25"/>
      <c r="H76" s="25"/>
      <c r="I76" s="25"/>
      <c r="J76" s="25">
        <f t="shared" si="14"/>
        <v>0</v>
      </c>
      <c r="K76" s="25"/>
      <c r="L76" s="56"/>
      <c r="M76" s="56"/>
      <c r="N76" s="56"/>
      <c r="O76" s="56">
        <f t="shared" si="15"/>
        <v>0</v>
      </c>
      <c r="P76" s="56"/>
      <c r="Q76" s="56"/>
      <c r="R76" s="56"/>
      <c r="S76" s="56"/>
      <c r="T76" s="56">
        <f t="shared" si="16"/>
        <v>0</v>
      </c>
      <c r="U76" s="56"/>
      <c r="V76" s="56"/>
      <c r="W76" s="56"/>
      <c r="X76" s="56"/>
      <c r="Y76" s="56">
        <f t="shared" si="17"/>
        <v>0</v>
      </c>
      <c r="Z76" s="56"/>
      <c r="AA76" s="56"/>
      <c r="AB76" s="56"/>
      <c r="AC76" s="56"/>
      <c r="AD76" s="56"/>
      <c r="AE76" s="56"/>
      <c r="AF76" s="56">
        <f t="shared" si="18"/>
        <v>0</v>
      </c>
      <c r="AG76" s="56"/>
      <c r="AH76" s="56"/>
      <c r="AI76" s="56"/>
      <c r="AJ76" s="56"/>
      <c r="AK76" s="56"/>
      <c r="AL76" s="56"/>
      <c r="AM76" s="56">
        <f t="shared" si="19"/>
        <v>0</v>
      </c>
      <c r="AN76" s="56"/>
      <c r="AO76" s="56"/>
      <c r="AP76" s="56"/>
      <c r="AQ76" s="56"/>
      <c r="AR76" s="56"/>
      <c r="AS76" s="56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si="13"/>
        <v>0</v>
      </c>
      <c r="F77" s="25">
        <f t="shared" ref="F77:AS77" si="20">SUM(F78:F79)</f>
        <v>0</v>
      </c>
      <c r="G77" s="25">
        <f t="shared" si="20"/>
        <v>0</v>
      </c>
      <c r="H77" s="25">
        <f t="shared" si="20"/>
        <v>0</v>
      </c>
      <c r="I77" s="25">
        <f t="shared" si="20"/>
        <v>0</v>
      </c>
      <c r="J77" s="25">
        <f t="shared" si="14"/>
        <v>0</v>
      </c>
      <c r="K77" s="25">
        <f t="shared" si="20"/>
        <v>0</v>
      </c>
      <c r="L77" s="25">
        <f t="shared" si="20"/>
        <v>0</v>
      </c>
      <c r="M77" s="25">
        <f t="shared" si="20"/>
        <v>0</v>
      </c>
      <c r="N77" s="25">
        <f t="shared" si="20"/>
        <v>0</v>
      </c>
      <c r="O77" s="56">
        <f t="shared" si="15"/>
        <v>0</v>
      </c>
      <c r="P77" s="25">
        <f t="shared" si="20"/>
        <v>0</v>
      </c>
      <c r="Q77" s="25">
        <f t="shared" si="20"/>
        <v>0</v>
      </c>
      <c r="R77" s="25">
        <f t="shared" si="20"/>
        <v>0</v>
      </c>
      <c r="S77" s="25">
        <f t="shared" si="20"/>
        <v>0</v>
      </c>
      <c r="T77" s="56">
        <f t="shared" si="16"/>
        <v>0</v>
      </c>
      <c r="U77" s="25">
        <f t="shared" si="20"/>
        <v>0</v>
      </c>
      <c r="V77" s="25">
        <f t="shared" si="20"/>
        <v>0</v>
      </c>
      <c r="W77" s="25">
        <f t="shared" si="20"/>
        <v>0</v>
      </c>
      <c r="X77" s="25">
        <f t="shared" si="20"/>
        <v>0</v>
      </c>
      <c r="Y77" s="56">
        <f t="shared" si="17"/>
        <v>0</v>
      </c>
      <c r="Z77" s="25">
        <f t="shared" si="20"/>
        <v>0</v>
      </c>
      <c r="AA77" s="25">
        <f t="shared" si="20"/>
        <v>0</v>
      </c>
      <c r="AB77" s="25">
        <f t="shared" si="20"/>
        <v>0</v>
      </c>
      <c r="AC77" s="25">
        <f t="shared" si="20"/>
        <v>0</v>
      </c>
      <c r="AD77" s="25">
        <f t="shared" si="20"/>
        <v>0</v>
      </c>
      <c r="AE77" s="25">
        <f t="shared" si="20"/>
        <v>0</v>
      </c>
      <c r="AF77" s="56">
        <f t="shared" si="18"/>
        <v>0</v>
      </c>
      <c r="AG77" s="25">
        <f t="shared" si="20"/>
        <v>0</v>
      </c>
      <c r="AH77" s="25">
        <f t="shared" si="20"/>
        <v>0</v>
      </c>
      <c r="AI77" s="25">
        <f t="shared" si="20"/>
        <v>0</v>
      </c>
      <c r="AJ77" s="25">
        <f t="shared" si="20"/>
        <v>0</v>
      </c>
      <c r="AK77" s="25">
        <f t="shared" si="20"/>
        <v>0</v>
      </c>
      <c r="AL77" s="25">
        <f t="shared" si="20"/>
        <v>0</v>
      </c>
      <c r="AM77" s="56">
        <f t="shared" si="19"/>
        <v>0</v>
      </c>
      <c r="AN77" s="25">
        <f t="shared" si="20"/>
        <v>0</v>
      </c>
      <c r="AO77" s="25">
        <f t="shared" si="20"/>
        <v>0</v>
      </c>
      <c r="AP77" s="25">
        <f t="shared" si="20"/>
        <v>0</v>
      </c>
      <c r="AQ77" s="25">
        <f t="shared" si="20"/>
        <v>0</v>
      </c>
      <c r="AR77" s="25">
        <f t="shared" si="20"/>
        <v>0</v>
      </c>
      <c r="AS77" s="25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25"/>
      <c r="G78" s="25"/>
      <c r="H78" s="25"/>
      <c r="I78" s="25"/>
      <c r="J78" s="25">
        <f t="shared" si="14"/>
        <v>0</v>
      </c>
      <c r="K78" s="25"/>
      <c r="L78" s="25"/>
      <c r="M78" s="25"/>
      <c r="N78" s="25"/>
      <c r="O78" s="56">
        <f t="shared" si="15"/>
        <v>0</v>
      </c>
      <c r="P78" s="25"/>
      <c r="Q78" s="25"/>
      <c r="R78" s="25"/>
      <c r="S78" s="25"/>
      <c r="T78" s="56">
        <f t="shared" si="16"/>
        <v>0</v>
      </c>
      <c r="U78" s="25"/>
      <c r="V78" s="25"/>
      <c r="W78" s="25"/>
      <c r="X78" s="25"/>
      <c r="Y78" s="56">
        <f t="shared" si="17"/>
        <v>0</v>
      </c>
      <c r="Z78" s="25"/>
      <c r="AA78" s="25"/>
      <c r="AB78" s="25"/>
      <c r="AC78" s="25"/>
      <c r="AD78" s="25"/>
      <c r="AE78" s="25"/>
      <c r="AF78" s="56">
        <f t="shared" si="18"/>
        <v>0</v>
      </c>
      <c r="AG78" s="25"/>
      <c r="AH78" s="25"/>
      <c r="AI78" s="25"/>
      <c r="AJ78" s="25"/>
      <c r="AK78" s="25"/>
      <c r="AL78" s="25"/>
      <c r="AM78" s="56">
        <f t="shared" si="19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25"/>
      <c r="G79" s="25"/>
      <c r="H79" s="25"/>
      <c r="I79" s="25"/>
      <c r="J79" s="25">
        <f t="shared" si="14"/>
        <v>0</v>
      </c>
      <c r="K79" s="25"/>
      <c r="L79" s="25"/>
      <c r="M79" s="25"/>
      <c r="N79" s="25"/>
      <c r="O79" s="56">
        <f t="shared" si="15"/>
        <v>0</v>
      </c>
      <c r="P79" s="25"/>
      <c r="Q79" s="25"/>
      <c r="R79" s="25"/>
      <c r="S79" s="25"/>
      <c r="T79" s="56">
        <f t="shared" si="16"/>
        <v>0</v>
      </c>
      <c r="U79" s="25"/>
      <c r="V79" s="25"/>
      <c r="W79" s="25"/>
      <c r="X79" s="25"/>
      <c r="Y79" s="56">
        <f t="shared" si="17"/>
        <v>0</v>
      </c>
      <c r="Z79" s="25"/>
      <c r="AA79" s="25"/>
      <c r="AB79" s="25"/>
      <c r="AC79" s="25"/>
      <c r="AD79" s="25"/>
      <c r="AE79" s="25"/>
      <c r="AF79" s="56">
        <f t="shared" si="18"/>
        <v>0</v>
      </c>
      <c r="AG79" s="25"/>
      <c r="AH79" s="25"/>
      <c r="AI79" s="25"/>
      <c r="AJ79" s="25"/>
      <c r="AK79" s="25"/>
      <c r="AL79" s="25"/>
      <c r="AM79" s="56">
        <f t="shared" si="19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ref="E80:AS80" si="21">SUM(E81:E101)</f>
        <v>0</v>
      </c>
      <c r="F80" s="25">
        <f t="shared" si="21"/>
        <v>0</v>
      </c>
      <c r="G80" s="25">
        <f t="shared" si="21"/>
        <v>0</v>
      </c>
      <c r="H80" s="25">
        <f t="shared" si="21"/>
        <v>0</v>
      </c>
      <c r="I80" s="25">
        <f t="shared" si="21"/>
        <v>0</v>
      </c>
      <c r="J80" s="25">
        <f t="shared" si="14"/>
        <v>0</v>
      </c>
      <c r="K80" s="25">
        <f t="shared" si="21"/>
        <v>0</v>
      </c>
      <c r="L80" s="25">
        <f t="shared" si="21"/>
        <v>0</v>
      </c>
      <c r="M80" s="25">
        <f t="shared" si="21"/>
        <v>0</v>
      </c>
      <c r="N80" s="25">
        <f t="shared" si="21"/>
        <v>0</v>
      </c>
      <c r="O80" s="56">
        <f t="shared" si="15"/>
        <v>0</v>
      </c>
      <c r="P80" s="25">
        <f t="shared" si="21"/>
        <v>0</v>
      </c>
      <c r="Q80" s="25">
        <f t="shared" si="21"/>
        <v>0</v>
      </c>
      <c r="R80" s="25">
        <f t="shared" si="21"/>
        <v>0</v>
      </c>
      <c r="S80" s="25">
        <f t="shared" si="21"/>
        <v>0</v>
      </c>
      <c r="T80" s="56">
        <f t="shared" si="16"/>
        <v>0</v>
      </c>
      <c r="U80" s="25">
        <f t="shared" si="21"/>
        <v>0</v>
      </c>
      <c r="V80" s="25">
        <f t="shared" si="21"/>
        <v>0</v>
      </c>
      <c r="W80" s="25">
        <f t="shared" si="21"/>
        <v>0</v>
      </c>
      <c r="X80" s="25">
        <f t="shared" si="21"/>
        <v>0</v>
      </c>
      <c r="Y80" s="56">
        <f t="shared" si="17"/>
        <v>0</v>
      </c>
      <c r="Z80" s="25">
        <f t="shared" si="21"/>
        <v>0</v>
      </c>
      <c r="AA80" s="25">
        <f t="shared" si="21"/>
        <v>0</v>
      </c>
      <c r="AB80" s="25">
        <f t="shared" si="21"/>
        <v>0</v>
      </c>
      <c r="AC80" s="25">
        <f t="shared" si="21"/>
        <v>0</v>
      </c>
      <c r="AD80" s="25">
        <f t="shared" si="21"/>
        <v>0</v>
      </c>
      <c r="AE80" s="25">
        <f t="shared" si="21"/>
        <v>0</v>
      </c>
      <c r="AF80" s="56">
        <f t="shared" si="18"/>
        <v>0</v>
      </c>
      <c r="AG80" s="25">
        <f t="shared" si="21"/>
        <v>0</v>
      </c>
      <c r="AH80" s="25">
        <f t="shared" si="21"/>
        <v>0</v>
      </c>
      <c r="AI80" s="25">
        <f t="shared" si="21"/>
        <v>0</v>
      </c>
      <c r="AJ80" s="25">
        <f t="shared" si="21"/>
        <v>0</v>
      </c>
      <c r="AK80" s="25">
        <f t="shared" si="21"/>
        <v>0</v>
      </c>
      <c r="AL80" s="25">
        <f t="shared" si="21"/>
        <v>0</v>
      </c>
      <c r="AM80" s="56">
        <f t="shared" si="19"/>
        <v>0</v>
      </c>
      <c r="AN80" s="25">
        <f t="shared" si="21"/>
        <v>0</v>
      </c>
      <c r="AO80" s="25">
        <f t="shared" si="21"/>
        <v>0</v>
      </c>
      <c r="AP80" s="25">
        <f t="shared" si="21"/>
        <v>0</v>
      </c>
      <c r="AQ80" s="25">
        <f t="shared" si="21"/>
        <v>0</v>
      </c>
      <c r="AR80" s="25">
        <f t="shared" si="21"/>
        <v>0</v>
      </c>
      <c r="AS80" s="25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0</v>
      </c>
      <c r="K82" s="25"/>
      <c r="L82" s="56"/>
      <c r="M82" s="56"/>
      <c r="N82" s="56"/>
      <c r="O82" s="56">
        <f t="shared" si="15"/>
        <v>0</v>
      </c>
      <c r="P82" s="56"/>
      <c r="Q82" s="56"/>
      <c r="R82" s="56"/>
      <c r="S82" s="56"/>
      <c r="T82" s="56">
        <f t="shared" si="16"/>
        <v>0</v>
      </c>
      <c r="U82" s="56"/>
      <c r="V82" s="56"/>
      <c r="W82" s="56"/>
      <c r="X82" s="56"/>
      <c r="Y82" s="56">
        <f t="shared" si="17"/>
        <v>0</v>
      </c>
      <c r="Z82" s="56"/>
      <c r="AA82" s="56"/>
      <c r="AB82" s="56"/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 t="shared" si="14"/>
        <v>0</v>
      </c>
      <c r="K84" s="25"/>
      <c r="L84" s="56"/>
      <c r="M84" s="56"/>
      <c r="N84" s="56"/>
      <c r="O84" s="56">
        <f t="shared" si="15"/>
        <v>0</v>
      </c>
      <c r="P84" s="56"/>
      <c r="Q84" s="56"/>
      <c r="R84" s="56"/>
      <c r="S84" s="56"/>
      <c r="T84" s="56">
        <f t="shared" si="16"/>
        <v>0</v>
      </c>
      <c r="U84" s="56"/>
      <c r="V84" s="56"/>
      <c r="W84" s="56"/>
      <c r="X84" s="56"/>
      <c r="Y84" s="56">
        <f t="shared" si="17"/>
        <v>0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0</v>
      </c>
      <c r="K90" s="25"/>
      <c r="L90" s="56"/>
      <c r="M90" s="56"/>
      <c r="N90" s="56"/>
      <c r="O90" s="56">
        <f t="shared" si="15"/>
        <v>0</v>
      </c>
      <c r="P90" s="56"/>
      <c r="Q90" s="56"/>
      <c r="R90" s="56"/>
      <c r="S90" s="56"/>
      <c r="T90" s="56">
        <f t="shared" si="16"/>
        <v>0</v>
      </c>
      <c r="U90" s="56"/>
      <c r="V90" s="56"/>
      <c r="W90" s="56"/>
      <c r="X90" s="56"/>
      <c r="Y90" s="56">
        <f t="shared" si="17"/>
        <v>0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15"/>
        <v>0</v>
      </c>
      <c r="P91" s="56"/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0</v>
      </c>
      <c r="K92" s="25"/>
      <c r="L92" s="56"/>
      <c r="M92" s="56"/>
      <c r="N92" s="56"/>
      <c r="O92" s="56">
        <f t="shared" si="15"/>
        <v>0</v>
      </c>
      <c r="P92" s="56"/>
      <c r="Q92" s="56"/>
      <c r="R92" s="56"/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15"/>
        <v>0</v>
      </c>
      <c r="P93" s="56"/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0</v>
      </c>
      <c r="K94" s="25"/>
      <c r="L94" s="56"/>
      <c r="M94" s="56"/>
      <c r="N94" s="56"/>
      <c r="O94" s="56">
        <f t="shared" si="15"/>
        <v>0</v>
      </c>
      <c r="P94" s="56"/>
      <c r="Q94" s="56"/>
      <c r="R94" s="56"/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/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0</v>
      </c>
      <c r="K96" s="25"/>
      <c r="L96" s="56"/>
      <c r="M96" s="56"/>
      <c r="N96" s="56"/>
      <c r="O96" s="56">
        <f t="shared" si="15"/>
        <v>0</v>
      </c>
      <c r="P96" s="56"/>
      <c r="Q96" s="56"/>
      <c r="R96" s="56"/>
      <c r="S96" s="56"/>
      <c r="T96" s="56">
        <f t="shared" si="16"/>
        <v>0</v>
      </c>
      <c r="U96" s="56"/>
      <c r="V96" s="56"/>
      <c r="W96" s="56"/>
      <c r="X96" s="56"/>
      <c r="Y96" s="56">
        <f t="shared" si="17"/>
        <v>0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0</v>
      </c>
      <c r="K97" s="25"/>
      <c r="L97" s="56"/>
      <c r="M97" s="56"/>
      <c r="N97" s="56"/>
      <c r="O97" s="56">
        <f t="shared" si="15"/>
        <v>0</v>
      </c>
      <c r="P97" s="56"/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0</v>
      </c>
      <c r="K99" s="25"/>
      <c r="L99" s="56"/>
      <c r="M99" s="56"/>
      <c r="N99" s="56"/>
      <c r="O99" s="56">
        <f t="shared" si="15"/>
        <v>0</v>
      </c>
      <c r="P99" s="56"/>
      <c r="Q99" s="56"/>
      <c r="R99" s="56"/>
      <c r="S99" s="56"/>
      <c r="T99" s="56">
        <f t="shared" si="16"/>
        <v>0</v>
      </c>
      <c r="U99" s="56"/>
      <c r="V99" s="56"/>
      <c r="W99" s="56"/>
      <c r="X99" s="56"/>
      <c r="Y99" s="56">
        <f t="shared" si="17"/>
        <v>0</v>
      </c>
      <c r="Z99" s="56"/>
      <c r="AA99" s="56"/>
      <c r="AB99" s="56"/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0</v>
      </c>
      <c r="K101" s="25"/>
      <c r="L101" s="56"/>
      <c r="M101" s="56"/>
      <c r="N101" s="56"/>
      <c r="O101" s="56">
        <f t="shared" si="15"/>
        <v>0</v>
      </c>
      <c r="P101" s="56"/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0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si="13"/>
        <v>0</v>
      </c>
      <c r="F102" s="25">
        <f t="shared" ref="F102:AS102" si="22">SUM(F103:F105)</f>
        <v>0</v>
      </c>
      <c r="G102" s="25">
        <f t="shared" si="22"/>
        <v>0</v>
      </c>
      <c r="H102" s="25">
        <f t="shared" si="22"/>
        <v>0</v>
      </c>
      <c r="I102" s="25">
        <f t="shared" si="22"/>
        <v>0</v>
      </c>
      <c r="J102" s="25">
        <f t="shared" si="14"/>
        <v>0</v>
      </c>
      <c r="K102" s="25">
        <f t="shared" si="22"/>
        <v>0</v>
      </c>
      <c r="L102" s="25">
        <f t="shared" si="22"/>
        <v>0</v>
      </c>
      <c r="M102" s="25">
        <f t="shared" si="22"/>
        <v>0</v>
      </c>
      <c r="N102" s="25">
        <f t="shared" si="22"/>
        <v>0</v>
      </c>
      <c r="O102" s="56">
        <f t="shared" si="15"/>
        <v>0</v>
      </c>
      <c r="P102" s="25">
        <f t="shared" si="22"/>
        <v>0</v>
      </c>
      <c r="Q102" s="25">
        <f t="shared" si="22"/>
        <v>0</v>
      </c>
      <c r="R102" s="25">
        <f t="shared" si="22"/>
        <v>0</v>
      </c>
      <c r="S102" s="25">
        <f t="shared" si="22"/>
        <v>0</v>
      </c>
      <c r="T102" s="56">
        <f t="shared" si="16"/>
        <v>0</v>
      </c>
      <c r="U102" s="25">
        <f t="shared" si="22"/>
        <v>0</v>
      </c>
      <c r="V102" s="25">
        <f t="shared" si="22"/>
        <v>0</v>
      </c>
      <c r="W102" s="25">
        <f t="shared" si="22"/>
        <v>0</v>
      </c>
      <c r="X102" s="25">
        <f t="shared" si="22"/>
        <v>0</v>
      </c>
      <c r="Y102" s="56">
        <f t="shared" si="17"/>
        <v>0</v>
      </c>
      <c r="Z102" s="25">
        <f t="shared" si="22"/>
        <v>0</v>
      </c>
      <c r="AA102" s="25">
        <f t="shared" si="22"/>
        <v>0</v>
      </c>
      <c r="AB102" s="25">
        <f t="shared" si="22"/>
        <v>0</v>
      </c>
      <c r="AC102" s="25">
        <f t="shared" si="22"/>
        <v>0</v>
      </c>
      <c r="AD102" s="25">
        <f t="shared" si="22"/>
        <v>0</v>
      </c>
      <c r="AE102" s="25">
        <f t="shared" si="22"/>
        <v>0</v>
      </c>
      <c r="AF102" s="56">
        <f t="shared" si="18"/>
        <v>0</v>
      </c>
      <c r="AG102" s="25">
        <f t="shared" si="22"/>
        <v>0</v>
      </c>
      <c r="AH102" s="25">
        <f t="shared" si="22"/>
        <v>0</v>
      </c>
      <c r="AI102" s="25">
        <f t="shared" si="22"/>
        <v>0</v>
      </c>
      <c r="AJ102" s="25">
        <f t="shared" si="22"/>
        <v>0</v>
      </c>
      <c r="AK102" s="25">
        <f t="shared" si="22"/>
        <v>0</v>
      </c>
      <c r="AL102" s="25">
        <f t="shared" si="22"/>
        <v>0</v>
      </c>
      <c r="AM102" s="56">
        <f t="shared" si="19"/>
        <v>0</v>
      </c>
      <c r="AN102" s="25">
        <f t="shared" si="22"/>
        <v>0</v>
      </c>
      <c r="AO102" s="25">
        <f t="shared" si="22"/>
        <v>0</v>
      </c>
      <c r="AP102" s="25">
        <f t="shared" si="22"/>
        <v>0</v>
      </c>
      <c r="AQ102" s="25">
        <f t="shared" si="22"/>
        <v>0</v>
      </c>
      <c r="AR102" s="25">
        <f t="shared" si="22"/>
        <v>0</v>
      </c>
      <c r="AS102" s="25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25"/>
      <c r="G103" s="25"/>
      <c r="H103" s="25"/>
      <c r="I103" s="25"/>
      <c r="J103" s="25">
        <f t="shared" si="14"/>
        <v>0</v>
      </c>
      <c r="K103" s="25"/>
      <c r="L103" s="25"/>
      <c r="M103" s="25"/>
      <c r="N103" s="25"/>
      <c r="O103" s="56">
        <f t="shared" si="15"/>
        <v>0</v>
      </c>
      <c r="P103" s="25"/>
      <c r="Q103" s="25"/>
      <c r="R103" s="25"/>
      <c r="S103" s="25"/>
      <c r="T103" s="56">
        <f t="shared" si="16"/>
        <v>0</v>
      </c>
      <c r="U103" s="25"/>
      <c r="V103" s="25"/>
      <c r="W103" s="25"/>
      <c r="X103" s="25"/>
      <c r="Y103" s="56">
        <f t="shared" si="17"/>
        <v>0</v>
      </c>
      <c r="Z103" s="25"/>
      <c r="AA103" s="25"/>
      <c r="AB103" s="25"/>
      <c r="AC103" s="25"/>
      <c r="AD103" s="25"/>
      <c r="AE103" s="25"/>
      <c r="AF103" s="56">
        <f t="shared" si="18"/>
        <v>0</v>
      </c>
      <c r="AG103" s="25"/>
      <c r="AH103" s="25"/>
      <c r="AI103" s="25"/>
      <c r="AJ103" s="25"/>
      <c r="AK103" s="25"/>
      <c r="AL103" s="25"/>
      <c r="AM103" s="56">
        <f t="shared" si="19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25"/>
      <c r="G104" s="25"/>
      <c r="H104" s="25"/>
      <c r="I104" s="25"/>
      <c r="J104" s="25">
        <f t="shared" si="14"/>
        <v>0</v>
      </c>
      <c r="K104" s="25"/>
      <c r="L104" s="25"/>
      <c r="M104" s="25"/>
      <c r="N104" s="25"/>
      <c r="O104" s="56">
        <f t="shared" si="15"/>
        <v>0</v>
      </c>
      <c r="P104" s="25"/>
      <c r="Q104" s="25"/>
      <c r="R104" s="25"/>
      <c r="S104" s="25"/>
      <c r="T104" s="56">
        <f t="shared" si="16"/>
        <v>0</v>
      </c>
      <c r="U104" s="25"/>
      <c r="V104" s="25"/>
      <c r="W104" s="25"/>
      <c r="X104" s="25"/>
      <c r="Y104" s="56">
        <f t="shared" si="17"/>
        <v>0</v>
      </c>
      <c r="Z104" s="25"/>
      <c r="AA104" s="25"/>
      <c r="AB104" s="25"/>
      <c r="AC104" s="25"/>
      <c r="AD104" s="25"/>
      <c r="AE104" s="25"/>
      <c r="AF104" s="56">
        <f t="shared" si="18"/>
        <v>0</v>
      </c>
      <c r="AG104" s="25"/>
      <c r="AH104" s="25"/>
      <c r="AI104" s="25"/>
      <c r="AJ104" s="25"/>
      <c r="AK104" s="25"/>
      <c r="AL104" s="25"/>
      <c r="AM104" s="56">
        <f t="shared" si="19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25"/>
      <c r="G105" s="25"/>
      <c r="H105" s="25"/>
      <c r="I105" s="25"/>
      <c r="J105" s="25">
        <f t="shared" si="14"/>
        <v>0</v>
      </c>
      <c r="K105" s="25"/>
      <c r="L105" s="25"/>
      <c r="M105" s="25"/>
      <c r="N105" s="25"/>
      <c r="O105" s="56">
        <f t="shared" si="15"/>
        <v>0</v>
      </c>
      <c r="P105" s="25"/>
      <c r="Q105" s="25"/>
      <c r="R105" s="25"/>
      <c r="S105" s="25"/>
      <c r="T105" s="56">
        <f t="shared" si="16"/>
        <v>0</v>
      </c>
      <c r="U105" s="25"/>
      <c r="V105" s="25"/>
      <c r="W105" s="25"/>
      <c r="X105" s="25"/>
      <c r="Y105" s="56">
        <f t="shared" si="17"/>
        <v>0</v>
      </c>
      <c r="Z105" s="25"/>
      <c r="AA105" s="25"/>
      <c r="AB105" s="25"/>
      <c r="AC105" s="25"/>
      <c r="AD105" s="25"/>
      <c r="AE105" s="25"/>
      <c r="AF105" s="56">
        <f t="shared" si="18"/>
        <v>0</v>
      </c>
      <c r="AG105" s="25"/>
      <c r="AH105" s="25"/>
      <c r="AI105" s="25"/>
      <c r="AJ105" s="25"/>
      <c r="AK105" s="25"/>
      <c r="AL105" s="25"/>
      <c r="AM105" s="56">
        <f t="shared" si="19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ref="E106:AS106" si="23">SUM(E107:E114)</f>
        <v>0</v>
      </c>
      <c r="F106" s="25">
        <f t="shared" si="23"/>
        <v>0</v>
      </c>
      <c r="G106" s="25">
        <f t="shared" si="23"/>
        <v>0</v>
      </c>
      <c r="H106" s="25">
        <f t="shared" si="23"/>
        <v>0</v>
      </c>
      <c r="I106" s="25">
        <f t="shared" si="23"/>
        <v>0</v>
      </c>
      <c r="J106" s="25">
        <f t="shared" si="14"/>
        <v>0</v>
      </c>
      <c r="K106" s="25">
        <f t="shared" si="23"/>
        <v>0</v>
      </c>
      <c r="L106" s="25">
        <f t="shared" si="23"/>
        <v>0</v>
      </c>
      <c r="M106" s="25">
        <f t="shared" si="23"/>
        <v>0</v>
      </c>
      <c r="N106" s="25">
        <f t="shared" si="23"/>
        <v>0</v>
      </c>
      <c r="O106" s="56">
        <f t="shared" si="15"/>
        <v>0</v>
      </c>
      <c r="P106" s="25">
        <f t="shared" si="23"/>
        <v>0</v>
      </c>
      <c r="Q106" s="25">
        <f t="shared" si="23"/>
        <v>0</v>
      </c>
      <c r="R106" s="25">
        <f t="shared" si="23"/>
        <v>0</v>
      </c>
      <c r="S106" s="25">
        <f t="shared" si="23"/>
        <v>0</v>
      </c>
      <c r="T106" s="56">
        <f t="shared" si="16"/>
        <v>0</v>
      </c>
      <c r="U106" s="25">
        <f t="shared" si="23"/>
        <v>0</v>
      </c>
      <c r="V106" s="25">
        <f t="shared" si="23"/>
        <v>0</v>
      </c>
      <c r="W106" s="25">
        <f t="shared" si="23"/>
        <v>0</v>
      </c>
      <c r="X106" s="25">
        <f t="shared" si="23"/>
        <v>0</v>
      </c>
      <c r="Y106" s="56">
        <f t="shared" si="17"/>
        <v>0</v>
      </c>
      <c r="Z106" s="25">
        <f t="shared" si="23"/>
        <v>0</v>
      </c>
      <c r="AA106" s="25">
        <f t="shared" si="23"/>
        <v>0</v>
      </c>
      <c r="AB106" s="25">
        <f t="shared" si="23"/>
        <v>0</v>
      </c>
      <c r="AC106" s="25">
        <f t="shared" si="23"/>
        <v>0</v>
      </c>
      <c r="AD106" s="25">
        <f t="shared" si="23"/>
        <v>0</v>
      </c>
      <c r="AE106" s="25">
        <f t="shared" si="23"/>
        <v>0</v>
      </c>
      <c r="AF106" s="56">
        <f t="shared" si="18"/>
        <v>0</v>
      </c>
      <c r="AG106" s="25">
        <f t="shared" si="23"/>
        <v>0</v>
      </c>
      <c r="AH106" s="25">
        <f t="shared" si="23"/>
        <v>0</v>
      </c>
      <c r="AI106" s="25">
        <f t="shared" si="23"/>
        <v>0</v>
      </c>
      <c r="AJ106" s="25">
        <f t="shared" si="23"/>
        <v>0</v>
      </c>
      <c r="AK106" s="25">
        <f t="shared" si="23"/>
        <v>0</v>
      </c>
      <c r="AL106" s="25">
        <f t="shared" si="23"/>
        <v>0</v>
      </c>
      <c r="AM106" s="56">
        <f t="shared" si="19"/>
        <v>0</v>
      </c>
      <c r="AN106" s="25">
        <f t="shared" si="23"/>
        <v>0</v>
      </c>
      <c r="AO106" s="25">
        <f t="shared" si="23"/>
        <v>0</v>
      </c>
      <c r="AP106" s="25">
        <f t="shared" si="23"/>
        <v>0</v>
      </c>
      <c r="AQ106" s="25">
        <f t="shared" si="23"/>
        <v>0</v>
      </c>
      <c r="AR106" s="25">
        <f t="shared" si="23"/>
        <v>0</v>
      </c>
      <c r="AS106" s="25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0</v>
      </c>
      <c r="F107" s="25"/>
      <c r="G107" s="25"/>
      <c r="H107" s="25"/>
      <c r="I107" s="25"/>
      <c r="J107" s="25">
        <f t="shared" si="14"/>
        <v>0</v>
      </c>
      <c r="K107" s="25"/>
      <c r="L107" s="56"/>
      <c r="M107" s="56"/>
      <c r="N107" s="56"/>
      <c r="O107" s="56">
        <f>+P107+Q107+R107+S107+T107</f>
        <v>0</v>
      </c>
      <c r="P107" s="56"/>
      <c r="Q107" s="56"/>
      <c r="R107" s="56"/>
      <c r="S107" s="56"/>
      <c r="T107" s="56">
        <f t="shared" si="16"/>
        <v>0</v>
      </c>
      <c r="U107" s="56"/>
      <c r="V107" s="56"/>
      <c r="W107" s="56"/>
      <c r="X107" s="56"/>
      <c r="Y107" s="56">
        <f t="shared" si="17"/>
        <v>0</v>
      </c>
      <c r="Z107" s="56"/>
      <c r="AA107" s="56"/>
      <c r="AB107" s="56"/>
      <c r="AC107" s="56"/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9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0</v>
      </c>
      <c r="K109" s="25"/>
      <c r="L109" s="56"/>
      <c r="M109" s="56"/>
      <c r="N109" s="56"/>
      <c r="O109" s="56">
        <f t="shared" si="15"/>
        <v>0</v>
      </c>
      <c r="P109" s="56"/>
      <c r="Q109" s="56"/>
      <c r="R109" s="56"/>
      <c r="S109" s="56"/>
      <c r="T109" s="56">
        <f t="shared" si="16"/>
        <v>0</v>
      </c>
      <c r="U109" s="56"/>
      <c r="V109" s="56"/>
      <c r="W109" s="56"/>
      <c r="X109" s="56"/>
      <c r="Y109" s="56">
        <f t="shared" si="17"/>
        <v>0</v>
      </c>
      <c r="Z109" s="56"/>
      <c r="AA109" s="56"/>
      <c r="AB109" s="56"/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15"/>
        <v>0</v>
      </c>
      <c r="P110" s="56"/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15"/>
        <v>0</v>
      </c>
      <c r="P112" s="56"/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ref="E115:AS115" si="24">SUM(E116:E119)</f>
        <v>0</v>
      </c>
      <c r="F115" s="25">
        <f t="shared" si="24"/>
        <v>0</v>
      </c>
      <c r="G115" s="25">
        <f t="shared" si="24"/>
        <v>0</v>
      </c>
      <c r="H115" s="25">
        <f t="shared" si="24"/>
        <v>0</v>
      </c>
      <c r="I115" s="25">
        <f t="shared" si="24"/>
        <v>0</v>
      </c>
      <c r="J115" s="25">
        <f t="shared" si="14"/>
        <v>0</v>
      </c>
      <c r="K115" s="25">
        <f t="shared" si="24"/>
        <v>0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56">
        <f t="shared" si="15"/>
        <v>0</v>
      </c>
      <c r="P115" s="25">
        <f t="shared" si="24"/>
        <v>0</v>
      </c>
      <c r="Q115" s="25">
        <f t="shared" si="24"/>
        <v>0</v>
      </c>
      <c r="R115" s="25">
        <f t="shared" si="24"/>
        <v>0</v>
      </c>
      <c r="S115" s="25">
        <f t="shared" si="24"/>
        <v>0</v>
      </c>
      <c r="T115" s="56">
        <f t="shared" si="16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0</v>
      </c>
      <c r="Y115" s="56">
        <f t="shared" si="17"/>
        <v>0</v>
      </c>
      <c r="Z115" s="25">
        <f t="shared" si="24"/>
        <v>0</v>
      </c>
      <c r="AA115" s="25">
        <f t="shared" si="24"/>
        <v>0</v>
      </c>
      <c r="AB115" s="25">
        <f t="shared" si="24"/>
        <v>0</v>
      </c>
      <c r="AC115" s="25">
        <f t="shared" si="24"/>
        <v>0</v>
      </c>
      <c r="AD115" s="25">
        <f t="shared" si="24"/>
        <v>0</v>
      </c>
      <c r="AE115" s="25">
        <f t="shared" si="24"/>
        <v>0</v>
      </c>
      <c r="AF115" s="56">
        <f t="shared" si="18"/>
        <v>0</v>
      </c>
      <c r="AG115" s="25">
        <f t="shared" si="24"/>
        <v>0</v>
      </c>
      <c r="AH115" s="25">
        <f t="shared" si="24"/>
        <v>0</v>
      </c>
      <c r="AI115" s="25">
        <f t="shared" si="24"/>
        <v>0</v>
      </c>
      <c r="AJ115" s="25">
        <f t="shared" si="24"/>
        <v>0</v>
      </c>
      <c r="AK115" s="25">
        <f t="shared" si="24"/>
        <v>0</v>
      </c>
      <c r="AL115" s="25">
        <f t="shared" si="24"/>
        <v>0</v>
      </c>
      <c r="AM115" s="56">
        <f t="shared" si="19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0</v>
      </c>
      <c r="K116" s="25"/>
      <c r="L116" s="56"/>
      <c r="M116" s="56"/>
      <c r="N116" s="56"/>
      <c r="O116" s="56">
        <f t="shared" si="15"/>
        <v>0</v>
      </c>
      <c r="P116" s="56"/>
      <c r="Q116" s="56"/>
      <c r="R116" s="56"/>
      <c r="S116" s="56"/>
      <c r="T116" s="56">
        <f t="shared" si="16"/>
        <v>0</v>
      </c>
      <c r="U116" s="56"/>
      <c r="V116" s="56"/>
      <c r="W116" s="56"/>
      <c r="X116" s="56"/>
      <c r="Y116" s="56">
        <f t="shared" si="17"/>
        <v>0</v>
      </c>
      <c r="Z116" s="56"/>
      <c r="AA116" s="56"/>
      <c r="AB116" s="56"/>
      <c r="AC116" s="56"/>
      <c r="AD116" s="56"/>
      <c r="AE116" s="56"/>
      <c r="AF116" s="56">
        <f t="shared" si="18"/>
        <v>0</v>
      </c>
      <c r="AG116" s="56"/>
      <c r="AH116" s="56"/>
      <c r="AI116" s="56"/>
      <c r="AJ116" s="56"/>
      <c r="AK116" s="56"/>
      <c r="AL116" s="56"/>
      <c r="AM116" s="56">
        <f t="shared" si="19"/>
        <v>0</v>
      </c>
      <c r="AN116" s="56"/>
      <c r="AO116" s="56"/>
      <c r="AP116" s="56"/>
      <c r="AQ116" s="56"/>
      <c r="AR116" s="56"/>
      <c r="AS116" s="56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56"/>
      <c r="M117" s="56"/>
      <c r="N117" s="56"/>
      <c r="O117" s="56">
        <f t="shared" si="15"/>
        <v>0</v>
      </c>
      <c r="P117" s="56"/>
      <c r="Q117" s="56"/>
      <c r="R117" s="56"/>
      <c r="S117" s="56"/>
      <c r="T117" s="56">
        <f t="shared" si="16"/>
        <v>0</v>
      </c>
      <c r="U117" s="56"/>
      <c r="V117" s="56"/>
      <c r="W117" s="56"/>
      <c r="X117" s="56"/>
      <c r="Y117" s="56">
        <f t="shared" si="17"/>
        <v>0</v>
      </c>
      <c r="Z117" s="56"/>
      <c r="AA117" s="56"/>
      <c r="AB117" s="56"/>
      <c r="AC117" s="56"/>
      <c r="AD117" s="56"/>
      <c r="AE117" s="56"/>
      <c r="AF117" s="56">
        <f t="shared" si="18"/>
        <v>0</v>
      </c>
      <c r="AG117" s="56"/>
      <c r="AH117" s="56"/>
      <c r="AI117" s="56"/>
      <c r="AJ117" s="56"/>
      <c r="AK117" s="56"/>
      <c r="AL117" s="56"/>
      <c r="AM117" s="56">
        <f t="shared" si="19"/>
        <v>0</v>
      </c>
      <c r="AN117" s="56"/>
      <c r="AO117" s="56"/>
      <c r="AP117" s="56"/>
      <c r="AQ117" s="56"/>
      <c r="AR117" s="56"/>
      <c r="AS117" s="56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56"/>
      <c r="M118" s="56"/>
      <c r="N118" s="56"/>
      <c r="O118" s="56">
        <f t="shared" si="15"/>
        <v>0</v>
      </c>
      <c r="P118" s="56"/>
      <c r="Q118" s="56"/>
      <c r="R118" s="56"/>
      <c r="S118" s="56"/>
      <c r="T118" s="56">
        <f t="shared" si="16"/>
        <v>0</v>
      </c>
      <c r="U118" s="56"/>
      <c r="V118" s="56"/>
      <c r="W118" s="56"/>
      <c r="X118" s="56"/>
      <c r="Y118" s="56">
        <f t="shared" si="17"/>
        <v>0</v>
      </c>
      <c r="Z118" s="56"/>
      <c r="AA118" s="56"/>
      <c r="AB118" s="56"/>
      <c r="AC118" s="56"/>
      <c r="AD118" s="56"/>
      <c r="AE118" s="56"/>
      <c r="AF118" s="56">
        <f t="shared" si="18"/>
        <v>0</v>
      </c>
      <c r="AG118" s="56"/>
      <c r="AH118" s="56"/>
      <c r="AI118" s="56"/>
      <c r="AJ118" s="56"/>
      <c r="AK118" s="56"/>
      <c r="AL118" s="56"/>
      <c r="AM118" s="56">
        <f t="shared" si="19"/>
        <v>0</v>
      </c>
      <c r="AN118" s="56"/>
      <c r="AO118" s="56"/>
      <c r="AP118" s="56"/>
      <c r="AQ118" s="56"/>
      <c r="AR118" s="56"/>
      <c r="AS118" s="56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56"/>
      <c r="M119" s="56"/>
      <c r="N119" s="56"/>
      <c r="O119" s="56">
        <f t="shared" si="15"/>
        <v>0</v>
      </c>
      <c r="P119" s="56"/>
      <c r="Q119" s="56"/>
      <c r="R119" s="56"/>
      <c r="S119" s="56"/>
      <c r="T119" s="56">
        <f t="shared" si="16"/>
        <v>0</v>
      </c>
      <c r="U119" s="56"/>
      <c r="V119" s="56"/>
      <c r="W119" s="56"/>
      <c r="X119" s="56"/>
      <c r="Y119" s="56">
        <f t="shared" si="17"/>
        <v>0</v>
      </c>
      <c r="Z119" s="56"/>
      <c r="AA119" s="56"/>
      <c r="AB119" s="56"/>
      <c r="AC119" s="56"/>
      <c r="AD119" s="56"/>
      <c r="AE119" s="56"/>
      <c r="AF119" s="56">
        <f t="shared" si="18"/>
        <v>0</v>
      </c>
      <c r="AG119" s="56"/>
      <c r="AH119" s="56"/>
      <c r="AI119" s="56"/>
      <c r="AJ119" s="56"/>
      <c r="AK119" s="56"/>
      <c r="AL119" s="56"/>
      <c r="AM119" s="56">
        <f t="shared" si="19"/>
        <v>0</v>
      </c>
      <c r="AN119" s="56"/>
      <c r="AO119" s="56"/>
      <c r="AP119" s="56"/>
      <c r="AQ119" s="56"/>
      <c r="AR119" s="56"/>
      <c r="AS119" s="56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ref="E120:AS120" si="25">SUM(E121:E122)</f>
        <v>0</v>
      </c>
      <c r="F120" s="25">
        <f t="shared" si="25"/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14"/>
        <v>0</v>
      </c>
      <c r="K120" s="25">
        <f t="shared" si="25"/>
        <v>0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56">
        <f t="shared" si="1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56">
        <f t="shared" si="16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56">
        <f t="shared" si="17"/>
        <v>0</v>
      </c>
      <c r="Z120" s="25">
        <f t="shared" si="25"/>
        <v>0</v>
      </c>
      <c r="AA120" s="25">
        <f t="shared" si="25"/>
        <v>0</v>
      </c>
      <c r="AB120" s="25">
        <f t="shared" si="25"/>
        <v>0</v>
      </c>
      <c r="AC120" s="25">
        <f t="shared" si="25"/>
        <v>0</v>
      </c>
      <c r="AD120" s="25">
        <f t="shared" si="25"/>
        <v>0</v>
      </c>
      <c r="AE120" s="25">
        <f t="shared" si="25"/>
        <v>0</v>
      </c>
      <c r="AF120" s="56">
        <f t="shared" si="18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56">
        <f t="shared" si="19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 t="shared" si="14"/>
        <v>0</v>
      </c>
      <c r="K123" s="25"/>
      <c r="L123" s="56"/>
      <c r="M123" s="56"/>
      <c r="N123" s="56"/>
      <c r="O123" s="56">
        <f t="shared" si="15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/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9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1</v>
      </c>
      <c r="F124" s="25">
        <f t="shared" ref="F124:AS124" si="26">F9+F29+F41+F49+F63+F70+F77+F80+F102+F106+F115+F120+F123</f>
        <v>0</v>
      </c>
      <c r="G124" s="25">
        <f t="shared" si="26"/>
        <v>1</v>
      </c>
      <c r="H124" s="25">
        <f t="shared" si="26"/>
        <v>0</v>
      </c>
      <c r="I124" s="25">
        <f t="shared" si="26"/>
        <v>0</v>
      </c>
      <c r="J124" s="25">
        <f t="shared" si="26"/>
        <v>0</v>
      </c>
      <c r="K124" s="25">
        <f t="shared" si="26"/>
        <v>0</v>
      </c>
      <c r="L124" s="25">
        <f t="shared" si="26"/>
        <v>0</v>
      </c>
      <c r="M124" s="25">
        <f t="shared" si="26"/>
        <v>0</v>
      </c>
      <c r="N124" s="25">
        <f t="shared" si="26"/>
        <v>0</v>
      </c>
      <c r="O124" s="25">
        <f t="shared" si="26"/>
        <v>0</v>
      </c>
      <c r="P124" s="25">
        <f t="shared" si="26"/>
        <v>0</v>
      </c>
      <c r="Q124" s="25">
        <f t="shared" si="26"/>
        <v>0</v>
      </c>
      <c r="R124" s="25">
        <f t="shared" si="26"/>
        <v>0</v>
      </c>
      <c r="S124" s="25">
        <f t="shared" si="26"/>
        <v>0</v>
      </c>
      <c r="T124" s="25">
        <f t="shared" si="26"/>
        <v>0</v>
      </c>
      <c r="U124" s="25">
        <f t="shared" si="26"/>
        <v>0</v>
      </c>
      <c r="V124" s="25">
        <f t="shared" si="26"/>
        <v>0</v>
      </c>
      <c r="W124" s="25">
        <f t="shared" si="26"/>
        <v>0</v>
      </c>
      <c r="X124" s="25">
        <f t="shared" si="26"/>
        <v>0</v>
      </c>
      <c r="Y124" s="25">
        <f t="shared" si="26"/>
        <v>0</v>
      </c>
      <c r="Z124" s="25">
        <f t="shared" si="26"/>
        <v>0</v>
      </c>
      <c r="AA124" s="25">
        <f t="shared" si="26"/>
        <v>0</v>
      </c>
      <c r="AB124" s="25">
        <f t="shared" si="26"/>
        <v>1</v>
      </c>
      <c r="AC124" s="25">
        <f t="shared" si="26"/>
        <v>1</v>
      </c>
      <c r="AD124" s="25">
        <f t="shared" si="26"/>
        <v>0</v>
      </c>
      <c r="AE124" s="25">
        <f t="shared" si="26"/>
        <v>0</v>
      </c>
      <c r="AF124" s="25">
        <f t="shared" si="26"/>
        <v>0</v>
      </c>
      <c r="AG124" s="25">
        <f t="shared" si="26"/>
        <v>0</v>
      </c>
      <c r="AH124" s="25">
        <f t="shared" si="26"/>
        <v>0</v>
      </c>
      <c r="AI124" s="25">
        <f t="shared" si="26"/>
        <v>0</v>
      </c>
      <c r="AJ124" s="25">
        <f t="shared" si="26"/>
        <v>0</v>
      </c>
      <c r="AK124" s="25">
        <f t="shared" si="26"/>
        <v>0</v>
      </c>
      <c r="AL124" s="25">
        <f t="shared" si="26"/>
        <v>0</v>
      </c>
      <c r="AM124" s="25">
        <f t="shared" si="26"/>
        <v>0</v>
      </c>
      <c r="AN124" s="25">
        <f t="shared" si="26"/>
        <v>0</v>
      </c>
      <c r="AO124" s="25">
        <f t="shared" si="26"/>
        <v>0</v>
      </c>
      <c r="AP124" s="25">
        <f t="shared" si="26"/>
        <v>0</v>
      </c>
      <c r="AQ124" s="25">
        <f t="shared" si="26"/>
        <v>0</v>
      </c>
      <c r="AR124" s="25">
        <f t="shared" si="26"/>
        <v>0</v>
      </c>
      <c r="AS124" s="25">
        <f t="shared" si="26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/>
    <row r="128" spans="1:45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</sheetData>
  <sheetProtection sheet="1" objects="1" scenarios="1"/>
  <mergeCells count="168"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B11:D11"/>
    <mergeCell ref="B12:D12"/>
    <mergeCell ref="B13:D13"/>
    <mergeCell ref="B14:D14"/>
    <mergeCell ref="B15:D15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P6:P7"/>
    <mergeCell ref="Q6:Q7"/>
    <mergeCell ref="R6:R7"/>
    <mergeCell ref="J6:J7"/>
    <mergeCell ref="B23:D23"/>
    <mergeCell ref="B24:D24"/>
    <mergeCell ref="B25:D25"/>
    <mergeCell ref="B26:D26"/>
    <mergeCell ref="B27:D27"/>
    <mergeCell ref="B28:D28"/>
    <mergeCell ref="B17:D17"/>
    <mergeCell ref="B18:D18"/>
    <mergeCell ref="B19:D19"/>
    <mergeCell ref="B20:D20"/>
    <mergeCell ref="B21:D21"/>
    <mergeCell ref="B22:D22"/>
    <mergeCell ref="B35:D35"/>
    <mergeCell ref="B36:D36"/>
    <mergeCell ref="B37:D37"/>
    <mergeCell ref="B38:D38"/>
    <mergeCell ref="B39:D39"/>
    <mergeCell ref="B40:D40"/>
    <mergeCell ref="B29:D29"/>
    <mergeCell ref="B30:D30"/>
    <mergeCell ref="B31:D31"/>
    <mergeCell ref="B32:D32"/>
    <mergeCell ref="B33:D33"/>
    <mergeCell ref="B34:D3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</sheetPr>
  <dimension ref="A1:AS139"/>
  <sheetViews>
    <sheetView topLeftCell="A115" zoomScale="85" zoomScaleNormal="85" workbookViewId="0">
      <selection activeCell="AY7" sqref="AY7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12.14062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264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2</v>
      </c>
      <c r="F9" s="26">
        <f t="shared" ref="F9:AS9" si="0">SUM(F10:F28)</f>
        <v>0</v>
      </c>
      <c r="G9" s="26">
        <f t="shared" si="0"/>
        <v>2</v>
      </c>
      <c r="H9" s="26">
        <f t="shared" si="0"/>
        <v>0</v>
      </c>
      <c r="I9" s="26">
        <f t="shared" si="0"/>
        <v>0</v>
      </c>
      <c r="J9" s="26">
        <f t="shared" si="0"/>
        <v>0</v>
      </c>
      <c r="K9" s="26">
        <f t="shared" si="0"/>
        <v>0</v>
      </c>
      <c r="L9" s="26">
        <f t="shared" si="0"/>
        <v>0</v>
      </c>
      <c r="M9" s="26">
        <f t="shared" si="0"/>
        <v>0</v>
      </c>
      <c r="N9" s="26">
        <f t="shared" si="0"/>
        <v>1</v>
      </c>
      <c r="O9" s="26">
        <f t="shared" si="0"/>
        <v>0</v>
      </c>
      <c r="P9" s="26">
        <f t="shared" si="0"/>
        <v>0</v>
      </c>
      <c r="Q9" s="26">
        <f t="shared" si="0"/>
        <v>0</v>
      </c>
      <c r="R9" s="26">
        <f t="shared" si="0"/>
        <v>0</v>
      </c>
      <c r="S9" s="26">
        <f t="shared" si="0"/>
        <v>0</v>
      </c>
      <c r="T9" s="26">
        <f t="shared" si="0"/>
        <v>0</v>
      </c>
      <c r="U9" s="26">
        <f t="shared" si="0"/>
        <v>0</v>
      </c>
      <c r="V9" s="26">
        <f t="shared" si="0"/>
        <v>0</v>
      </c>
      <c r="W9" s="26">
        <f t="shared" si="0"/>
        <v>0</v>
      </c>
      <c r="X9" s="26">
        <f t="shared" si="0"/>
        <v>0</v>
      </c>
      <c r="Y9" s="26">
        <f t="shared" si="0"/>
        <v>0</v>
      </c>
      <c r="Z9" s="26">
        <f t="shared" si="0"/>
        <v>1</v>
      </c>
      <c r="AA9" s="26">
        <f t="shared" si="0"/>
        <v>0</v>
      </c>
      <c r="AB9" s="26">
        <f t="shared" si="0"/>
        <v>0</v>
      </c>
      <c r="AC9" s="26">
        <f t="shared" si="0"/>
        <v>0</v>
      </c>
      <c r="AD9" s="26">
        <f t="shared" si="0"/>
        <v>0</v>
      </c>
      <c r="AE9" s="26">
        <f t="shared" si="0"/>
        <v>0</v>
      </c>
      <c r="AF9" s="26">
        <f t="shared" si="0"/>
        <v>0</v>
      </c>
      <c r="AG9" s="26">
        <f t="shared" si="0"/>
        <v>0</v>
      </c>
      <c r="AH9" s="26">
        <f t="shared" si="0"/>
        <v>0</v>
      </c>
      <c r="AI9" s="26">
        <f t="shared" si="0"/>
        <v>0</v>
      </c>
      <c r="AJ9" s="26">
        <f t="shared" si="0"/>
        <v>0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1</v>
      </c>
      <c r="F10" s="25"/>
      <c r="G10" s="25">
        <v>1</v>
      </c>
      <c r="H10" s="25"/>
      <c r="I10" s="25"/>
      <c r="J10" s="25">
        <f>+K10+L10+M10</f>
        <v>0</v>
      </c>
      <c r="K10" s="25"/>
      <c r="L10" s="56"/>
      <c r="M10" s="56"/>
      <c r="N10" s="56"/>
      <c r="O10" s="56">
        <f>+P10+Q10+R10+S10+T10</f>
        <v>0</v>
      </c>
      <c r="P10" s="56"/>
      <c r="Q10" s="56"/>
      <c r="R10" s="56"/>
      <c r="S10" s="56"/>
      <c r="T10" s="56">
        <f>+U10+V10+W10</f>
        <v>0</v>
      </c>
      <c r="U10" s="56"/>
      <c r="V10" s="56"/>
      <c r="W10" s="56"/>
      <c r="X10" s="56"/>
      <c r="Y10" s="56">
        <f>+O10+X10</f>
        <v>0</v>
      </c>
      <c r="Z10" s="56">
        <v>1</v>
      </c>
      <c r="AA10" s="56"/>
      <c r="AB10" s="56"/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0</v>
      </c>
      <c r="F11" s="25"/>
      <c r="G11" s="25"/>
      <c r="H11" s="25"/>
      <c r="I11" s="25"/>
      <c r="J11" s="25">
        <f t="shared" ref="J11:J74" si="2">+K11+L11+M11</f>
        <v>0</v>
      </c>
      <c r="K11" s="25"/>
      <c r="L11" s="56"/>
      <c r="M11" s="56"/>
      <c r="N11" s="56"/>
      <c r="O11" s="56">
        <f t="shared" ref="O11:O74" si="3">+P11+Q11+R11+S11+T11</f>
        <v>0</v>
      </c>
      <c r="P11" s="56"/>
      <c r="Q11" s="56"/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0</v>
      </c>
      <c r="Z11" s="56"/>
      <c r="AA11" s="56"/>
      <c r="AB11" s="56"/>
      <c r="AC11" s="56"/>
      <c r="AD11" s="56"/>
      <c r="AE11" s="56"/>
      <c r="AF11" s="56">
        <f t="shared" ref="AF11:AF74" si="6">+AG11+AH11</f>
        <v>0</v>
      </c>
      <c r="AG11" s="56"/>
      <c r="AH11" s="56"/>
      <c r="AI11" s="56"/>
      <c r="AJ11" s="56"/>
      <c r="AK11" s="56"/>
      <c r="AL11" s="56"/>
      <c r="AM11" s="56">
        <f t="shared" ref="AM11:AM74" si="7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/>
      <c r="F12" s="25"/>
      <c r="G12" s="25"/>
      <c r="H12" s="25"/>
      <c r="I12" s="25"/>
      <c r="J12" s="25">
        <f t="shared" si="2"/>
        <v>0</v>
      </c>
      <c r="K12" s="25"/>
      <c r="L12" s="56"/>
      <c r="M12" s="56"/>
      <c r="N12" s="56"/>
      <c r="O12" s="56">
        <f t="shared" si="3"/>
        <v>0</v>
      </c>
      <c r="P12" s="56"/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si="5"/>
        <v>0</v>
      </c>
      <c r="Z12" s="56"/>
      <c r="AA12" s="56"/>
      <c r="AB12" s="56"/>
      <c r="AC12" s="56"/>
      <c r="AD12" s="56"/>
      <c r="AE12" s="56"/>
      <c r="AF12" s="56">
        <f t="shared" si="6"/>
        <v>0</v>
      </c>
      <c r="AG12" s="56"/>
      <c r="AH12" s="56"/>
      <c r="AI12" s="56"/>
      <c r="AJ12" s="56"/>
      <c r="AK12" s="56"/>
      <c r="AL12" s="56"/>
      <c r="AM12" s="56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/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6">
        <f t="shared" si="6"/>
        <v>0</v>
      </c>
      <c r="AG13" s="56"/>
      <c r="AH13" s="56"/>
      <c r="AI13" s="56"/>
      <c r="AJ13" s="56"/>
      <c r="AK13" s="56"/>
      <c r="AL13" s="56"/>
      <c r="AM13" s="56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>
        <f t="shared" ref="G14:G20" si="8">+H14+I14+J14+K14</f>
        <v>0</v>
      </c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5"/>
        <v>0</v>
      </c>
      <c r="Z14" s="56"/>
      <c r="AA14" s="56"/>
      <c r="AB14" s="56"/>
      <c r="AC14" s="56"/>
      <c r="AD14" s="56"/>
      <c r="AE14" s="56"/>
      <c r="AF14" s="56">
        <f t="shared" si="6"/>
        <v>0</v>
      </c>
      <c r="AG14" s="56"/>
      <c r="AH14" s="56"/>
      <c r="AI14" s="56"/>
      <c r="AJ14" s="56"/>
      <c r="AK14" s="56"/>
      <c r="AL14" s="56"/>
      <c r="AM14" s="56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>
        <f t="shared" si="8"/>
        <v>0</v>
      </c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5"/>
        <v>0</v>
      </c>
      <c r="Z15" s="56"/>
      <c r="AA15" s="56"/>
      <c r="AB15" s="56"/>
      <c r="AC15" s="56"/>
      <c r="AD15" s="56"/>
      <c r="AE15" s="56"/>
      <c r="AF15" s="56">
        <f t="shared" si="6"/>
        <v>0</v>
      </c>
      <c r="AG15" s="56"/>
      <c r="AH15" s="56"/>
      <c r="AI15" s="56"/>
      <c r="AJ15" s="56"/>
      <c r="AK15" s="56"/>
      <c r="AL15" s="56"/>
      <c r="AM15" s="56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>
        <f t="shared" si="8"/>
        <v>0</v>
      </c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5"/>
        <v>0</v>
      </c>
      <c r="Z16" s="56"/>
      <c r="AA16" s="56"/>
      <c r="AB16" s="56"/>
      <c r="AC16" s="56"/>
      <c r="AD16" s="56"/>
      <c r="AE16" s="56"/>
      <c r="AF16" s="56">
        <f t="shared" si="6"/>
        <v>0</v>
      </c>
      <c r="AG16" s="56"/>
      <c r="AH16" s="56"/>
      <c r="AI16" s="56"/>
      <c r="AJ16" s="56"/>
      <c r="AK16" s="56"/>
      <c r="AL16" s="56"/>
      <c r="AM16" s="56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>
        <f t="shared" si="8"/>
        <v>0</v>
      </c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>
        <f t="shared" si="8"/>
        <v>0</v>
      </c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5"/>
      <c r="G19" s="25">
        <f t="shared" si="8"/>
        <v>0</v>
      </c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>
        <f t="shared" si="8"/>
        <v>0</v>
      </c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0</v>
      </c>
      <c r="F21" s="25"/>
      <c r="G21" s="25"/>
      <c r="H21" s="25"/>
      <c r="I21" s="25"/>
      <c r="J21" s="25">
        <f t="shared" si="2"/>
        <v>0</v>
      </c>
      <c r="K21" s="25"/>
      <c r="L21" s="56"/>
      <c r="M21" s="56"/>
      <c r="N21" s="56"/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5"/>
        <v>0</v>
      </c>
      <c r="Z21" s="56"/>
      <c r="AA21" s="56"/>
      <c r="AB21" s="56"/>
      <c r="AC21" s="56"/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0</v>
      </c>
      <c r="F22" s="25"/>
      <c r="G22" s="25"/>
      <c r="H22" s="25"/>
      <c r="I22" s="25"/>
      <c r="J22" s="25">
        <f t="shared" si="2"/>
        <v>0</v>
      </c>
      <c r="K22" s="25"/>
      <c r="L22" s="56"/>
      <c r="M22" s="56"/>
      <c r="N22" s="56"/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5"/>
        <v>0</v>
      </c>
      <c r="Z22" s="56"/>
      <c r="AA22" s="56"/>
      <c r="AB22" s="56"/>
      <c r="AC22" s="56"/>
      <c r="AD22" s="56"/>
      <c r="AE22" s="56"/>
      <c r="AF22" s="56">
        <f t="shared" si="6"/>
        <v>0</v>
      </c>
      <c r="AG22" s="56"/>
      <c r="AH22" s="56"/>
      <c r="AI22" s="56"/>
      <c r="AJ22" s="56"/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>
        <f>+H23+I23+J23+K23</f>
        <v>0</v>
      </c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>
        <f>+H24+I24+J24+K24</f>
        <v>0</v>
      </c>
      <c r="H24" s="25"/>
      <c r="I24" s="25"/>
      <c r="J24" s="25">
        <f>+K24+L24+M24</f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0</v>
      </c>
      <c r="Z24" s="56"/>
      <c r="AA24" s="56"/>
      <c r="AB24" s="56"/>
      <c r="AC24" s="56"/>
      <c r="AD24" s="56"/>
      <c r="AE24" s="56"/>
      <c r="AF24" s="56">
        <f t="shared" si="6"/>
        <v>0</v>
      </c>
      <c r="AG24" s="56"/>
      <c r="AH24" s="56"/>
      <c r="AI24" s="56"/>
      <c r="AJ24" s="56"/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1</v>
      </c>
      <c r="F25" s="25"/>
      <c r="G25" s="25">
        <v>1</v>
      </c>
      <c r="H25" s="25"/>
      <c r="I25" s="25"/>
      <c r="J25" s="25">
        <f t="shared" si="2"/>
        <v>0</v>
      </c>
      <c r="K25" s="25"/>
      <c r="L25" s="56"/>
      <c r="M25" s="56"/>
      <c r="N25" s="56">
        <v>1</v>
      </c>
      <c r="O25" s="56">
        <f t="shared" si="3"/>
        <v>0</v>
      </c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5"/>
        <v>0</v>
      </c>
      <c r="Z25" s="56"/>
      <c r="AA25" s="56"/>
      <c r="AB25" s="56"/>
      <c r="AC25" s="56"/>
      <c r="AD25" s="56"/>
      <c r="AE25" s="56"/>
      <c r="AF25" s="56">
        <f t="shared" si="6"/>
        <v>0</v>
      </c>
      <c r="AG25" s="56"/>
      <c r="AH25" s="56"/>
      <c r="AI25" s="56"/>
      <c r="AJ25" s="56"/>
      <c r="AK25" s="56"/>
      <c r="AL25" s="56"/>
      <c r="AM25" s="56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0</v>
      </c>
      <c r="F26" s="25"/>
      <c r="G26" s="25"/>
      <c r="H26" s="25"/>
      <c r="I26" s="25"/>
      <c r="J26" s="25">
        <f t="shared" si="2"/>
        <v>0</v>
      </c>
      <c r="K26" s="25"/>
      <c r="L26" s="56"/>
      <c r="M26" s="56"/>
      <c r="N26" s="56"/>
      <c r="O26" s="56">
        <f t="shared" si="3"/>
        <v>0</v>
      </c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5"/>
        <v>0</v>
      </c>
      <c r="Z26" s="56"/>
      <c r="AA26" s="56"/>
      <c r="AB26" s="56"/>
      <c r="AC26" s="56"/>
      <c r="AD26" s="56"/>
      <c r="AE26" s="56"/>
      <c r="AF26" s="56">
        <f t="shared" si="6"/>
        <v>0</v>
      </c>
      <c r="AG26" s="56"/>
      <c r="AH26" s="56"/>
      <c r="AI26" s="56"/>
      <c r="AJ26" s="56"/>
      <c r="AK26" s="56"/>
      <c r="AL26" s="56"/>
      <c r="AM26" s="56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0</v>
      </c>
      <c r="K27" s="25"/>
      <c r="L27" s="56"/>
      <c r="M27" s="56"/>
      <c r="N27" s="56"/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/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0</v>
      </c>
      <c r="F28" s="25"/>
      <c r="G28" s="25"/>
      <c r="H28" s="25"/>
      <c r="I28" s="25"/>
      <c r="J28" s="25">
        <f t="shared" si="2"/>
        <v>0</v>
      </c>
      <c r="K28" s="25"/>
      <c r="L28" s="56"/>
      <c r="M28" s="56"/>
      <c r="N28" s="56"/>
      <c r="O28" s="56">
        <f t="shared" si="3"/>
        <v>0</v>
      </c>
      <c r="P28" s="56"/>
      <c r="Q28" s="56"/>
      <c r="R28" s="56"/>
      <c r="S28" s="56"/>
      <c r="T28" s="56">
        <f t="shared" si="4"/>
        <v>0</v>
      </c>
      <c r="U28" s="56"/>
      <c r="V28" s="56"/>
      <c r="W28" s="56"/>
      <c r="X28" s="56"/>
      <c r="Y28" s="56">
        <f t="shared" si="5"/>
        <v>0</v>
      </c>
      <c r="Z28" s="56"/>
      <c r="AA28" s="56"/>
      <c r="AB28" s="56"/>
      <c r="AC28" s="56"/>
      <c r="AD28" s="56"/>
      <c r="AE28" s="56"/>
      <c r="AF28" s="56">
        <f t="shared" si="6"/>
        <v>0</v>
      </c>
      <c r="AG28" s="56"/>
      <c r="AH28" s="56"/>
      <c r="AI28" s="56"/>
      <c r="AJ28" s="56"/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>SUM(E30:E40)</f>
        <v>0</v>
      </c>
      <c r="F29" s="25">
        <f t="shared" ref="F29:AS29" si="9">SUM(F30:F40)</f>
        <v>0</v>
      </c>
      <c r="G29" s="25">
        <f t="shared" si="9"/>
        <v>0</v>
      </c>
      <c r="H29" s="25">
        <f t="shared" si="9"/>
        <v>0</v>
      </c>
      <c r="I29" s="25">
        <f t="shared" si="9"/>
        <v>0</v>
      </c>
      <c r="J29" s="25">
        <f t="shared" si="9"/>
        <v>0</v>
      </c>
      <c r="K29" s="25">
        <f t="shared" si="9"/>
        <v>0</v>
      </c>
      <c r="L29" s="25">
        <f t="shared" si="9"/>
        <v>0</v>
      </c>
      <c r="M29" s="25">
        <f t="shared" si="9"/>
        <v>0</v>
      </c>
      <c r="N29" s="25">
        <f t="shared" si="9"/>
        <v>0</v>
      </c>
      <c r="O29" s="25">
        <f t="shared" si="9"/>
        <v>0</v>
      </c>
      <c r="P29" s="25">
        <f t="shared" si="9"/>
        <v>0</v>
      </c>
      <c r="Q29" s="25">
        <f t="shared" si="9"/>
        <v>0</v>
      </c>
      <c r="R29" s="25">
        <f t="shared" si="9"/>
        <v>0</v>
      </c>
      <c r="S29" s="25">
        <f t="shared" si="9"/>
        <v>0</v>
      </c>
      <c r="T29" s="25">
        <f t="shared" si="9"/>
        <v>0</v>
      </c>
      <c r="U29" s="25">
        <f t="shared" si="9"/>
        <v>0</v>
      </c>
      <c r="V29" s="25">
        <f t="shared" si="9"/>
        <v>0</v>
      </c>
      <c r="W29" s="25">
        <f t="shared" si="9"/>
        <v>0</v>
      </c>
      <c r="X29" s="25">
        <f t="shared" si="9"/>
        <v>0</v>
      </c>
      <c r="Y29" s="25">
        <f t="shared" si="9"/>
        <v>0</v>
      </c>
      <c r="Z29" s="25">
        <f t="shared" si="9"/>
        <v>0</v>
      </c>
      <c r="AA29" s="25">
        <f t="shared" si="9"/>
        <v>0</v>
      </c>
      <c r="AB29" s="25">
        <f t="shared" si="9"/>
        <v>0</v>
      </c>
      <c r="AC29" s="25">
        <f t="shared" si="9"/>
        <v>0</v>
      </c>
      <c r="AD29" s="25">
        <f t="shared" si="9"/>
        <v>0</v>
      </c>
      <c r="AE29" s="25">
        <f t="shared" si="9"/>
        <v>0</v>
      </c>
      <c r="AF29" s="25">
        <f t="shared" si="9"/>
        <v>0</v>
      </c>
      <c r="AG29" s="25">
        <f t="shared" si="9"/>
        <v>0</v>
      </c>
      <c r="AH29" s="25">
        <f t="shared" si="9"/>
        <v>0</v>
      </c>
      <c r="AI29" s="25">
        <f t="shared" si="9"/>
        <v>0</v>
      </c>
      <c r="AJ29" s="25">
        <f t="shared" si="9"/>
        <v>0</v>
      </c>
      <c r="AK29" s="25">
        <f t="shared" si="9"/>
        <v>0</v>
      </c>
      <c r="AL29" s="25">
        <f t="shared" si="9"/>
        <v>0</v>
      </c>
      <c r="AM29" s="25">
        <f t="shared" si="9"/>
        <v>0</v>
      </c>
      <c r="AN29" s="25">
        <f t="shared" si="9"/>
        <v>0</v>
      </c>
      <c r="AO29" s="25">
        <f t="shared" si="9"/>
        <v>0</v>
      </c>
      <c r="AP29" s="25">
        <f t="shared" si="9"/>
        <v>0</v>
      </c>
      <c r="AQ29" s="25">
        <f t="shared" si="9"/>
        <v>0</v>
      </c>
      <c r="AR29" s="25">
        <f t="shared" si="9"/>
        <v>0</v>
      </c>
      <c r="AS29" s="25">
        <f t="shared" si="9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0</v>
      </c>
      <c r="K30" s="25"/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0</v>
      </c>
      <c r="Z30" s="56"/>
      <c r="AA30" s="56"/>
      <c r="AB30" s="56"/>
      <c r="AC30" s="56"/>
      <c r="AD30" s="56"/>
      <c r="AE30" s="56"/>
      <c r="AF30" s="56">
        <f t="shared" si="6"/>
        <v>0</v>
      </c>
      <c r="AG30" s="56"/>
      <c r="AH30" s="56"/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>
        <f>+H31+I31+J31+K31</f>
        <v>0</v>
      </c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>
        <f>+H32+I32+J32+K32</f>
        <v>0</v>
      </c>
      <c r="H32" s="25"/>
      <c r="I32" s="25"/>
      <c r="J32" s="25">
        <f t="shared" si="2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0</v>
      </c>
      <c r="Z32" s="56"/>
      <c r="AA32" s="56"/>
      <c r="AB32" s="56"/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0</v>
      </c>
      <c r="F33" s="25"/>
      <c r="G33" s="25"/>
      <c r="H33" s="25"/>
      <c r="I33" s="25"/>
      <c r="J33" s="25">
        <f t="shared" si="2"/>
        <v>0</v>
      </c>
      <c r="K33" s="25"/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5"/>
        <v>0</v>
      </c>
      <c r="Z33" s="56"/>
      <c r="AA33" s="56"/>
      <c r="AB33" s="56"/>
      <c r="AC33" s="56"/>
      <c r="AD33" s="56"/>
      <c r="AE33" s="56"/>
      <c r="AF33" s="56">
        <f t="shared" si="6"/>
        <v>0</v>
      </c>
      <c r="AG33" s="56"/>
      <c r="AH33" s="56"/>
      <c r="AI33" s="56"/>
      <c r="AJ33" s="56"/>
      <c r="AK33" s="56"/>
      <c r="AL33" s="56"/>
      <c r="AM33" s="56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>
        <f>+H34+I34+J34+K34</f>
        <v>0</v>
      </c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2"/>
        <v>0</v>
      </c>
      <c r="K35" s="25"/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/>
      <c r="AC35" s="56"/>
      <c r="AD35" s="56"/>
      <c r="AE35" s="56"/>
      <c r="AF35" s="56">
        <f t="shared" si="6"/>
        <v>0</v>
      </c>
      <c r="AG35" s="56"/>
      <c r="AH35" s="56"/>
      <c r="AI35" s="56"/>
      <c r="AJ35" s="56"/>
      <c r="AK35" s="56"/>
      <c r="AL35" s="56"/>
      <c r="AM35" s="56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/>
      <c r="AC36" s="56"/>
      <c r="AD36" s="56"/>
      <c r="AE36" s="56"/>
      <c r="AF36" s="56">
        <f t="shared" si="6"/>
        <v>0</v>
      </c>
      <c r="AG36" s="56"/>
      <c r="AH36" s="56"/>
      <c r="AI36" s="56"/>
      <c r="AJ36" s="56"/>
      <c r="AK36" s="56"/>
      <c r="AL36" s="56"/>
      <c r="AM36" s="56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0</v>
      </c>
      <c r="Z38" s="56"/>
      <c r="AA38" s="56"/>
      <c r="AB38" s="56"/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>
        <f>+H39+I39+J39+K39</f>
        <v>0</v>
      </c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/>
      <c r="AC40" s="56"/>
      <c r="AD40" s="56"/>
      <c r="AE40" s="56"/>
      <c r="AF40" s="56">
        <f t="shared" si="6"/>
        <v>0</v>
      </c>
      <c r="AG40" s="56"/>
      <c r="AH40" s="56"/>
      <c r="AI40" s="56"/>
      <c r="AJ40" s="56"/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>SUM(E42:E48)</f>
        <v>0</v>
      </c>
      <c r="F41" s="25">
        <f t="shared" ref="F41:AS41" si="10">SUM(F42:F48)</f>
        <v>0</v>
      </c>
      <c r="G41" s="25">
        <f t="shared" si="10"/>
        <v>0</v>
      </c>
      <c r="H41" s="25">
        <f t="shared" si="10"/>
        <v>0</v>
      </c>
      <c r="I41" s="25">
        <f t="shared" si="10"/>
        <v>0</v>
      </c>
      <c r="J41" s="25">
        <f t="shared" si="10"/>
        <v>0</v>
      </c>
      <c r="K41" s="25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 t="shared" si="10"/>
        <v>0</v>
      </c>
      <c r="Q41" s="25">
        <f t="shared" si="10"/>
        <v>0</v>
      </c>
      <c r="R41" s="25">
        <f t="shared" si="10"/>
        <v>0</v>
      </c>
      <c r="S41" s="25">
        <f t="shared" si="10"/>
        <v>0</v>
      </c>
      <c r="T41" s="25">
        <f t="shared" si="10"/>
        <v>0</v>
      </c>
      <c r="U41" s="25">
        <f t="shared" si="10"/>
        <v>0</v>
      </c>
      <c r="V41" s="25">
        <f t="shared" si="10"/>
        <v>0</v>
      </c>
      <c r="W41" s="25">
        <f t="shared" si="10"/>
        <v>0</v>
      </c>
      <c r="X41" s="25">
        <f t="shared" si="10"/>
        <v>0</v>
      </c>
      <c r="Y41" s="25">
        <f t="shared" si="10"/>
        <v>0</v>
      </c>
      <c r="Z41" s="25">
        <f t="shared" si="10"/>
        <v>0</v>
      </c>
      <c r="AA41" s="25">
        <f t="shared" si="10"/>
        <v>0</v>
      </c>
      <c r="AB41" s="25">
        <f t="shared" si="10"/>
        <v>0</v>
      </c>
      <c r="AC41" s="25">
        <f t="shared" si="10"/>
        <v>0</v>
      </c>
      <c r="AD41" s="25">
        <f t="shared" si="10"/>
        <v>0</v>
      </c>
      <c r="AE41" s="25">
        <f t="shared" si="10"/>
        <v>0</v>
      </c>
      <c r="AF41" s="25">
        <f t="shared" si="10"/>
        <v>0</v>
      </c>
      <c r="AG41" s="25">
        <f t="shared" si="10"/>
        <v>0</v>
      </c>
      <c r="AH41" s="25">
        <f t="shared" si="10"/>
        <v>0</v>
      </c>
      <c r="AI41" s="25">
        <f t="shared" si="10"/>
        <v>0</v>
      </c>
      <c r="AJ41" s="25">
        <f t="shared" si="10"/>
        <v>0</v>
      </c>
      <c r="AK41" s="25">
        <f t="shared" si="10"/>
        <v>0</v>
      </c>
      <c r="AL41" s="25">
        <f t="shared" si="10"/>
        <v>0</v>
      </c>
      <c r="AM41" s="25">
        <f t="shared" si="10"/>
        <v>0</v>
      </c>
      <c r="AN41" s="25">
        <f t="shared" si="10"/>
        <v>0</v>
      </c>
      <c r="AO41" s="25">
        <f t="shared" si="10"/>
        <v>0</v>
      </c>
      <c r="AP41" s="25">
        <f t="shared" si="10"/>
        <v>0</v>
      </c>
      <c r="AQ41" s="25">
        <f t="shared" si="10"/>
        <v>0</v>
      </c>
      <c r="AR41" s="25">
        <f t="shared" si="10"/>
        <v>0</v>
      </c>
      <c r="AS41" s="25">
        <f t="shared" si="10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>
        <f>+H43+I43+J43+K43</f>
        <v>0</v>
      </c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>
        <f>+H44+I44+J44+K44</f>
        <v>0</v>
      </c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>
        <f>+H45+I45+J45+K45</f>
        <v>0</v>
      </c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6">
        <f t="shared" si="6"/>
        <v>0</v>
      </c>
      <c r="AG46" s="56"/>
      <c r="AH46" s="56"/>
      <c r="AI46" s="56"/>
      <c r="AJ46" s="56"/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0</v>
      </c>
      <c r="K47" s="25"/>
      <c r="L47" s="56"/>
      <c r="M47" s="56"/>
      <c r="N47" s="56"/>
      <c r="O47" s="56">
        <f t="shared" si="3"/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5"/>
        <v>0</v>
      </c>
      <c r="Z47" s="56"/>
      <c r="AA47" s="56"/>
      <c r="AB47" s="56"/>
      <c r="AC47" s="56"/>
      <c r="AD47" s="56"/>
      <c r="AE47" s="56"/>
      <c r="AF47" s="56">
        <f t="shared" si="6"/>
        <v>0</v>
      </c>
      <c r="AG47" s="56"/>
      <c r="AH47" s="56"/>
      <c r="AI47" s="56"/>
      <c r="AJ47" s="56"/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2"/>
        <v>0</v>
      </c>
      <c r="K48" s="25"/>
      <c r="L48" s="56"/>
      <c r="M48" s="56"/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5"/>
        <v>0</v>
      </c>
      <c r="Z48" s="56"/>
      <c r="AA48" s="56"/>
      <c r="AB48" s="56"/>
      <c r="AC48" s="56"/>
      <c r="AD48" s="56"/>
      <c r="AE48" s="56"/>
      <c r="AF48" s="56">
        <f t="shared" si="6"/>
        <v>0</v>
      </c>
      <c r="AG48" s="56"/>
      <c r="AH48" s="56"/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>SUM(E50:E62)</f>
        <v>0</v>
      </c>
      <c r="F49" s="25">
        <f t="shared" ref="F49:AS49" si="11">SUM(F50:F62)</f>
        <v>0</v>
      </c>
      <c r="G49" s="25">
        <f t="shared" si="11"/>
        <v>0</v>
      </c>
      <c r="H49" s="25">
        <f t="shared" si="11"/>
        <v>0</v>
      </c>
      <c r="I49" s="25">
        <f t="shared" si="11"/>
        <v>0</v>
      </c>
      <c r="J49" s="25">
        <f t="shared" si="11"/>
        <v>0</v>
      </c>
      <c r="K49" s="25">
        <f t="shared" si="11"/>
        <v>0</v>
      </c>
      <c r="L49" s="25">
        <f t="shared" si="11"/>
        <v>0</v>
      </c>
      <c r="M49" s="25">
        <f t="shared" si="11"/>
        <v>0</v>
      </c>
      <c r="N49" s="25">
        <f t="shared" si="11"/>
        <v>0</v>
      </c>
      <c r="O49" s="25">
        <f t="shared" si="11"/>
        <v>0</v>
      </c>
      <c r="P49" s="25">
        <f t="shared" si="11"/>
        <v>0</v>
      </c>
      <c r="Q49" s="25">
        <f t="shared" si="11"/>
        <v>0</v>
      </c>
      <c r="R49" s="25">
        <f t="shared" si="11"/>
        <v>0</v>
      </c>
      <c r="S49" s="25">
        <f t="shared" si="11"/>
        <v>0</v>
      </c>
      <c r="T49" s="25">
        <f t="shared" si="11"/>
        <v>0</v>
      </c>
      <c r="U49" s="25">
        <f t="shared" si="11"/>
        <v>0</v>
      </c>
      <c r="V49" s="25">
        <f t="shared" si="11"/>
        <v>0</v>
      </c>
      <c r="W49" s="25">
        <f t="shared" si="11"/>
        <v>0</v>
      </c>
      <c r="X49" s="25">
        <f t="shared" si="11"/>
        <v>0</v>
      </c>
      <c r="Y49" s="25">
        <f t="shared" si="11"/>
        <v>0</v>
      </c>
      <c r="Z49" s="25">
        <f t="shared" si="11"/>
        <v>0</v>
      </c>
      <c r="AA49" s="25">
        <f t="shared" si="11"/>
        <v>0</v>
      </c>
      <c r="AB49" s="25">
        <f t="shared" si="11"/>
        <v>0</v>
      </c>
      <c r="AC49" s="25">
        <f t="shared" si="11"/>
        <v>0</v>
      </c>
      <c r="AD49" s="25">
        <f t="shared" si="11"/>
        <v>0</v>
      </c>
      <c r="AE49" s="25">
        <f t="shared" si="11"/>
        <v>0</v>
      </c>
      <c r="AF49" s="25">
        <f t="shared" si="11"/>
        <v>0</v>
      </c>
      <c r="AG49" s="25">
        <f t="shared" si="11"/>
        <v>0</v>
      </c>
      <c r="AH49" s="25">
        <f t="shared" si="11"/>
        <v>0</v>
      </c>
      <c r="AI49" s="25">
        <f t="shared" si="11"/>
        <v>0</v>
      </c>
      <c r="AJ49" s="25">
        <f t="shared" si="11"/>
        <v>0</v>
      </c>
      <c r="AK49" s="25">
        <f t="shared" si="11"/>
        <v>0</v>
      </c>
      <c r="AL49" s="25">
        <f t="shared" si="11"/>
        <v>0</v>
      </c>
      <c r="AM49" s="25">
        <f t="shared" si="11"/>
        <v>0</v>
      </c>
      <c r="AN49" s="25">
        <f t="shared" si="11"/>
        <v>0</v>
      </c>
      <c r="AO49" s="25">
        <f t="shared" si="11"/>
        <v>0</v>
      </c>
      <c r="AP49" s="25">
        <f t="shared" si="11"/>
        <v>0</v>
      </c>
      <c r="AQ49" s="25">
        <f t="shared" si="11"/>
        <v>0</v>
      </c>
      <c r="AR49" s="25">
        <f t="shared" si="11"/>
        <v>0</v>
      </c>
      <c r="AS49" s="25">
        <f t="shared" si="11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0</v>
      </c>
      <c r="F50" s="25"/>
      <c r="G50" s="25"/>
      <c r="H50" s="25"/>
      <c r="I50" s="25"/>
      <c r="J50" s="25">
        <f t="shared" si="2"/>
        <v>0</v>
      </c>
      <c r="K50" s="25"/>
      <c r="L50" s="56"/>
      <c r="M50" s="56"/>
      <c r="N50" s="56"/>
      <c r="O50" s="56">
        <f t="shared" si="3"/>
        <v>0</v>
      </c>
      <c r="P50" s="56"/>
      <c r="Q50" s="56"/>
      <c r="R50" s="56"/>
      <c r="S50" s="56"/>
      <c r="T50" s="56">
        <f t="shared" si="4"/>
        <v>0</v>
      </c>
      <c r="U50" s="56"/>
      <c r="V50" s="56"/>
      <c r="W50" s="56"/>
      <c r="X50" s="56"/>
      <c r="Y50" s="56">
        <f t="shared" si="5"/>
        <v>0</v>
      </c>
      <c r="Z50" s="56"/>
      <c r="AA50" s="56"/>
      <c r="AB50" s="56"/>
      <c r="AC50" s="56"/>
      <c r="AD50" s="56"/>
      <c r="AE50" s="56"/>
      <c r="AF50" s="56">
        <f t="shared" si="6"/>
        <v>0</v>
      </c>
      <c r="AG50" s="56"/>
      <c r="AH50" s="56"/>
      <c r="AI50" s="56"/>
      <c r="AJ50" s="56"/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0</v>
      </c>
      <c r="F51" s="25"/>
      <c r="G51" s="25"/>
      <c r="H51" s="25"/>
      <c r="I51" s="25"/>
      <c r="J51" s="25">
        <f t="shared" si="2"/>
        <v>0</v>
      </c>
      <c r="K51" s="25"/>
      <c r="L51" s="56"/>
      <c r="M51" s="56"/>
      <c r="N51" s="56"/>
      <c r="O51" s="56">
        <f t="shared" si="3"/>
        <v>0</v>
      </c>
      <c r="P51" s="56"/>
      <c r="Q51" s="56"/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5"/>
        <v>0</v>
      </c>
      <c r="Z51" s="56"/>
      <c r="AA51" s="56"/>
      <c r="AB51" s="56"/>
      <c r="AC51" s="56"/>
      <c r="AD51" s="56"/>
      <c r="AE51" s="56"/>
      <c r="AF51" s="56">
        <f t="shared" si="6"/>
        <v>0</v>
      </c>
      <c r="AG51" s="56"/>
      <c r="AH51" s="56"/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2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0</v>
      </c>
      <c r="Z52" s="56"/>
      <c r="AA52" s="56"/>
      <c r="AB52" s="56"/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0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f t="shared" si="2"/>
        <v>0</v>
      </c>
      <c r="K57" s="25"/>
      <c r="L57" s="56"/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5"/>
        <v>0</v>
      </c>
      <c r="Z57" s="56"/>
      <c r="AA57" s="56"/>
      <c r="AB57" s="56"/>
      <c r="AC57" s="56"/>
      <c r="AD57" s="56"/>
      <c r="AE57" s="56"/>
      <c r="AF57" s="56">
        <f t="shared" si="6"/>
        <v>0</v>
      </c>
      <c r="AG57" s="56"/>
      <c r="AH57" s="56"/>
      <c r="AI57" s="56"/>
      <c r="AJ57" s="56"/>
      <c r="AK57" s="56"/>
      <c r="AL57" s="56"/>
      <c r="AM57" s="56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2"/>
        <v>0</v>
      </c>
      <c r="K58" s="25"/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5"/>
        <v>0</v>
      </c>
      <c r="Z58" s="56"/>
      <c r="AA58" s="56"/>
      <c r="AB58" s="56"/>
      <c r="AC58" s="56"/>
      <c r="AD58" s="56"/>
      <c r="AE58" s="56"/>
      <c r="AF58" s="56">
        <f t="shared" si="6"/>
        <v>0</v>
      </c>
      <c r="AG58" s="56"/>
      <c r="AH58" s="56"/>
      <c r="AI58" s="56"/>
      <c r="AJ58" s="56"/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f t="shared" si="2"/>
        <v>0</v>
      </c>
      <c r="K59" s="25"/>
      <c r="L59" s="56"/>
      <c r="M59" s="56"/>
      <c r="N59" s="56"/>
      <c r="O59" s="56">
        <f t="shared" si="3"/>
        <v>0</v>
      </c>
      <c r="P59" s="56"/>
      <c r="Q59" s="56"/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0</v>
      </c>
      <c r="Z59" s="56"/>
      <c r="AA59" s="56"/>
      <c r="AB59" s="56"/>
      <c r="AC59" s="56"/>
      <c r="AD59" s="56"/>
      <c r="AE59" s="56"/>
      <c r="AF59" s="56">
        <f t="shared" si="6"/>
        <v>0</v>
      </c>
      <c r="AG59" s="56"/>
      <c r="AH59" s="56"/>
      <c r="AI59" s="56"/>
      <c r="AJ59" s="56"/>
      <c r="AK59" s="56"/>
      <c r="AL59" s="56"/>
      <c r="AM59" s="56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5"/>
        <v>0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>SUM(E64:E69)</f>
        <v>0</v>
      </c>
      <c r="F63" s="25">
        <f t="shared" ref="F63:AS63" si="12">SUM(F64:F69)</f>
        <v>0</v>
      </c>
      <c r="G63" s="25">
        <f t="shared" si="12"/>
        <v>0</v>
      </c>
      <c r="H63" s="25">
        <f t="shared" si="12"/>
        <v>0</v>
      </c>
      <c r="I63" s="25">
        <f t="shared" si="12"/>
        <v>0</v>
      </c>
      <c r="J63" s="25">
        <f t="shared" si="12"/>
        <v>0</v>
      </c>
      <c r="K63" s="25">
        <f t="shared" si="12"/>
        <v>0</v>
      </c>
      <c r="L63" s="25">
        <f t="shared" si="12"/>
        <v>0</v>
      </c>
      <c r="M63" s="25">
        <f t="shared" si="12"/>
        <v>0</v>
      </c>
      <c r="N63" s="25">
        <f t="shared" si="12"/>
        <v>0</v>
      </c>
      <c r="O63" s="25">
        <f t="shared" si="12"/>
        <v>0</v>
      </c>
      <c r="P63" s="25">
        <f t="shared" si="12"/>
        <v>0</v>
      </c>
      <c r="Q63" s="25">
        <f t="shared" si="12"/>
        <v>0</v>
      </c>
      <c r="R63" s="25">
        <f t="shared" si="12"/>
        <v>0</v>
      </c>
      <c r="S63" s="25">
        <f t="shared" si="12"/>
        <v>0</v>
      </c>
      <c r="T63" s="25">
        <f t="shared" si="12"/>
        <v>0</v>
      </c>
      <c r="U63" s="25">
        <f t="shared" si="12"/>
        <v>0</v>
      </c>
      <c r="V63" s="25">
        <f t="shared" si="12"/>
        <v>0</v>
      </c>
      <c r="W63" s="25">
        <f t="shared" si="12"/>
        <v>0</v>
      </c>
      <c r="X63" s="25">
        <f t="shared" si="12"/>
        <v>0</v>
      </c>
      <c r="Y63" s="25">
        <f t="shared" si="12"/>
        <v>0</v>
      </c>
      <c r="Z63" s="25">
        <f t="shared" si="12"/>
        <v>0</v>
      </c>
      <c r="AA63" s="25">
        <f t="shared" si="12"/>
        <v>0</v>
      </c>
      <c r="AB63" s="25">
        <f t="shared" si="12"/>
        <v>0</v>
      </c>
      <c r="AC63" s="25">
        <f t="shared" si="12"/>
        <v>0</v>
      </c>
      <c r="AD63" s="25">
        <f t="shared" si="12"/>
        <v>0</v>
      </c>
      <c r="AE63" s="25">
        <f t="shared" si="12"/>
        <v>0</v>
      </c>
      <c r="AF63" s="25">
        <f t="shared" si="12"/>
        <v>0</v>
      </c>
      <c r="AG63" s="25">
        <f t="shared" si="12"/>
        <v>0</v>
      </c>
      <c r="AH63" s="25">
        <f t="shared" si="12"/>
        <v>0</v>
      </c>
      <c r="AI63" s="25">
        <f t="shared" si="12"/>
        <v>0</v>
      </c>
      <c r="AJ63" s="25">
        <f t="shared" si="12"/>
        <v>0</v>
      </c>
      <c r="AK63" s="25">
        <f t="shared" si="12"/>
        <v>0</v>
      </c>
      <c r="AL63" s="25">
        <f t="shared" si="12"/>
        <v>0</v>
      </c>
      <c r="AM63" s="25">
        <f t="shared" si="12"/>
        <v>0</v>
      </c>
      <c r="AN63" s="25">
        <f t="shared" si="12"/>
        <v>0</v>
      </c>
      <c r="AO63" s="25">
        <f t="shared" si="12"/>
        <v>0</v>
      </c>
      <c r="AP63" s="25">
        <f t="shared" si="12"/>
        <v>0</v>
      </c>
      <c r="AQ63" s="25">
        <f t="shared" si="12"/>
        <v>0</v>
      </c>
      <c r="AR63" s="25">
        <f t="shared" si="12"/>
        <v>0</v>
      </c>
      <c r="AS63" s="25">
        <f t="shared" si="12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>
        <f t="shared" ref="G64:G69" si="13">+H64+I64+J64+K64</f>
        <v>0</v>
      </c>
      <c r="H64" s="25"/>
      <c r="I64" s="25"/>
      <c r="J64" s="25">
        <f t="shared" si="2"/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5"/>
        <v>0</v>
      </c>
      <c r="Z64" s="25"/>
      <c r="AA64" s="25"/>
      <c r="AB64" s="25"/>
      <c r="AC64" s="25"/>
      <c r="AD64" s="25"/>
      <c r="AE64" s="25"/>
      <c r="AF64" s="56">
        <f t="shared" si="6"/>
        <v>0</v>
      </c>
      <c r="AG64" s="25"/>
      <c r="AH64" s="25"/>
      <c r="AI64" s="25"/>
      <c r="AJ64" s="25"/>
      <c r="AK64" s="25"/>
      <c r="AL64" s="25"/>
      <c r="AM64" s="56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>
        <f t="shared" si="13"/>
        <v>0</v>
      </c>
      <c r="H65" s="25"/>
      <c r="I65" s="25"/>
      <c r="J65" s="25">
        <f t="shared" si="2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5"/>
        <v>0</v>
      </c>
      <c r="Z65" s="25"/>
      <c r="AA65" s="25"/>
      <c r="AB65" s="25"/>
      <c r="AC65" s="25"/>
      <c r="AD65" s="25"/>
      <c r="AE65" s="25"/>
      <c r="AF65" s="56">
        <f t="shared" si="6"/>
        <v>0</v>
      </c>
      <c r="AG65" s="25"/>
      <c r="AH65" s="25"/>
      <c r="AI65" s="25"/>
      <c r="AJ65" s="25"/>
      <c r="AK65" s="25"/>
      <c r="AL65" s="25"/>
      <c r="AM65" s="56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>
        <f t="shared" si="13"/>
        <v>0</v>
      </c>
      <c r="H66" s="25"/>
      <c r="I66" s="25"/>
      <c r="J66" s="25">
        <f t="shared" si="2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5"/>
        <v>0</v>
      </c>
      <c r="Z66" s="25"/>
      <c r="AA66" s="25"/>
      <c r="AB66" s="25"/>
      <c r="AC66" s="25"/>
      <c r="AD66" s="25"/>
      <c r="AE66" s="25"/>
      <c r="AF66" s="56">
        <f t="shared" si="6"/>
        <v>0</v>
      </c>
      <c r="AG66" s="25"/>
      <c r="AH66" s="25"/>
      <c r="AI66" s="25"/>
      <c r="AJ66" s="25"/>
      <c r="AK66" s="25"/>
      <c r="AL66" s="25"/>
      <c r="AM66" s="56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>
        <f t="shared" si="13"/>
        <v>0</v>
      </c>
      <c r="H67" s="25"/>
      <c r="I67" s="25"/>
      <c r="J67" s="25">
        <f t="shared" si="2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5"/>
        <v>0</v>
      </c>
      <c r="Z67" s="25"/>
      <c r="AA67" s="25"/>
      <c r="AB67" s="25"/>
      <c r="AC67" s="25"/>
      <c r="AD67" s="25"/>
      <c r="AE67" s="25"/>
      <c r="AF67" s="56">
        <f t="shared" si="6"/>
        <v>0</v>
      </c>
      <c r="AG67" s="25"/>
      <c r="AH67" s="25"/>
      <c r="AI67" s="25"/>
      <c r="AJ67" s="25"/>
      <c r="AK67" s="25"/>
      <c r="AL67" s="25"/>
      <c r="AM67" s="56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>
        <f t="shared" si="13"/>
        <v>0</v>
      </c>
      <c r="H68" s="25"/>
      <c r="I68" s="25"/>
      <c r="J68" s="25">
        <f t="shared" si="2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5"/>
        <v>0</v>
      </c>
      <c r="Z68" s="25"/>
      <c r="AA68" s="25"/>
      <c r="AB68" s="25"/>
      <c r="AC68" s="25"/>
      <c r="AD68" s="25"/>
      <c r="AE68" s="25"/>
      <c r="AF68" s="56">
        <f t="shared" si="6"/>
        <v>0</v>
      </c>
      <c r="AG68" s="25"/>
      <c r="AH68" s="25"/>
      <c r="AI68" s="25"/>
      <c r="AJ68" s="25"/>
      <c r="AK68" s="25"/>
      <c r="AL68" s="25"/>
      <c r="AM68" s="56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>
        <f t="shared" si="13"/>
        <v>0</v>
      </c>
      <c r="H69" s="25"/>
      <c r="I69" s="25"/>
      <c r="J69" s="25">
        <f t="shared" si="2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5"/>
        <v>0</v>
      </c>
      <c r="Z69" s="25"/>
      <c r="AA69" s="25"/>
      <c r="AB69" s="25"/>
      <c r="AC69" s="25"/>
      <c r="AD69" s="25"/>
      <c r="AE69" s="25"/>
      <c r="AF69" s="56">
        <f t="shared" si="6"/>
        <v>0</v>
      </c>
      <c r="AG69" s="25"/>
      <c r="AH69" s="25"/>
      <c r="AI69" s="25"/>
      <c r="AJ69" s="25"/>
      <c r="AK69" s="25"/>
      <c r="AL69" s="25"/>
      <c r="AM69" s="56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>SUM(E71:E76)</f>
        <v>0</v>
      </c>
      <c r="F70" s="25">
        <f t="shared" ref="F70:AS70" si="14">SUM(F71:F76)</f>
        <v>0</v>
      </c>
      <c r="G70" s="25">
        <f t="shared" si="14"/>
        <v>0</v>
      </c>
      <c r="H70" s="25">
        <f t="shared" si="14"/>
        <v>0</v>
      </c>
      <c r="I70" s="25">
        <f t="shared" si="14"/>
        <v>0</v>
      </c>
      <c r="J70" s="25">
        <f t="shared" si="14"/>
        <v>0</v>
      </c>
      <c r="K70" s="25">
        <f t="shared" si="14"/>
        <v>0</v>
      </c>
      <c r="L70" s="25">
        <f t="shared" si="14"/>
        <v>0</v>
      </c>
      <c r="M70" s="25">
        <f t="shared" si="14"/>
        <v>0</v>
      </c>
      <c r="N70" s="25">
        <f t="shared" si="14"/>
        <v>0</v>
      </c>
      <c r="O70" s="25">
        <f t="shared" si="14"/>
        <v>0</v>
      </c>
      <c r="P70" s="25">
        <f t="shared" si="14"/>
        <v>0</v>
      </c>
      <c r="Q70" s="25">
        <f t="shared" si="14"/>
        <v>0</v>
      </c>
      <c r="R70" s="25">
        <f t="shared" si="14"/>
        <v>0</v>
      </c>
      <c r="S70" s="25">
        <f t="shared" si="14"/>
        <v>0</v>
      </c>
      <c r="T70" s="25">
        <f t="shared" si="14"/>
        <v>0</v>
      </c>
      <c r="U70" s="25">
        <f t="shared" si="14"/>
        <v>0</v>
      </c>
      <c r="V70" s="25">
        <f t="shared" si="14"/>
        <v>0</v>
      </c>
      <c r="W70" s="25">
        <f t="shared" si="14"/>
        <v>0</v>
      </c>
      <c r="X70" s="25">
        <f t="shared" si="14"/>
        <v>0</v>
      </c>
      <c r="Y70" s="25">
        <f t="shared" si="14"/>
        <v>0</v>
      </c>
      <c r="Z70" s="25">
        <f t="shared" si="14"/>
        <v>0</v>
      </c>
      <c r="AA70" s="25">
        <f t="shared" si="14"/>
        <v>0</v>
      </c>
      <c r="AB70" s="25">
        <f t="shared" si="14"/>
        <v>0</v>
      </c>
      <c r="AC70" s="25">
        <f t="shared" si="14"/>
        <v>0</v>
      </c>
      <c r="AD70" s="25">
        <f t="shared" si="14"/>
        <v>0</v>
      </c>
      <c r="AE70" s="25">
        <f t="shared" si="14"/>
        <v>0</v>
      </c>
      <c r="AF70" s="25">
        <f t="shared" si="14"/>
        <v>0</v>
      </c>
      <c r="AG70" s="25">
        <f t="shared" si="14"/>
        <v>0</v>
      </c>
      <c r="AH70" s="25">
        <f t="shared" si="14"/>
        <v>0</v>
      </c>
      <c r="AI70" s="25">
        <f t="shared" si="14"/>
        <v>0</v>
      </c>
      <c r="AJ70" s="25">
        <f t="shared" si="14"/>
        <v>0</v>
      </c>
      <c r="AK70" s="25">
        <f t="shared" si="14"/>
        <v>0</v>
      </c>
      <c r="AL70" s="25">
        <f t="shared" si="14"/>
        <v>0</v>
      </c>
      <c r="AM70" s="25">
        <f t="shared" si="14"/>
        <v>0</v>
      </c>
      <c r="AN70" s="25">
        <f t="shared" si="14"/>
        <v>0</v>
      </c>
      <c r="AO70" s="25">
        <f t="shared" si="14"/>
        <v>0</v>
      </c>
      <c r="AP70" s="25">
        <f t="shared" si="14"/>
        <v>0</v>
      </c>
      <c r="AQ70" s="25">
        <f t="shared" si="14"/>
        <v>0</v>
      </c>
      <c r="AR70" s="25">
        <f t="shared" si="14"/>
        <v>0</v>
      </c>
      <c r="AS70" s="25">
        <f t="shared" si="14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>
        <f>+H71+I71+J71+K71</f>
        <v>0</v>
      </c>
      <c r="H71" s="25"/>
      <c r="I71" s="25"/>
      <c r="J71" s="25">
        <f t="shared" si="2"/>
        <v>0</v>
      </c>
      <c r="K71" s="25"/>
      <c r="L71" s="25"/>
      <c r="M71" s="25"/>
      <c r="N71" s="25"/>
      <c r="O71" s="56">
        <f t="shared" si="3"/>
        <v>0</v>
      </c>
      <c r="P71" s="25"/>
      <c r="Q71" s="25"/>
      <c r="R71" s="25"/>
      <c r="S71" s="25"/>
      <c r="T71" s="56">
        <f t="shared" si="4"/>
        <v>0</v>
      </c>
      <c r="U71" s="25"/>
      <c r="V71" s="25"/>
      <c r="W71" s="25"/>
      <c r="X71" s="25"/>
      <c r="Y71" s="56">
        <f t="shared" si="5"/>
        <v>0</v>
      </c>
      <c r="Z71" s="25"/>
      <c r="AA71" s="25"/>
      <c r="AB71" s="25"/>
      <c r="AC71" s="25"/>
      <c r="AD71" s="25"/>
      <c r="AE71" s="25"/>
      <c r="AF71" s="56">
        <f t="shared" si="6"/>
        <v>0</v>
      </c>
      <c r="AG71" s="25"/>
      <c r="AH71" s="25"/>
      <c r="AI71" s="25"/>
      <c r="AJ71" s="25"/>
      <c r="AK71" s="25"/>
      <c r="AL71" s="25"/>
      <c r="AM71" s="56">
        <f t="shared" si="7"/>
        <v>0</v>
      </c>
      <c r="AN71" s="25"/>
      <c r="AO71" s="25"/>
      <c r="AP71" s="25"/>
      <c r="AQ71" s="25"/>
      <c r="AR71" s="25"/>
      <c r="AS71" s="25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>
        <f>+H72+I72+J72+K72</f>
        <v>0</v>
      </c>
      <c r="H72" s="25"/>
      <c r="I72" s="25"/>
      <c r="J72" s="25">
        <f t="shared" si="2"/>
        <v>0</v>
      </c>
      <c r="K72" s="25"/>
      <c r="L72" s="25"/>
      <c r="M72" s="25"/>
      <c r="N72" s="25"/>
      <c r="O72" s="56">
        <f t="shared" si="3"/>
        <v>0</v>
      </c>
      <c r="P72" s="25"/>
      <c r="Q72" s="25"/>
      <c r="R72" s="25"/>
      <c r="S72" s="25"/>
      <c r="T72" s="56">
        <f t="shared" si="4"/>
        <v>0</v>
      </c>
      <c r="U72" s="25"/>
      <c r="V72" s="25"/>
      <c r="W72" s="25"/>
      <c r="X72" s="25"/>
      <c r="Y72" s="56">
        <f t="shared" si="5"/>
        <v>0</v>
      </c>
      <c r="Z72" s="25"/>
      <c r="AA72" s="25"/>
      <c r="AB72" s="25"/>
      <c r="AC72" s="25"/>
      <c r="AD72" s="25"/>
      <c r="AE72" s="25"/>
      <c r="AF72" s="56">
        <f t="shared" si="6"/>
        <v>0</v>
      </c>
      <c r="AG72" s="25"/>
      <c r="AH72" s="25"/>
      <c r="AI72" s="25"/>
      <c r="AJ72" s="25"/>
      <c r="AK72" s="25"/>
      <c r="AL72" s="25"/>
      <c r="AM72" s="56">
        <f t="shared" si="7"/>
        <v>0</v>
      </c>
      <c r="AN72" s="25"/>
      <c r="AO72" s="25"/>
      <c r="AP72" s="25"/>
      <c r="AQ72" s="25"/>
      <c r="AR72" s="25"/>
      <c r="AS72" s="25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>
        <f>+H73+I73+J73+K73</f>
        <v>0</v>
      </c>
      <c r="H73" s="25"/>
      <c r="I73" s="25"/>
      <c r="J73" s="25">
        <f t="shared" si="2"/>
        <v>0</v>
      </c>
      <c r="K73" s="25"/>
      <c r="L73" s="25"/>
      <c r="M73" s="25"/>
      <c r="N73" s="25"/>
      <c r="O73" s="56">
        <f t="shared" si="3"/>
        <v>0</v>
      </c>
      <c r="P73" s="25"/>
      <c r="Q73" s="25"/>
      <c r="R73" s="25"/>
      <c r="S73" s="25"/>
      <c r="T73" s="56">
        <f t="shared" si="4"/>
        <v>0</v>
      </c>
      <c r="U73" s="25"/>
      <c r="V73" s="25"/>
      <c r="W73" s="25"/>
      <c r="X73" s="25"/>
      <c r="Y73" s="56">
        <f t="shared" si="5"/>
        <v>0</v>
      </c>
      <c r="Z73" s="25"/>
      <c r="AA73" s="25"/>
      <c r="AB73" s="25"/>
      <c r="AC73" s="25"/>
      <c r="AD73" s="25"/>
      <c r="AE73" s="25"/>
      <c r="AF73" s="56">
        <f t="shared" si="6"/>
        <v>0</v>
      </c>
      <c r="AG73" s="25"/>
      <c r="AH73" s="25"/>
      <c r="AI73" s="25"/>
      <c r="AJ73" s="25"/>
      <c r="AK73" s="25"/>
      <c r="AL73" s="25"/>
      <c r="AM73" s="56">
        <f t="shared" si="7"/>
        <v>0</v>
      </c>
      <c r="AN73" s="25"/>
      <c r="AO73" s="25"/>
      <c r="AP73" s="25"/>
      <c r="AQ73" s="25"/>
      <c r="AR73" s="25"/>
      <c r="AS73" s="25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>
        <f>+H74+I74+J74+K74</f>
        <v>0</v>
      </c>
      <c r="H74" s="25"/>
      <c r="I74" s="25"/>
      <c r="J74" s="25">
        <f t="shared" si="2"/>
        <v>0</v>
      </c>
      <c r="K74" s="25"/>
      <c r="L74" s="25"/>
      <c r="M74" s="25"/>
      <c r="N74" s="25"/>
      <c r="O74" s="56">
        <f t="shared" si="3"/>
        <v>0</v>
      </c>
      <c r="P74" s="25"/>
      <c r="Q74" s="25"/>
      <c r="R74" s="25"/>
      <c r="S74" s="25"/>
      <c r="T74" s="56">
        <f t="shared" si="4"/>
        <v>0</v>
      </c>
      <c r="U74" s="25"/>
      <c r="V74" s="25"/>
      <c r="W74" s="25"/>
      <c r="X74" s="25"/>
      <c r="Y74" s="56">
        <f t="shared" si="5"/>
        <v>0</v>
      </c>
      <c r="Z74" s="25"/>
      <c r="AA74" s="25"/>
      <c r="AB74" s="25"/>
      <c r="AC74" s="25"/>
      <c r="AD74" s="25"/>
      <c r="AE74" s="25"/>
      <c r="AF74" s="56">
        <f t="shared" si="6"/>
        <v>0</v>
      </c>
      <c r="AG74" s="25"/>
      <c r="AH74" s="25"/>
      <c r="AI74" s="25"/>
      <c r="AJ74" s="25"/>
      <c r="AK74" s="25"/>
      <c r="AL74" s="25"/>
      <c r="AM74" s="56">
        <f t="shared" si="7"/>
        <v>0</v>
      </c>
      <c r="AN74" s="25"/>
      <c r="AO74" s="25"/>
      <c r="AP74" s="25"/>
      <c r="AQ74" s="25"/>
      <c r="AR74" s="25"/>
      <c r="AS74" s="25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2" si="15">+F75+G75+H75+I75</f>
        <v>0</v>
      </c>
      <c r="F75" s="25"/>
      <c r="G75" s="25">
        <f>+H75+I75+J75+K75</f>
        <v>0</v>
      </c>
      <c r="H75" s="25"/>
      <c r="I75" s="25"/>
      <c r="J75" s="25">
        <f t="shared" ref="J75:J123" si="16">+K75+L75+M75</f>
        <v>0</v>
      </c>
      <c r="K75" s="25"/>
      <c r="L75" s="25"/>
      <c r="M75" s="25"/>
      <c r="N75" s="25"/>
      <c r="O75" s="56">
        <f t="shared" ref="O75:O123" si="17">+P75+Q75+R75+S75+T75</f>
        <v>0</v>
      </c>
      <c r="P75" s="25"/>
      <c r="Q75" s="25"/>
      <c r="R75" s="25"/>
      <c r="S75" s="25"/>
      <c r="T75" s="56">
        <f t="shared" ref="T75:T122" si="18">+U75+V75+W75</f>
        <v>0</v>
      </c>
      <c r="U75" s="25"/>
      <c r="V75" s="25"/>
      <c r="W75" s="25"/>
      <c r="X75" s="25"/>
      <c r="Y75" s="56">
        <f t="shared" ref="Y75:Y123" si="19">+O75+X75</f>
        <v>0</v>
      </c>
      <c r="Z75" s="25"/>
      <c r="AA75" s="25"/>
      <c r="AB75" s="25"/>
      <c r="AC75" s="25"/>
      <c r="AD75" s="25"/>
      <c r="AE75" s="25"/>
      <c r="AF75" s="56">
        <f t="shared" ref="AF75:AF123" si="20">+AG75+AH75</f>
        <v>0</v>
      </c>
      <c r="AG75" s="25"/>
      <c r="AH75" s="25"/>
      <c r="AI75" s="25"/>
      <c r="AJ75" s="25"/>
      <c r="AK75" s="25"/>
      <c r="AL75" s="25"/>
      <c r="AM75" s="56">
        <f t="shared" ref="AM75:AM123" si="21">+AK75+AL75</f>
        <v>0</v>
      </c>
      <c r="AN75" s="25"/>
      <c r="AO75" s="25"/>
      <c r="AP75" s="25"/>
      <c r="AQ75" s="25"/>
      <c r="AR75" s="25"/>
      <c r="AS75" s="25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5"/>
        <v>0</v>
      </c>
      <c r="F76" s="25"/>
      <c r="G76" s="25">
        <f t="shared" ref="G76:G123" si="22">+H76+I76+J76+K76</f>
        <v>0</v>
      </c>
      <c r="H76" s="25"/>
      <c r="I76" s="25"/>
      <c r="J76" s="25">
        <f t="shared" si="16"/>
        <v>0</v>
      </c>
      <c r="K76" s="25"/>
      <c r="L76" s="25"/>
      <c r="M76" s="25"/>
      <c r="N76" s="25"/>
      <c r="O76" s="56">
        <f t="shared" si="17"/>
        <v>0</v>
      </c>
      <c r="P76" s="25"/>
      <c r="Q76" s="25"/>
      <c r="R76" s="25"/>
      <c r="S76" s="25"/>
      <c r="T76" s="56">
        <f t="shared" si="18"/>
        <v>0</v>
      </c>
      <c r="U76" s="25"/>
      <c r="V76" s="25"/>
      <c r="W76" s="25"/>
      <c r="X76" s="25"/>
      <c r="Y76" s="56">
        <f t="shared" si="19"/>
        <v>0</v>
      </c>
      <c r="Z76" s="25"/>
      <c r="AA76" s="25"/>
      <c r="AB76" s="25"/>
      <c r="AC76" s="25"/>
      <c r="AD76" s="25"/>
      <c r="AE76" s="25"/>
      <c r="AF76" s="56">
        <f t="shared" si="20"/>
        <v>0</v>
      </c>
      <c r="AG76" s="25"/>
      <c r="AH76" s="25"/>
      <c r="AI76" s="25"/>
      <c r="AJ76" s="25"/>
      <c r="AK76" s="25"/>
      <c r="AL76" s="25"/>
      <c r="AM76" s="56">
        <f t="shared" si="21"/>
        <v>0</v>
      </c>
      <c r="AN76" s="25"/>
      <c r="AO76" s="25"/>
      <c r="AP76" s="25"/>
      <c r="AQ76" s="25"/>
      <c r="AR76" s="25"/>
      <c r="AS76" s="25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>+E78+E79</f>
        <v>0</v>
      </c>
      <c r="F77" s="25">
        <f t="shared" ref="F77:AS77" si="23">+F78+F79</f>
        <v>0</v>
      </c>
      <c r="G77" s="25">
        <f t="shared" si="23"/>
        <v>0</v>
      </c>
      <c r="H77" s="25">
        <f t="shared" si="23"/>
        <v>0</v>
      </c>
      <c r="I77" s="25">
        <f t="shared" si="23"/>
        <v>0</v>
      </c>
      <c r="J77" s="25">
        <f t="shared" si="23"/>
        <v>0</v>
      </c>
      <c r="K77" s="25">
        <f t="shared" si="23"/>
        <v>0</v>
      </c>
      <c r="L77" s="25">
        <f t="shared" si="23"/>
        <v>0</v>
      </c>
      <c r="M77" s="25">
        <f t="shared" si="23"/>
        <v>0</v>
      </c>
      <c r="N77" s="25">
        <f t="shared" si="23"/>
        <v>0</v>
      </c>
      <c r="O77" s="25">
        <f t="shared" si="23"/>
        <v>0</v>
      </c>
      <c r="P77" s="25">
        <f t="shared" si="23"/>
        <v>0</v>
      </c>
      <c r="Q77" s="25">
        <f t="shared" si="23"/>
        <v>0</v>
      </c>
      <c r="R77" s="25">
        <f t="shared" si="23"/>
        <v>0</v>
      </c>
      <c r="S77" s="25">
        <f t="shared" si="23"/>
        <v>0</v>
      </c>
      <c r="T77" s="25">
        <f t="shared" si="23"/>
        <v>0</v>
      </c>
      <c r="U77" s="25">
        <f t="shared" si="23"/>
        <v>0</v>
      </c>
      <c r="V77" s="25">
        <f t="shared" si="23"/>
        <v>0</v>
      </c>
      <c r="W77" s="25">
        <f t="shared" si="23"/>
        <v>0</v>
      </c>
      <c r="X77" s="25">
        <f t="shared" si="23"/>
        <v>0</v>
      </c>
      <c r="Y77" s="25">
        <f t="shared" si="23"/>
        <v>0</v>
      </c>
      <c r="Z77" s="25">
        <f t="shared" si="23"/>
        <v>0</v>
      </c>
      <c r="AA77" s="25">
        <f t="shared" si="23"/>
        <v>0</v>
      </c>
      <c r="AB77" s="25">
        <f t="shared" si="23"/>
        <v>0</v>
      </c>
      <c r="AC77" s="25">
        <f t="shared" si="23"/>
        <v>0</v>
      </c>
      <c r="AD77" s="25">
        <f t="shared" si="23"/>
        <v>0</v>
      </c>
      <c r="AE77" s="25">
        <f t="shared" si="23"/>
        <v>0</v>
      </c>
      <c r="AF77" s="25">
        <f t="shared" si="23"/>
        <v>0</v>
      </c>
      <c r="AG77" s="25">
        <f t="shared" si="23"/>
        <v>0</v>
      </c>
      <c r="AH77" s="25">
        <f t="shared" si="23"/>
        <v>0</v>
      </c>
      <c r="AI77" s="25">
        <f t="shared" si="23"/>
        <v>0</v>
      </c>
      <c r="AJ77" s="25">
        <f t="shared" si="23"/>
        <v>0</v>
      </c>
      <c r="AK77" s="25">
        <f t="shared" si="23"/>
        <v>0</v>
      </c>
      <c r="AL77" s="25">
        <f t="shared" si="23"/>
        <v>0</v>
      </c>
      <c r="AM77" s="25">
        <f t="shared" si="23"/>
        <v>0</v>
      </c>
      <c r="AN77" s="25">
        <f t="shared" si="23"/>
        <v>0</v>
      </c>
      <c r="AO77" s="25">
        <f t="shared" si="23"/>
        <v>0</v>
      </c>
      <c r="AP77" s="25">
        <f t="shared" si="23"/>
        <v>0</v>
      </c>
      <c r="AQ77" s="25">
        <f t="shared" si="23"/>
        <v>0</v>
      </c>
      <c r="AR77" s="25">
        <f t="shared" si="23"/>
        <v>0</v>
      </c>
      <c r="AS77" s="25">
        <f t="shared" si="23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5"/>
        <v>0</v>
      </c>
      <c r="F78" s="25"/>
      <c r="G78" s="25"/>
      <c r="H78" s="25"/>
      <c r="I78" s="25"/>
      <c r="J78" s="25">
        <f t="shared" si="16"/>
        <v>0</v>
      </c>
      <c r="K78" s="25"/>
      <c r="L78" s="25"/>
      <c r="M78" s="25"/>
      <c r="N78" s="25"/>
      <c r="O78" s="56">
        <f t="shared" si="17"/>
        <v>0</v>
      </c>
      <c r="P78" s="25"/>
      <c r="Q78" s="25"/>
      <c r="R78" s="25"/>
      <c r="S78" s="25"/>
      <c r="T78" s="56">
        <f t="shared" si="18"/>
        <v>0</v>
      </c>
      <c r="U78" s="25"/>
      <c r="V78" s="25"/>
      <c r="W78" s="25"/>
      <c r="X78" s="25"/>
      <c r="Y78" s="56">
        <f t="shared" si="19"/>
        <v>0</v>
      </c>
      <c r="Z78" s="25"/>
      <c r="AA78" s="25"/>
      <c r="AB78" s="25"/>
      <c r="AC78" s="25"/>
      <c r="AD78" s="25"/>
      <c r="AE78" s="25"/>
      <c r="AF78" s="56"/>
      <c r="AG78" s="25"/>
      <c r="AH78" s="25"/>
      <c r="AI78" s="25"/>
      <c r="AJ78" s="25"/>
      <c r="AK78" s="25"/>
      <c r="AL78" s="25"/>
      <c r="AM78" s="56">
        <f t="shared" si="21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5"/>
        <v>0</v>
      </c>
      <c r="F79" s="25"/>
      <c r="G79" s="25">
        <f t="shared" si="22"/>
        <v>0</v>
      </c>
      <c r="H79" s="25"/>
      <c r="I79" s="25"/>
      <c r="J79" s="25">
        <f t="shared" si="16"/>
        <v>0</v>
      </c>
      <c r="K79" s="25"/>
      <c r="L79" s="25"/>
      <c r="M79" s="25"/>
      <c r="N79" s="25"/>
      <c r="O79" s="56">
        <f t="shared" si="17"/>
        <v>0</v>
      </c>
      <c r="P79" s="25"/>
      <c r="Q79" s="25"/>
      <c r="R79" s="25"/>
      <c r="S79" s="25"/>
      <c r="T79" s="56">
        <f t="shared" si="18"/>
        <v>0</v>
      </c>
      <c r="U79" s="25"/>
      <c r="V79" s="25"/>
      <c r="W79" s="25"/>
      <c r="X79" s="25"/>
      <c r="Y79" s="56">
        <f t="shared" si="19"/>
        <v>0</v>
      </c>
      <c r="Z79" s="25"/>
      <c r="AA79" s="25"/>
      <c r="AB79" s="25"/>
      <c r="AC79" s="25"/>
      <c r="AD79" s="25"/>
      <c r="AE79" s="25"/>
      <c r="AF79" s="56">
        <f t="shared" si="20"/>
        <v>0</v>
      </c>
      <c r="AG79" s="25"/>
      <c r="AH79" s="25"/>
      <c r="AI79" s="25"/>
      <c r="AJ79" s="25"/>
      <c r="AK79" s="25"/>
      <c r="AL79" s="25"/>
      <c r="AM79" s="56">
        <f t="shared" si="21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>SUM(E81:E101)</f>
        <v>0</v>
      </c>
      <c r="F80" s="25">
        <f t="shared" ref="F80:AS80" si="24">SUM(F81:F101)</f>
        <v>0</v>
      </c>
      <c r="G80" s="25">
        <f t="shared" si="24"/>
        <v>0</v>
      </c>
      <c r="H80" s="25">
        <f t="shared" si="24"/>
        <v>0</v>
      </c>
      <c r="I80" s="25">
        <f t="shared" si="24"/>
        <v>0</v>
      </c>
      <c r="J80" s="25">
        <f t="shared" si="24"/>
        <v>0</v>
      </c>
      <c r="K80" s="25">
        <f t="shared" si="24"/>
        <v>0</v>
      </c>
      <c r="L80" s="25">
        <f t="shared" si="24"/>
        <v>0</v>
      </c>
      <c r="M80" s="25">
        <f t="shared" si="24"/>
        <v>0</v>
      </c>
      <c r="N80" s="25">
        <f t="shared" si="24"/>
        <v>0</v>
      </c>
      <c r="O80" s="25">
        <f t="shared" si="24"/>
        <v>0</v>
      </c>
      <c r="P80" s="25">
        <f t="shared" si="24"/>
        <v>0</v>
      </c>
      <c r="Q80" s="25">
        <f t="shared" si="24"/>
        <v>0</v>
      </c>
      <c r="R80" s="25">
        <f t="shared" si="24"/>
        <v>0</v>
      </c>
      <c r="S80" s="25">
        <f t="shared" si="24"/>
        <v>0</v>
      </c>
      <c r="T80" s="25">
        <f t="shared" si="24"/>
        <v>0</v>
      </c>
      <c r="U80" s="25">
        <f t="shared" si="24"/>
        <v>0</v>
      </c>
      <c r="V80" s="25">
        <f t="shared" si="24"/>
        <v>0</v>
      </c>
      <c r="W80" s="25">
        <f t="shared" si="24"/>
        <v>0</v>
      </c>
      <c r="X80" s="25">
        <f t="shared" si="24"/>
        <v>0</v>
      </c>
      <c r="Y80" s="25">
        <f t="shared" si="24"/>
        <v>0</v>
      </c>
      <c r="Z80" s="25">
        <f t="shared" si="24"/>
        <v>0</v>
      </c>
      <c r="AA80" s="25">
        <f t="shared" si="24"/>
        <v>0</v>
      </c>
      <c r="AB80" s="25">
        <f t="shared" si="24"/>
        <v>0</v>
      </c>
      <c r="AC80" s="25">
        <f t="shared" si="24"/>
        <v>0</v>
      </c>
      <c r="AD80" s="25">
        <f t="shared" si="24"/>
        <v>0</v>
      </c>
      <c r="AE80" s="25">
        <f t="shared" si="24"/>
        <v>0</v>
      </c>
      <c r="AF80" s="25">
        <f t="shared" si="24"/>
        <v>0</v>
      </c>
      <c r="AG80" s="25">
        <f t="shared" si="24"/>
        <v>0</v>
      </c>
      <c r="AH80" s="25">
        <f t="shared" si="24"/>
        <v>0</v>
      </c>
      <c r="AI80" s="25">
        <f t="shared" si="24"/>
        <v>0</v>
      </c>
      <c r="AJ80" s="25">
        <f t="shared" si="24"/>
        <v>0</v>
      </c>
      <c r="AK80" s="25">
        <f t="shared" si="24"/>
        <v>0</v>
      </c>
      <c r="AL80" s="25">
        <f t="shared" si="24"/>
        <v>0</v>
      </c>
      <c r="AM80" s="25">
        <f t="shared" si="24"/>
        <v>0</v>
      </c>
      <c r="AN80" s="25">
        <f t="shared" si="24"/>
        <v>0</v>
      </c>
      <c r="AO80" s="25">
        <f t="shared" si="24"/>
        <v>0</v>
      </c>
      <c r="AP80" s="25">
        <f t="shared" si="24"/>
        <v>0</v>
      </c>
      <c r="AQ80" s="25">
        <f t="shared" si="24"/>
        <v>0</v>
      </c>
      <c r="AR80" s="25">
        <f t="shared" si="24"/>
        <v>0</v>
      </c>
      <c r="AS80" s="25">
        <f t="shared" si="24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5"/>
        <v>0</v>
      </c>
      <c r="F81" s="25"/>
      <c r="G81" s="25">
        <f t="shared" si="22"/>
        <v>0</v>
      </c>
      <c r="H81" s="25"/>
      <c r="I81" s="25"/>
      <c r="J81" s="25">
        <f t="shared" si="16"/>
        <v>0</v>
      </c>
      <c r="K81" s="25"/>
      <c r="L81" s="56"/>
      <c r="M81" s="56"/>
      <c r="N81" s="56"/>
      <c r="O81" s="56">
        <f t="shared" si="17"/>
        <v>0</v>
      </c>
      <c r="P81" s="56"/>
      <c r="Q81" s="56"/>
      <c r="R81" s="56"/>
      <c r="S81" s="56"/>
      <c r="T81" s="56">
        <f t="shared" si="18"/>
        <v>0</v>
      </c>
      <c r="U81" s="56"/>
      <c r="V81" s="56"/>
      <c r="W81" s="56"/>
      <c r="X81" s="56"/>
      <c r="Y81" s="56">
        <f t="shared" si="19"/>
        <v>0</v>
      </c>
      <c r="Z81" s="56"/>
      <c r="AA81" s="56"/>
      <c r="AB81" s="56"/>
      <c r="AC81" s="56"/>
      <c r="AD81" s="56"/>
      <c r="AE81" s="56"/>
      <c r="AF81" s="56">
        <f t="shared" si="20"/>
        <v>0</v>
      </c>
      <c r="AG81" s="56"/>
      <c r="AH81" s="56"/>
      <c r="AI81" s="56"/>
      <c r="AJ81" s="56"/>
      <c r="AK81" s="56"/>
      <c r="AL81" s="56"/>
      <c r="AM81" s="56">
        <f t="shared" si="21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5"/>
        <v>0</v>
      </c>
      <c r="F82" s="25"/>
      <c r="G82" s="25"/>
      <c r="H82" s="25"/>
      <c r="I82" s="25"/>
      <c r="J82" s="25">
        <f t="shared" si="16"/>
        <v>0</v>
      </c>
      <c r="K82" s="25"/>
      <c r="L82" s="56"/>
      <c r="M82" s="56"/>
      <c r="N82" s="56"/>
      <c r="O82" s="56">
        <f t="shared" si="17"/>
        <v>0</v>
      </c>
      <c r="P82" s="56"/>
      <c r="Q82" s="56"/>
      <c r="R82" s="56"/>
      <c r="S82" s="56"/>
      <c r="T82" s="56">
        <f t="shared" si="18"/>
        <v>0</v>
      </c>
      <c r="U82" s="56"/>
      <c r="V82" s="56"/>
      <c r="W82" s="56"/>
      <c r="X82" s="56"/>
      <c r="Y82" s="56">
        <f t="shared" si="19"/>
        <v>0</v>
      </c>
      <c r="Z82" s="56"/>
      <c r="AA82" s="56"/>
      <c r="AB82" s="56"/>
      <c r="AC82" s="56"/>
      <c r="AD82" s="56"/>
      <c r="AE82" s="56"/>
      <c r="AF82" s="56">
        <f t="shared" si="20"/>
        <v>0</v>
      </c>
      <c r="AG82" s="56"/>
      <c r="AH82" s="56"/>
      <c r="AI82" s="56"/>
      <c r="AJ82" s="56"/>
      <c r="AK82" s="56"/>
      <c r="AL82" s="56"/>
      <c r="AM82" s="56">
        <f t="shared" si="21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5"/>
        <v>0</v>
      </c>
      <c r="F83" s="25"/>
      <c r="G83" s="25">
        <f t="shared" si="22"/>
        <v>0</v>
      </c>
      <c r="H83" s="25"/>
      <c r="I83" s="25"/>
      <c r="J83" s="25">
        <f t="shared" si="16"/>
        <v>0</v>
      </c>
      <c r="K83" s="25"/>
      <c r="L83" s="56"/>
      <c r="M83" s="56"/>
      <c r="N83" s="56"/>
      <c r="O83" s="56">
        <f t="shared" si="17"/>
        <v>0</v>
      </c>
      <c r="P83" s="56"/>
      <c r="Q83" s="56"/>
      <c r="R83" s="56"/>
      <c r="S83" s="56"/>
      <c r="T83" s="56">
        <f t="shared" si="18"/>
        <v>0</v>
      </c>
      <c r="U83" s="56"/>
      <c r="V83" s="56"/>
      <c r="W83" s="56"/>
      <c r="X83" s="56"/>
      <c r="Y83" s="56">
        <f t="shared" si="19"/>
        <v>0</v>
      </c>
      <c r="Z83" s="56"/>
      <c r="AA83" s="56"/>
      <c r="AB83" s="56"/>
      <c r="AC83" s="56"/>
      <c r="AD83" s="56"/>
      <c r="AE83" s="56"/>
      <c r="AF83" s="56">
        <f t="shared" si="20"/>
        <v>0</v>
      </c>
      <c r="AG83" s="56"/>
      <c r="AH83" s="56"/>
      <c r="AI83" s="56"/>
      <c r="AJ83" s="56"/>
      <c r="AK83" s="56"/>
      <c r="AL83" s="56"/>
      <c r="AM83" s="56">
        <f t="shared" si="21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5"/>
        <v>0</v>
      </c>
      <c r="F84" s="25"/>
      <c r="G84" s="25"/>
      <c r="H84" s="25"/>
      <c r="I84" s="25"/>
      <c r="J84" s="25">
        <f t="shared" si="16"/>
        <v>0</v>
      </c>
      <c r="K84" s="25"/>
      <c r="L84" s="56"/>
      <c r="M84" s="56"/>
      <c r="N84" s="56"/>
      <c r="O84" s="56">
        <f t="shared" si="17"/>
        <v>0</v>
      </c>
      <c r="P84" s="56"/>
      <c r="Q84" s="56"/>
      <c r="R84" s="56"/>
      <c r="S84" s="56"/>
      <c r="T84" s="56">
        <f t="shared" si="18"/>
        <v>0</v>
      </c>
      <c r="U84" s="56"/>
      <c r="V84" s="56"/>
      <c r="W84" s="56"/>
      <c r="X84" s="56"/>
      <c r="Y84" s="56">
        <f t="shared" si="19"/>
        <v>0</v>
      </c>
      <c r="Z84" s="56"/>
      <c r="AA84" s="56"/>
      <c r="AB84" s="56"/>
      <c r="AC84" s="56"/>
      <c r="AD84" s="56"/>
      <c r="AE84" s="56"/>
      <c r="AF84" s="56">
        <f t="shared" si="20"/>
        <v>0</v>
      </c>
      <c r="AG84" s="56"/>
      <c r="AH84" s="56"/>
      <c r="AI84" s="56"/>
      <c r="AJ84" s="56"/>
      <c r="AK84" s="56"/>
      <c r="AL84" s="56"/>
      <c r="AM84" s="56">
        <f t="shared" si="21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5"/>
        <v>0</v>
      </c>
      <c r="F85" s="25"/>
      <c r="G85" s="25"/>
      <c r="H85" s="25"/>
      <c r="I85" s="25"/>
      <c r="J85" s="25">
        <f t="shared" si="16"/>
        <v>0</v>
      </c>
      <c r="K85" s="25"/>
      <c r="L85" s="56"/>
      <c r="M85" s="56"/>
      <c r="N85" s="56"/>
      <c r="O85" s="56">
        <f t="shared" si="17"/>
        <v>0</v>
      </c>
      <c r="P85" s="56"/>
      <c r="Q85" s="56"/>
      <c r="R85" s="56"/>
      <c r="S85" s="56"/>
      <c r="T85" s="56">
        <f t="shared" si="18"/>
        <v>0</v>
      </c>
      <c r="U85" s="56"/>
      <c r="V85" s="56"/>
      <c r="W85" s="56"/>
      <c r="X85" s="56"/>
      <c r="Y85" s="56">
        <f t="shared" si="19"/>
        <v>0</v>
      </c>
      <c r="Z85" s="56"/>
      <c r="AA85" s="56"/>
      <c r="AB85" s="56"/>
      <c r="AC85" s="56"/>
      <c r="AD85" s="56"/>
      <c r="AE85" s="56"/>
      <c r="AF85" s="56">
        <f t="shared" si="20"/>
        <v>0</v>
      </c>
      <c r="AG85" s="56"/>
      <c r="AH85" s="56"/>
      <c r="AI85" s="56"/>
      <c r="AJ85" s="56"/>
      <c r="AK85" s="56"/>
      <c r="AL85" s="56"/>
      <c r="AM85" s="56">
        <f t="shared" si="21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5"/>
        <v>0</v>
      </c>
      <c r="F86" s="25"/>
      <c r="G86" s="25">
        <f t="shared" si="22"/>
        <v>0</v>
      </c>
      <c r="H86" s="25"/>
      <c r="I86" s="25"/>
      <c r="J86" s="25">
        <f t="shared" si="16"/>
        <v>0</v>
      </c>
      <c r="K86" s="25"/>
      <c r="L86" s="56"/>
      <c r="M86" s="56"/>
      <c r="N86" s="56"/>
      <c r="O86" s="56">
        <f t="shared" si="17"/>
        <v>0</v>
      </c>
      <c r="P86" s="56"/>
      <c r="Q86" s="56"/>
      <c r="R86" s="56"/>
      <c r="S86" s="56"/>
      <c r="T86" s="56">
        <f t="shared" si="18"/>
        <v>0</v>
      </c>
      <c r="U86" s="56"/>
      <c r="V86" s="56"/>
      <c r="W86" s="56"/>
      <c r="X86" s="56"/>
      <c r="Y86" s="56">
        <f t="shared" si="19"/>
        <v>0</v>
      </c>
      <c r="Z86" s="56"/>
      <c r="AA86" s="56"/>
      <c r="AB86" s="56"/>
      <c r="AC86" s="56"/>
      <c r="AD86" s="56"/>
      <c r="AE86" s="56"/>
      <c r="AF86" s="56">
        <f t="shared" si="20"/>
        <v>0</v>
      </c>
      <c r="AG86" s="56"/>
      <c r="AH86" s="56"/>
      <c r="AI86" s="56"/>
      <c r="AJ86" s="56"/>
      <c r="AK86" s="56"/>
      <c r="AL86" s="56"/>
      <c r="AM86" s="56">
        <f t="shared" si="21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5"/>
        <v>0</v>
      </c>
      <c r="F87" s="25"/>
      <c r="G87" s="25">
        <f t="shared" si="22"/>
        <v>0</v>
      </c>
      <c r="H87" s="25"/>
      <c r="I87" s="25"/>
      <c r="J87" s="25">
        <f t="shared" si="16"/>
        <v>0</v>
      </c>
      <c r="K87" s="25"/>
      <c r="L87" s="56"/>
      <c r="M87" s="56"/>
      <c r="N87" s="56"/>
      <c r="O87" s="56">
        <f t="shared" si="17"/>
        <v>0</v>
      </c>
      <c r="P87" s="56"/>
      <c r="Q87" s="56"/>
      <c r="R87" s="56"/>
      <c r="S87" s="56"/>
      <c r="T87" s="56">
        <f t="shared" si="18"/>
        <v>0</v>
      </c>
      <c r="U87" s="56"/>
      <c r="V87" s="56"/>
      <c r="W87" s="56"/>
      <c r="X87" s="56"/>
      <c r="Y87" s="56">
        <f t="shared" si="19"/>
        <v>0</v>
      </c>
      <c r="Z87" s="56"/>
      <c r="AA87" s="56"/>
      <c r="AB87" s="56"/>
      <c r="AC87" s="56"/>
      <c r="AD87" s="56"/>
      <c r="AE87" s="56"/>
      <c r="AF87" s="56">
        <f t="shared" si="20"/>
        <v>0</v>
      </c>
      <c r="AG87" s="56"/>
      <c r="AH87" s="56"/>
      <c r="AI87" s="56"/>
      <c r="AJ87" s="56"/>
      <c r="AK87" s="56"/>
      <c r="AL87" s="56"/>
      <c r="AM87" s="56">
        <f t="shared" si="21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5"/>
        <v>0</v>
      </c>
      <c r="F88" s="25"/>
      <c r="G88" s="25">
        <f t="shared" si="22"/>
        <v>0</v>
      </c>
      <c r="H88" s="25"/>
      <c r="I88" s="25"/>
      <c r="J88" s="25">
        <f t="shared" si="16"/>
        <v>0</v>
      </c>
      <c r="K88" s="25"/>
      <c r="L88" s="56"/>
      <c r="M88" s="56"/>
      <c r="N88" s="56"/>
      <c r="O88" s="56">
        <f t="shared" si="17"/>
        <v>0</v>
      </c>
      <c r="P88" s="56"/>
      <c r="Q88" s="56"/>
      <c r="R88" s="56"/>
      <c r="S88" s="56"/>
      <c r="T88" s="56">
        <f t="shared" si="18"/>
        <v>0</v>
      </c>
      <c r="U88" s="56"/>
      <c r="V88" s="56"/>
      <c r="W88" s="56"/>
      <c r="X88" s="56"/>
      <c r="Y88" s="56">
        <f t="shared" si="19"/>
        <v>0</v>
      </c>
      <c r="Z88" s="56"/>
      <c r="AA88" s="56"/>
      <c r="AB88" s="56"/>
      <c r="AC88" s="56"/>
      <c r="AD88" s="56"/>
      <c r="AE88" s="56"/>
      <c r="AF88" s="56">
        <f t="shared" si="20"/>
        <v>0</v>
      </c>
      <c r="AG88" s="56"/>
      <c r="AH88" s="56"/>
      <c r="AI88" s="56"/>
      <c r="AJ88" s="56"/>
      <c r="AK88" s="56"/>
      <c r="AL88" s="56"/>
      <c r="AM88" s="56">
        <f t="shared" si="21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5"/>
        <v>0</v>
      </c>
      <c r="F89" s="25"/>
      <c r="G89" s="25"/>
      <c r="H89" s="25"/>
      <c r="I89" s="25"/>
      <c r="J89" s="25">
        <f t="shared" si="16"/>
        <v>0</v>
      </c>
      <c r="K89" s="25"/>
      <c r="L89" s="56"/>
      <c r="M89" s="56"/>
      <c r="N89" s="56"/>
      <c r="O89" s="56">
        <f t="shared" si="17"/>
        <v>0</v>
      </c>
      <c r="P89" s="56"/>
      <c r="Q89" s="56"/>
      <c r="R89" s="56"/>
      <c r="S89" s="56"/>
      <c r="T89" s="56">
        <f t="shared" si="18"/>
        <v>0</v>
      </c>
      <c r="U89" s="56"/>
      <c r="V89" s="56"/>
      <c r="W89" s="56"/>
      <c r="X89" s="56"/>
      <c r="Y89" s="56">
        <f t="shared" si="19"/>
        <v>0</v>
      </c>
      <c r="Z89" s="56"/>
      <c r="AA89" s="56"/>
      <c r="AB89" s="56"/>
      <c r="AC89" s="56"/>
      <c r="AD89" s="56"/>
      <c r="AE89" s="56"/>
      <c r="AF89" s="56">
        <f t="shared" si="20"/>
        <v>0</v>
      </c>
      <c r="AG89" s="56"/>
      <c r="AH89" s="56"/>
      <c r="AI89" s="56"/>
      <c r="AJ89" s="56"/>
      <c r="AK89" s="56"/>
      <c r="AL89" s="56"/>
      <c r="AM89" s="56">
        <f t="shared" si="21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5"/>
        <v>0</v>
      </c>
      <c r="F90" s="25"/>
      <c r="G90" s="25"/>
      <c r="H90" s="25"/>
      <c r="I90" s="25"/>
      <c r="J90" s="25">
        <f t="shared" si="16"/>
        <v>0</v>
      </c>
      <c r="K90" s="25"/>
      <c r="L90" s="56"/>
      <c r="M90" s="56"/>
      <c r="N90" s="56"/>
      <c r="O90" s="56">
        <f t="shared" si="17"/>
        <v>0</v>
      </c>
      <c r="P90" s="56"/>
      <c r="Q90" s="56"/>
      <c r="R90" s="56"/>
      <c r="S90" s="56"/>
      <c r="T90" s="56">
        <f t="shared" si="18"/>
        <v>0</v>
      </c>
      <c r="U90" s="56"/>
      <c r="V90" s="56"/>
      <c r="W90" s="56"/>
      <c r="X90" s="56"/>
      <c r="Y90" s="56">
        <f t="shared" si="19"/>
        <v>0</v>
      </c>
      <c r="Z90" s="56"/>
      <c r="AA90" s="56"/>
      <c r="AB90" s="56"/>
      <c r="AC90" s="56"/>
      <c r="AD90" s="56"/>
      <c r="AE90" s="56"/>
      <c r="AF90" s="56">
        <f t="shared" si="20"/>
        <v>0</v>
      </c>
      <c r="AG90" s="56"/>
      <c r="AH90" s="56"/>
      <c r="AI90" s="56"/>
      <c r="AJ90" s="56"/>
      <c r="AK90" s="56"/>
      <c r="AL90" s="56"/>
      <c r="AM90" s="56">
        <f t="shared" si="21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5"/>
        <v>0</v>
      </c>
      <c r="F91" s="25"/>
      <c r="G91" s="25">
        <f t="shared" si="22"/>
        <v>0</v>
      </c>
      <c r="H91" s="25"/>
      <c r="I91" s="25"/>
      <c r="J91" s="25">
        <f t="shared" si="16"/>
        <v>0</v>
      </c>
      <c r="K91" s="25"/>
      <c r="L91" s="56"/>
      <c r="M91" s="56"/>
      <c r="N91" s="56"/>
      <c r="O91" s="56">
        <f t="shared" si="17"/>
        <v>0</v>
      </c>
      <c r="P91" s="56"/>
      <c r="Q91" s="56"/>
      <c r="R91" s="56"/>
      <c r="S91" s="56"/>
      <c r="T91" s="56">
        <f t="shared" si="18"/>
        <v>0</v>
      </c>
      <c r="U91" s="56"/>
      <c r="V91" s="56"/>
      <c r="W91" s="56"/>
      <c r="X91" s="56"/>
      <c r="Y91" s="56">
        <f t="shared" si="19"/>
        <v>0</v>
      </c>
      <c r="Z91" s="56"/>
      <c r="AA91" s="56"/>
      <c r="AB91" s="56"/>
      <c r="AC91" s="56"/>
      <c r="AD91" s="56"/>
      <c r="AE91" s="56"/>
      <c r="AF91" s="56">
        <f t="shared" si="20"/>
        <v>0</v>
      </c>
      <c r="AG91" s="56"/>
      <c r="AH91" s="56"/>
      <c r="AI91" s="56"/>
      <c r="AJ91" s="56"/>
      <c r="AK91" s="56"/>
      <c r="AL91" s="56"/>
      <c r="AM91" s="56">
        <f t="shared" si="21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5"/>
        <v>0</v>
      </c>
      <c r="F92" s="25"/>
      <c r="G92" s="25"/>
      <c r="H92" s="25"/>
      <c r="I92" s="25"/>
      <c r="J92" s="25">
        <f t="shared" si="16"/>
        <v>0</v>
      </c>
      <c r="K92" s="25"/>
      <c r="L92" s="56"/>
      <c r="M92" s="56"/>
      <c r="N92" s="56"/>
      <c r="O92" s="56">
        <f t="shared" si="17"/>
        <v>0</v>
      </c>
      <c r="P92" s="56"/>
      <c r="Q92" s="56"/>
      <c r="R92" s="56"/>
      <c r="S92" s="56"/>
      <c r="T92" s="56">
        <f t="shared" si="18"/>
        <v>0</v>
      </c>
      <c r="U92" s="56"/>
      <c r="V92" s="56"/>
      <c r="W92" s="56"/>
      <c r="X92" s="56"/>
      <c r="Y92" s="56">
        <f t="shared" si="19"/>
        <v>0</v>
      </c>
      <c r="Z92" s="56"/>
      <c r="AA92" s="56"/>
      <c r="AB92" s="56"/>
      <c r="AC92" s="56"/>
      <c r="AD92" s="56"/>
      <c r="AE92" s="56"/>
      <c r="AF92" s="56">
        <f t="shared" si="20"/>
        <v>0</v>
      </c>
      <c r="AG92" s="56"/>
      <c r="AH92" s="56"/>
      <c r="AI92" s="56"/>
      <c r="AJ92" s="56"/>
      <c r="AK92" s="56"/>
      <c r="AL92" s="56"/>
      <c r="AM92" s="56">
        <f t="shared" si="21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5"/>
        <v>0</v>
      </c>
      <c r="F93" s="25"/>
      <c r="G93" s="25">
        <f t="shared" si="22"/>
        <v>0</v>
      </c>
      <c r="H93" s="25"/>
      <c r="I93" s="25"/>
      <c r="J93" s="25">
        <f t="shared" si="16"/>
        <v>0</v>
      </c>
      <c r="K93" s="25"/>
      <c r="L93" s="56"/>
      <c r="M93" s="56"/>
      <c r="N93" s="56"/>
      <c r="O93" s="56">
        <f t="shared" si="17"/>
        <v>0</v>
      </c>
      <c r="P93" s="56"/>
      <c r="Q93" s="56"/>
      <c r="R93" s="56"/>
      <c r="S93" s="56"/>
      <c r="T93" s="56">
        <f t="shared" si="18"/>
        <v>0</v>
      </c>
      <c r="U93" s="56"/>
      <c r="V93" s="56"/>
      <c r="W93" s="56"/>
      <c r="X93" s="56"/>
      <c r="Y93" s="56">
        <f t="shared" si="19"/>
        <v>0</v>
      </c>
      <c r="Z93" s="56"/>
      <c r="AA93" s="56"/>
      <c r="AB93" s="56"/>
      <c r="AC93" s="56"/>
      <c r="AD93" s="56"/>
      <c r="AE93" s="56"/>
      <c r="AF93" s="56">
        <f t="shared" si="20"/>
        <v>0</v>
      </c>
      <c r="AG93" s="56"/>
      <c r="AH93" s="56"/>
      <c r="AI93" s="56"/>
      <c r="AJ93" s="56"/>
      <c r="AK93" s="56"/>
      <c r="AL93" s="56"/>
      <c r="AM93" s="56">
        <f t="shared" si="21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5"/>
        <v>0</v>
      </c>
      <c r="F94" s="25"/>
      <c r="G94" s="25"/>
      <c r="H94" s="25"/>
      <c r="I94" s="25"/>
      <c r="J94" s="25">
        <f t="shared" si="16"/>
        <v>0</v>
      </c>
      <c r="K94" s="25"/>
      <c r="L94" s="56"/>
      <c r="M94" s="56"/>
      <c r="N94" s="56"/>
      <c r="O94" s="56">
        <f t="shared" si="17"/>
        <v>0</v>
      </c>
      <c r="P94" s="56"/>
      <c r="Q94" s="56"/>
      <c r="R94" s="56"/>
      <c r="S94" s="56"/>
      <c r="T94" s="56">
        <f t="shared" si="18"/>
        <v>0</v>
      </c>
      <c r="U94" s="56"/>
      <c r="V94" s="56"/>
      <c r="W94" s="56"/>
      <c r="X94" s="56"/>
      <c r="Y94" s="56">
        <f t="shared" si="19"/>
        <v>0</v>
      </c>
      <c r="Z94" s="56"/>
      <c r="AA94" s="56"/>
      <c r="AB94" s="56"/>
      <c r="AC94" s="56"/>
      <c r="AD94" s="56"/>
      <c r="AE94" s="56"/>
      <c r="AF94" s="56">
        <f t="shared" si="20"/>
        <v>0</v>
      </c>
      <c r="AG94" s="56"/>
      <c r="AH94" s="56"/>
      <c r="AI94" s="56"/>
      <c r="AJ94" s="56"/>
      <c r="AK94" s="56"/>
      <c r="AL94" s="56"/>
      <c r="AM94" s="56">
        <f t="shared" si="21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5"/>
        <v>0</v>
      </c>
      <c r="F95" s="25"/>
      <c r="G95" s="25">
        <f t="shared" si="22"/>
        <v>0</v>
      </c>
      <c r="H95" s="25"/>
      <c r="I95" s="25"/>
      <c r="J95" s="25">
        <f t="shared" si="16"/>
        <v>0</v>
      </c>
      <c r="K95" s="25"/>
      <c r="L95" s="56"/>
      <c r="M95" s="56"/>
      <c r="N95" s="56"/>
      <c r="O95" s="56">
        <f t="shared" si="17"/>
        <v>0</v>
      </c>
      <c r="P95" s="56"/>
      <c r="Q95" s="56"/>
      <c r="R95" s="56"/>
      <c r="S95" s="56"/>
      <c r="T95" s="56">
        <f t="shared" si="18"/>
        <v>0</v>
      </c>
      <c r="U95" s="56"/>
      <c r="V95" s="56"/>
      <c r="W95" s="56"/>
      <c r="X95" s="56"/>
      <c r="Y95" s="56">
        <f t="shared" si="19"/>
        <v>0</v>
      </c>
      <c r="Z95" s="56"/>
      <c r="AA95" s="56"/>
      <c r="AB95" s="56"/>
      <c r="AC95" s="56"/>
      <c r="AD95" s="56"/>
      <c r="AE95" s="56"/>
      <c r="AF95" s="56">
        <f t="shared" si="20"/>
        <v>0</v>
      </c>
      <c r="AG95" s="56"/>
      <c r="AH95" s="56"/>
      <c r="AI95" s="56"/>
      <c r="AJ95" s="56"/>
      <c r="AK95" s="56"/>
      <c r="AL95" s="56"/>
      <c r="AM95" s="56">
        <f t="shared" si="21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5"/>
        <v>0</v>
      </c>
      <c r="F96" s="25"/>
      <c r="G96" s="25"/>
      <c r="H96" s="25"/>
      <c r="I96" s="25"/>
      <c r="J96" s="25">
        <f t="shared" si="16"/>
        <v>0</v>
      </c>
      <c r="K96" s="25"/>
      <c r="L96" s="56"/>
      <c r="M96" s="56"/>
      <c r="N96" s="56"/>
      <c r="O96" s="56">
        <f t="shared" si="17"/>
        <v>0</v>
      </c>
      <c r="P96" s="56"/>
      <c r="Q96" s="56"/>
      <c r="R96" s="56"/>
      <c r="S96" s="56"/>
      <c r="T96" s="56">
        <f t="shared" si="18"/>
        <v>0</v>
      </c>
      <c r="U96" s="56"/>
      <c r="V96" s="56"/>
      <c r="W96" s="56"/>
      <c r="X96" s="56"/>
      <c r="Y96" s="56">
        <f t="shared" si="19"/>
        <v>0</v>
      </c>
      <c r="Z96" s="56"/>
      <c r="AA96" s="56"/>
      <c r="AB96" s="56"/>
      <c r="AC96" s="56"/>
      <c r="AD96" s="56"/>
      <c r="AE96" s="56"/>
      <c r="AF96" s="56">
        <f t="shared" si="20"/>
        <v>0</v>
      </c>
      <c r="AG96" s="56"/>
      <c r="AH96" s="56"/>
      <c r="AI96" s="56"/>
      <c r="AJ96" s="56"/>
      <c r="AK96" s="56"/>
      <c r="AL96" s="56"/>
      <c r="AM96" s="56">
        <f t="shared" si="21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5"/>
        <v>0</v>
      </c>
      <c r="F97" s="25"/>
      <c r="G97" s="25">
        <f t="shared" si="22"/>
        <v>0</v>
      </c>
      <c r="H97" s="25"/>
      <c r="I97" s="25"/>
      <c r="J97" s="25">
        <f t="shared" si="16"/>
        <v>0</v>
      </c>
      <c r="K97" s="25"/>
      <c r="L97" s="56"/>
      <c r="M97" s="56"/>
      <c r="N97" s="56"/>
      <c r="O97" s="56">
        <f t="shared" si="17"/>
        <v>0</v>
      </c>
      <c r="P97" s="56"/>
      <c r="Q97" s="56"/>
      <c r="R97" s="56"/>
      <c r="S97" s="56"/>
      <c r="T97" s="56">
        <f t="shared" si="18"/>
        <v>0</v>
      </c>
      <c r="U97" s="56"/>
      <c r="V97" s="56"/>
      <c r="W97" s="56"/>
      <c r="X97" s="56"/>
      <c r="Y97" s="56">
        <f t="shared" si="19"/>
        <v>0</v>
      </c>
      <c r="Z97" s="56"/>
      <c r="AA97" s="56"/>
      <c r="AB97" s="56"/>
      <c r="AC97" s="56"/>
      <c r="AD97" s="56"/>
      <c r="AE97" s="56"/>
      <c r="AF97" s="56">
        <f t="shared" si="20"/>
        <v>0</v>
      </c>
      <c r="AG97" s="56"/>
      <c r="AH97" s="56"/>
      <c r="AI97" s="56"/>
      <c r="AJ97" s="56"/>
      <c r="AK97" s="56"/>
      <c r="AL97" s="56"/>
      <c r="AM97" s="56">
        <f t="shared" si="21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5"/>
        <v>0</v>
      </c>
      <c r="F98" s="25"/>
      <c r="G98" s="25">
        <f t="shared" si="22"/>
        <v>0</v>
      </c>
      <c r="H98" s="25"/>
      <c r="I98" s="25"/>
      <c r="J98" s="25">
        <f t="shared" si="16"/>
        <v>0</v>
      </c>
      <c r="K98" s="25"/>
      <c r="L98" s="56"/>
      <c r="M98" s="56"/>
      <c r="N98" s="56"/>
      <c r="O98" s="56">
        <f t="shared" si="17"/>
        <v>0</v>
      </c>
      <c r="P98" s="56"/>
      <c r="Q98" s="56"/>
      <c r="R98" s="56"/>
      <c r="S98" s="56"/>
      <c r="T98" s="56">
        <f t="shared" si="18"/>
        <v>0</v>
      </c>
      <c r="U98" s="56"/>
      <c r="V98" s="56"/>
      <c r="W98" s="56"/>
      <c r="X98" s="56"/>
      <c r="Y98" s="56">
        <f t="shared" si="19"/>
        <v>0</v>
      </c>
      <c r="Z98" s="56"/>
      <c r="AA98" s="56"/>
      <c r="AB98" s="56"/>
      <c r="AC98" s="56"/>
      <c r="AD98" s="56"/>
      <c r="AE98" s="56"/>
      <c r="AF98" s="56">
        <f t="shared" si="20"/>
        <v>0</v>
      </c>
      <c r="AG98" s="56"/>
      <c r="AH98" s="56"/>
      <c r="AI98" s="56"/>
      <c r="AJ98" s="56"/>
      <c r="AK98" s="56"/>
      <c r="AL98" s="56"/>
      <c r="AM98" s="56">
        <f t="shared" si="21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5"/>
        <v>0</v>
      </c>
      <c r="F99" s="25"/>
      <c r="G99" s="25"/>
      <c r="H99" s="25"/>
      <c r="I99" s="25"/>
      <c r="J99" s="25">
        <f t="shared" si="16"/>
        <v>0</v>
      </c>
      <c r="K99" s="25"/>
      <c r="L99" s="56"/>
      <c r="M99" s="56"/>
      <c r="N99" s="56"/>
      <c r="O99" s="56">
        <f t="shared" si="17"/>
        <v>0</v>
      </c>
      <c r="P99" s="56"/>
      <c r="Q99" s="56"/>
      <c r="R99" s="56"/>
      <c r="S99" s="56"/>
      <c r="T99" s="56">
        <f t="shared" si="18"/>
        <v>0</v>
      </c>
      <c r="U99" s="56"/>
      <c r="V99" s="56"/>
      <c r="W99" s="56"/>
      <c r="X99" s="56"/>
      <c r="Y99" s="56">
        <f t="shared" si="19"/>
        <v>0</v>
      </c>
      <c r="Z99" s="56"/>
      <c r="AA99" s="56"/>
      <c r="AB99" s="56"/>
      <c r="AC99" s="56"/>
      <c r="AD99" s="56"/>
      <c r="AE99" s="56"/>
      <c r="AF99" s="56">
        <f t="shared" si="20"/>
        <v>0</v>
      </c>
      <c r="AG99" s="56"/>
      <c r="AH99" s="56"/>
      <c r="AI99" s="56"/>
      <c r="AJ99" s="56"/>
      <c r="AK99" s="56"/>
      <c r="AL99" s="56"/>
      <c r="AM99" s="56">
        <f t="shared" si="21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5"/>
        <v>0</v>
      </c>
      <c r="F100" s="25"/>
      <c r="G100" s="25">
        <f t="shared" si="22"/>
        <v>0</v>
      </c>
      <c r="H100" s="25"/>
      <c r="I100" s="25"/>
      <c r="J100" s="25">
        <f t="shared" si="16"/>
        <v>0</v>
      </c>
      <c r="K100" s="25"/>
      <c r="L100" s="56"/>
      <c r="M100" s="56"/>
      <c r="N100" s="56"/>
      <c r="O100" s="56">
        <f t="shared" si="17"/>
        <v>0</v>
      </c>
      <c r="P100" s="56"/>
      <c r="Q100" s="56"/>
      <c r="R100" s="56"/>
      <c r="S100" s="56"/>
      <c r="T100" s="56">
        <f t="shared" si="18"/>
        <v>0</v>
      </c>
      <c r="U100" s="56"/>
      <c r="V100" s="56"/>
      <c r="W100" s="56"/>
      <c r="X100" s="56"/>
      <c r="Y100" s="56">
        <f t="shared" si="19"/>
        <v>0</v>
      </c>
      <c r="Z100" s="56"/>
      <c r="AA100" s="56"/>
      <c r="AB100" s="56"/>
      <c r="AC100" s="56"/>
      <c r="AD100" s="56"/>
      <c r="AE100" s="56"/>
      <c r="AF100" s="56">
        <f t="shared" si="20"/>
        <v>0</v>
      </c>
      <c r="AG100" s="56"/>
      <c r="AH100" s="56"/>
      <c r="AI100" s="56"/>
      <c r="AJ100" s="56"/>
      <c r="AK100" s="56"/>
      <c r="AL100" s="56"/>
      <c r="AM100" s="56">
        <f t="shared" si="21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5"/>
        <v>0</v>
      </c>
      <c r="F101" s="25"/>
      <c r="G101" s="25"/>
      <c r="H101" s="25"/>
      <c r="I101" s="25"/>
      <c r="J101" s="25">
        <f t="shared" si="16"/>
        <v>0</v>
      </c>
      <c r="K101" s="25"/>
      <c r="L101" s="56"/>
      <c r="M101" s="56"/>
      <c r="N101" s="56"/>
      <c r="O101" s="56">
        <f t="shared" si="17"/>
        <v>0</v>
      </c>
      <c r="P101" s="56"/>
      <c r="Q101" s="56"/>
      <c r="R101" s="56"/>
      <c r="S101" s="56"/>
      <c r="T101" s="56">
        <f t="shared" si="18"/>
        <v>0</v>
      </c>
      <c r="U101" s="56"/>
      <c r="V101" s="56"/>
      <c r="W101" s="56"/>
      <c r="X101" s="56"/>
      <c r="Y101" s="56">
        <f t="shared" si="19"/>
        <v>0</v>
      </c>
      <c r="Z101" s="56"/>
      <c r="AA101" s="56"/>
      <c r="AB101" s="56"/>
      <c r="AC101" s="56"/>
      <c r="AD101" s="56"/>
      <c r="AE101" s="56"/>
      <c r="AF101" s="56">
        <f t="shared" si="20"/>
        <v>0</v>
      </c>
      <c r="AG101" s="56"/>
      <c r="AH101" s="56"/>
      <c r="AI101" s="56"/>
      <c r="AJ101" s="56"/>
      <c r="AK101" s="56"/>
      <c r="AL101" s="56"/>
      <c r="AM101" s="56">
        <f t="shared" si="21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>+E103+E104+E105</f>
        <v>0</v>
      </c>
      <c r="F102" s="25">
        <f t="shared" ref="F102:AS102" si="25">+F103+F104+F105</f>
        <v>0</v>
      </c>
      <c r="G102" s="25">
        <f t="shared" si="25"/>
        <v>0</v>
      </c>
      <c r="H102" s="25">
        <f t="shared" si="25"/>
        <v>0</v>
      </c>
      <c r="I102" s="25">
        <f t="shared" si="25"/>
        <v>0</v>
      </c>
      <c r="J102" s="25">
        <f t="shared" si="25"/>
        <v>0</v>
      </c>
      <c r="K102" s="25">
        <f t="shared" si="25"/>
        <v>0</v>
      </c>
      <c r="L102" s="25">
        <f t="shared" si="25"/>
        <v>0</v>
      </c>
      <c r="M102" s="25">
        <f t="shared" si="25"/>
        <v>0</v>
      </c>
      <c r="N102" s="25">
        <f t="shared" si="25"/>
        <v>0</v>
      </c>
      <c r="O102" s="25">
        <f t="shared" si="25"/>
        <v>0</v>
      </c>
      <c r="P102" s="25">
        <f t="shared" si="25"/>
        <v>0</v>
      </c>
      <c r="Q102" s="25">
        <f t="shared" si="25"/>
        <v>0</v>
      </c>
      <c r="R102" s="25">
        <f t="shared" si="25"/>
        <v>0</v>
      </c>
      <c r="S102" s="25">
        <f t="shared" si="25"/>
        <v>0</v>
      </c>
      <c r="T102" s="25">
        <f t="shared" si="25"/>
        <v>0</v>
      </c>
      <c r="U102" s="25">
        <f t="shared" si="25"/>
        <v>0</v>
      </c>
      <c r="V102" s="25">
        <f t="shared" si="25"/>
        <v>0</v>
      </c>
      <c r="W102" s="25">
        <f t="shared" si="25"/>
        <v>0</v>
      </c>
      <c r="X102" s="25">
        <f t="shared" si="25"/>
        <v>0</v>
      </c>
      <c r="Y102" s="25">
        <f t="shared" si="25"/>
        <v>0</v>
      </c>
      <c r="Z102" s="25">
        <f t="shared" si="25"/>
        <v>0</v>
      </c>
      <c r="AA102" s="25">
        <f t="shared" si="25"/>
        <v>0</v>
      </c>
      <c r="AB102" s="25">
        <f t="shared" si="25"/>
        <v>0</v>
      </c>
      <c r="AC102" s="25">
        <f t="shared" si="25"/>
        <v>0</v>
      </c>
      <c r="AD102" s="25">
        <f t="shared" si="25"/>
        <v>0</v>
      </c>
      <c r="AE102" s="25">
        <f t="shared" si="25"/>
        <v>0</v>
      </c>
      <c r="AF102" s="25">
        <f t="shared" si="25"/>
        <v>0</v>
      </c>
      <c r="AG102" s="25">
        <f t="shared" si="25"/>
        <v>0</v>
      </c>
      <c r="AH102" s="25">
        <f t="shared" si="25"/>
        <v>0</v>
      </c>
      <c r="AI102" s="25">
        <f t="shared" si="25"/>
        <v>0</v>
      </c>
      <c r="AJ102" s="25">
        <f t="shared" si="25"/>
        <v>0</v>
      </c>
      <c r="AK102" s="25">
        <f t="shared" si="25"/>
        <v>0</v>
      </c>
      <c r="AL102" s="25">
        <f t="shared" si="25"/>
        <v>0</v>
      </c>
      <c r="AM102" s="25">
        <f t="shared" si="25"/>
        <v>0</v>
      </c>
      <c r="AN102" s="25">
        <f t="shared" si="25"/>
        <v>0</v>
      </c>
      <c r="AO102" s="25">
        <f t="shared" si="25"/>
        <v>0</v>
      </c>
      <c r="AP102" s="25">
        <f t="shared" si="25"/>
        <v>0</v>
      </c>
      <c r="AQ102" s="25">
        <f t="shared" si="25"/>
        <v>0</v>
      </c>
      <c r="AR102" s="25">
        <f t="shared" si="25"/>
        <v>0</v>
      </c>
      <c r="AS102" s="25">
        <f t="shared" si="25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5"/>
        <v>0</v>
      </c>
      <c r="F103" s="25"/>
      <c r="G103" s="25">
        <f t="shared" si="22"/>
        <v>0</v>
      </c>
      <c r="H103" s="25"/>
      <c r="I103" s="25"/>
      <c r="J103" s="25">
        <f t="shared" si="16"/>
        <v>0</v>
      </c>
      <c r="K103" s="25"/>
      <c r="L103" s="25"/>
      <c r="M103" s="25"/>
      <c r="N103" s="25"/>
      <c r="O103" s="56">
        <f t="shared" si="17"/>
        <v>0</v>
      </c>
      <c r="P103" s="25"/>
      <c r="Q103" s="25"/>
      <c r="R103" s="25"/>
      <c r="S103" s="25"/>
      <c r="T103" s="56">
        <f t="shared" si="18"/>
        <v>0</v>
      </c>
      <c r="U103" s="25"/>
      <c r="V103" s="25"/>
      <c r="W103" s="25"/>
      <c r="X103" s="25"/>
      <c r="Y103" s="56">
        <f t="shared" si="19"/>
        <v>0</v>
      </c>
      <c r="Z103" s="25"/>
      <c r="AA103" s="25"/>
      <c r="AB103" s="25"/>
      <c r="AC103" s="25"/>
      <c r="AD103" s="25"/>
      <c r="AE103" s="25"/>
      <c r="AF103" s="56">
        <f t="shared" si="20"/>
        <v>0</v>
      </c>
      <c r="AG103" s="25"/>
      <c r="AH103" s="25"/>
      <c r="AI103" s="25"/>
      <c r="AJ103" s="25"/>
      <c r="AK103" s="25"/>
      <c r="AL103" s="25"/>
      <c r="AM103" s="56">
        <f t="shared" si="21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5"/>
        <v>0</v>
      </c>
      <c r="F104" s="25"/>
      <c r="G104" s="25">
        <f t="shared" si="22"/>
        <v>0</v>
      </c>
      <c r="H104" s="25"/>
      <c r="I104" s="25"/>
      <c r="J104" s="25">
        <f t="shared" si="16"/>
        <v>0</v>
      </c>
      <c r="K104" s="25"/>
      <c r="L104" s="25"/>
      <c r="M104" s="25"/>
      <c r="N104" s="25"/>
      <c r="O104" s="56">
        <f t="shared" si="17"/>
        <v>0</v>
      </c>
      <c r="P104" s="25"/>
      <c r="Q104" s="25"/>
      <c r="R104" s="25"/>
      <c r="S104" s="25"/>
      <c r="T104" s="56">
        <f t="shared" si="18"/>
        <v>0</v>
      </c>
      <c r="U104" s="25"/>
      <c r="V104" s="25"/>
      <c r="W104" s="25"/>
      <c r="X104" s="25"/>
      <c r="Y104" s="56">
        <f t="shared" si="19"/>
        <v>0</v>
      </c>
      <c r="Z104" s="25"/>
      <c r="AA104" s="25"/>
      <c r="AB104" s="25"/>
      <c r="AC104" s="25"/>
      <c r="AD104" s="25"/>
      <c r="AE104" s="25"/>
      <c r="AF104" s="56">
        <f t="shared" si="20"/>
        <v>0</v>
      </c>
      <c r="AG104" s="25"/>
      <c r="AH104" s="25"/>
      <c r="AI104" s="25"/>
      <c r="AJ104" s="25"/>
      <c r="AK104" s="25"/>
      <c r="AL104" s="25"/>
      <c r="AM104" s="56">
        <f t="shared" si="21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5"/>
        <v>0</v>
      </c>
      <c r="F105" s="25"/>
      <c r="G105" s="25">
        <f t="shared" si="22"/>
        <v>0</v>
      </c>
      <c r="H105" s="25"/>
      <c r="I105" s="25"/>
      <c r="J105" s="25">
        <f t="shared" si="16"/>
        <v>0</v>
      </c>
      <c r="K105" s="25"/>
      <c r="L105" s="25"/>
      <c r="M105" s="25"/>
      <c r="N105" s="25"/>
      <c r="O105" s="56">
        <f t="shared" si="17"/>
        <v>0</v>
      </c>
      <c r="P105" s="25"/>
      <c r="Q105" s="25"/>
      <c r="R105" s="25"/>
      <c r="S105" s="25"/>
      <c r="T105" s="56">
        <f t="shared" si="18"/>
        <v>0</v>
      </c>
      <c r="U105" s="25"/>
      <c r="V105" s="25"/>
      <c r="W105" s="25"/>
      <c r="X105" s="25"/>
      <c r="Y105" s="56">
        <f t="shared" si="19"/>
        <v>0</v>
      </c>
      <c r="Z105" s="25"/>
      <c r="AA105" s="25"/>
      <c r="AB105" s="25"/>
      <c r="AC105" s="25"/>
      <c r="AD105" s="25"/>
      <c r="AE105" s="25"/>
      <c r="AF105" s="56">
        <f t="shared" si="20"/>
        <v>0</v>
      </c>
      <c r="AG105" s="25"/>
      <c r="AH105" s="25"/>
      <c r="AI105" s="25"/>
      <c r="AJ105" s="25"/>
      <c r="AK105" s="25"/>
      <c r="AL105" s="25"/>
      <c r="AM105" s="56">
        <f t="shared" si="21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>SUM(E107:E114)</f>
        <v>1</v>
      </c>
      <c r="F106" s="25">
        <f t="shared" ref="F106:AS106" si="26">SUM(F107:F114)</f>
        <v>0</v>
      </c>
      <c r="G106" s="25">
        <f t="shared" si="26"/>
        <v>1</v>
      </c>
      <c r="H106" s="25">
        <f t="shared" si="26"/>
        <v>0</v>
      </c>
      <c r="I106" s="25">
        <f t="shared" si="26"/>
        <v>0</v>
      </c>
      <c r="J106" s="25">
        <f t="shared" si="26"/>
        <v>0</v>
      </c>
      <c r="K106" s="25">
        <f t="shared" si="26"/>
        <v>0</v>
      </c>
      <c r="L106" s="25">
        <f t="shared" si="26"/>
        <v>0</v>
      </c>
      <c r="M106" s="25">
        <f t="shared" si="26"/>
        <v>0</v>
      </c>
      <c r="N106" s="25">
        <f t="shared" si="26"/>
        <v>0</v>
      </c>
      <c r="O106" s="25">
        <f t="shared" si="26"/>
        <v>0</v>
      </c>
      <c r="P106" s="25">
        <f t="shared" si="26"/>
        <v>0</v>
      </c>
      <c r="Q106" s="25">
        <f t="shared" si="26"/>
        <v>0</v>
      </c>
      <c r="R106" s="25">
        <f t="shared" si="26"/>
        <v>0</v>
      </c>
      <c r="S106" s="25">
        <f t="shared" si="26"/>
        <v>0</v>
      </c>
      <c r="T106" s="25">
        <f t="shared" si="26"/>
        <v>0</v>
      </c>
      <c r="U106" s="25">
        <f t="shared" si="26"/>
        <v>0</v>
      </c>
      <c r="V106" s="25">
        <f t="shared" si="26"/>
        <v>0</v>
      </c>
      <c r="W106" s="25">
        <f t="shared" si="26"/>
        <v>0</v>
      </c>
      <c r="X106" s="25">
        <f t="shared" si="26"/>
        <v>0</v>
      </c>
      <c r="Y106" s="25">
        <f t="shared" si="26"/>
        <v>0</v>
      </c>
      <c r="Z106" s="25">
        <f t="shared" si="26"/>
        <v>1</v>
      </c>
      <c r="AA106" s="25">
        <f t="shared" si="26"/>
        <v>0</v>
      </c>
      <c r="AB106" s="25">
        <f t="shared" si="26"/>
        <v>0</v>
      </c>
      <c r="AC106" s="25">
        <f t="shared" si="26"/>
        <v>0</v>
      </c>
      <c r="AD106" s="25">
        <f t="shared" si="26"/>
        <v>0</v>
      </c>
      <c r="AE106" s="25"/>
      <c r="AF106" s="25"/>
      <c r="AG106" s="25">
        <f t="shared" si="26"/>
        <v>0</v>
      </c>
      <c r="AH106" s="25"/>
      <c r="AI106" s="25">
        <f t="shared" si="26"/>
        <v>0</v>
      </c>
      <c r="AJ106" s="25"/>
      <c r="AK106" s="25">
        <f t="shared" si="26"/>
        <v>0</v>
      </c>
      <c r="AL106" s="25"/>
      <c r="AM106" s="25"/>
      <c r="AN106" s="25">
        <f t="shared" si="26"/>
        <v>0</v>
      </c>
      <c r="AO106" s="25">
        <f t="shared" si="26"/>
        <v>0</v>
      </c>
      <c r="AP106" s="25">
        <f t="shared" si="26"/>
        <v>0</v>
      </c>
      <c r="AQ106" s="25">
        <f t="shared" si="26"/>
        <v>0</v>
      </c>
      <c r="AR106" s="25">
        <f t="shared" si="26"/>
        <v>0</v>
      </c>
      <c r="AS106" s="25">
        <f t="shared" si="26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5"/>
        <v>1</v>
      </c>
      <c r="F107" s="25"/>
      <c r="G107" s="25">
        <v>1</v>
      </c>
      <c r="H107" s="25"/>
      <c r="I107" s="25"/>
      <c r="J107" s="25">
        <f>+K107+L107+M107</f>
        <v>0</v>
      </c>
      <c r="K107" s="25"/>
      <c r="L107" s="56"/>
      <c r="M107" s="56"/>
      <c r="N107" s="56"/>
      <c r="O107" s="56">
        <f t="shared" si="17"/>
        <v>0</v>
      </c>
      <c r="P107" s="56"/>
      <c r="Q107" s="56"/>
      <c r="R107" s="56"/>
      <c r="S107" s="56"/>
      <c r="T107" s="56">
        <f t="shared" si="18"/>
        <v>0</v>
      </c>
      <c r="U107" s="56"/>
      <c r="V107" s="56"/>
      <c r="W107" s="56"/>
      <c r="X107" s="56"/>
      <c r="Y107" s="56">
        <f t="shared" si="19"/>
        <v>0</v>
      </c>
      <c r="Z107" s="56">
        <v>1</v>
      </c>
      <c r="AA107" s="56"/>
      <c r="AB107" s="56"/>
      <c r="AC107" s="56"/>
      <c r="AD107" s="56"/>
      <c r="AE107" s="56"/>
      <c r="AF107" s="56">
        <f t="shared" si="20"/>
        <v>0</v>
      </c>
      <c r="AG107" s="56"/>
      <c r="AH107" s="56"/>
      <c r="AI107" s="56"/>
      <c r="AJ107" s="56"/>
      <c r="AK107" s="56"/>
      <c r="AL107" s="56"/>
      <c r="AM107" s="56">
        <f>+AK107+AL107</f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5"/>
        <v>0</v>
      </c>
      <c r="F108" s="25"/>
      <c r="G108" s="25"/>
      <c r="H108" s="25"/>
      <c r="I108" s="25"/>
      <c r="J108" s="25">
        <f t="shared" si="16"/>
        <v>0</v>
      </c>
      <c r="K108" s="25"/>
      <c r="L108" s="56"/>
      <c r="M108" s="56"/>
      <c r="N108" s="56"/>
      <c r="O108" s="56">
        <f t="shared" si="17"/>
        <v>0</v>
      </c>
      <c r="P108" s="56"/>
      <c r="Q108" s="56"/>
      <c r="R108" s="56"/>
      <c r="S108" s="56"/>
      <c r="T108" s="56">
        <f t="shared" si="18"/>
        <v>0</v>
      </c>
      <c r="U108" s="56"/>
      <c r="V108" s="56"/>
      <c r="W108" s="56"/>
      <c r="X108" s="56"/>
      <c r="Y108" s="56">
        <f t="shared" si="19"/>
        <v>0</v>
      </c>
      <c r="Z108" s="56"/>
      <c r="AA108" s="56"/>
      <c r="AB108" s="56"/>
      <c r="AC108" s="56"/>
      <c r="AD108" s="56"/>
      <c r="AE108" s="56"/>
      <c r="AF108" s="56">
        <f t="shared" si="20"/>
        <v>0</v>
      </c>
      <c r="AG108" s="56"/>
      <c r="AH108" s="56"/>
      <c r="AI108" s="56"/>
      <c r="AJ108" s="56"/>
      <c r="AK108" s="56"/>
      <c r="AL108" s="56"/>
      <c r="AM108" s="56">
        <f t="shared" si="21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5"/>
        <v>0</v>
      </c>
      <c r="F109" s="25"/>
      <c r="G109" s="25"/>
      <c r="H109" s="25"/>
      <c r="I109" s="25"/>
      <c r="J109" s="25">
        <f t="shared" si="16"/>
        <v>0</v>
      </c>
      <c r="K109" s="25"/>
      <c r="L109" s="56"/>
      <c r="M109" s="56"/>
      <c r="N109" s="56"/>
      <c r="O109" s="56">
        <f t="shared" si="17"/>
        <v>0</v>
      </c>
      <c r="P109" s="56"/>
      <c r="Q109" s="56"/>
      <c r="R109" s="56"/>
      <c r="S109" s="56"/>
      <c r="T109" s="56">
        <f t="shared" si="18"/>
        <v>0</v>
      </c>
      <c r="U109" s="56"/>
      <c r="V109" s="56"/>
      <c r="W109" s="56"/>
      <c r="X109" s="56"/>
      <c r="Y109" s="56">
        <f t="shared" si="19"/>
        <v>0</v>
      </c>
      <c r="Z109" s="56"/>
      <c r="AA109" s="56"/>
      <c r="AB109" s="56"/>
      <c r="AC109" s="56"/>
      <c r="AD109" s="56"/>
      <c r="AE109" s="56"/>
      <c r="AF109" s="56">
        <f t="shared" si="20"/>
        <v>0</v>
      </c>
      <c r="AG109" s="56"/>
      <c r="AH109" s="56"/>
      <c r="AI109" s="56"/>
      <c r="AJ109" s="56"/>
      <c r="AK109" s="56"/>
      <c r="AL109" s="56"/>
      <c r="AM109" s="56">
        <f t="shared" si="21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5"/>
        <v>0</v>
      </c>
      <c r="F110" s="25"/>
      <c r="G110" s="25"/>
      <c r="H110" s="25"/>
      <c r="I110" s="25"/>
      <c r="J110" s="25">
        <f t="shared" si="16"/>
        <v>0</v>
      </c>
      <c r="K110" s="25"/>
      <c r="L110" s="56"/>
      <c r="M110" s="56"/>
      <c r="N110" s="56"/>
      <c r="O110" s="56">
        <f t="shared" si="17"/>
        <v>0</v>
      </c>
      <c r="P110" s="56"/>
      <c r="Q110" s="56"/>
      <c r="R110" s="56"/>
      <c r="S110" s="56"/>
      <c r="T110" s="56">
        <f t="shared" si="18"/>
        <v>0</v>
      </c>
      <c r="U110" s="56"/>
      <c r="V110" s="56"/>
      <c r="W110" s="56"/>
      <c r="X110" s="56"/>
      <c r="Y110" s="56">
        <f t="shared" si="19"/>
        <v>0</v>
      </c>
      <c r="Z110" s="56"/>
      <c r="AA110" s="56"/>
      <c r="AB110" s="56"/>
      <c r="AC110" s="56"/>
      <c r="AD110" s="56"/>
      <c r="AE110" s="56"/>
      <c r="AF110" s="56">
        <f t="shared" si="20"/>
        <v>0</v>
      </c>
      <c r="AG110" s="56"/>
      <c r="AH110" s="56"/>
      <c r="AI110" s="56"/>
      <c r="AJ110" s="56"/>
      <c r="AK110" s="56"/>
      <c r="AL110" s="56"/>
      <c r="AM110" s="56">
        <f t="shared" si="21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5"/>
        <v>0</v>
      </c>
      <c r="F111" s="25"/>
      <c r="G111" s="25">
        <f t="shared" si="22"/>
        <v>0</v>
      </c>
      <c r="H111" s="25"/>
      <c r="I111" s="25"/>
      <c r="J111" s="25">
        <f t="shared" si="16"/>
        <v>0</v>
      </c>
      <c r="K111" s="25"/>
      <c r="L111" s="56"/>
      <c r="M111" s="56"/>
      <c r="N111" s="56"/>
      <c r="O111" s="56">
        <f t="shared" si="17"/>
        <v>0</v>
      </c>
      <c r="P111" s="56"/>
      <c r="Q111" s="56"/>
      <c r="R111" s="56"/>
      <c r="S111" s="56"/>
      <c r="T111" s="56">
        <f t="shared" si="18"/>
        <v>0</v>
      </c>
      <c r="U111" s="56"/>
      <c r="V111" s="56"/>
      <c r="W111" s="56"/>
      <c r="X111" s="56"/>
      <c r="Y111" s="56">
        <f t="shared" si="19"/>
        <v>0</v>
      </c>
      <c r="Z111" s="56"/>
      <c r="AA111" s="56"/>
      <c r="AB111" s="56"/>
      <c r="AC111" s="56"/>
      <c r="AD111" s="56"/>
      <c r="AE111" s="56"/>
      <c r="AF111" s="56">
        <f t="shared" si="20"/>
        <v>0</v>
      </c>
      <c r="AG111" s="56"/>
      <c r="AH111" s="56"/>
      <c r="AI111" s="56"/>
      <c r="AJ111" s="56"/>
      <c r="AK111" s="56"/>
      <c r="AL111" s="56"/>
      <c r="AM111" s="56">
        <f t="shared" si="21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5"/>
        <v>0</v>
      </c>
      <c r="F112" s="25"/>
      <c r="G112" s="25">
        <f t="shared" si="22"/>
        <v>0</v>
      </c>
      <c r="H112" s="25"/>
      <c r="I112" s="25"/>
      <c r="J112" s="25">
        <f t="shared" si="16"/>
        <v>0</v>
      </c>
      <c r="K112" s="25"/>
      <c r="L112" s="56"/>
      <c r="M112" s="56"/>
      <c r="N112" s="56"/>
      <c r="O112" s="56">
        <f t="shared" si="17"/>
        <v>0</v>
      </c>
      <c r="P112" s="56"/>
      <c r="Q112" s="56"/>
      <c r="R112" s="56"/>
      <c r="S112" s="56"/>
      <c r="T112" s="56">
        <f t="shared" si="18"/>
        <v>0</v>
      </c>
      <c r="U112" s="56"/>
      <c r="V112" s="56"/>
      <c r="W112" s="56"/>
      <c r="X112" s="56"/>
      <c r="Y112" s="56">
        <f t="shared" si="19"/>
        <v>0</v>
      </c>
      <c r="Z112" s="56"/>
      <c r="AA112" s="56"/>
      <c r="AB112" s="56"/>
      <c r="AC112" s="56"/>
      <c r="AD112" s="56"/>
      <c r="AE112" s="56"/>
      <c r="AF112" s="56">
        <f t="shared" si="20"/>
        <v>0</v>
      </c>
      <c r="AG112" s="56"/>
      <c r="AH112" s="56"/>
      <c r="AI112" s="56"/>
      <c r="AJ112" s="56"/>
      <c r="AK112" s="56"/>
      <c r="AL112" s="56"/>
      <c r="AM112" s="56">
        <f t="shared" si="21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5"/>
        <v>0</v>
      </c>
      <c r="F113" s="25"/>
      <c r="G113" s="25">
        <f t="shared" si="22"/>
        <v>0</v>
      </c>
      <c r="H113" s="25"/>
      <c r="I113" s="25"/>
      <c r="J113" s="25">
        <f t="shared" si="16"/>
        <v>0</v>
      </c>
      <c r="K113" s="25"/>
      <c r="L113" s="56"/>
      <c r="M113" s="56"/>
      <c r="N113" s="56"/>
      <c r="O113" s="56">
        <f t="shared" si="17"/>
        <v>0</v>
      </c>
      <c r="P113" s="56"/>
      <c r="Q113" s="56"/>
      <c r="R113" s="56"/>
      <c r="S113" s="56"/>
      <c r="T113" s="56">
        <f t="shared" si="18"/>
        <v>0</v>
      </c>
      <c r="U113" s="56"/>
      <c r="V113" s="56"/>
      <c r="W113" s="56"/>
      <c r="X113" s="56"/>
      <c r="Y113" s="56">
        <f t="shared" si="19"/>
        <v>0</v>
      </c>
      <c r="Z113" s="56"/>
      <c r="AA113" s="56"/>
      <c r="AB113" s="56"/>
      <c r="AC113" s="56"/>
      <c r="AD113" s="56"/>
      <c r="AE113" s="56"/>
      <c r="AF113" s="56">
        <f t="shared" si="20"/>
        <v>0</v>
      </c>
      <c r="AG113" s="56"/>
      <c r="AH113" s="56"/>
      <c r="AI113" s="56"/>
      <c r="AJ113" s="56"/>
      <c r="AK113" s="56"/>
      <c r="AL113" s="56"/>
      <c r="AM113" s="56">
        <f t="shared" si="21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5"/>
        <v>0</v>
      </c>
      <c r="F114" s="25"/>
      <c r="G114" s="25"/>
      <c r="H114" s="25"/>
      <c r="I114" s="25"/>
      <c r="J114" s="25">
        <f t="shared" si="16"/>
        <v>0</v>
      </c>
      <c r="K114" s="25"/>
      <c r="L114" s="56"/>
      <c r="M114" s="56"/>
      <c r="N114" s="56"/>
      <c r="O114" s="56">
        <f t="shared" si="17"/>
        <v>0</v>
      </c>
      <c r="P114" s="56"/>
      <c r="Q114" s="56"/>
      <c r="R114" s="56"/>
      <c r="S114" s="56"/>
      <c r="T114" s="56">
        <f t="shared" si="18"/>
        <v>0</v>
      </c>
      <c r="U114" s="56"/>
      <c r="V114" s="56"/>
      <c r="W114" s="56"/>
      <c r="X114" s="56"/>
      <c r="Y114" s="56">
        <f t="shared" si="19"/>
        <v>0</v>
      </c>
      <c r="Z114" s="56"/>
      <c r="AA114" s="56"/>
      <c r="AB114" s="56"/>
      <c r="AC114" s="56"/>
      <c r="AD114" s="56"/>
      <c r="AE114" s="56"/>
      <c r="AF114" s="56">
        <f t="shared" si="20"/>
        <v>0</v>
      </c>
      <c r="AG114" s="56"/>
      <c r="AH114" s="56"/>
      <c r="AI114" s="56"/>
      <c r="AJ114" s="56"/>
      <c r="AK114" s="56"/>
      <c r="AL114" s="56"/>
      <c r="AM114" s="56">
        <f t="shared" si="21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>SUM(E116:E119)</f>
        <v>0</v>
      </c>
      <c r="F115" s="25">
        <f t="shared" ref="F115:AS115" si="27">SUM(F116:F119)</f>
        <v>0</v>
      </c>
      <c r="G115" s="25">
        <f t="shared" si="27"/>
        <v>0</v>
      </c>
      <c r="H115" s="25">
        <f t="shared" si="27"/>
        <v>0</v>
      </c>
      <c r="I115" s="25">
        <f t="shared" si="27"/>
        <v>0</v>
      </c>
      <c r="J115" s="25">
        <f t="shared" si="27"/>
        <v>0</v>
      </c>
      <c r="K115" s="25">
        <f t="shared" si="27"/>
        <v>0</v>
      </c>
      <c r="L115" s="25">
        <f t="shared" si="27"/>
        <v>0</v>
      </c>
      <c r="M115" s="25">
        <f t="shared" si="27"/>
        <v>0</v>
      </c>
      <c r="N115" s="25">
        <f t="shared" si="27"/>
        <v>0</v>
      </c>
      <c r="O115" s="25">
        <f t="shared" si="27"/>
        <v>0</v>
      </c>
      <c r="P115" s="25">
        <f t="shared" si="27"/>
        <v>0</v>
      </c>
      <c r="Q115" s="25">
        <f t="shared" si="27"/>
        <v>0</v>
      </c>
      <c r="R115" s="25">
        <f t="shared" si="27"/>
        <v>0</v>
      </c>
      <c r="S115" s="25">
        <f t="shared" si="27"/>
        <v>0</v>
      </c>
      <c r="T115" s="25">
        <f t="shared" si="27"/>
        <v>0</v>
      </c>
      <c r="U115" s="25">
        <f t="shared" si="27"/>
        <v>0</v>
      </c>
      <c r="V115" s="25">
        <f t="shared" si="27"/>
        <v>0</v>
      </c>
      <c r="W115" s="25">
        <f t="shared" si="27"/>
        <v>0</v>
      </c>
      <c r="X115" s="25">
        <f t="shared" si="27"/>
        <v>0</v>
      </c>
      <c r="Y115" s="25">
        <f t="shared" si="27"/>
        <v>0</v>
      </c>
      <c r="Z115" s="25">
        <f t="shared" si="27"/>
        <v>0</v>
      </c>
      <c r="AA115" s="25">
        <f t="shared" si="27"/>
        <v>0</v>
      </c>
      <c r="AB115" s="25">
        <f t="shared" si="27"/>
        <v>0</v>
      </c>
      <c r="AC115" s="25">
        <f t="shared" si="27"/>
        <v>0</v>
      </c>
      <c r="AD115" s="25">
        <f t="shared" si="27"/>
        <v>0</v>
      </c>
      <c r="AE115" s="25">
        <f t="shared" si="27"/>
        <v>0</v>
      </c>
      <c r="AF115" s="25">
        <f t="shared" si="27"/>
        <v>0</v>
      </c>
      <c r="AG115" s="25">
        <f t="shared" si="27"/>
        <v>0</v>
      </c>
      <c r="AH115" s="25">
        <f t="shared" si="27"/>
        <v>0</v>
      </c>
      <c r="AI115" s="25">
        <f t="shared" si="27"/>
        <v>0</v>
      </c>
      <c r="AJ115" s="25">
        <f t="shared" si="27"/>
        <v>0</v>
      </c>
      <c r="AK115" s="25">
        <f t="shared" si="27"/>
        <v>0</v>
      </c>
      <c r="AL115" s="25">
        <f t="shared" si="27"/>
        <v>0</v>
      </c>
      <c r="AM115" s="25">
        <f t="shared" si="27"/>
        <v>0</v>
      </c>
      <c r="AN115" s="25">
        <f t="shared" si="27"/>
        <v>0</v>
      </c>
      <c r="AO115" s="25">
        <f t="shared" si="27"/>
        <v>0</v>
      </c>
      <c r="AP115" s="25">
        <f t="shared" si="27"/>
        <v>0</v>
      </c>
      <c r="AQ115" s="25">
        <f t="shared" si="27"/>
        <v>0</v>
      </c>
      <c r="AR115" s="25">
        <f t="shared" si="27"/>
        <v>0</v>
      </c>
      <c r="AS115" s="25">
        <f t="shared" si="27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5"/>
        <v>0</v>
      </c>
      <c r="F116" s="25"/>
      <c r="G116" s="25">
        <f t="shared" si="22"/>
        <v>0</v>
      </c>
      <c r="H116" s="25"/>
      <c r="I116" s="25"/>
      <c r="J116" s="25">
        <f t="shared" si="16"/>
        <v>0</v>
      </c>
      <c r="K116" s="25"/>
      <c r="L116" s="25"/>
      <c r="M116" s="25"/>
      <c r="N116" s="25"/>
      <c r="O116" s="56">
        <f t="shared" si="17"/>
        <v>0</v>
      </c>
      <c r="P116" s="25"/>
      <c r="Q116" s="25"/>
      <c r="R116" s="25"/>
      <c r="S116" s="25"/>
      <c r="T116" s="56">
        <f t="shared" si="18"/>
        <v>0</v>
      </c>
      <c r="U116" s="25"/>
      <c r="V116" s="25"/>
      <c r="W116" s="25"/>
      <c r="X116" s="25"/>
      <c r="Y116" s="56">
        <f t="shared" si="19"/>
        <v>0</v>
      </c>
      <c r="Z116" s="25"/>
      <c r="AA116" s="25"/>
      <c r="AB116" s="25"/>
      <c r="AC116" s="25"/>
      <c r="AD116" s="25"/>
      <c r="AE116" s="25"/>
      <c r="AF116" s="56">
        <f t="shared" si="20"/>
        <v>0</v>
      </c>
      <c r="AG116" s="25"/>
      <c r="AH116" s="25"/>
      <c r="AI116" s="25"/>
      <c r="AJ116" s="25"/>
      <c r="AK116" s="25"/>
      <c r="AL116" s="25"/>
      <c r="AM116" s="56">
        <f t="shared" si="21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5"/>
        <v>0</v>
      </c>
      <c r="F117" s="25"/>
      <c r="G117" s="25">
        <f t="shared" si="22"/>
        <v>0</v>
      </c>
      <c r="H117" s="25"/>
      <c r="I117" s="25"/>
      <c r="J117" s="25">
        <f t="shared" si="16"/>
        <v>0</v>
      </c>
      <c r="K117" s="25"/>
      <c r="L117" s="25"/>
      <c r="M117" s="25"/>
      <c r="N117" s="25"/>
      <c r="O117" s="56">
        <f t="shared" si="17"/>
        <v>0</v>
      </c>
      <c r="P117" s="25"/>
      <c r="Q117" s="25"/>
      <c r="R117" s="25"/>
      <c r="S117" s="25"/>
      <c r="T117" s="56">
        <f t="shared" si="18"/>
        <v>0</v>
      </c>
      <c r="U117" s="25"/>
      <c r="V117" s="25"/>
      <c r="W117" s="25"/>
      <c r="X117" s="25"/>
      <c r="Y117" s="56">
        <f t="shared" si="19"/>
        <v>0</v>
      </c>
      <c r="Z117" s="25"/>
      <c r="AA117" s="25"/>
      <c r="AB117" s="25"/>
      <c r="AC117" s="25"/>
      <c r="AD117" s="25"/>
      <c r="AE117" s="25"/>
      <c r="AF117" s="56">
        <f t="shared" si="20"/>
        <v>0</v>
      </c>
      <c r="AG117" s="25"/>
      <c r="AH117" s="25"/>
      <c r="AI117" s="25"/>
      <c r="AJ117" s="25"/>
      <c r="AK117" s="25"/>
      <c r="AL117" s="25"/>
      <c r="AM117" s="56">
        <f t="shared" si="21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5"/>
        <v>0</v>
      </c>
      <c r="F118" s="25"/>
      <c r="G118" s="25">
        <f t="shared" si="22"/>
        <v>0</v>
      </c>
      <c r="H118" s="25"/>
      <c r="I118" s="25"/>
      <c r="J118" s="25">
        <f t="shared" si="16"/>
        <v>0</v>
      </c>
      <c r="K118" s="25"/>
      <c r="L118" s="25"/>
      <c r="M118" s="25"/>
      <c r="N118" s="25"/>
      <c r="O118" s="56">
        <f t="shared" si="17"/>
        <v>0</v>
      </c>
      <c r="P118" s="25"/>
      <c r="Q118" s="25"/>
      <c r="R118" s="25"/>
      <c r="S118" s="25"/>
      <c r="T118" s="56">
        <f t="shared" si="18"/>
        <v>0</v>
      </c>
      <c r="U118" s="25"/>
      <c r="V118" s="25"/>
      <c r="W118" s="25"/>
      <c r="X118" s="25"/>
      <c r="Y118" s="56">
        <f t="shared" si="19"/>
        <v>0</v>
      </c>
      <c r="Z118" s="25"/>
      <c r="AA118" s="25"/>
      <c r="AB118" s="25"/>
      <c r="AC118" s="25"/>
      <c r="AD118" s="25"/>
      <c r="AE118" s="25"/>
      <c r="AF118" s="56">
        <f t="shared" si="20"/>
        <v>0</v>
      </c>
      <c r="AG118" s="25"/>
      <c r="AH118" s="25"/>
      <c r="AI118" s="25"/>
      <c r="AJ118" s="25"/>
      <c r="AK118" s="25"/>
      <c r="AL118" s="25"/>
      <c r="AM118" s="56">
        <f t="shared" si="21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5"/>
        <v>0</v>
      </c>
      <c r="F119" s="25"/>
      <c r="G119" s="25">
        <f t="shared" si="22"/>
        <v>0</v>
      </c>
      <c r="H119" s="25"/>
      <c r="I119" s="25"/>
      <c r="J119" s="25">
        <f t="shared" si="16"/>
        <v>0</v>
      </c>
      <c r="K119" s="25"/>
      <c r="L119" s="25"/>
      <c r="M119" s="25"/>
      <c r="N119" s="25"/>
      <c r="O119" s="56">
        <f>+P119+Q119+R119+S119+T119</f>
        <v>0</v>
      </c>
      <c r="P119" s="25"/>
      <c r="Q119" s="25"/>
      <c r="R119" s="25"/>
      <c r="S119" s="25"/>
      <c r="T119" s="56">
        <f t="shared" si="18"/>
        <v>0</v>
      </c>
      <c r="U119" s="25"/>
      <c r="V119" s="25"/>
      <c r="W119" s="25"/>
      <c r="X119" s="25"/>
      <c r="Y119" s="56">
        <f t="shared" si="19"/>
        <v>0</v>
      </c>
      <c r="Z119" s="25"/>
      <c r="AA119" s="25"/>
      <c r="AB119" s="25"/>
      <c r="AC119" s="25"/>
      <c r="AD119" s="25"/>
      <c r="AE119" s="25"/>
      <c r="AF119" s="56">
        <f t="shared" si="20"/>
        <v>0</v>
      </c>
      <c r="AG119" s="25"/>
      <c r="AH119" s="25"/>
      <c r="AI119" s="25"/>
      <c r="AJ119" s="25"/>
      <c r="AK119" s="25"/>
      <c r="AL119" s="25"/>
      <c r="AM119" s="56">
        <f t="shared" si="21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>+E121+E122</f>
        <v>0</v>
      </c>
      <c r="F120" s="25">
        <f t="shared" ref="F120:AS120" si="28">+F121+F122</f>
        <v>0</v>
      </c>
      <c r="G120" s="25">
        <f t="shared" si="28"/>
        <v>0</v>
      </c>
      <c r="H120" s="25">
        <f t="shared" si="28"/>
        <v>0</v>
      </c>
      <c r="I120" s="25">
        <f t="shared" si="28"/>
        <v>0</v>
      </c>
      <c r="J120" s="25">
        <f t="shared" si="28"/>
        <v>0</v>
      </c>
      <c r="K120" s="25">
        <f t="shared" si="28"/>
        <v>0</v>
      </c>
      <c r="L120" s="25">
        <f t="shared" si="28"/>
        <v>0</v>
      </c>
      <c r="M120" s="25">
        <f t="shared" si="28"/>
        <v>0</v>
      </c>
      <c r="N120" s="25">
        <f t="shared" si="28"/>
        <v>0</v>
      </c>
      <c r="O120" s="25">
        <f t="shared" si="28"/>
        <v>0</v>
      </c>
      <c r="P120" s="25">
        <f t="shared" si="28"/>
        <v>0</v>
      </c>
      <c r="Q120" s="25">
        <f t="shared" si="28"/>
        <v>0</v>
      </c>
      <c r="R120" s="25">
        <f t="shared" si="28"/>
        <v>0</v>
      </c>
      <c r="S120" s="25">
        <f t="shared" si="28"/>
        <v>0</v>
      </c>
      <c r="T120" s="25">
        <f t="shared" si="28"/>
        <v>0</v>
      </c>
      <c r="U120" s="25">
        <f t="shared" si="28"/>
        <v>0</v>
      </c>
      <c r="V120" s="25">
        <f t="shared" si="28"/>
        <v>0</v>
      </c>
      <c r="W120" s="25">
        <f t="shared" si="28"/>
        <v>0</v>
      </c>
      <c r="X120" s="25">
        <f t="shared" si="28"/>
        <v>0</v>
      </c>
      <c r="Y120" s="25">
        <f t="shared" si="28"/>
        <v>0</v>
      </c>
      <c r="Z120" s="25">
        <f t="shared" si="28"/>
        <v>0</v>
      </c>
      <c r="AA120" s="25">
        <f t="shared" si="28"/>
        <v>0</v>
      </c>
      <c r="AB120" s="25">
        <f t="shared" si="28"/>
        <v>0</v>
      </c>
      <c r="AC120" s="25">
        <f t="shared" si="28"/>
        <v>0</v>
      </c>
      <c r="AD120" s="25">
        <f t="shared" si="28"/>
        <v>0</v>
      </c>
      <c r="AE120" s="25">
        <f t="shared" si="28"/>
        <v>0</v>
      </c>
      <c r="AF120" s="25">
        <f t="shared" si="28"/>
        <v>0</v>
      </c>
      <c r="AG120" s="25">
        <f t="shared" si="28"/>
        <v>0</v>
      </c>
      <c r="AH120" s="25">
        <f t="shared" si="28"/>
        <v>0</v>
      </c>
      <c r="AI120" s="25">
        <f t="shared" si="28"/>
        <v>0</v>
      </c>
      <c r="AJ120" s="25">
        <f t="shared" si="28"/>
        <v>0</v>
      </c>
      <c r="AK120" s="25">
        <f t="shared" si="28"/>
        <v>0</v>
      </c>
      <c r="AL120" s="25">
        <f t="shared" si="28"/>
        <v>0</v>
      </c>
      <c r="AM120" s="25">
        <f t="shared" si="28"/>
        <v>0</v>
      </c>
      <c r="AN120" s="25">
        <f t="shared" si="28"/>
        <v>0</v>
      </c>
      <c r="AO120" s="25">
        <f t="shared" si="28"/>
        <v>0</v>
      </c>
      <c r="AP120" s="25">
        <f t="shared" si="28"/>
        <v>0</v>
      </c>
      <c r="AQ120" s="25">
        <f t="shared" si="28"/>
        <v>0</v>
      </c>
      <c r="AR120" s="25">
        <f t="shared" si="28"/>
        <v>0</v>
      </c>
      <c r="AS120" s="25">
        <f t="shared" si="28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5"/>
        <v>0</v>
      </c>
      <c r="F121" s="25"/>
      <c r="G121" s="25"/>
      <c r="H121" s="25"/>
      <c r="I121" s="25"/>
      <c r="J121" s="25"/>
      <c r="K121" s="25"/>
      <c r="L121" s="25"/>
      <c r="M121" s="25"/>
      <c r="N121" s="25"/>
      <c r="O121" s="56">
        <f t="shared" si="17"/>
        <v>0</v>
      </c>
      <c r="P121" s="25"/>
      <c r="Q121" s="25"/>
      <c r="R121" s="25"/>
      <c r="S121" s="25"/>
      <c r="T121" s="56">
        <f t="shared" si="18"/>
        <v>0</v>
      </c>
      <c r="U121" s="25"/>
      <c r="V121" s="25"/>
      <c r="W121" s="25"/>
      <c r="X121" s="25"/>
      <c r="Y121" s="56">
        <f t="shared" si="19"/>
        <v>0</v>
      </c>
      <c r="Z121" s="25"/>
      <c r="AA121" s="25"/>
      <c r="AB121" s="25"/>
      <c r="AC121" s="25"/>
      <c r="AD121" s="25"/>
      <c r="AE121" s="25"/>
      <c r="AF121" s="56">
        <f t="shared" si="20"/>
        <v>0</v>
      </c>
      <c r="AG121" s="25"/>
      <c r="AH121" s="25"/>
      <c r="AI121" s="25"/>
      <c r="AJ121" s="25"/>
      <c r="AK121" s="25"/>
      <c r="AL121" s="25"/>
      <c r="AM121" s="56">
        <f t="shared" si="21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5"/>
        <v>0</v>
      </c>
      <c r="F122" s="25"/>
      <c r="G122" s="25">
        <f t="shared" si="22"/>
        <v>0</v>
      </c>
      <c r="H122" s="25"/>
      <c r="I122" s="25"/>
      <c r="J122" s="25">
        <f t="shared" si="16"/>
        <v>0</v>
      </c>
      <c r="K122" s="25"/>
      <c r="L122" s="25"/>
      <c r="M122" s="25"/>
      <c r="N122" s="25"/>
      <c r="O122" s="56">
        <f t="shared" si="17"/>
        <v>0</v>
      </c>
      <c r="P122" s="25"/>
      <c r="Q122" s="25"/>
      <c r="R122" s="25"/>
      <c r="S122" s="25"/>
      <c r="T122" s="56">
        <f t="shared" si="18"/>
        <v>0</v>
      </c>
      <c r="U122" s="25"/>
      <c r="V122" s="25"/>
      <c r="W122" s="25"/>
      <c r="X122" s="25"/>
      <c r="Y122" s="56">
        <f t="shared" si="19"/>
        <v>0</v>
      </c>
      <c r="Z122" s="25"/>
      <c r="AA122" s="25"/>
      <c r="AB122" s="25"/>
      <c r="AC122" s="25"/>
      <c r="AD122" s="25"/>
      <c r="AE122" s="25"/>
      <c r="AF122" s="56">
        <f t="shared" si="20"/>
        <v>0</v>
      </c>
      <c r="AG122" s="25"/>
      <c r="AH122" s="25"/>
      <c r="AI122" s="25"/>
      <c r="AJ122" s="25"/>
      <c r="AK122" s="25"/>
      <c r="AL122" s="25"/>
      <c r="AM122" s="56">
        <f t="shared" si="21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>+F123+G123+H123+I123</f>
        <v>0</v>
      </c>
      <c r="F123" s="25"/>
      <c r="G123" s="25">
        <f t="shared" si="22"/>
        <v>0</v>
      </c>
      <c r="H123" s="25"/>
      <c r="I123" s="25"/>
      <c r="J123" s="25">
        <f t="shared" si="16"/>
        <v>0</v>
      </c>
      <c r="K123" s="55"/>
      <c r="L123" s="56"/>
      <c r="M123" s="56"/>
      <c r="N123" s="56"/>
      <c r="O123" s="56">
        <f t="shared" si="17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9"/>
        <v>0</v>
      </c>
      <c r="Z123" s="56"/>
      <c r="AA123" s="56"/>
      <c r="AB123" s="56"/>
      <c r="AC123" s="56"/>
      <c r="AD123" s="56"/>
      <c r="AE123" s="56"/>
      <c r="AF123" s="56">
        <f t="shared" si="20"/>
        <v>0</v>
      </c>
      <c r="AG123" s="56"/>
      <c r="AH123" s="56"/>
      <c r="AI123" s="56"/>
      <c r="AJ123" s="56"/>
      <c r="AK123" s="56"/>
      <c r="AL123" s="56"/>
      <c r="AM123" s="56">
        <f t="shared" si="21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3</v>
      </c>
      <c r="F124" s="25">
        <f t="shared" ref="F124:AS124" si="29">F9+F29+F41+F49+F63+F70+F77+F80+F102+F106+F115+F120+F123</f>
        <v>0</v>
      </c>
      <c r="G124" s="25">
        <f t="shared" si="29"/>
        <v>3</v>
      </c>
      <c r="H124" s="25">
        <f t="shared" si="29"/>
        <v>0</v>
      </c>
      <c r="I124" s="25">
        <f t="shared" si="29"/>
        <v>0</v>
      </c>
      <c r="J124" s="25">
        <f t="shared" si="29"/>
        <v>0</v>
      </c>
      <c r="K124" s="25">
        <f t="shared" si="29"/>
        <v>0</v>
      </c>
      <c r="L124" s="25">
        <f t="shared" si="29"/>
        <v>0</v>
      </c>
      <c r="M124" s="25">
        <f t="shared" si="29"/>
        <v>0</v>
      </c>
      <c r="N124" s="25">
        <f t="shared" si="29"/>
        <v>1</v>
      </c>
      <c r="O124" s="25">
        <f t="shared" si="29"/>
        <v>0</v>
      </c>
      <c r="P124" s="25">
        <f t="shared" si="29"/>
        <v>0</v>
      </c>
      <c r="Q124" s="25">
        <f t="shared" si="29"/>
        <v>0</v>
      </c>
      <c r="R124" s="25">
        <f t="shared" si="29"/>
        <v>0</v>
      </c>
      <c r="S124" s="25">
        <f t="shared" si="29"/>
        <v>0</v>
      </c>
      <c r="T124" s="25">
        <f t="shared" si="29"/>
        <v>0</v>
      </c>
      <c r="U124" s="25">
        <f t="shared" si="29"/>
        <v>0</v>
      </c>
      <c r="V124" s="25">
        <f t="shared" si="29"/>
        <v>0</v>
      </c>
      <c r="W124" s="25">
        <f t="shared" si="29"/>
        <v>0</v>
      </c>
      <c r="X124" s="25">
        <f t="shared" si="29"/>
        <v>0</v>
      </c>
      <c r="Y124" s="25">
        <f t="shared" si="29"/>
        <v>0</v>
      </c>
      <c r="Z124" s="25">
        <f t="shared" si="29"/>
        <v>2</v>
      </c>
      <c r="AA124" s="25">
        <f t="shared" si="29"/>
        <v>0</v>
      </c>
      <c r="AB124" s="25">
        <f t="shared" si="29"/>
        <v>0</v>
      </c>
      <c r="AC124" s="25">
        <f t="shared" si="29"/>
        <v>0</v>
      </c>
      <c r="AD124" s="25">
        <f t="shared" si="29"/>
        <v>0</v>
      </c>
      <c r="AE124" s="25">
        <f t="shared" si="29"/>
        <v>0</v>
      </c>
      <c r="AF124" s="25">
        <f t="shared" si="29"/>
        <v>0</v>
      </c>
      <c r="AG124" s="25">
        <f t="shared" si="29"/>
        <v>0</v>
      </c>
      <c r="AH124" s="25">
        <f t="shared" si="29"/>
        <v>0</v>
      </c>
      <c r="AI124" s="25">
        <f t="shared" si="29"/>
        <v>0</v>
      </c>
      <c r="AJ124" s="25">
        <f t="shared" si="29"/>
        <v>0</v>
      </c>
      <c r="AK124" s="25">
        <f t="shared" si="29"/>
        <v>0</v>
      </c>
      <c r="AL124" s="25">
        <f t="shared" si="29"/>
        <v>0</v>
      </c>
      <c r="AM124" s="25">
        <f t="shared" si="29"/>
        <v>0</v>
      </c>
      <c r="AN124" s="25">
        <f t="shared" si="29"/>
        <v>0</v>
      </c>
      <c r="AO124" s="25">
        <f t="shared" si="29"/>
        <v>0</v>
      </c>
      <c r="AP124" s="25">
        <f t="shared" si="29"/>
        <v>0</v>
      </c>
      <c r="AQ124" s="25">
        <f t="shared" si="29"/>
        <v>0</v>
      </c>
      <c r="AR124" s="25">
        <f t="shared" si="29"/>
        <v>0</v>
      </c>
      <c r="AS124" s="25">
        <f t="shared" si="29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3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1" customFormat="1" ht="30" customHeight="1" x14ac:dyDescent="0.2">
      <c r="C128" s="10"/>
    </row>
    <row r="129" spans="2:16" s="1" customFormat="1" ht="30" customHeight="1" x14ac:dyDescent="0.2"/>
    <row r="130" spans="2:16" s="1" customFormat="1" ht="30" customHeight="1" x14ac:dyDescent="0.2"/>
    <row r="131" spans="2:16" s="1" customFormat="1" ht="30" customHeight="1" x14ac:dyDescent="0.2"/>
    <row r="132" spans="2:16" s="1" customFormat="1" ht="30" customHeight="1" x14ac:dyDescent="0.2"/>
    <row r="133" spans="2:16" s="1" customFormat="1" ht="30" customHeight="1" x14ac:dyDescent="0.2"/>
    <row r="134" spans="2:16" s="1" customFormat="1" ht="30" customHeight="1" x14ac:dyDescent="0.2"/>
    <row r="135" spans="2:16" s="1" customFormat="1" ht="30" customHeight="1" x14ac:dyDescent="0.2">
      <c r="B135" s="23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s="1" customFormat="1" ht="30" customHeight="1" x14ac:dyDescent="0.2">
      <c r="B136" s="12"/>
    </row>
    <row r="137" spans="2:16" s="1" customFormat="1" ht="30" customHeight="1" x14ac:dyDescent="0.2">
      <c r="B137" s="12"/>
    </row>
    <row r="138" spans="2:16" s="1" customFormat="1" ht="30" customHeight="1" x14ac:dyDescent="0.2"/>
    <row r="139" spans="2:16" s="1" customFormat="1" ht="30" customHeight="1" x14ac:dyDescent="0.2"/>
  </sheetData>
  <sheetProtection sheet="1" objects="1" scenarios="1"/>
  <mergeCells count="168">
    <mergeCell ref="B28:D28"/>
    <mergeCell ref="E6:E7"/>
    <mergeCell ref="B11:D11"/>
    <mergeCell ref="B12:D12"/>
    <mergeCell ref="B13:D13"/>
    <mergeCell ref="B14:D14"/>
    <mergeCell ref="B15:D15"/>
    <mergeCell ref="B16:D16"/>
    <mergeCell ref="B9:D9"/>
    <mergeCell ref="B10:D10"/>
    <mergeCell ref="K6:K7"/>
    <mergeCell ref="B35:D35"/>
    <mergeCell ref="B36:D36"/>
    <mergeCell ref="B37:D37"/>
    <mergeCell ref="B38:D38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S6:S7"/>
    <mergeCell ref="T6:W6"/>
    <mergeCell ref="X6:X7"/>
    <mergeCell ref="Y6:Y7"/>
    <mergeCell ref="AD6:AD7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F6:F7"/>
    <mergeCell ref="G6:G7"/>
    <mergeCell ref="H6:H7"/>
    <mergeCell ref="I6:I7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25" right="0.25" top="0.75" bottom="0.75" header="0.3" footer="0.3"/>
  <pageSetup paperSize="9" scale="9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S139"/>
  <sheetViews>
    <sheetView topLeftCell="A121" zoomScale="85" zoomScaleNormal="85" workbookViewId="0">
      <selection activeCell="J144" sqref="J144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12.14062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264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31" t="s">
        <v>230</v>
      </c>
      <c r="U7" s="31" t="s">
        <v>247</v>
      </c>
      <c r="V7" s="31" t="s">
        <v>231</v>
      </c>
      <c r="W7" s="31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8"/>
      <c r="B8" s="29"/>
      <c r="C8" s="29"/>
      <c r="D8" s="30"/>
      <c r="E8" s="32">
        <v>1</v>
      </c>
      <c r="F8" s="32">
        <v>2</v>
      </c>
      <c r="G8" s="32">
        <v>3</v>
      </c>
      <c r="H8" s="32">
        <v>4</v>
      </c>
      <c r="I8" s="32">
        <v>5</v>
      </c>
      <c r="J8" s="32">
        <v>6</v>
      </c>
      <c r="K8" s="32">
        <v>7</v>
      </c>
      <c r="L8" s="32">
        <v>8</v>
      </c>
      <c r="M8" s="32">
        <v>9</v>
      </c>
      <c r="N8" s="32">
        <v>10</v>
      </c>
      <c r="O8" s="32">
        <v>11</v>
      </c>
      <c r="P8" s="32">
        <v>12</v>
      </c>
      <c r="Q8" s="32">
        <v>13</v>
      </c>
      <c r="R8" s="32">
        <v>14</v>
      </c>
      <c r="S8" s="32">
        <v>15</v>
      </c>
      <c r="T8" s="32">
        <v>16</v>
      </c>
      <c r="U8" s="32">
        <v>17</v>
      </c>
      <c r="V8" s="32">
        <v>18</v>
      </c>
      <c r="W8" s="32">
        <v>19</v>
      </c>
      <c r="X8" s="32">
        <v>20</v>
      </c>
      <c r="Y8" s="32">
        <v>21</v>
      </c>
      <c r="Z8" s="32">
        <v>22</v>
      </c>
      <c r="AA8" s="32">
        <v>23</v>
      </c>
      <c r="AB8" s="32">
        <v>24</v>
      </c>
      <c r="AC8" s="32">
        <v>25</v>
      </c>
      <c r="AD8" s="32">
        <v>26</v>
      </c>
      <c r="AE8" s="32">
        <v>27</v>
      </c>
      <c r="AF8" s="32">
        <v>28</v>
      </c>
      <c r="AG8" s="32">
        <v>29</v>
      </c>
      <c r="AH8" s="32">
        <v>30</v>
      </c>
      <c r="AI8" s="32">
        <v>31</v>
      </c>
      <c r="AJ8" s="32">
        <v>32</v>
      </c>
      <c r="AK8" s="32">
        <v>33</v>
      </c>
      <c r="AL8" s="32">
        <v>34</v>
      </c>
      <c r="AM8" s="32">
        <v>35</v>
      </c>
      <c r="AN8" s="32">
        <v>36</v>
      </c>
      <c r="AO8" s="32">
        <v>37</v>
      </c>
      <c r="AP8" s="32">
        <v>38</v>
      </c>
      <c r="AQ8" s="32">
        <v>39</v>
      </c>
      <c r="AR8" s="32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6">
        <f>SUM(E10:E28)</f>
        <v>76</v>
      </c>
      <c r="F9" s="26">
        <f t="shared" ref="F9:AS9" si="0">SUM(F10:F28)</f>
        <v>49</v>
      </c>
      <c r="G9" s="26">
        <f t="shared" si="0"/>
        <v>27</v>
      </c>
      <c r="H9" s="26">
        <f t="shared" si="0"/>
        <v>0</v>
      </c>
      <c r="I9" s="26">
        <f t="shared" si="0"/>
        <v>0</v>
      </c>
      <c r="J9" s="26">
        <f t="shared" si="0"/>
        <v>47</v>
      </c>
      <c r="K9" s="26">
        <f t="shared" si="0"/>
        <v>38</v>
      </c>
      <c r="L9" s="26">
        <f t="shared" si="0"/>
        <v>8</v>
      </c>
      <c r="M9" s="26">
        <f t="shared" si="0"/>
        <v>1</v>
      </c>
      <c r="N9" s="26">
        <f t="shared" si="0"/>
        <v>79</v>
      </c>
      <c r="O9" s="26">
        <f t="shared" si="0"/>
        <v>33</v>
      </c>
      <c r="P9" s="26">
        <f t="shared" si="0"/>
        <v>20</v>
      </c>
      <c r="Q9" s="26">
        <f t="shared" si="0"/>
        <v>2</v>
      </c>
      <c r="R9" s="26">
        <f t="shared" si="0"/>
        <v>9</v>
      </c>
      <c r="S9" s="26">
        <f t="shared" si="0"/>
        <v>0</v>
      </c>
      <c r="T9" s="26">
        <f t="shared" si="0"/>
        <v>2</v>
      </c>
      <c r="U9" s="26">
        <f t="shared" si="0"/>
        <v>0</v>
      </c>
      <c r="V9" s="26">
        <f t="shared" si="0"/>
        <v>2</v>
      </c>
      <c r="W9" s="26">
        <f t="shared" si="0"/>
        <v>0</v>
      </c>
      <c r="X9" s="26">
        <f t="shared" si="0"/>
        <v>2</v>
      </c>
      <c r="Y9" s="26">
        <f t="shared" si="0"/>
        <v>35</v>
      </c>
      <c r="Z9" s="26">
        <f t="shared" si="0"/>
        <v>0</v>
      </c>
      <c r="AA9" s="26">
        <f t="shared" si="0"/>
        <v>0</v>
      </c>
      <c r="AB9" s="26">
        <f t="shared" si="0"/>
        <v>0</v>
      </c>
      <c r="AC9" s="26">
        <f t="shared" si="0"/>
        <v>0</v>
      </c>
      <c r="AD9" s="26">
        <f t="shared" si="0"/>
        <v>8</v>
      </c>
      <c r="AE9" s="26">
        <f t="shared" si="0"/>
        <v>1</v>
      </c>
      <c r="AF9" s="26">
        <f t="shared" si="0"/>
        <v>9</v>
      </c>
      <c r="AG9" s="26">
        <f t="shared" si="0"/>
        <v>1</v>
      </c>
      <c r="AH9" s="26">
        <f t="shared" si="0"/>
        <v>8</v>
      </c>
      <c r="AI9" s="26">
        <f t="shared" si="0"/>
        <v>0</v>
      </c>
      <c r="AJ9" s="26">
        <f t="shared" si="0"/>
        <v>4</v>
      </c>
      <c r="AK9" s="26">
        <f t="shared" si="0"/>
        <v>0</v>
      </c>
      <c r="AL9" s="26">
        <f t="shared" si="0"/>
        <v>0</v>
      </c>
      <c r="AM9" s="26">
        <f t="shared" si="0"/>
        <v>0</v>
      </c>
      <c r="AN9" s="26">
        <f t="shared" si="0"/>
        <v>0</v>
      </c>
      <c r="AO9" s="26">
        <f t="shared" si="0"/>
        <v>0</v>
      </c>
      <c r="AP9" s="26">
        <f t="shared" si="0"/>
        <v>0</v>
      </c>
      <c r="AQ9" s="26">
        <f t="shared" si="0"/>
        <v>0</v>
      </c>
      <c r="AR9" s="26">
        <f t="shared" si="0"/>
        <v>0</v>
      </c>
      <c r="AS9" s="25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5</v>
      </c>
      <c r="F10" s="25">
        <v>1</v>
      </c>
      <c r="G10" s="25">
        <v>4</v>
      </c>
      <c r="H10" s="25"/>
      <c r="I10" s="25"/>
      <c r="J10" s="25">
        <f>+K10+L10+M10</f>
        <v>3</v>
      </c>
      <c r="K10" s="25">
        <v>2</v>
      </c>
      <c r="L10" s="56"/>
      <c r="M10" s="56">
        <v>1</v>
      </c>
      <c r="N10" s="56">
        <v>4</v>
      </c>
      <c r="O10" s="56">
        <f>+P10+Q10+R10+S10+T10</f>
        <v>3</v>
      </c>
      <c r="P10" s="56">
        <v>1</v>
      </c>
      <c r="Q10" s="56">
        <v>1</v>
      </c>
      <c r="R10" s="56">
        <v>1</v>
      </c>
      <c r="S10" s="56"/>
      <c r="T10" s="56">
        <f>+U10+V10+W10</f>
        <v>0</v>
      </c>
      <c r="U10" s="56"/>
      <c r="V10" s="56"/>
      <c r="W10" s="56"/>
      <c r="X10" s="56"/>
      <c r="Y10" s="56">
        <f>+O10+X10</f>
        <v>3</v>
      </c>
      <c r="Z10" s="56"/>
      <c r="AA10" s="56"/>
      <c r="AB10" s="56"/>
      <c r="AC10" s="56"/>
      <c r="AD10" s="56"/>
      <c r="AE10" s="56"/>
      <c r="AF10" s="56">
        <f>+AG10+AH10</f>
        <v>0</v>
      </c>
      <c r="AG10" s="56"/>
      <c r="AH10" s="56"/>
      <c r="AI10" s="56"/>
      <c r="AJ10" s="56"/>
      <c r="AK10" s="56"/>
      <c r="AL10" s="56"/>
      <c r="AM10" s="56">
        <f>+AK10+AL10</f>
        <v>0</v>
      </c>
      <c r="AN10" s="56"/>
      <c r="AO10" s="56"/>
      <c r="AP10" s="56"/>
      <c r="AQ10" s="56"/>
      <c r="AR10" s="56"/>
      <c r="AS10" s="56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2</v>
      </c>
      <c r="F11" s="25"/>
      <c r="G11" s="25">
        <v>2</v>
      </c>
      <c r="H11" s="25"/>
      <c r="I11" s="25"/>
      <c r="J11" s="25">
        <f t="shared" ref="J11:J28" si="2">+K11+L11+M11</f>
        <v>9</v>
      </c>
      <c r="K11" s="25">
        <v>7</v>
      </c>
      <c r="L11" s="56">
        <v>2</v>
      </c>
      <c r="M11" s="56"/>
      <c r="N11" s="56">
        <v>5</v>
      </c>
      <c r="O11" s="56">
        <f t="shared" ref="O11:O74" si="3">+P11+Q11+R11+S11+T11</f>
        <v>4</v>
      </c>
      <c r="P11" s="56">
        <v>3</v>
      </c>
      <c r="Q11" s="56">
        <v>1</v>
      </c>
      <c r="R11" s="56"/>
      <c r="S11" s="56"/>
      <c r="T11" s="56">
        <f t="shared" ref="T11:T74" si="4">+U11+V11+W11</f>
        <v>0</v>
      </c>
      <c r="U11" s="56"/>
      <c r="V11" s="56"/>
      <c r="W11" s="56"/>
      <c r="X11" s="56"/>
      <c r="Y11" s="56">
        <f t="shared" ref="Y11:Y74" si="5">+O11+X11</f>
        <v>4</v>
      </c>
      <c r="Z11" s="56"/>
      <c r="AA11" s="56"/>
      <c r="AB11" s="56"/>
      <c r="AC11" s="56"/>
      <c r="AD11" s="56"/>
      <c r="AE11" s="56"/>
      <c r="AF11" s="56">
        <f t="shared" ref="AF11:AF74" si="6">+AG11+AH11</f>
        <v>0</v>
      </c>
      <c r="AG11" s="56"/>
      <c r="AH11" s="56"/>
      <c r="AI11" s="56"/>
      <c r="AJ11" s="56"/>
      <c r="AK11" s="56"/>
      <c r="AL11" s="56"/>
      <c r="AM11" s="56">
        <f t="shared" ref="AM11:AM74" si="7">+AK11+AL11</f>
        <v>0</v>
      </c>
      <c r="AN11" s="56"/>
      <c r="AO11" s="56"/>
      <c r="AP11" s="56"/>
      <c r="AQ11" s="56"/>
      <c r="AR11" s="56"/>
      <c r="AS11" s="56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1</v>
      </c>
      <c r="F12" s="25"/>
      <c r="G12" s="25">
        <v>1</v>
      </c>
      <c r="H12" s="25"/>
      <c r="I12" s="25"/>
      <c r="J12" s="25">
        <f t="shared" si="2"/>
        <v>1</v>
      </c>
      <c r="K12" s="25">
        <v>1</v>
      </c>
      <c r="L12" s="56"/>
      <c r="M12" s="56"/>
      <c r="N12" s="56">
        <v>1</v>
      </c>
      <c r="O12" s="56">
        <f t="shared" si="3"/>
        <v>1</v>
      </c>
      <c r="P12" s="56">
        <v>1</v>
      </c>
      <c r="Q12" s="56"/>
      <c r="R12" s="56"/>
      <c r="S12" s="56"/>
      <c r="T12" s="56">
        <f t="shared" si="4"/>
        <v>0</v>
      </c>
      <c r="U12" s="56"/>
      <c r="V12" s="56"/>
      <c r="W12" s="56"/>
      <c r="X12" s="56"/>
      <c r="Y12" s="56">
        <f t="shared" si="5"/>
        <v>1</v>
      </c>
      <c r="Z12" s="56"/>
      <c r="AA12" s="56"/>
      <c r="AB12" s="56"/>
      <c r="AC12" s="56"/>
      <c r="AD12" s="56"/>
      <c r="AE12" s="56"/>
      <c r="AF12" s="56">
        <f t="shared" si="6"/>
        <v>0</v>
      </c>
      <c r="AG12" s="56"/>
      <c r="AH12" s="56"/>
      <c r="AI12" s="56"/>
      <c r="AJ12" s="56"/>
      <c r="AK12" s="56"/>
      <c r="AL12" s="56"/>
      <c r="AM12" s="56">
        <f t="shared" si="7"/>
        <v>0</v>
      </c>
      <c r="AN12" s="56"/>
      <c r="AO12" s="56"/>
      <c r="AP12" s="56"/>
      <c r="AQ12" s="56"/>
      <c r="AR12" s="56"/>
      <c r="AS12" s="56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5"/>
      <c r="G13" s="25">
        <f t="shared" ref="G13:G18" si="8">+H13+I13+J13+K13</f>
        <v>0</v>
      </c>
      <c r="H13" s="25"/>
      <c r="I13" s="25"/>
      <c r="J13" s="25">
        <f t="shared" si="2"/>
        <v>0</v>
      </c>
      <c r="K13" s="25"/>
      <c r="L13" s="56"/>
      <c r="M13" s="56"/>
      <c r="N13" s="56"/>
      <c r="O13" s="56">
        <f t="shared" si="3"/>
        <v>0</v>
      </c>
      <c r="P13" s="56"/>
      <c r="Q13" s="56"/>
      <c r="R13" s="56"/>
      <c r="S13" s="56"/>
      <c r="T13" s="56">
        <f t="shared" si="4"/>
        <v>0</v>
      </c>
      <c r="U13" s="56"/>
      <c r="V13" s="56"/>
      <c r="W13" s="56"/>
      <c r="X13" s="56"/>
      <c r="Y13" s="56">
        <f t="shared" si="5"/>
        <v>0</v>
      </c>
      <c r="Z13" s="56"/>
      <c r="AA13" s="56"/>
      <c r="AB13" s="56"/>
      <c r="AC13" s="56"/>
      <c r="AD13" s="56"/>
      <c r="AE13" s="56"/>
      <c r="AF13" s="56">
        <f t="shared" si="6"/>
        <v>0</v>
      </c>
      <c r="AG13" s="56"/>
      <c r="AH13" s="56"/>
      <c r="AI13" s="56"/>
      <c r="AJ13" s="56"/>
      <c r="AK13" s="56"/>
      <c r="AL13" s="56"/>
      <c r="AM13" s="56">
        <f t="shared" si="7"/>
        <v>0</v>
      </c>
      <c r="AN13" s="56"/>
      <c r="AO13" s="56"/>
      <c r="AP13" s="56"/>
      <c r="AQ13" s="56"/>
      <c r="AR13" s="56"/>
      <c r="AS13" s="56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25"/>
      <c r="G14" s="25">
        <f t="shared" si="8"/>
        <v>0</v>
      </c>
      <c r="H14" s="25"/>
      <c r="I14" s="25"/>
      <c r="J14" s="25">
        <f t="shared" si="2"/>
        <v>0</v>
      </c>
      <c r="K14" s="25"/>
      <c r="L14" s="56"/>
      <c r="M14" s="56"/>
      <c r="N14" s="56"/>
      <c r="O14" s="56">
        <f t="shared" si="3"/>
        <v>0</v>
      </c>
      <c r="P14" s="56"/>
      <c r="Q14" s="56"/>
      <c r="R14" s="56"/>
      <c r="S14" s="56"/>
      <c r="T14" s="56">
        <f t="shared" si="4"/>
        <v>0</v>
      </c>
      <c r="U14" s="56"/>
      <c r="V14" s="56"/>
      <c r="W14" s="56"/>
      <c r="X14" s="56"/>
      <c r="Y14" s="56">
        <f t="shared" si="5"/>
        <v>0</v>
      </c>
      <c r="Z14" s="56"/>
      <c r="AA14" s="56"/>
      <c r="AB14" s="56"/>
      <c r="AC14" s="56"/>
      <c r="AD14" s="56"/>
      <c r="AE14" s="56"/>
      <c r="AF14" s="56">
        <f t="shared" si="6"/>
        <v>0</v>
      </c>
      <c r="AG14" s="56"/>
      <c r="AH14" s="56"/>
      <c r="AI14" s="56"/>
      <c r="AJ14" s="56"/>
      <c r="AK14" s="56"/>
      <c r="AL14" s="56"/>
      <c r="AM14" s="56">
        <f t="shared" si="7"/>
        <v>0</v>
      </c>
      <c r="AN14" s="56"/>
      <c r="AO14" s="56"/>
      <c r="AP14" s="56"/>
      <c r="AQ14" s="56"/>
      <c r="AR14" s="56"/>
      <c r="AS14" s="56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25"/>
      <c r="G15" s="25">
        <f t="shared" si="8"/>
        <v>0</v>
      </c>
      <c r="H15" s="25"/>
      <c r="I15" s="25"/>
      <c r="J15" s="25">
        <f t="shared" si="2"/>
        <v>0</v>
      </c>
      <c r="K15" s="25"/>
      <c r="L15" s="56"/>
      <c r="M15" s="56"/>
      <c r="N15" s="56"/>
      <c r="O15" s="56">
        <f t="shared" si="3"/>
        <v>0</v>
      </c>
      <c r="P15" s="56"/>
      <c r="Q15" s="56"/>
      <c r="R15" s="56"/>
      <c r="S15" s="56"/>
      <c r="T15" s="56">
        <f t="shared" si="4"/>
        <v>0</v>
      </c>
      <c r="U15" s="56"/>
      <c r="V15" s="56"/>
      <c r="W15" s="56"/>
      <c r="X15" s="56"/>
      <c r="Y15" s="56">
        <f t="shared" si="5"/>
        <v>0</v>
      </c>
      <c r="Z15" s="56"/>
      <c r="AA15" s="56"/>
      <c r="AB15" s="56"/>
      <c r="AC15" s="56"/>
      <c r="AD15" s="56"/>
      <c r="AE15" s="56"/>
      <c r="AF15" s="56">
        <f t="shared" si="6"/>
        <v>0</v>
      </c>
      <c r="AG15" s="56"/>
      <c r="AH15" s="56"/>
      <c r="AI15" s="56"/>
      <c r="AJ15" s="56"/>
      <c r="AK15" s="56"/>
      <c r="AL15" s="56"/>
      <c r="AM15" s="56">
        <f t="shared" si="7"/>
        <v>0</v>
      </c>
      <c r="AN15" s="56"/>
      <c r="AO15" s="56"/>
      <c r="AP15" s="56"/>
      <c r="AQ15" s="56"/>
      <c r="AR15" s="56"/>
      <c r="AS15" s="56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>
        <f t="shared" si="8"/>
        <v>0</v>
      </c>
      <c r="H16" s="25"/>
      <c r="I16" s="25"/>
      <c r="J16" s="25">
        <f t="shared" si="2"/>
        <v>0</v>
      </c>
      <c r="K16" s="25"/>
      <c r="L16" s="56"/>
      <c r="M16" s="56"/>
      <c r="N16" s="56"/>
      <c r="O16" s="56">
        <f t="shared" si="3"/>
        <v>0</v>
      </c>
      <c r="P16" s="56"/>
      <c r="Q16" s="56"/>
      <c r="R16" s="56"/>
      <c r="S16" s="56"/>
      <c r="T16" s="56">
        <f t="shared" si="4"/>
        <v>0</v>
      </c>
      <c r="U16" s="56"/>
      <c r="V16" s="56"/>
      <c r="W16" s="56"/>
      <c r="X16" s="56"/>
      <c r="Y16" s="56">
        <f t="shared" si="5"/>
        <v>0</v>
      </c>
      <c r="Z16" s="56"/>
      <c r="AA16" s="56"/>
      <c r="AB16" s="56"/>
      <c r="AC16" s="56"/>
      <c r="AD16" s="56"/>
      <c r="AE16" s="56"/>
      <c r="AF16" s="56">
        <f t="shared" si="6"/>
        <v>0</v>
      </c>
      <c r="AG16" s="56"/>
      <c r="AH16" s="56"/>
      <c r="AI16" s="56"/>
      <c r="AJ16" s="56"/>
      <c r="AK16" s="56"/>
      <c r="AL16" s="56"/>
      <c r="AM16" s="56">
        <f t="shared" si="7"/>
        <v>0</v>
      </c>
      <c r="AN16" s="56"/>
      <c r="AO16" s="56"/>
      <c r="AP16" s="56"/>
      <c r="AQ16" s="56"/>
      <c r="AR16" s="56"/>
      <c r="AS16" s="56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>
        <f t="shared" si="8"/>
        <v>0</v>
      </c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25"/>
      <c r="G18" s="25">
        <f t="shared" si="8"/>
        <v>0</v>
      </c>
      <c r="H18" s="25"/>
      <c r="I18" s="25"/>
      <c r="J18" s="25">
        <f t="shared" si="2"/>
        <v>0</v>
      </c>
      <c r="K18" s="25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/>
      <c r="F19" s="25"/>
      <c r="G19" s="25"/>
      <c r="H19" s="25"/>
      <c r="I19" s="25"/>
      <c r="J19" s="25">
        <f t="shared" si="2"/>
        <v>0</v>
      </c>
      <c r="K19" s="25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>
        <f>+H20+I20+J20+K20</f>
        <v>0</v>
      </c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4</v>
      </c>
      <c r="F21" s="25">
        <v>2</v>
      </c>
      <c r="G21" s="25">
        <v>2</v>
      </c>
      <c r="H21" s="25"/>
      <c r="I21" s="25"/>
      <c r="J21" s="25">
        <f t="shared" si="2"/>
        <v>1</v>
      </c>
      <c r="K21" s="25">
        <v>1</v>
      </c>
      <c r="L21" s="56"/>
      <c r="M21" s="56"/>
      <c r="N21" s="56">
        <v>3</v>
      </c>
      <c r="O21" s="56">
        <f t="shared" si="3"/>
        <v>1</v>
      </c>
      <c r="P21" s="56"/>
      <c r="Q21" s="56"/>
      <c r="R21" s="56"/>
      <c r="S21" s="56"/>
      <c r="T21" s="56">
        <f t="shared" si="4"/>
        <v>1</v>
      </c>
      <c r="U21" s="56"/>
      <c r="V21" s="56">
        <v>1</v>
      </c>
      <c r="W21" s="56"/>
      <c r="X21" s="56">
        <v>1</v>
      </c>
      <c r="Y21" s="56">
        <f t="shared" si="5"/>
        <v>2</v>
      </c>
      <c r="Z21" s="56"/>
      <c r="AA21" s="56"/>
      <c r="AB21" s="56"/>
      <c r="AC21" s="56"/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3</v>
      </c>
      <c r="F22" s="25">
        <v>3</v>
      </c>
      <c r="G22" s="25"/>
      <c r="H22" s="25"/>
      <c r="I22" s="25"/>
      <c r="J22" s="25">
        <f t="shared" si="2"/>
        <v>2</v>
      </c>
      <c r="K22" s="25">
        <v>1</v>
      </c>
      <c r="L22" s="56">
        <v>1</v>
      </c>
      <c r="M22" s="56"/>
      <c r="N22" s="56">
        <v>4</v>
      </c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5"/>
        <v>0</v>
      </c>
      <c r="Z22" s="56"/>
      <c r="AA22" s="56"/>
      <c r="AB22" s="56"/>
      <c r="AC22" s="56"/>
      <c r="AD22" s="56"/>
      <c r="AE22" s="56"/>
      <c r="AF22" s="56">
        <f t="shared" si="6"/>
        <v>0</v>
      </c>
      <c r="AG22" s="56"/>
      <c r="AH22" s="56"/>
      <c r="AI22" s="56"/>
      <c r="AJ22" s="56"/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>
        <f>+H23+I23+J23+K23</f>
        <v>0</v>
      </c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3</v>
      </c>
      <c r="F24" s="25"/>
      <c r="G24" s="25">
        <v>3</v>
      </c>
      <c r="H24" s="25"/>
      <c r="I24" s="25"/>
      <c r="J24" s="25">
        <f t="shared" si="2"/>
        <v>1</v>
      </c>
      <c r="K24" s="25"/>
      <c r="L24" s="56">
        <v>1</v>
      </c>
      <c r="M24" s="56"/>
      <c r="N24" s="56"/>
      <c r="O24" s="56">
        <f t="shared" si="3"/>
        <v>3</v>
      </c>
      <c r="P24" s="56">
        <v>1</v>
      </c>
      <c r="Q24" s="56"/>
      <c r="R24" s="56">
        <v>2</v>
      </c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3</v>
      </c>
      <c r="Z24" s="56"/>
      <c r="AA24" s="56"/>
      <c r="AB24" s="56"/>
      <c r="AC24" s="56"/>
      <c r="AD24" s="56">
        <v>3</v>
      </c>
      <c r="AE24" s="56"/>
      <c r="AF24" s="56">
        <f t="shared" si="6"/>
        <v>3</v>
      </c>
      <c r="AG24" s="56">
        <v>1</v>
      </c>
      <c r="AH24" s="56">
        <v>2</v>
      </c>
      <c r="AI24" s="56"/>
      <c r="AJ24" s="56">
        <v>1</v>
      </c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40</v>
      </c>
      <c r="F25" s="25">
        <v>30</v>
      </c>
      <c r="G25" s="25">
        <v>10</v>
      </c>
      <c r="H25" s="25"/>
      <c r="I25" s="25"/>
      <c r="J25" s="25">
        <f t="shared" si="2"/>
        <v>10</v>
      </c>
      <c r="K25" s="25">
        <v>10</v>
      </c>
      <c r="L25" s="56"/>
      <c r="M25" s="56"/>
      <c r="N25" s="56">
        <v>35</v>
      </c>
      <c r="O25" s="56">
        <f t="shared" si="3"/>
        <v>14</v>
      </c>
      <c r="P25" s="56">
        <v>10</v>
      </c>
      <c r="Q25" s="56"/>
      <c r="R25" s="56">
        <v>3</v>
      </c>
      <c r="S25" s="56"/>
      <c r="T25" s="56">
        <f t="shared" si="4"/>
        <v>1</v>
      </c>
      <c r="U25" s="56"/>
      <c r="V25" s="56">
        <v>1</v>
      </c>
      <c r="W25" s="56"/>
      <c r="X25" s="56">
        <v>1</v>
      </c>
      <c r="Y25" s="56">
        <f t="shared" si="5"/>
        <v>15</v>
      </c>
      <c r="Z25" s="56"/>
      <c r="AA25" s="56"/>
      <c r="AB25" s="56"/>
      <c r="AC25" s="56"/>
      <c r="AD25" s="56">
        <v>3</v>
      </c>
      <c r="AE25" s="56"/>
      <c r="AF25" s="56">
        <f t="shared" si="6"/>
        <v>3</v>
      </c>
      <c r="AG25" s="56"/>
      <c r="AH25" s="56">
        <v>3</v>
      </c>
      <c r="AI25" s="56"/>
      <c r="AJ25" s="56">
        <v>1</v>
      </c>
      <c r="AK25" s="56"/>
      <c r="AL25" s="56"/>
      <c r="AM25" s="56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12</v>
      </c>
      <c r="F26" s="25">
        <v>9</v>
      </c>
      <c r="G26" s="25">
        <v>3</v>
      </c>
      <c r="H26" s="25"/>
      <c r="I26" s="25"/>
      <c r="J26" s="25">
        <f t="shared" si="2"/>
        <v>12</v>
      </c>
      <c r="K26" s="25">
        <v>9</v>
      </c>
      <c r="L26" s="56">
        <v>3</v>
      </c>
      <c r="M26" s="56"/>
      <c r="N26" s="56">
        <v>17</v>
      </c>
      <c r="O26" s="56">
        <f t="shared" si="3"/>
        <v>4</v>
      </c>
      <c r="P26" s="56">
        <v>3</v>
      </c>
      <c r="Q26" s="56"/>
      <c r="R26" s="56">
        <v>1</v>
      </c>
      <c r="S26" s="56"/>
      <c r="T26" s="56">
        <f t="shared" si="4"/>
        <v>0</v>
      </c>
      <c r="U26" s="56"/>
      <c r="V26" s="56"/>
      <c r="W26" s="56"/>
      <c r="X26" s="56"/>
      <c r="Y26" s="56">
        <f t="shared" si="5"/>
        <v>4</v>
      </c>
      <c r="Z26" s="56"/>
      <c r="AA26" s="56"/>
      <c r="AB26" s="56"/>
      <c r="AC26" s="56"/>
      <c r="AD26" s="56"/>
      <c r="AE26" s="56">
        <v>1</v>
      </c>
      <c r="AF26" s="56">
        <f t="shared" si="6"/>
        <v>1</v>
      </c>
      <c r="AG26" s="56"/>
      <c r="AH26" s="56">
        <v>1</v>
      </c>
      <c r="AI26" s="56"/>
      <c r="AJ26" s="56"/>
      <c r="AK26" s="56"/>
      <c r="AL26" s="56"/>
      <c r="AM26" s="56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/>
      <c r="F27" s="25"/>
      <c r="G27" s="25"/>
      <c r="H27" s="25"/>
      <c r="I27" s="25"/>
      <c r="J27" s="25">
        <f t="shared" si="2"/>
        <v>5</v>
      </c>
      <c r="K27" s="25">
        <v>5</v>
      </c>
      <c r="L27" s="56"/>
      <c r="M27" s="56"/>
      <c r="N27" s="56">
        <v>5</v>
      </c>
      <c r="O27" s="56">
        <f t="shared" si="3"/>
        <v>0</v>
      </c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/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6</v>
      </c>
      <c r="F28" s="25">
        <v>4</v>
      </c>
      <c r="G28" s="25">
        <v>2</v>
      </c>
      <c r="H28" s="25"/>
      <c r="I28" s="25"/>
      <c r="J28" s="25">
        <f t="shared" si="2"/>
        <v>3</v>
      </c>
      <c r="K28" s="25">
        <v>2</v>
      </c>
      <c r="L28" s="56">
        <v>1</v>
      </c>
      <c r="M28" s="56"/>
      <c r="N28" s="56">
        <v>5</v>
      </c>
      <c r="O28" s="56">
        <f t="shared" si="3"/>
        <v>3</v>
      </c>
      <c r="P28" s="56">
        <v>1</v>
      </c>
      <c r="Q28" s="56"/>
      <c r="R28" s="56">
        <v>2</v>
      </c>
      <c r="S28" s="56"/>
      <c r="T28" s="56">
        <f t="shared" si="4"/>
        <v>0</v>
      </c>
      <c r="U28" s="56"/>
      <c r="V28" s="56"/>
      <c r="W28" s="56"/>
      <c r="X28" s="56"/>
      <c r="Y28" s="56">
        <f t="shared" si="5"/>
        <v>3</v>
      </c>
      <c r="Z28" s="56"/>
      <c r="AA28" s="56"/>
      <c r="AB28" s="56"/>
      <c r="AC28" s="56"/>
      <c r="AD28" s="56">
        <v>2</v>
      </c>
      <c r="AE28" s="56"/>
      <c r="AF28" s="56">
        <f t="shared" si="6"/>
        <v>2</v>
      </c>
      <c r="AG28" s="56"/>
      <c r="AH28" s="56">
        <v>2</v>
      </c>
      <c r="AI28" s="56"/>
      <c r="AJ28" s="56">
        <v>2</v>
      </c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>SUM(E30:E40)</f>
        <v>6</v>
      </c>
      <c r="F29" s="25">
        <f t="shared" ref="F29:AS29" si="9">SUM(F30:F40)</f>
        <v>3</v>
      </c>
      <c r="G29" s="25">
        <f t="shared" si="9"/>
        <v>3</v>
      </c>
      <c r="H29" s="25">
        <f t="shared" si="9"/>
        <v>0</v>
      </c>
      <c r="I29" s="25">
        <f t="shared" si="9"/>
        <v>0</v>
      </c>
      <c r="J29" s="25">
        <f t="shared" si="9"/>
        <v>10</v>
      </c>
      <c r="K29" s="25">
        <f t="shared" si="9"/>
        <v>10</v>
      </c>
      <c r="L29" s="25">
        <f t="shared" si="9"/>
        <v>0</v>
      </c>
      <c r="M29" s="25">
        <f t="shared" si="9"/>
        <v>0</v>
      </c>
      <c r="N29" s="25">
        <f t="shared" si="9"/>
        <v>12</v>
      </c>
      <c r="O29" s="25">
        <f t="shared" si="9"/>
        <v>3</v>
      </c>
      <c r="P29" s="25">
        <f t="shared" si="9"/>
        <v>0</v>
      </c>
      <c r="Q29" s="25">
        <f t="shared" si="9"/>
        <v>0</v>
      </c>
      <c r="R29" s="25">
        <f t="shared" si="9"/>
        <v>2</v>
      </c>
      <c r="S29" s="25">
        <f t="shared" si="9"/>
        <v>1</v>
      </c>
      <c r="T29" s="25">
        <f t="shared" si="9"/>
        <v>0</v>
      </c>
      <c r="U29" s="25">
        <f t="shared" si="9"/>
        <v>0</v>
      </c>
      <c r="V29" s="25">
        <f t="shared" si="9"/>
        <v>0</v>
      </c>
      <c r="W29" s="25">
        <f t="shared" si="9"/>
        <v>0</v>
      </c>
      <c r="X29" s="25">
        <f t="shared" si="9"/>
        <v>0</v>
      </c>
      <c r="Y29" s="25">
        <f t="shared" si="9"/>
        <v>3</v>
      </c>
      <c r="Z29" s="25">
        <f t="shared" si="9"/>
        <v>1</v>
      </c>
      <c r="AA29" s="25">
        <f t="shared" si="9"/>
        <v>0</v>
      </c>
      <c r="AB29" s="25">
        <f t="shared" si="9"/>
        <v>0</v>
      </c>
      <c r="AC29" s="25">
        <f t="shared" si="9"/>
        <v>0</v>
      </c>
      <c r="AD29" s="25">
        <f t="shared" si="9"/>
        <v>3</v>
      </c>
      <c r="AE29" s="25">
        <f t="shared" si="9"/>
        <v>0</v>
      </c>
      <c r="AF29" s="25">
        <f t="shared" si="9"/>
        <v>3</v>
      </c>
      <c r="AG29" s="25">
        <f t="shared" si="9"/>
        <v>0</v>
      </c>
      <c r="AH29" s="25">
        <f t="shared" si="9"/>
        <v>3</v>
      </c>
      <c r="AI29" s="25">
        <f t="shared" si="9"/>
        <v>0</v>
      </c>
      <c r="AJ29" s="25">
        <f t="shared" si="9"/>
        <v>2</v>
      </c>
      <c r="AK29" s="25">
        <f t="shared" si="9"/>
        <v>2</v>
      </c>
      <c r="AL29" s="25">
        <f t="shared" si="9"/>
        <v>0</v>
      </c>
      <c r="AM29" s="25">
        <f t="shared" si="9"/>
        <v>2</v>
      </c>
      <c r="AN29" s="25">
        <f t="shared" si="9"/>
        <v>0</v>
      </c>
      <c r="AO29" s="25">
        <f t="shared" si="9"/>
        <v>2</v>
      </c>
      <c r="AP29" s="25">
        <f t="shared" si="9"/>
        <v>0</v>
      </c>
      <c r="AQ29" s="25">
        <f t="shared" si="9"/>
        <v>0</v>
      </c>
      <c r="AR29" s="25">
        <f t="shared" si="9"/>
        <v>0</v>
      </c>
      <c r="AS29" s="25">
        <f t="shared" si="9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>
        <v>0</v>
      </c>
      <c r="H30" s="25"/>
      <c r="I30" s="25"/>
      <c r="J30" s="25">
        <f>+K30+L30+M30</f>
        <v>5</v>
      </c>
      <c r="K30" s="25">
        <v>5</v>
      </c>
      <c r="L30" s="56"/>
      <c r="M30" s="56"/>
      <c r="N30" s="56">
        <v>4</v>
      </c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0</v>
      </c>
      <c r="Z30" s="56">
        <v>1</v>
      </c>
      <c r="AA30" s="56"/>
      <c r="AB30" s="56"/>
      <c r="AC30" s="56"/>
      <c r="AD30" s="56"/>
      <c r="AE30" s="56"/>
      <c r="AF30" s="56">
        <f t="shared" si="6"/>
        <v>0</v>
      </c>
      <c r="AG30" s="56"/>
      <c r="AH30" s="56"/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1</v>
      </c>
      <c r="F31" s="25"/>
      <c r="G31" s="25">
        <v>1</v>
      </c>
      <c r="H31" s="25"/>
      <c r="I31" s="25"/>
      <c r="J31" s="25">
        <f t="shared" ref="J31:J40" si="10">+K31+L31+M31</f>
        <v>0</v>
      </c>
      <c r="K31" s="25"/>
      <c r="L31" s="56"/>
      <c r="M31" s="56"/>
      <c r="N31" s="56">
        <v>1</v>
      </c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>
        <v>0</v>
      </c>
      <c r="H32" s="25"/>
      <c r="I32" s="25"/>
      <c r="J32" s="25">
        <f t="shared" si="10"/>
        <v>1</v>
      </c>
      <c r="K32" s="25">
        <v>1</v>
      </c>
      <c r="L32" s="56"/>
      <c r="M32" s="56"/>
      <c r="N32" s="56">
        <v>1</v>
      </c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0</v>
      </c>
      <c r="Z32" s="56"/>
      <c r="AA32" s="56"/>
      <c r="AB32" s="56"/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2</v>
      </c>
      <c r="F33" s="25"/>
      <c r="G33" s="25">
        <v>2</v>
      </c>
      <c r="H33" s="25"/>
      <c r="I33" s="25"/>
      <c r="J33" s="25">
        <f t="shared" si="10"/>
        <v>3</v>
      </c>
      <c r="K33" s="25">
        <v>3</v>
      </c>
      <c r="L33" s="56"/>
      <c r="M33" s="56"/>
      <c r="N33" s="56">
        <v>4</v>
      </c>
      <c r="O33" s="56">
        <f t="shared" si="3"/>
        <v>1</v>
      </c>
      <c r="P33" s="56"/>
      <c r="Q33" s="56"/>
      <c r="R33" s="56">
        <v>1</v>
      </c>
      <c r="S33" s="56"/>
      <c r="T33" s="56">
        <f t="shared" si="4"/>
        <v>0</v>
      </c>
      <c r="U33" s="56"/>
      <c r="V33" s="56"/>
      <c r="W33" s="56"/>
      <c r="X33" s="56"/>
      <c r="Y33" s="56">
        <f t="shared" si="5"/>
        <v>1</v>
      </c>
      <c r="Z33" s="56"/>
      <c r="AA33" s="56"/>
      <c r="AB33" s="56"/>
      <c r="AC33" s="56"/>
      <c r="AD33" s="56">
        <v>1</v>
      </c>
      <c r="AE33" s="56"/>
      <c r="AF33" s="56">
        <f t="shared" si="6"/>
        <v>1</v>
      </c>
      <c r="AG33" s="56"/>
      <c r="AH33" s="56">
        <v>1</v>
      </c>
      <c r="AI33" s="56"/>
      <c r="AJ33" s="56"/>
      <c r="AK33" s="56">
        <v>1</v>
      </c>
      <c r="AL33" s="56"/>
      <c r="AM33" s="56">
        <v>1</v>
      </c>
      <c r="AN33" s="56"/>
      <c r="AO33" s="56">
        <v>1</v>
      </c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>
        <f>+H34+I34+J34+K34</f>
        <v>0</v>
      </c>
      <c r="H34" s="25"/>
      <c r="I34" s="25"/>
      <c r="J34" s="25">
        <f t="shared" si="10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2</v>
      </c>
      <c r="F35" s="25">
        <v>2</v>
      </c>
      <c r="G35" s="25"/>
      <c r="H35" s="25"/>
      <c r="I35" s="25"/>
      <c r="J35" s="25">
        <f t="shared" si="10"/>
        <v>1</v>
      </c>
      <c r="K35" s="25">
        <v>1</v>
      </c>
      <c r="L35" s="56"/>
      <c r="M35" s="56"/>
      <c r="N35" s="56">
        <v>2</v>
      </c>
      <c r="O35" s="56">
        <f t="shared" si="3"/>
        <v>1</v>
      </c>
      <c r="P35" s="56"/>
      <c r="Q35" s="56"/>
      <c r="R35" s="56">
        <v>1</v>
      </c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1</v>
      </c>
      <c r="Z35" s="56"/>
      <c r="AA35" s="56"/>
      <c r="AB35" s="56"/>
      <c r="AC35" s="56"/>
      <c r="AD35" s="56">
        <v>1</v>
      </c>
      <c r="AE35" s="56"/>
      <c r="AF35" s="56">
        <f t="shared" si="6"/>
        <v>1</v>
      </c>
      <c r="AG35" s="56"/>
      <c r="AH35" s="56">
        <v>1</v>
      </c>
      <c r="AI35" s="56"/>
      <c r="AJ35" s="56">
        <v>1</v>
      </c>
      <c r="AK35" s="56">
        <v>1</v>
      </c>
      <c r="AL35" s="56"/>
      <c r="AM35" s="56">
        <f t="shared" si="7"/>
        <v>1</v>
      </c>
      <c r="AN35" s="56"/>
      <c r="AO35" s="56">
        <v>1</v>
      </c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>
        <v>0</v>
      </c>
      <c r="H36" s="25"/>
      <c r="I36" s="25"/>
      <c r="J36" s="25">
        <f t="shared" si="10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/>
      <c r="AC36" s="56"/>
      <c r="AD36" s="56"/>
      <c r="AE36" s="56"/>
      <c r="AF36" s="56">
        <f t="shared" si="6"/>
        <v>0</v>
      </c>
      <c r="AG36" s="56"/>
      <c r="AH36" s="56"/>
      <c r="AI36" s="56"/>
      <c r="AJ36" s="56"/>
      <c r="AK36" s="56"/>
      <c r="AL36" s="56"/>
      <c r="AM36" s="56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>
        <f>+H37+I37+J37+K37</f>
        <v>0</v>
      </c>
      <c r="H37" s="25"/>
      <c r="I37" s="25"/>
      <c r="J37" s="25">
        <f t="shared" si="10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10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0</v>
      </c>
      <c r="Z38" s="56"/>
      <c r="AA38" s="56"/>
      <c r="AB38" s="56"/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>
        <f>+H39+I39+J39+K39</f>
        <v>0</v>
      </c>
      <c r="H39" s="25"/>
      <c r="I39" s="25"/>
      <c r="J39" s="25">
        <f t="shared" si="10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1</v>
      </c>
      <c r="F40" s="25">
        <v>1</v>
      </c>
      <c r="G40" s="25"/>
      <c r="H40" s="25"/>
      <c r="I40" s="25"/>
      <c r="J40" s="25">
        <f t="shared" si="10"/>
        <v>0</v>
      </c>
      <c r="K40" s="25"/>
      <c r="L40" s="56"/>
      <c r="M40" s="56"/>
      <c r="N40" s="56"/>
      <c r="O40" s="56">
        <f t="shared" si="3"/>
        <v>1</v>
      </c>
      <c r="P40" s="56"/>
      <c r="Q40" s="56"/>
      <c r="R40" s="56"/>
      <c r="S40" s="56">
        <v>1</v>
      </c>
      <c r="T40" s="56">
        <f t="shared" si="4"/>
        <v>0</v>
      </c>
      <c r="U40" s="56"/>
      <c r="V40" s="56"/>
      <c r="W40" s="56"/>
      <c r="X40" s="56"/>
      <c r="Y40" s="56">
        <f t="shared" si="5"/>
        <v>1</v>
      </c>
      <c r="Z40" s="56"/>
      <c r="AA40" s="56"/>
      <c r="AB40" s="56"/>
      <c r="AC40" s="56"/>
      <c r="AD40" s="56">
        <v>1</v>
      </c>
      <c r="AE40" s="56"/>
      <c r="AF40" s="56">
        <f t="shared" si="6"/>
        <v>1</v>
      </c>
      <c r="AG40" s="56"/>
      <c r="AH40" s="56">
        <v>1</v>
      </c>
      <c r="AI40" s="56"/>
      <c r="AJ40" s="56">
        <v>1</v>
      </c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>SUM(E42:E48)</f>
        <v>3</v>
      </c>
      <c r="F41" s="25">
        <f t="shared" ref="F41:AS41" si="11">SUM(F42:F48)</f>
        <v>0</v>
      </c>
      <c r="G41" s="25">
        <f t="shared" si="11"/>
        <v>3</v>
      </c>
      <c r="H41" s="25">
        <f t="shared" si="11"/>
        <v>0</v>
      </c>
      <c r="I41" s="25">
        <f t="shared" si="11"/>
        <v>0</v>
      </c>
      <c r="J41" s="25">
        <f t="shared" si="11"/>
        <v>3</v>
      </c>
      <c r="K41" s="25">
        <f t="shared" si="11"/>
        <v>2</v>
      </c>
      <c r="L41" s="25">
        <f t="shared" si="11"/>
        <v>1</v>
      </c>
      <c r="M41" s="25">
        <f t="shared" si="11"/>
        <v>0</v>
      </c>
      <c r="N41" s="25">
        <f t="shared" si="11"/>
        <v>2</v>
      </c>
      <c r="O41" s="25">
        <f t="shared" si="11"/>
        <v>3</v>
      </c>
      <c r="P41" s="25">
        <f t="shared" si="11"/>
        <v>0</v>
      </c>
      <c r="Q41" s="25">
        <f t="shared" si="11"/>
        <v>3</v>
      </c>
      <c r="R41" s="25">
        <f t="shared" si="11"/>
        <v>0</v>
      </c>
      <c r="S41" s="25">
        <f t="shared" si="11"/>
        <v>0</v>
      </c>
      <c r="T41" s="25">
        <f t="shared" si="11"/>
        <v>0</v>
      </c>
      <c r="U41" s="25">
        <f t="shared" si="11"/>
        <v>0</v>
      </c>
      <c r="V41" s="25">
        <f t="shared" si="11"/>
        <v>0</v>
      </c>
      <c r="W41" s="25">
        <f t="shared" si="11"/>
        <v>0</v>
      </c>
      <c r="X41" s="25">
        <f t="shared" si="11"/>
        <v>0</v>
      </c>
      <c r="Y41" s="25">
        <f t="shared" si="11"/>
        <v>3</v>
      </c>
      <c r="Z41" s="25">
        <f t="shared" si="11"/>
        <v>0</v>
      </c>
      <c r="AA41" s="25">
        <f t="shared" si="11"/>
        <v>0</v>
      </c>
      <c r="AB41" s="25">
        <f t="shared" si="11"/>
        <v>0</v>
      </c>
      <c r="AC41" s="25">
        <f t="shared" si="11"/>
        <v>0</v>
      </c>
      <c r="AD41" s="25">
        <f t="shared" si="11"/>
        <v>1</v>
      </c>
      <c r="AE41" s="25">
        <f t="shared" si="11"/>
        <v>0</v>
      </c>
      <c r="AF41" s="25">
        <f t="shared" si="11"/>
        <v>1</v>
      </c>
      <c r="AG41" s="25">
        <f t="shared" si="11"/>
        <v>0</v>
      </c>
      <c r="AH41" s="25">
        <f t="shared" si="11"/>
        <v>1</v>
      </c>
      <c r="AI41" s="25">
        <f t="shared" si="11"/>
        <v>0</v>
      </c>
      <c r="AJ41" s="25">
        <f t="shared" si="11"/>
        <v>1</v>
      </c>
      <c r="AK41" s="25">
        <f t="shared" si="11"/>
        <v>0</v>
      </c>
      <c r="AL41" s="25">
        <f t="shared" si="11"/>
        <v>0</v>
      </c>
      <c r="AM41" s="25">
        <f t="shared" si="11"/>
        <v>0</v>
      </c>
      <c r="AN41" s="25">
        <f t="shared" si="11"/>
        <v>0</v>
      </c>
      <c r="AO41" s="25">
        <f t="shared" si="11"/>
        <v>0</v>
      </c>
      <c r="AP41" s="25">
        <f t="shared" si="11"/>
        <v>0</v>
      </c>
      <c r="AQ41" s="25">
        <f t="shared" si="11"/>
        <v>0</v>
      </c>
      <c r="AR41" s="25">
        <f t="shared" si="11"/>
        <v>0</v>
      </c>
      <c r="AS41" s="25">
        <f t="shared" si="11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>+K42+L42+M42</f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>
        <f>+H43+I43+J43+K43</f>
        <v>0</v>
      </c>
      <c r="H43" s="25"/>
      <c r="I43" s="25"/>
      <c r="J43" s="25">
        <f t="shared" ref="J43:J48" si="12">+K43+L43+M43</f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>
        <f>+H44+I44+J44+K44</f>
        <v>0</v>
      </c>
      <c r="H44" s="25"/>
      <c r="I44" s="25"/>
      <c r="J44" s="25">
        <f t="shared" si="1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>
        <f>+H45+I45+J45+K45</f>
        <v>0</v>
      </c>
      <c r="H45" s="25"/>
      <c r="I45" s="25"/>
      <c r="J45" s="25">
        <f t="shared" si="1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2</v>
      </c>
      <c r="F46" s="25"/>
      <c r="G46" s="25">
        <v>2</v>
      </c>
      <c r="H46" s="25"/>
      <c r="I46" s="25"/>
      <c r="J46" s="25">
        <f t="shared" si="12"/>
        <v>0</v>
      </c>
      <c r="K46" s="25"/>
      <c r="L46" s="56"/>
      <c r="M46" s="56"/>
      <c r="N46" s="56"/>
      <c r="O46" s="56">
        <f t="shared" si="3"/>
        <v>2</v>
      </c>
      <c r="P46" s="56"/>
      <c r="Q46" s="56">
        <v>2</v>
      </c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2</v>
      </c>
      <c r="Z46" s="56"/>
      <c r="AA46" s="56"/>
      <c r="AB46" s="56"/>
      <c r="AC46" s="56"/>
      <c r="AD46" s="56">
        <v>1</v>
      </c>
      <c r="AE46" s="56"/>
      <c r="AF46" s="56">
        <f t="shared" si="6"/>
        <v>1</v>
      </c>
      <c r="AG46" s="56"/>
      <c r="AH46" s="56">
        <v>1</v>
      </c>
      <c r="AI46" s="56"/>
      <c r="AJ46" s="56">
        <v>1</v>
      </c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1</v>
      </c>
      <c r="F47" s="25"/>
      <c r="G47" s="25">
        <v>1</v>
      </c>
      <c r="H47" s="25"/>
      <c r="I47" s="25"/>
      <c r="J47" s="25">
        <f t="shared" si="12"/>
        <v>1</v>
      </c>
      <c r="K47" s="25">
        <v>1</v>
      </c>
      <c r="L47" s="56"/>
      <c r="M47" s="56"/>
      <c r="N47" s="56">
        <v>1</v>
      </c>
      <c r="O47" s="56">
        <f t="shared" si="3"/>
        <v>1</v>
      </c>
      <c r="P47" s="56"/>
      <c r="Q47" s="56">
        <v>1</v>
      </c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5"/>
        <v>1</v>
      </c>
      <c r="Z47" s="56"/>
      <c r="AA47" s="56"/>
      <c r="AB47" s="56"/>
      <c r="AC47" s="56"/>
      <c r="AD47" s="56"/>
      <c r="AE47" s="56"/>
      <c r="AF47" s="56">
        <f t="shared" si="6"/>
        <v>0</v>
      </c>
      <c r="AG47" s="56"/>
      <c r="AH47" s="56"/>
      <c r="AI47" s="56"/>
      <c r="AJ47" s="56"/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12"/>
        <v>2</v>
      </c>
      <c r="K48" s="25">
        <v>1</v>
      </c>
      <c r="L48" s="56">
        <v>1</v>
      </c>
      <c r="M48" s="56"/>
      <c r="N48" s="56">
        <v>1</v>
      </c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5"/>
        <v>0</v>
      </c>
      <c r="Z48" s="56"/>
      <c r="AA48" s="56"/>
      <c r="AB48" s="56"/>
      <c r="AC48" s="56"/>
      <c r="AD48" s="56"/>
      <c r="AE48" s="56"/>
      <c r="AF48" s="56">
        <f t="shared" si="6"/>
        <v>0</v>
      </c>
      <c r="AG48" s="56"/>
      <c r="AH48" s="56"/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>SUM(E50:E62)</f>
        <v>10</v>
      </c>
      <c r="F49" s="25">
        <f t="shared" ref="F49:AS49" si="13">SUM(F50:F62)</f>
        <v>1</v>
      </c>
      <c r="G49" s="25">
        <f t="shared" si="13"/>
        <v>9</v>
      </c>
      <c r="H49" s="25">
        <f t="shared" si="13"/>
        <v>0</v>
      </c>
      <c r="I49" s="25">
        <f t="shared" si="13"/>
        <v>0</v>
      </c>
      <c r="J49" s="25">
        <f t="shared" si="13"/>
        <v>29</v>
      </c>
      <c r="K49" s="25">
        <f t="shared" si="13"/>
        <v>20</v>
      </c>
      <c r="L49" s="25">
        <f t="shared" si="13"/>
        <v>8</v>
      </c>
      <c r="M49" s="25">
        <f t="shared" si="13"/>
        <v>1</v>
      </c>
      <c r="N49" s="25">
        <f t="shared" si="13"/>
        <v>15</v>
      </c>
      <c r="O49" s="25">
        <f t="shared" si="13"/>
        <v>15</v>
      </c>
      <c r="P49" s="25">
        <f t="shared" si="13"/>
        <v>7</v>
      </c>
      <c r="Q49" s="25">
        <f t="shared" si="13"/>
        <v>4</v>
      </c>
      <c r="R49" s="25">
        <f t="shared" si="13"/>
        <v>1</v>
      </c>
      <c r="S49" s="25">
        <f t="shared" si="13"/>
        <v>0</v>
      </c>
      <c r="T49" s="25">
        <f t="shared" si="13"/>
        <v>3</v>
      </c>
      <c r="U49" s="25">
        <f t="shared" si="13"/>
        <v>0</v>
      </c>
      <c r="V49" s="25">
        <f t="shared" si="13"/>
        <v>3</v>
      </c>
      <c r="W49" s="25">
        <f t="shared" si="13"/>
        <v>0</v>
      </c>
      <c r="X49" s="25">
        <f t="shared" si="13"/>
        <v>0</v>
      </c>
      <c r="Y49" s="25">
        <f t="shared" si="13"/>
        <v>15</v>
      </c>
      <c r="Z49" s="25">
        <f t="shared" si="13"/>
        <v>0</v>
      </c>
      <c r="AA49" s="25">
        <f t="shared" si="13"/>
        <v>0</v>
      </c>
      <c r="AB49" s="25">
        <f t="shared" si="13"/>
        <v>0</v>
      </c>
      <c r="AC49" s="25">
        <f t="shared" si="13"/>
        <v>0</v>
      </c>
      <c r="AD49" s="25">
        <f t="shared" si="13"/>
        <v>0</v>
      </c>
      <c r="AE49" s="25">
        <f t="shared" si="13"/>
        <v>0</v>
      </c>
      <c r="AF49" s="25">
        <f t="shared" si="13"/>
        <v>0</v>
      </c>
      <c r="AG49" s="25">
        <f t="shared" si="13"/>
        <v>0</v>
      </c>
      <c r="AH49" s="25">
        <f t="shared" si="13"/>
        <v>0</v>
      </c>
      <c r="AI49" s="25">
        <f t="shared" si="13"/>
        <v>0</v>
      </c>
      <c r="AJ49" s="25">
        <f t="shared" si="13"/>
        <v>0</v>
      </c>
      <c r="AK49" s="25">
        <f t="shared" si="13"/>
        <v>1</v>
      </c>
      <c r="AL49" s="25">
        <f t="shared" si="13"/>
        <v>1</v>
      </c>
      <c r="AM49" s="25">
        <f t="shared" si="13"/>
        <v>2</v>
      </c>
      <c r="AN49" s="25">
        <f t="shared" si="13"/>
        <v>1</v>
      </c>
      <c r="AO49" s="25">
        <f t="shared" si="13"/>
        <v>1</v>
      </c>
      <c r="AP49" s="25">
        <f t="shared" si="13"/>
        <v>0</v>
      </c>
      <c r="AQ49" s="25">
        <f t="shared" si="13"/>
        <v>0</v>
      </c>
      <c r="AR49" s="25">
        <f t="shared" si="13"/>
        <v>0</v>
      </c>
      <c r="AS49" s="25">
        <f t="shared" si="13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5</v>
      </c>
      <c r="F50" s="25"/>
      <c r="G50" s="25">
        <v>5</v>
      </c>
      <c r="H50" s="25"/>
      <c r="I50" s="25"/>
      <c r="J50" s="25">
        <f>+K50+L50+M50</f>
        <v>8</v>
      </c>
      <c r="K50" s="25">
        <v>6</v>
      </c>
      <c r="L50" s="56">
        <v>2</v>
      </c>
      <c r="M50" s="56"/>
      <c r="N50" s="56">
        <v>3</v>
      </c>
      <c r="O50" s="56">
        <f t="shared" si="3"/>
        <v>8</v>
      </c>
      <c r="P50" s="56">
        <v>6</v>
      </c>
      <c r="Q50" s="56"/>
      <c r="R50" s="56"/>
      <c r="S50" s="56"/>
      <c r="T50" s="56">
        <f t="shared" si="4"/>
        <v>2</v>
      </c>
      <c r="U50" s="56"/>
      <c r="V50" s="56">
        <v>2</v>
      </c>
      <c r="W50" s="56"/>
      <c r="X50" s="56"/>
      <c r="Y50" s="56">
        <f t="shared" si="5"/>
        <v>8</v>
      </c>
      <c r="Z50" s="56"/>
      <c r="AA50" s="56"/>
      <c r="AB50" s="56"/>
      <c r="AC50" s="56"/>
      <c r="AD50" s="56"/>
      <c r="AE50" s="56"/>
      <c r="AF50" s="56">
        <f t="shared" si="6"/>
        <v>0</v>
      </c>
      <c r="AG50" s="56"/>
      <c r="AH50" s="56"/>
      <c r="AI50" s="56"/>
      <c r="AJ50" s="56"/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2</v>
      </c>
      <c r="F51" s="25"/>
      <c r="G51" s="25">
        <v>2</v>
      </c>
      <c r="H51" s="25"/>
      <c r="I51" s="25"/>
      <c r="J51" s="25">
        <f t="shared" ref="J51:J61" si="14">+K51+L51+M51</f>
        <v>6</v>
      </c>
      <c r="K51" s="25">
        <v>5</v>
      </c>
      <c r="L51" s="56">
        <v>1</v>
      </c>
      <c r="M51" s="56"/>
      <c r="N51" s="56">
        <v>4</v>
      </c>
      <c r="O51" s="56">
        <f t="shared" si="3"/>
        <v>3</v>
      </c>
      <c r="P51" s="56"/>
      <c r="Q51" s="56">
        <v>2</v>
      </c>
      <c r="R51" s="56"/>
      <c r="S51" s="56"/>
      <c r="T51" s="56">
        <f t="shared" si="4"/>
        <v>1</v>
      </c>
      <c r="U51" s="56"/>
      <c r="V51" s="56">
        <v>1</v>
      </c>
      <c r="W51" s="56"/>
      <c r="X51" s="56"/>
      <c r="Y51" s="56">
        <f t="shared" si="5"/>
        <v>3</v>
      </c>
      <c r="Z51" s="56"/>
      <c r="AA51" s="56"/>
      <c r="AB51" s="56"/>
      <c r="AC51" s="56"/>
      <c r="AD51" s="56"/>
      <c r="AE51" s="56"/>
      <c r="AF51" s="56">
        <f t="shared" si="6"/>
        <v>0</v>
      </c>
      <c r="AG51" s="56"/>
      <c r="AH51" s="56"/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14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0</v>
      </c>
      <c r="Z52" s="56"/>
      <c r="AA52" s="56"/>
      <c r="AB52" s="56"/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>
        <f>+H53+I53+J53+K53</f>
        <v>0</v>
      </c>
      <c r="H53" s="25"/>
      <c r="I53" s="25"/>
      <c r="J53" s="25">
        <f t="shared" si="14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>
        <f>+H54+I54+J54+K54</f>
        <v>0</v>
      </c>
      <c r="H54" s="25"/>
      <c r="I54" s="25"/>
      <c r="J54" s="25">
        <f t="shared" si="14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14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>
        <v>0</v>
      </c>
      <c r="H56" s="25"/>
      <c r="I56" s="25"/>
      <c r="J56" s="25">
        <f t="shared" si="14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0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2</v>
      </c>
      <c r="F57" s="25">
        <v>1</v>
      </c>
      <c r="G57" s="25">
        <v>1</v>
      </c>
      <c r="H57" s="25"/>
      <c r="I57" s="25"/>
      <c r="J57" s="25">
        <f t="shared" si="14"/>
        <v>0</v>
      </c>
      <c r="K57" s="25"/>
      <c r="L57" s="56"/>
      <c r="M57" s="56"/>
      <c r="N57" s="56">
        <v>1</v>
      </c>
      <c r="O57" s="56">
        <f t="shared" si="3"/>
        <v>1</v>
      </c>
      <c r="P57" s="56"/>
      <c r="Q57" s="56">
        <v>1</v>
      </c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5"/>
        <v>1</v>
      </c>
      <c r="Z57" s="56"/>
      <c r="AA57" s="56"/>
      <c r="AB57" s="56"/>
      <c r="AC57" s="56"/>
      <c r="AD57" s="56"/>
      <c r="AE57" s="56"/>
      <c r="AF57" s="56">
        <f t="shared" si="6"/>
        <v>0</v>
      </c>
      <c r="AG57" s="56"/>
      <c r="AH57" s="56"/>
      <c r="AI57" s="56"/>
      <c r="AJ57" s="56"/>
      <c r="AK57" s="56">
        <v>1</v>
      </c>
      <c r="AL57" s="56"/>
      <c r="AM57" s="56">
        <f t="shared" si="7"/>
        <v>1</v>
      </c>
      <c r="AN57" s="56">
        <v>1</v>
      </c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14"/>
        <v>5</v>
      </c>
      <c r="K58" s="25">
        <v>3</v>
      </c>
      <c r="L58" s="56">
        <v>1</v>
      </c>
      <c r="M58" s="56">
        <v>1</v>
      </c>
      <c r="N58" s="56">
        <v>2</v>
      </c>
      <c r="O58" s="56">
        <f t="shared" si="3"/>
        <v>1</v>
      </c>
      <c r="P58" s="56">
        <v>1</v>
      </c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5"/>
        <v>1</v>
      </c>
      <c r="Z58" s="56"/>
      <c r="AA58" s="56"/>
      <c r="AB58" s="56"/>
      <c r="AC58" s="56"/>
      <c r="AD58" s="56"/>
      <c r="AE58" s="56"/>
      <c r="AF58" s="56">
        <f t="shared" si="6"/>
        <v>0</v>
      </c>
      <c r="AG58" s="56"/>
      <c r="AH58" s="56"/>
      <c r="AI58" s="56"/>
      <c r="AJ58" s="56"/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1</v>
      </c>
      <c r="F59" s="25"/>
      <c r="G59" s="25">
        <v>1</v>
      </c>
      <c r="H59" s="25"/>
      <c r="I59" s="25"/>
      <c r="J59" s="25">
        <f t="shared" si="14"/>
        <v>8</v>
      </c>
      <c r="K59" s="25">
        <v>5</v>
      </c>
      <c r="L59" s="56">
        <v>3</v>
      </c>
      <c r="M59" s="56"/>
      <c r="N59" s="56">
        <v>5</v>
      </c>
      <c r="O59" s="56">
        <f t="shared" si="3"/>
        <v>1</v>
      </c>
      <c r="P59" s="56"/>
      <c r="Q59" s="56">
        <v>1</v>
      </c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1</v>
      </c>
      <c r="Z59" s="56"/>
      <c r="AA59" s="56"/>
      <c r="AB59" s="56"/>
      <c r="AC59" s="56"/>
      <c r="AD59" s="56"/>
      <c r="AE59" s="56"/>
      <c r="AF59" s="56">
        <f t="shared" si="6"/>
        <v>0</v>
      </c>
      <c r="AG59" s="56"/>
      <c r="AH59" s="56"/>
      <c r="AI59" s="56"/>
      <c r="AJ59" s="56"/>
      <c r="AK59" s="56"/>
      <c r="AL59" s="56">
        <v>1</v>
      </c>
      <c r="AM59" s="56">
        <f t="shared" si="7"/>
        <v>1</v>
      </c>
      <c r="AN59" s="56"/>
      <c r="AO59" s="56">
        <v>1</v>
      </c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>
        <f>+H60+I60+J60+K60</f>
        <v>0</v>
      </c>
      <c r="H60" s="25"/>
      <c r="I60" s="25"/>
      <c r="J60" s="25">
        <f t="shared" si="14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>
        <f>+H61+I61+J61+K61</f>
        <v>0</v>
      </c>
      <c r="H61" s="25"/>
      <c r="I61" s="25"/>
      <c r="J61" s="25">
        <f t="shared" si="14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>
        <v>0</v>
      </c>
      <c r="H62" s="25"/>
      <c r="I62" s="25"/>
      <c r="J62" s="25">
        <f>+K62+L62+M62</f>
        <v>2</v>
      </c>
      <c r="K62" s="25">
        <v>1</v>
      </c>
      <c r="L62" s="56">
        <v>1</v>
      </c>
      <c r="M62" s="56"/>
      <c r="N62" s="56"/>
      <c r="O62" s="56">
        <f t="shared" si="3"/>
        <v>1</v>
      </c>
      <c r="P62" s="56"/>
      <c r="Q62" s="56"/>
      <c r="R62" s="56">
        <v>1</v>
      </c>
      <c r="S62" s="56"/>
      <c r="T62" s="56">
        <f t="shared" si="4"/>
        <v>0</v>
      </c>
      <c r="U62" s="56"/>
      <c r="V62" s="56"/>
      <c r="W62" s="56"/>
      <c r="X62" s="56"/>
      <c r="Y62" s="56">
        <f t="shared" si="5"/>
        <v>1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>SUM(E64:E69)</f>
        <v>0</v>
      </c>
      <c r="F63" s="25">
        <f t="shared" ref="F63:AS63" si="15">SUM(F64:F69)</f>
        <v>0</v>
      </c>
      <c r="G63" s="25">
        <f t="shared" si="15"/>
        <v>0</v>
      </c>
      <c r="H63" s="25">
        <f t="shared" si="15"/>
        <v>0</v>
      </c>
      <c r="I63" s="25">
        <f t="shared" si="15"/>
        <v>0</v>
      </c>
      <c r="J63" s="25">
        <f t="shared" si="15"/>
        <v>0</v>
      </c>
      <c r="K63" s="25">
        <f t="shared" si="15"/>
        <v>0</v>
      </c>
      <c r="L63" s="25">
        <f t="shared" si="15"/>
        <v>0</v>
      </c>
      <c r="M63" s="25">
        <f t="shared" si="15"/>
        <v>0</v>
      </c>
      <c r="N63" s="25">
        <f t="shared" si="15"/>
        <v>0</v>
      </c>
      <c r="O63" s="25">
        <f t="shared" si="15"/>
        <v>0</v>
      </c>
      <c r="P63" s="25">
        <f t="shared" si="15"/>
        <v>0</v>
      </c>
      <c r="Q63" s="25">
        <f t="shared" si="15"/>
        <v>0</v>
      </c>
      <c r="R63" s="25">
        <f t="shared" si="15"/>
        <v>0</v>
      </c>
      <c r="S63" s="25">
        <f t="shared" si="15"/>
        <v>0</v>
      </c>
      <c r="T63" s="25">
        <f t="shared" si="15"/>
        <v>0</v>
      </c>
      <c r="U63" s="25">
        <f t="shared" si="15"/>
        <v>0</v>
      </c>
      <c r="V63" s="25">
        <f t="shared" si="15"/>
        <v>0</v>
      </c>
      <c r="W63" s="25">
        <f t="shared" si="15"/>
        <v>0</v>
      </c>
      <c r="X63" s="25">
        <f t="shared" si="15"/>
        <v>0</v>
      </c>
      <c r="Y63" s="25">
        <f t="shared" si="15"/>
        <v>0</v>
      </c>
      <c r="Z63" s="25">
        <f t="shared" si="15"/>
        <v>0</v>
      </c>
      <c r="AA63" s="25">
        <f t="shared" si="15"/>
        <v>0</v>
      </c>
      <c r="AB63" s="25">
        <f t="shared" si="15"/>
        <v>0</v>
      </c>
      <c r="AC63" s="25">
        <f t="shared" si="15"/>
        <v>0</v>
      </c>
      <c r="AD63" s="25">
        <f t="shared" si="15"/>
        <v>0</v>
      </c>
      <c r="AE63" s="25">
        <f t="shared" si="15"/>
        <v>0</v>
      </c>
      <c r="AF63" s="25">
        <f t="shared" si="15"/>
        <v>0</v>
      </c>
      <c r="AG63" s="25">
        <f t="shared" si="15"/>
        <v>0</v>
      </c>
      <c r="AH63" s="25">
        <f t="shared" si="15"/>
        <v>0</v>
      </c>
      <c r="AI63" s="25">
        <f t="shared" si="15"/>
        <v>0</v>
      </c>
      <c r="AJ63" s="25">
        <f t="shared" si="15"/>
        <v>0</v>
      </c>
      <c r="AK63" s="25">
        <f t="shared" si="15"/>
        <v>0</v>
      </c>
      <c r="AL63" s="25">
        <f t="shared" si="15"/>
        <v>0</v>
      </c>
      <c r="AM63" s="25">
        <f t="shared" si="15"/>
        <v>0</v>
      </c>
      <c r="AN63" s="25">
        <f t="shared" si="15"/>
        <v>0</v>
      </c>
      <c r="AO63" s="25">
        <f t="shared" si="15"/>
        <v>0</v>
      </c>
      <c r="AP63" s="25">
        <f t="shared" si="15"/>
        <v>0</v>
      </c>
      <c r="AQ63" s="25">
        <f t="shared" si="15"/>
        <v>0</v>
      </c>
      <c r="AR63" s="25">
        <f t="shared" si="15"/>
        <v>0</v>
      </c>
      <c r="AS63" s="25">
        <f t="shared" si="15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25"/>
      <c r="G64" s="25">
        <f t="shared" ref="G64:G69" si="16">+H64+I64+J64+K64</f>
        <v>0</v>
      </c>
      <c r="H64" s="25"/>
      <c r="I64" s="25"/>
      <c r="J64" s="25">
        <f t="shared" ref="J64:J69" si="17">+K64+L64+M64</f>
        <v>0</v>
      </c>
      <c r="K64" s="25"/>
      <c r="L64" s="25"/>
      <c r="M64" s="25"/>
      <c r="N64" s="25"/>
      <c r="O64" s="56">
        <f t="shared" si="3"/>
        <v>0</v>
      </c>
      <c r="P64" s="25"/>
      <c r="Q64" s="25"/>
      <c r="R64" s="25"/>
      <c r="S64" s="25"/>
      <c r="T64" s="56">
        <f t="shared" si="4"/>
        <v>0</v>
      </c>
      <c r="U64" s="25"/>
      <c r="V64" s="25"/>
      <c r="W64" s="25"/>
      <c r="X64" s="25"/>
      <c r="Y64" s="56">
        <f t="shared" si="5"/>
        <v>0</v>
      </c>
      <c r="Z64" s="25"/>
      <c r="AA64" s="25"/>
      <c r="AB64" s="25"/>
      <c r="AC64" s="25"/>
      <c r="AD64" s="25"/>
      <c r="AE64" s="25"/>
      <c r="AF64" s="56">
        <f t="shared" si="6"/>
        <v>0</v>
      </c>
      <c r="AG64" s="25"/>
      <c r="AH64" s="25"/>
      <c r="AI64" s="25"/>
      <c r="AJ64" s="25"/>
      <c r="AK64" s="25"/>
      <c r="AL64" s="25"/>
      <c r="AM64" s="56">
        <f t="shared" si="7"/>
        <v>0</v>
      </c>
      <c r="AN64" s="25"/>
      <c r="AO64" s="25"/>
      <c r="AP64" s="25"/>
      <c r="AQ64" s="25"/>
      <c r="AR64" s="25"/>
      <c r="AS64" s="25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25"/>
      <c r="G65" s="25">
        <f t="shared" si="16"/>
        <v>0</v>
      </c>
      <c r="H65" s="25"/>
      <c r="I65" s="25"/>
      <c r="J65" s="25">
        <f t="shared" si="17"/>
        <v>0</v>
      </c>
      <c r="K65" s="25"/>
      <c r="L65" s="25"/>
      <c r="M65" s="25"/>
      <c r="N65" s="25"/>
      <c r="O65" s="56">
        <f t="shared" si="3"/>
        <v>0</v>
      </c>
      <c r="P65" s="25"/>
      <c r="Q65" s="25"/>
      <c r="R65" s="25"/>
      <c r="S65" s="25"/>
      <c r="T65" s="56">
        <f t="shared" si="4"/>
        <v>0</v>
      </c>
      <c r="U65" s="25"/>
      <c r="V65" s="25"/>
      <c r="W65" s="25"/>
      <c r="X65" s="25"/>
      <c r="Y65" s="56">
        <f t="shared" si="5"/>
        <v>0</v>
      </c>
      <c r="Z65" s="25"/>
      <c r="AA65" s="25"/>
      <c r="AB65" s="25"/>
      <c r="AC65" s="25"/>
      <c r="AD65" s="25"/>
      <c r="AE65" s="25"/>
      <c r="AF65" s="56">
        <f t="shared" si="6"/>
        <v>0</v>
      </c>
      <c r="AG65" s="25"/>
      <c r="AH65" s="25"/>
      <c r="AI65" s="25"/>
      <c r="AJ65" s="25"/>
      <c r="AK65" s="25"/>
      <c r="AL65" s="25"/>
      <c r="AM65" s="56">
        <f t="shared" si="7"/>
        <v>0</v>
      </c>
      <c r="AN65" s="25"/>
      <c r="AO65" s="25"/>
      <c r="AP65" s="25"/>
      <c r="AQ65" s="25"/>
      <c r="AR65" s="25"/>
      <c r="AS65" s="25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25"/>
      <c r="G66" s="25">
        <f t="shared" si="16"/>
        <v>0</v>
      </c>
      <c r="H66" s="25"/>
      <c r="I66" s="25"/>
      <c r="J66" s="25">
        <f t="shared" si="17"/>
        <v>0</v>
      </c>
      <c r="K66" s="25"/>
      <c r="L66" s="25"/>
      <c r="M66" s="25"/>
      <c r="N66" s="25"/>
      <c r="O66" s="56">
        <f t="shared" si="3"/>
        <v>0</v>
      </c>
      <c r="P66" s="25"/>
      <c r="Q66" s="25"/>
      <c r="R66" s="25"/>
      <c r="S66" s="25"/>
      <c r="T66" s="56">
        <f t="shared" si="4"/>
        <v>0</v>
      </c>
      <c r="U66" s="25"/>
      <c r="V66" s="25"/>
      <c r="W66" s="25"/>
      <c r="X66" s="25"/>
      <c r="Y66" s="56">
        <f t="shared" si="5"/>
        <v>0</v>
      </c>
      <c r="Z66" s="25"/>
      <c r="AA66" s="25"/>
      <c r="AB66" s="25"/>
      <c r="AC66" s="25"/>
      <c r="AD66" s="25"/>
      <c r="AE66" s="25"/>
      <c r="AF66" s="56">
        <f t="shared" si="6"/>
        <v>0</v>
      </c>
      <c r="AG66" s="25"/>
      <c r="AH66" s="25"/>
      <c r="AI66" s="25"/>
      <c r="AJ66" s="25"/>
      <c r="AK66" s="25"/>
      <c r="AL66" s="25"/>
      <c r="AM66" s="56">
        <f t="shared" si="7"/>
        <v>0</v>
      </c>
      <c r="AN66" s="25"/>
      <c r="AO66" s="25"/>
      <c r="AP66" s="25"/>
      <c r="AQ66" s="25"/>
      <c r="AR66" s="25"/>
      <c r="AS66" s="25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25"/>
      <c r="G67" s="25">
        <f t="shared" si="16"/>
        <v>0</v>
      </c>
      <c r="H67" s="25"/>
      <c r="I67" s="25"/>
      <c r="J67" s="25">
        <f t="shared" si="17"/>
        <v>0</v>
      </c>
      <c r="K67" s="25"/>
      <c r="L67" s="25"/>
      <c r="M67" s="25"/>
      <c r="N67" s="25"/>
      <c r="O67" s="56">
        <f t="shared" si="3"/>
        <v>0</v>
      </c>
      <c r="P67" s="25"/>
      <c r="Q67" s="25"/>
      <c r="R67" s="25"/>
      <c r="S67" s="25"/>
      <c r="T67" s="56">
        <f t="shared" si="4"/>
        <v>0</v>
      </c>
      <c r="U67" s="25"/>
      <c r="V67" s="25"/>
      <c r="W67" s="25"/>
      <c r="X67" s="25"/>
      <c r="Y67" s="56">
        <f t="shared" si="5"/>
        <v>0</v>
      </c>
      <c r="Z67" s="25"/>
      <c r="AA67" s="25"/>
      <c r="AB67" s="25"/>
      <c r="AC67" s="25"/>
      <c r="AD67" s="25"/>
      <c r="AE67" s="25"/>
      <c r="AF67" s="56">
        <f t="shared" si="6"/>
        <v>0</v>
      </c>
      <c r="AG67" s="25"/>
      <c r="AH67" s="25"/>
      <c r="AI67" s="25"/>
      <c r="AJ67" s="25"/>
      <c r="AK67" s="25"/>
      <c r="AL67" s="25"/>
      <c r="AM67" s="56">
        <f t="shared" si="7"/>
        <v>0</v>
      </c>
      <c r="AN67" s="25"/>
      <c r="AO67" s="25"/>
      <c r="AP67" s="25"/>
      <c r="AQ67" s="25"/>
      <c r="AR67" s="25"/>
      <c r="AS67" s="25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25"/>
      <c r="G68" s="25">
        <f t="shared" si="16"/>
        <v>0</v>
      </c>
      <c r="H68" s="25"/>
      <c r="I68" s="25"/>
      <c r="J68" s="25">
        <f t="shared" si="17"/>
        <v>0</v>
      </c>
      <c r="K68" s="25"/>
      <c r="L68" s="25"/>
      <c r="M68" s="25"/>
      <c r="N68" s="25"/>
      <c r="O68" s="56">
        <f t="shared" si="3"/>
        <v>0</v>
      </c>
      <c r="P68" s="25"/>
      <c r="Q68" s="25"/>
      <c r="R68" s="25"/>
      <c r="S68" s="25"/>
      <c r="T68" s="56">
        <f t="shared" si="4"/>
        <v>0</v>
      </c>
      <c r="U68" s="25"/>
      <c r="V68" s="25"/>
      <c r="W68" s="25"/>
      <c r="X68" s="25"/>
      <c r="Y68" s="56">
        <f t="shared" si="5"/>
        <v>0</v>
      </c>
      <c r="Z68" s="25"/>
      <c r="AA68" s="25"/>
      <c r="AB68" s="25"/>
      <c r="AC68" s="25"/>
      <c r="AD68" s="25"/>
      <c r="AE68" s="25"/>
      <c r="AF68" s="56">
        <f t="shared" si="6"/>
        <v>0</v>
      </c>
      <c r="AG68" s="25"/>
      <c r="AH68" s="25"/>
      <c r="AI68" s="25"/>
      <c r="AJ68" s="25"/>
      <c r="AK68" s="25"/>
      <c r="AL68" s="25"/>
      <c r="AM68" s="56">
        <f t="shared" si="7"/>
        <v>0</v>
      </c>
      <c r="AN68" s="25"/>
      <c r="AO68" s="25"/>
      <c r="AP68" s="25"/>
      <c r="AQ68" s="25"/>
      <c r="AR68" s="25"/>
      <c r="AS68" s="25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25"/>
      <c r="G69" s="25">
        <f t="shared" si="16"/>
        <v>0</v>
      </c>
      <c r="H69" s="25"/>
      <c r="I69" s="25"/>
      <c r="J69" s="25">
        <f t="shared" si="17"/>
        <v>0</v>
      </c>
      <c r="K69" s="25"/>
      <c r="L69" s="25"/>
      <c r="M69" s="25"/>
      <c r="N69" s="25"/>
      <c r="O69" s="56">
        <f t="shared" si="3"/>
        <v>0</v>
      </c>
      <c r="P69" s="25"/>
      <c r="Q69" s="25"/>
      <c r="R69" s="25"/>
      <c r="S69" s="25"/>
      <c r="T69" s="56">
        <f t="shared" si="4"/>
        <v>0</v>
      </c>
      <c r="U69" s="25"/>
      <c r="V69" s="25"/>
      <c r="W69" s="25"/>
      <c r="X69" s="25"/>
      <c r="Y69" s="56">
        <f t="shared" si="5"/>
        <v>0</v>
      </c>
      <c r="Z69" s="25"/>
      <c r="AA69" s="25"/>
      <c r="AB69" s="25"/>
      <c r="AC69" s="25"/>
      <c r="AD69" s="25"/>
      <c r="AE69" s="25"/>
      <c r="AF69" s="56">
        <f t="shared" si="6"/>
        <v>0</v>
      </c>
      <c r="AG69" s="25"/>
      <c r="AH69" s="25"/>
      <c r="AI69" s="25"/>
      <c r="AJ69" s="25"/>
      <c r="AK69" s="25"/>
      <c r="AL69" s="25"/>
      <c r="AM69" s="56">
        <f t="shared" si="7"/>
        <v>0</v>
      </c>
      <c r="AN69" s="25"/>
      <c r="AO69" s="25"/>
      <c r="AP69" s="25"/>
      <c r="AQ69" s="25"/>
      <c r="AR69" s="25"/>
      <c r="AS69" s="25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>SUM(E71:E76)</f>
        <v>0</v>
      </c>
      <c r="F70" s="25">
        <f t="shared" ref="F70:AS70" si="18">SUM(F71:F76)</f>
        <v>0</v>
      </c>
      <c r="G70" s="25">
        <f t="shared" si="18"/>
        <v>0</v>
      </c>
      <c r="H70" s="25">
        <f t="shared" si="18"/>
        <v>0</v>
      </c>
      <c r="I70" s="25">
        <f t="shared" si="18"/>
        <v>0</v>
      </c>
      <c r="J70" s="25">
        <f t="shared" si="18"/>
        <v>5</v>
      </c>
      <c r="K70" s="25">
        <f t="shared" si="18"/>
        <v>3</v>
      </c>
      <c r="L70" s="25">
        <f t="shared" si="18"/>
        <v>2</v>
      </c>
      <c r="M70" s="25">
        <f t="shared" si="18"/>
        <v>0</v>
      </c>
      <c r="N70" s="25">
        <f t="shared" si="18"/>
        <v>1</v>
      </c>
      <c r="O70" s="25">
        <f t="shared" si="18"/>
        <v>2</v>
      </c>
      <c r="P70" s="25">
        <f t="shared" si="18"/>
        <v>0</v>
      </c>
      <c r="Q70" s="25">
        <f t="shared" si="18"/>
        <v>1</v>
      </c>
      <c r="R70" s="25">
        <f t="shared" si="18"/>
        <v>1</v>
      </c>
      <c r="S70" s="25">
        <f t="shared" si="18"/>
        <v>0</v>
      </c>
      <c r="T70" s="25">
        <f t="shared" si="18"/>
        <v>0</v>
      </c>
      <c r="U70" s="25">
        <f t="shared" si="18"/>
        <v>0</v>
      </c>
      <c r="V70" s="25">
        <f t="shared" si="18"/>
        <v>0</v>
      </c>
      <c r="W70" s="25">
        <f t="shared" si="18"/>
        <v>0</v>
      </c>
      <c r="X70" s="25">
        <f t="shared" si="18"/>
        <v>0</v>
      </c>
      <c r="Y70" s="25">
        <f t="shared" si="18"/>
        <v>2</v>
      </c>
      <c r="Z70" s="25">
        <f t="shared" si="18"/>
        <v>0</v>
      </c>
      <c r="AA70" s="25">
        <f t="shared" si="18"/>
        <v>0</v>
      </c>
      <c r="AB70" s="25">
        <f t="shared" si="18"/>
        <v>0</v>
      </c>
      <c r="AC70" s="25">
        <f t="shared" si="18"/>
        <v>0</v>
      </c>
      <c r="AD70" s="25">
        <f t="shared" si="18"/>
        <v>3</v>
      </c>
      <c r="AE70" s="25">
        <f t="shared" si="18"/>
        <v>1</v>
      </c>
      <c r="AF70" s="25">
        <f t="shared" si="18"/>
        <v>4</v>
      </c>
      <c r="AG70" s="25">
        <f t="shared" si="18"/>
        <v>2</v>
      </c>
      <c r="AH70" s="25">
        <f t="shared" si="18"/>
        <v>2</v>
      </c>
      <c r="AI70" s="25">
        <f t="shared" si="18"/>
        <v>0</v>
      </c>
      <c r="AJ70" s="25">
        <f t="shared" si="18"/>
        <v>1</v>
      </c>
      <c r="AK70" s="25">
        <f t="shared" si="18"/>
        <v>1</v>
      </c>
      <c r="AL70" s="25">
        <f t="shared" si="18"/>
        <v>0</v>
      </c>
      <c r="AM70" s="25">
        <f t="shared" si="18"/>
        <v>1</v>
      </c>
      <c r="AN70" s="25">
        <f t="shared" si="18"/>
        <v>0</v>
      </c>
      <c r="AO70" s="25">
        <f t="shared" si="18"/>
        <v>1</v>
      </c>
      <c r="AP70" s="25">
        <f t="shared" si="18"/>
        <v>0</v>
      </c>
      <c r="AQ70" s="25">
        <f t="shared" si="18"/>
        <v>0</v>
      </c>
      <c r="AR70" s="25">
        <f t="shared" si="18"/>
        <v>0</v>
      </c>
      <c r="AS70" s="25">
        <f t="shared" si="18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25"/>
      <c r="G71" s="25">
        <f>+H71+I71+J71+K71</f>
        <v>0</v>
      </c>
      <c r="H71" s="25"/>
      <c r="I71" s="25"/>
      <c r="J71" s="25">
        <f t="shared" ref="J71:J76" si="19">+K71+L71+M71</f>
        <v>0</v>
      </c>
      <c r="K71" s="25"/>
      <c r="L71" s="25"/>
      <c r="M71" s="25"/>
      <c r="N71" s="25"/>
      <c r="O71" s="56">
        <f t="shared" si="3"/>
        <v>0</v>
      </c>
      <c r="P71" s="25"/>
      <c r="Q71" s="25"/>
      <c r="R71" s="25"/>
      <c r="S71" s="25"/>
      <c r="T71" s="56">
        <f t="shared" si="4"/>
        <v>0</v>
      </c>
      <c r="U71" s="25"/>
      <c r="V71" s="25"/>
      <c r="W71" s="25"/>
      <c r="X71" s="25"/>
      <c r="Y71" s="56">
        <f t="shared" si="5"/>
        <v>0</v>
      </c>
      <c r="Z71" s="25"/>
      <c r="AA71" s="25"/>
      <c r="AB71" s="25"/>
      <c r="AC71" s="25"/>
      <c r="AD71" s="25"/>
      <c r="AE71" s="25"/>
      <c r="AF71" s="56">
        <f t="shared" si="6"/>
        <v>0</v>
      </c>
      <c r="AG71" s="25"/>
      <c r="AH71" s="25"/>
      <c r="AI71" s="25"/>
      <c r="AJ71" s="25"/>
      <c r="AK71" s="25"/>
      <c r="AL71" s="25"/>
      <c r="AM71" s="56">
        <f t="shared" si="7"/>
        <v>0</v>
      </c>
      <c r="AN71" s="25"/>
      <c r="AO71" s="25"/>
      <c r="AP71" s="25"/>
      <c r="AQ71" s="25"/>
      <c r="AR71" s="25"/>
      <c r="AS71" s="25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25"/>
      <c r="G72" s="25"/>
      <c r="H72" s="25"/>
      <c r="I72" s="25"/>
      <c r="J72" s="25">
        <f t="shared" si="19"/>
        <v>2</v>
      </c>
      <c r="K72" s="25">
        <v>2</v>
      </c>
      <c r="L72" s="25"/>
      <c r="M72" s="25"/>
      <c r="N72" s="25">
        <v>1</v>
      </c>
      <c r="O72" s="56">
        <f t="shared" si="3"/>
        <v>1</v>
      </c>
      <c r="P72" s="25"/>
      <c r="Q72" s="25"/>
      <c r="R72" s="25">
        <v>1</v>
      </c>
      <c r="S72" s="25"/>
      <c r="T72" s="56">
        <f t="shared" si="4"/>
        <v>0</v>
      </c>
      <c r="U72" s="25"/>
      <c r="V72" s="25"/>
      <c r="W72" s="25"/>
      <c r="X72" s="25"/>
      <c r="Y72" s="56">
        <f t="shared" si="5"/>
        <v>1</v>
      </c>
      <c r="Z72" s="25"/>
      <c r="AA72" s="25"/>
      <c r="AB72" s="25"/>
      <c r="AC72" s="25"/>
      <c r="AD72" s="25">
        <v>2</v>
      </c>
      <c r="AE72" s="25"/>
      <c r="AF72" s="56">
        <f t="shared" si="6"/>
        <v>2</v>
      </c>
      <c r="AG72" s="25">
        <v>1</v>
      </c>
      <c r="AH72" s="25">
        <v>1</v>
      </c>
      <c r="AI72" s="25"/>
      <c r="AJ72" s="25">
        <v>1</v>
      </c>
      <c r="AK72" s="25">
        <v>1</v>
      </c>
      <c r="AL72" s="25"/>
      <c r="AM72" s="56">
        <f t="shared" si="7"/>
        <v>1</v>
      </c>
      <c r="AN72" s="25"/>
      <c r="AO72" s="25">
        <v>1</v>
      </c>
      <c r="AP72" s="25"/>
      <c r="AQ72" s="25"/>
      <c r="AR72" s="25"/>
      <c r="AS72" s="25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25"/>
      <c r="G73" s="25">
        <f>+H73+I73+J73+K73</f>
        <v>0</v>
      </c>
      <c r="H73" s="25"/>
      <c r="I73" s="25"/>
      <c r="J73" s="25">
        <f t="shared" si="19"/>
        <v>0</v>
      </c>
      <c r="K73" s="25"/>
      <c r="L73" s="25"/>
      <c r="M73" s="25"/>
      <c r="N73" s="25"/>
      <c r="O73" s="56">
        <f t="shared" si="3"/>
        <v>0</v>
      </c>
      <c r="P73" s="25"/>
      <c r="Q73" s="25"/>
      <c r="R73" s="25"/>
      <c r="S73" s="25"/>
      <c r="T73" s="56">
        <f t="shared" si="4"/>
        <v>0</v>
      </c>
      <c r="U73" s="25"/>
      <c r="V73" s="25"/>
      <c r="W73" s="25"/>
      <c r="X73" s="25"/>
      <c r="Y73" s="56">
        <f t="shared" si="5"/>
        <v>0</v>
      </c>
      <c r="Z73" s="25"/>
      <c r="AA73" s="25"/>
      <c r="AB73" s="25"/>
      <c r="AC73" s="25"/>
      <c r="AD73" s="25"/>
      <c r="AE73" s="25"/>
      <c r="AF73" s="56">
        <f t="shared" si="6"/>
        <v>0</v>
      </c>
      <c r="AG73" s="25"/>
      <c r="AH73" s="25"/>
      <c r="AI73" s="25"/>
      <c r="AJ73" s="25"/>
      <c r="AK73" s="25"/>
      <c r="AL73" s="25"/>
      <c r="AM73" s="56">
        <f t="shared" si="7"/>
        <v>0</v>
      </c>
      <c r="AN73" s="25"/>
      <c r="AO73" s="25"/>
      <c r="AP73" s="25"/>
      <c r="AQ73" s="25"/>
      <c r="AR73" s="25"/>
      <c r="AS73" s="25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25"/>
      <c r="G74" s="25">
        <f>+H74+I74+J74+K74</f>
        <v>0</v>
      </c>
      <c r="H74" s="25"/>
      <c r="I74" s="25"/>
      <c r="J74" s="25">
        <f t="shared" si="19"/>
        <v>0</v>
      </c>
      <c r="K74" s="25"/>
      <c r="L74" s="25"/>
      <c r="M74" s="25"/>
      <c r="N74" s="25"/>
      <c r="O74" s="56">
        <f t="shared" si="3"/>
        <v>0</v>
      </c>
      <c r="P74" s="25"/>
      <c r="Q74" s="25"/>
      <c r="R74" s="25"/>
      <c r="S74" s="25"/>
      <c r="T74" s="56">
        <f t="shared" si="4"/>
        <v>0</v>
      </c>
      <c r="U74" s="25"/>
      <c r="V74" s="25"/>
      <c r="W74" s="25"/>
      <c r="X74" s="25"/>
      <c r="Y74" s="56">
        <f t="shared" si="5"/>
        <v>0</v>
      </c>
      <c r="Z74" s="25"/>
      <c r="AA74" s="25"/>
      <c r="AB74" s="25"/>
      <c r="AC74" s="25"/>
      <c r="AD74" s="25"/>
      <c r="AE74" s="25"/>
      <c r="AF74" s="56">
        <f t="shared" si="6"/>
        <v>0</v>
      </c>
      <c r="AG74" s="25"/>
      <c r="AH74" s="25"/>
      <c r="AI74" s="25"/>
      <c r="AJ74" s="25"/>
      <c r="AK74" s="25"/>
      <c r="AL74" s="25"/>
      <c r="AM74" s="56">
        <f t="shared" si="7"/>
        <v>0</v>
      </c>
      <c r="AN74" s="25"/>
      <c r="AO74" s="25"/>
      <c r="AP74" s="25"/>
      <c r="AQ74" s="25"/>
      <c r="AR74" s="25"/>
      <c r="AS74" s="25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2" si="20">+F75+G75+H75+I75</f>
        <v>0</v>
      </c>
      <c r="F75" s="25"/>
      <c r="G75" s="25"/>
      <c r="H75" s="25"/>
      <c r="I75" s="25"/>
      <c r="J75" s="25">
        <f t="shared" si="19"/>
        <v>1</v>
      </c>
      <c r="K75" s="25">
        <v>1</v>
      </c>
      <c r="L75" s="25"/>
      <c r="M75" s="25"/>
      <c r="N75" s="25"/>
      <c r="O75" s="56">
        <f t="shared" ref="O75:O123" si="21">+P75+Q75+R75+S75+T75</f>
        <v>1</v>
      </c>
      <c r="P75" s="25"/>
      <c r="Q75" s="25">
        <v>1</v>
      </c>
      <c r="R75" s="25"/>
      <c r="S75" s="25"/>
      <c r="T75" s="56">
        <f t="shared" ref="T75:T121" si="22">+U75+V75+W75</f>
        <v>0</v>
      </c>
      <c r="U75" s="25"/>
      <c r="V75" s="25"/>
      <c r="W75" s="25"/>
      <c r="X75" s="25"/>
      <c r="Y75" s="56">
        <f t="shared" ref="Y75:Y123" si="23">+O75+X75</f>
        <v>1</v>
      </c>
      <c r="Z75" s="25"/>
      <c r="AA75" s="25"/>
      <c r="AB75" s="25"/>
      <c r="AC75" s="25"/>
      <c r="AD75" s="25"/>
      <c r="AE75" s="25"/>
      <c r="AF75" s="56">
        <f t="shared" ref="AF75:AF123" si="24">+AG75+AH75</f>
        <v>0</v>
      </c>
      <c r="AG75" s="25"/>
      <c r="AH75" s="25"/>
      <c r="AI75" s="25"/>
      <c r="AJ75" s="25"/>
      <c r="AK75" s="25"/>
      <c r="AL75" s="25"/>
      <c r="AM75" s="56">
        <f t="shared" ref="AM75:AM123" si="25">+AK75+AL75</f>
        <v>0</v>
      </c>
      <c r="AN75" s="25"/>
      <c r="AO75" s="25"/>
      <c r="AP75" s="25"/>
      <c r="AQ75" s="25"/>
      <c r="AR75" s="25"/>
      <c r="AS75" s="25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20"/>
        <v>0</v>
      </c>
      <c r="F76" s="25"/>
      <c r="G76" s="25">
        <v>0</v>
      </c>
      <c r="H76" s="25"/>
      <c r="I76" s="25"/>
      <c r="J76" s="25">
        <f t="shared" si="19"/>
        <v>2</v>
      </c>
      <c r="K76" s="25"/>
      <c r="L76" s="25">
        <v>2</v>
      </c>
      <c r="M76" s="25"/>
      <c r="N76" s="25"/>
      <c r="O76" s="56">
        <f t="shared" si="21"/>
        <v>0</v>
      </c>
      <c r="P76" s="25"/>
      <c r="Q76" s="25"/>
      <c r="R76" s="25"/>
      <c r="S76" s="25"/>
      <c r="T76" s="56">
        <f t="shared" si="22"/>
        <v>0</v>
      </c>
      <c r="U76" s="25"/>
      <c r="V76" s="25"/>
      <c r="W76" s="25"/>
      <c r="X76" s="25"/>
      <c r="Y76" s="56">
        <f t="shared" si="23"/>
        <v>0</v>
      </c>
      <c r="Z76" s="25"/>
      <c r="AA76" s="25"/>
      <c r="AB76" s="25"/>
      <c r="AC76" s="25"/>
      <c r="AD76" s="25">
        <v>1</v>
      </c>
      <c r="AE76" s="25">
        <v>1</v>
      </c>
      <c r="AF76" s="56">
        <f t="shared" si="24"/>
        <v>2</v>
      </c>
      <c r="AG76" s="25">
        <v>1</v>
      </c>
      <c r="AH76" s="25">
        <v>1</v>
      </c>
      <c r="AI76" s="25"/>
      <c r="AJ76" s="25"/>
      <c r="AK76" s="25"/>
      <c r="AL76" s="25"/>
      <c r="AM76" s="56">
        <f t="shared" si="25"/>
        <v>0</v>
      </c>
      <c r="AN76" s="25"/>
      <c r="AO76" s="25"/>
      <c r="AP76" s="25"/>
      <c r="AQ76" s="25"/>
      <c r="AR76" s="25"/>
      <c r="AS76" s="25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>+E78+E79</f>
        <v>0</v>
      </c>
      <c r="F77" s="25">
        <f t="shared" ref="F77:AS77" si="26">+F78+F79</f>
        <v>0</v>
      </c>
      <c r="G77" s="25">
        <f t="shared" si="26"/>
        <v>0</v>
      </c>
      <c r="H77" s="25">
        <f t="shared" si="26"/>
        <v>0</v>
      </c>
      <c r="I77" s="25">
        <f t="shared" si="26"/>
        <v>0</v>
      </c>
      <c r="J77" s="25">
        <f t="shared" si="26"/>
        <v>0</v>
      </c>
      <c r="K77" s="25">
        <f t="shared" si="26"/>
        <v>0</v>
      </c>
      <c r="L77" s="25">
        <f t="shared" si="26"/>
        <v>0</v>
      </c>
      <c r="M77" s="25">
        <f t="shared" si="26"/>
        <v>0</v>
      </c>
      <c r="N77" s="25">
        <f t="shared" si="26"/>
        <v>0</v>
      </c>
      <c r="O77" s="25">
        <f t="shared" si="26"/>
        <v>0</v>
      </c>
      <c r="P77" s="25">
        <f t="shared" si="26"/>
        <v>0</v>
      </c>
      <c r="Q77" s="25">
        <f t="shared" si="26"/>
        <v>0</v>
      </c>
      <c r="R77" s="25">
        <f t="shared" si="26"/>
        <v>0</v>
      </c>
      <c r="S77" s="25">
        <f t="shared" si="26"/>
        <v>0</v>
      </c>
      <c r="T77" s="25">
        <f t="shared" si="26"/>
        <v>0</v>
      </c>
      <c r="U77" s="25">
        <f t="shared" si="26"/>
        <v>0</v>
      </c>
      <c r="V77" s="25">
        <f t="shared" si="26"/>
        <v>0</v>
      </c>
      <c r="W77" s="25">
        <f t="shared" si="26"/>
        <v>0</v>
      </c>
      <c r="X77" s="25">
        <f t="shared" si="26"/>
        <v>0</v>
      </c>
      <c r="Y77" s="25">
        <f t="shared" si="26"/>
        <v>0</v>
      </c>
      <c r="Z77" s="25">
        <f t="shared" si="26"/>
        <v>0</v>
      </c>
      <c r="AA77" s="25">
        <f t="shared" si="26"/>
        <v>0</v>
      </c>
      <c r="AB77" s="25">
        <f t="shared" si="26"/>
        <v>0</v>
      </c>
      <c r="AC77" s="25">
        <f t="shared" si="26"/>
        <v>0</v>
      </c>
      <c r="AD77" s="25">
        <f t="shared" si="26"/>
        <v>0</v>
      </c>
      <c r="AE77" s="25">
        <f t="shared" si="26"/>
        <v>0</v>
      </c>
      <c r="AF77" s="25">
        <f t="shared" si="26"/>
        <v>0</v>
      </c>
      <c r="AG77" s="25">
        <f t="shared" si="26"/>
        <v>0</v>
      </c>
      <c r="AH77" s="25">
        <f t="shared" si="26"/>
        <v>0</v>
      </c>
      <c r="AI77" s="25">
        <f t="shared" si="26"/>
        <v>0</v>
      </c>
      <c r="AJ77" s="25">
        <f t="shared" si="26"/>
        <v>0</v>
      </c>
      <c r="AK77" s="25">
        <f t="shared" si="26"/>
        <v>0</v>
      </c>
      <c r="AL77" s="25">
        <f t="shared" si="26"/>
        <v>0</v>
      </c>
      <c r="AM77" s="25">
        <f t="shared" si="26"/>
        <v>0</v>
      </c>
      <c r="AN77" s="25">
        <f t="shared" si="26"/>
        <v>0</v>
      </c>
      <c r="AO77" s="25">
        <f t="shared" si="26"/>
        <v>0</v>
      </c>
      <c r="AP77" s="25">
        <f t="shared" si="26"/>
        <v>0</v>
      </c>
      <c r="AQ77" s="25">
        <f t="shared" si="26"/>
        <v>0</v>
      </c>
      <c r="AR77" s="25">
        <f t="shared" si="26"/>
        <v>0</v>
      </c>
      <c r="AS77" s="25">
        <f t="shared" si="26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20"/>
        <v>0</v>
      </c>
      <c r="F78" s="25"/>
      <c r="G78" s="25"/>
      <c r="H78" s="25"/>
      <c r="I78" s="25"/>
      <c r="J78" s="25">
        <f>+K78+L78+M78</f>
        <v>0</v>
      </c>
      <c r="K78" s="25"/>
      <c r="L78" s="25"/>
      <c r="M78" s="25"/>
      <c r="N78" s="25"/>
      <c r="O78" s="56">
        <f t="shared" si="21"/>
        <v>0</v>
      </c>
      <c r="P78" s="25"/>
      <c r="Q78" s="25"/>
      <c r="R78" s="25"/>
      <c r="S78" s="25"/>
      <c r="T78" s="56">
        <f t="shared" si="22"/>
        <v>0</v>
      </c>
      <c r="U78" s="25"/>
      <c r="V78" s="25"/>
      <c r="W78" s="25"/>
      <c r="X78" s="25"/>
      <c r="Y78" s="56">
        <f t="shared" si="23"/>
        <v>0</v>
      </c>
      <c r="Z78" s="25"/>
      <c r="AA78" s="25"/>
      <c r="AB78" s="25"/>
      <c r="AC78" s="25"/>
      <c r="AD78" s="25"/>
      <c r="AE78" s="25"/>
      <c r="AF78" s="56"/>
      <c r="AG78" s="25"/>
      <c r="AH78" s="25"/>
      <c r="AI78" s="25"/>
      <c r="AJ78" s="25"/>
      <c r="AK78" s="25"/>
      <c r="AL78" s="25"/>
      <c r="AM78" s="56">
        <f t="shared" si="25"/>
        <v>0</v>
      </c>
      <c r="AN78" s="25"/>
      <c r="AO78" s="25"/>
      <c r="AP78" s="25"/>
      <c r="AQ78" s="25"/>
      <c r="AR78" s="25"/>
      <c r="AS78" s="25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20"/>
        <v>0</v>
      </c>
      <c r="F79" s="25"/>
      <c r="G79" s="25">
        <f t="shared" ref="G79:G119" si="27">+H79+I79+J79+K79</f>
        <v>0</v>
      </c>
      <c r="H79" s="25"/>
      <c r="I79" s="25"/>
      <c r="J79" s="25">
        <f>+K79+L79+M79</f>
        <v>0</v>
      </c>
      <c r="K79" s="25"/>
      <c r="L79" s="25"/>
      <c r="M79" s="25"/>
      <c r="N79" s="25"/>
      <c r="O79" s="56">
        <f t="shared" si="21"/>
        <v>0</v>
      </c>
      <c r="P79" s="25"/>
      <c r="Q79" s="25"/>
      <c r="R79" s="25"/>
      <c r="S79" s="25"/>
      <c r="T79" s="56">
        <f t="shared" si="22"/>
        <v>0</v>
      </c>
      <c r="U79" s="25"/>
      <c r="V79" s="25"/>
      <c r="W79" s="25"/>
      <c r="X79" s="25"/>
      <c r="Y79" s="56">
        <f t="shared" si="23"/>
        <v>0</v>
      </c>
      <c r="Z79" s="25"/>
      <c r="AA79" s="25"/>
      <c r="AB79" s="25"/>
      <c r="AC79" s="25"/>
      <c r="AD79" s="25"/>
      <c r="AE79" s="25"/>
      <c r="AF79" s="56">
        <f t="shared" si="24"/>
        <v>0</v>
      </c>
      <c r="AG79" s="25"/>
      <c r="AH79" s="25"/>
      <c r="AI79" s="25"/>
      <c r="AJ79" s="25"/>
      <c r="AK79" s="25"/>
      <c r="AL79" s="25"/>
      <c r="AM79" s="56">
        <f t="shared" si="25"/>
        <v>0</v>
      </c>
      <c r="AN79" s="25"/>
      <c r="AO79" s="25"/>
      <c r="AP79" s="25"/>
      <c r="AQ79" s="25"/>
      <c r="AR79" s="25"/>
      <c r="AS79" s="25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>SUM(E81:E101)</f>
        <v>13</v>
      </c>
      <c r="F80" s="25">
        <f t="shared" ref="F80:AS80" si="28">SUM(F81:F101)</f>
        <v>7</v>
      </c>
      <c r="G80" s="25">
        <f t="shared" si="28"/>
        <v>6</v>
      </c>
      <c r="H80" s="25">
        <f t="shared" si="28"/>
        <v>0</v>
      </c>
      <c r="I80" s="25">
        <f t="shared" si="28"/>
        <v>0</v>
      </c>
      <c r="J80" s="25">
        <f t="shared" si="28"/>
        <v>16</v>
      </c>
      <c r="K80" s="25">
        <f t="shared" si="28"/>
        <v>12</v>
      </c>
      <c r="L80" s="25">
        <f t="shared" si="28"/>
        <v>4</v>
      </c>
      <c r="M80" s="25">
        <f t="shared" si="28"/>
        <v>0</v>
      </c>
      <c r="N80" s="25">
        <f t="shared" si="28"/>
        <v>12</v>
      </c>
      <c r="O80" s="25">
        <f t="shared" si="28"/>
        <v>12</v>
      </c>
      <c r="P80" s="25">
        <f t="shared" si="28"/>
        <v>7</v>
      </c>
      <c r="Q80" s="25">
        <f t="shared" si="28"/>
        <v>1</v>
      </c>
      <c r="R80" s="25">
        <f t="shared" si="28"/>
        <v>1</v>
      </c>
      <c r="S80" s="25">
        <f t="shared" si="28"/>
        <v>0</v>
      </c>
      <c r="T80" s="25">
        <f t="shared" si="28"/>
        <v>3</v>
      </c>
      <c r="U80" s="25">
        <f t="shared" si="28"/>
        <v>0</v>
      </c>
      <c r="V80" s="25">
        <f t="shared" si="28"/>
        <v>3</v>
      </c>
      <c r="W80" s="25">
        <f t="shared" si="28"/>
        <v>0</v>
      </c>
      <c r="X80" s="25">
        <f t="shared" si="28"/>
        <v>1</v>
      </c>
      <c r="Y80" s="25">
        <f t="shared" si="28"/>
        <v>13</v>
      </c>
      <c r="Z80" s="25">
        <f t="shared" si="28"/>
        <v>0</v>
      </c>
      <c r="AA80" s="25">
        <f t="shared" si="28"/>
        <v>0</v>
      </c>
      <c r="AB80" s="25">
        <f t="shared" si="28"/>
        <v>0</v>
      </c>
      <c r="AC80" s="25">
        <f t="shared" si="28"/>
        <v>0</v>
      </c>
      <c r="AD80" s="25">
        <f t="shared" si="28"/>
        <v>1</v>
      </c>
      <c r="AE80" s="25">
        <f t="shared" si="28"/>
        <v>1</v>
      </c>
      <c r="AF80" s="25">
        <f t="shared" si="28"/>
        <v>2</v>
      </c>
      <c r="AG80" s="25">
        <f t="shared" si="28"/>
        <v>0</v>
      </c>
      <c r="AH80" s="25">
        <f t="shared" si="28"/>
        <v>2</v>
      </c>
      <c r="AI80" s="25">
        <f t="shared" si="28"/>
        <v>0</v>
      </c>
      <c r="AJ80" s="25">
        <f t="shared" si="28"/>
        <v>1</v>
      </c>
      <c r="AK80" s="25">
        <f t="shared" si="28"/>
        <v>0</v>
      </c>
      <c r="AL80" s="25">
        <f t="shared" si="28"/>
        <v>0</v>
      </c>
      <c r="AM80" s="25">
        <f t="shared" si="28"/>
        <v>0</v>
      </c>
      <c r="AN80" s="25">
        <f t="shared" si="28"/>
        <v>0</v>
      </c>
      <c r="AO80" s="25">
        <f t="shared" si="28"/>
        <v>0</v>
      </c>
      <c r="AP80" s="25">
        <f t="shared" si="28"/>
        <v>0</v>
      </c>
      <c r="AQ80" s="25">
        <f t="shared" si="28"/>
        <v>0</v>
      </c>
      <c r="AR80" s="25">
        <f t="shared" si="28"/>
        <v>0</v>
      </c>
      <c r="AS80" s="25">
        <f t="shared" si="28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20"/>
        <v>0</v>
      </c>
      <c r="F81" s="25"/>
      <c r="G81" s="25">
        <f t="shared" si="27"/>
        <v>0</v>
      </c>
      <c r="H81" s="25"/>
      <c r="I81" s="25"/>
      <c r="J81" s="25">
        <f>+K81+L81+M81</f>
        <v>0</v>
      </c>
      <c r="K81" s="25"/>
      <c r="L81" s="56"/>
      <c r="M81" s="56"/>
      <c r="N81" s="56"/>
      <c r="O81" s="56">
        <f t="shared" si="21"/>
        <v>0</v>
      </c>
      <c r="P81" s="56"/>
      <c r="Q81" s="56"/>
      <c r="R81" s="56"/>
      <c r="S81" s="56"/>
      <c r="T81" s="56">
        <f t="shared" si="22"/>
        <v>0</v>
      </c>
      <c r="U81" s="56"/>
      <c r="V81" s="56"/>
      <c r="W81" s="56"/>
      <c r="X81" s="56"/>
      <c r="Y81" s="56">
        <f t="shared" si="23"/>
        <v>0</v>
      </c>
      <c r="Z81" s="56"/>
      <c r="AA81" s="56"/>
      <c r="AB81" s="56"/>
      <c r="AC81" s="56"/>
      <c r="AD81" s="56"/>
      <c r="AE81" s="56"/>
      <c r="AF81" s="56">
        <f t="shared" si="24"/>
        <v>0</v>
      </c>
      <c r="AG81" s="56"/>
      <c r="AH81" s="56"/>
      <c r="AI81" s="56"/>
      <c r="AJ81" s="56"/>
      <c r="AK81" s="56"/>
      <c r="AL81" s="56"/>
      <c r="AM81" s="56">
        <f t="shared" si="25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20"/>
        <v>10</v>
      </c>
      <c r="F82" s="25">
        <v>7</v>
      </c>
      <c r="G82" s="25">
        <v>3</v>
      </c>
      <c r="H82" s="25"/>
      <c r="I82" s="25"/>
      <c r="J82" s="25">
        <f t="shared" ref="J82:J101" si="29">+K82+L82+M82</f>
        <v>3</v>
      </c>
      <c r="K82" s="25">
        <v>3</v>
      </c>
      <c r="L82" s="56"/>
      <c r="M82" s="56"/>
      <c r="N82" s="56">
        <v>8</v>
      </c>
      <c r="O82" s="56">
        <f t="shared" si="21"/>
        <v>5</v>
      </c>
      <c r="P82" s="56">
        <v>1</v>
      </c>
      <c r="Q82" s="56"/>
      <c r="R82" s="56">
        <v>1</v>
      </c>
      <c r="S82" s="56"/>
      <c r="T82" s="56">
        <f t="shared" si="22"/>
        <v>3</v>
      </c>
      <c r="U82" s="56"/>
      <c r="V82" s="56">
        <v>3</v>
      </c>
      <c r="W82" s="56"/>
      <c r="X82" s="56"/>
      <c r="Y82" s="56">
        <f t="shared" si="23"/>
        <v>5</v>
      </c>
      <c r="Z82" s="56"/>
      <c r="AA82" s="56"/>
      <c r="AB82" s="56"/>
      <c r="AC82" s="56"/>
      <c r="AD82" s="56"/>
      <c r="AE82" s="56"/>
      <c r="AF82" s="56">
        <f t="shared" si="24"/>
        <v>0</v>
      </c>
      <c r="AG82" s="56"/>
      <c r="AH82" s="56"/>
      <c r="AI82" s="56"/>
      <c r="AJ82" s="56"/>
      <c r="AK82" s="56"/>
      <c r="AL82" s="56"/>
      <c r="AM82" s="56">
        <f t="shared" si="25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20"/>
        <v>0</v>
      </c>
      <c r="F83" s="25"/>
      <c r="G83" s="25">
        <f t="shared" si="27"/>
        <v>0</v>
      </c>
      <c r="H83" s="25"/>
      <c r="I83" s="25"/>
      <c r="J83" s="25">
        <f t="shared" si="29"/>
        <v>0</v>
      </c>
      <c r="K83" s="25"/>
      <c r="L83" s="56"/>
      <c r="M83" s="56"/>
      <c r="N83" s="56"/>
      <c r="O83" s="56">
        <f t="shared" si="21"/>
        <v>0</v>
      </c>
      <c r="P83" s="56"/>
      <c r="Q83" s="56"/>
      <c r="R83" s="56"/>
      <c r="S83" s="56"/>
      <c r="T83" s="56">
        <f t="shared" si="22"/>
        <v>0</v>
      </c>
      <c r="U83" s="56"/>
      <c r="V83" s="56"/>
      <c r="W83" s="56"/>
      <c r="X83" s="56"/>
      <c r="Y83" s="56">
        <f t="shared" si="23"/>
        <v>0</v>
      </c>
      <c r="Z83" s="56"/>
      <c r="AA83" s="56"/>
      <c r="AB83" s="56"/>
      <c r="AC83" s="56"/>
      <c r="AD83" s="56"/>
      <c r="AE83" s="56"/>
      <c r="AF83" s="56">
        <f t="shared" si="24"/>
        <v>0</v>
      </c>
      <c r="AG83" s="56"/>
      <c r="AH83" s="56"/>
      <c r="AI83" s="56"/>
      <c r="AJ83" s="56"/>
      <c r="AK83" s="56"/>
      <c r="AL83" s="56"/>
      <c r="AM83" s="56">
        <f t="shared" si="25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20"/>
        <v>0</v>
      </c>
      <c r="F84" s="25"/>
      <c r="G84" s="25"/>
      <c r="H84" s="25"/>
      <c r="I84" s="25"/>
      <c r="J84" s="25">
        <f t="shared" si="29"/>
        <v>1</v>
      </c>
      <c r="K84" s="25"/>
      <c r="L84" s="56">
        <v>1</v>
      </c>
      <c r="M84" s="56"/>
      <c r="N84" s="56"/>
      <c r="O84" s="56">
        <f t="shared" si="21"/>
        <v>0</v>
      </c>
      <c r="P84" s="56"/>
      <c r="Q84" s="56"/>
      <c r="R84" s="56"/>
      <c r="S84" s="56"/>
      <c r="T84" s="56">
        <f t="shared" si="22"/>
        <v>0</v>
      </c>
      <c r="U84" s="56"/>
      <c r="V84" s="56"/>
      <c r="W84" s="56"/>
      <c r="X84" s="56"/>
      <c r="Y84" s="56">
        <f t="shared" si="23"/>
        <v>0</v>
      </c>
      <c r="Z84" s="56"/>
      <c r="AA84" s="56"/>
      <c r="AB84" s="56"/>
      <c r="AC84" s="56"/>
      <c r="AD84" s="56"/>
      <c r="AE84" s="56"/>
      <c r="AF84" s="56">
        <f t="shared" si="24"/>
        <v>0</v>
      </c>
      <c r="AG84" s="56"/>
      <c r="AH84" s="56"/>
      <c r="AI84" s="56"/>
      <c r="AJ84" s="56"/>
      <c r="AK84" s="56"/>
      <c r="AL84" s="56"/>
      <c r="AM84" s="56">
        <f t="shared" si="25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20"/>
        <v>0</v>
      </c>
      <c r="F85" s="25"/>
      <c r="G85" s="25"/>
      <c r="H85" s="25"/>
      <c r="I85" s="25"/>
      <c r="J85" s="25">
        <f t="shared" si="29"/>
        <v>0</v>
      </c>
      <c r="K85" s="25"/>
      <c r="L85" s="56"/>
      <c r="M85" s="56"/>
      <c r="N85" s="56"/>
      <c r="O85" s="56">
        <f t="shared" si="21"/>
        <v>0</v>
      </c>
      <c r="P85" s="56"/>
      <c r="Q85" s="56"/>
      <c r="R85" s="56"/>
      <c r="S85" s="56"/>
      <c r="T85" s="56">
        <f t="shared" si="22"/>
        <v>0</v>
      </c>
      <c r="U85" s="56"/>
      <c r="V85" s="56"/>
      <c r="W85" s="56"/>
      <c r="X85" s="56"/>
      <c r="Y85" s="56">
        <f t="shared" si="23"/>
        <v>0</v>
      </c>
      <c r="Z85" s="56"/>
      <c r="AA85" s="56"/>
      <c r="AB85" s="56"/>
      <c r="AC85" s="56"/>
      <c r="AD85" s="56"/>
      <c r="AE85" s="56"/>
      <c r="AF85" s="56">
        <f t="shared" si="24"/>
        <v>0</v>
      </c>
      <c r="AG85" s="56"/>
      <c r="AH85" s="56"/>
      <c r="AI85" s="56"/>
      <c r="AJ85" s="56"/>
      <c r="AK85" s="56"/>
      <c r="AL85" s="56"/>
      <c r="AM85" s="56">
        <f t="shared" si="25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20"/>
        <v>1</v>
      </c>
      <c r="F86" s="25"/>
      <c r="G86" s="25">
        <v>1</v>
      </c>
      <c r="H86" s="25"/>
      <c r="I86" s="25"/>
      <c r="J86" s="25">
        <f t="shared" si="29"/>
        <v>0</v>
      </c>
      <c r="K86" s="25"/>
      <c r="L86" s="56"/>
      <c r="M86" s="56"/>
      <c r="N86" s="56"/>
      <c r="O86" s="56">
        <f t="shared" si="21"/>
        <v>1</v>
      </c>
      <c r="P86" s="56"/>
      <c r="Q86" s="56">
        <v>1</v>
      </c>
      <c r="R86" s="56"/>
      <c r="S86" s="56"/>
      <c r="T86" s="56">
        <f t="shared" si="22"/>
        <v>0</v>
      </c>
      <c r="U86" s="56"/>
      <c r="V86" s="56"/>
      <c r="W86" s="56"/>
      <c r="X86" s="56"/>
      <c r="Y86" s="56">
        <f t="shared" si="23"/>
        <v>1</v>
      </c>
      <c r="Z86" s="56"/>
      <c r="AA86" s="56"/>
      <c r="AB86" s="56"/>
      <c r="AC86" s="56"/>
      <c r="AD86" s="56"/>
      <c r="AE86" s="56">
        <v>1</v>
      </c>
      <c r="AF86" s="56">
        <f t="shared" si="24"/>
        <v>1</v>
      </c>
      <c r="AG86" s="56"/>
      <c r="AH86" s="56">
        <v>1</v>
      </c>
      <c r="AI86" s="56"/>
      <c r="AJ86" s="56"/>
      <c r="AK86" s="56"/>
      <c r="AL86" s="56"/>
      <c r="AM86" s="56">
        <f t="shared" si="25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20"/>
        <v>0</v>
      </c>
      <c r="F87" s="25"/>
      <c r="G87" s="25">
        <f t="shared" si="27"/>
        <v>0</v>
      </c>
      <c r="H87" s="25"/>
      <c r="I87" s="25"/>
      <c r="J87" s="25">
        <f t="shared" si="29"/>
        <v>0</v>
      </c>
      <c r="K87" s="25"/>
      <c r="L87" s="56"/>
      <c r="M87" s="56"/>
      <c r="N87" s="56"/>
      <c r="O87" s="56">
        <f t="shared" si="21"/>
        <v>0</v>
      </c>
      <c r="P87" s="56"/>
      <c r="Q87" s="56"/>
      <c r="R87" s="56"/>
      <c r="S87" s="56"/>
      <c r="T87" s="56">
        <f t="shared" si="22"/>
        <v>0</v>
      </c>
      <c r="U87" s="56"/>
      <c r="V87" s="56"/>
      <c r="W87" s="56"/>
      <c r="X87" s="56"/>
      <c r="Y87" s="56">
        <f t="shared" si="23"/>
        <v>0</v>
      </c>
      <c r="Z87" s="56"/>
      <c r="AA87" s="56"/>
      <c r="AB87" s="56"/>
      <c r="AC87" s="56"/>
      <c r="AD87" s="56"/>
      <c r="AE87" s="56"/>
      <c r="AF87" s="56">
        <f t="shared" si="24"/>
        <v>0</v>
      </c>
      <c r="AG87" s="56"/>
      <c r="AH87" s="56"/>
      <c r="AI87" s="56"/>
      <c r="AJ87" s="56"/>
      <c r="AK87" s="56"/>
      <c r="AL87" s="56"/>
      <c r="AM87" s="56">
        <f t="shared" si="25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20"/>
        <v>0</v>
      </c>
      <c r="F88" s="25"/>
      <c r="G88" s="25">
        <f t="shared" si="27"/>
        <v>0</v>
      </c>
      <c r="H88" s="25"/>
      <c r="I88" s="25"/>
      <c r="J88" s="25">
        <f t="shared" si="29"/>
        <v>0</v>
      </c>
      <c r="K88" s="25"/>
      <c r="L88" s="56"/>
      <c r="M88" s="56"/>
      <c r="N88" s="56"/>
      <c r="O88" s="56">
        <f t="shared" si="21"/>
        <v>0</v>
      </c>
      <c r="P88" s="56"/>
      <c r="Q88" s="56"/>
      <c r="R88" s="56"/>
      <c r="S88" s="56"/>
      <c r="T88" s="56">
        <f t="shared" si="22"/>
        <v>0</v>
      </c>
      <c r="U88" s="56"/>
      <c r="V88" s="56"/>
      <c r="W88" s="56"/>
      <c r="X88" s="56"/>
      <c r="Y88" s="56">
        <f t="shared" si="23"/>
        <v>0</v>
      </c>
      <c r="Z88" s="56"/>
      <c r="AA88" s="56"/>
      <c r="AB88" s="56"/>
      <c r="AC88" s="56"/>
      <c r="AD88" s="56"/>
      <c r="AE88" s="56"/>
      <c r="AF88" s="56">
        <f t="shared" si="24"/>
        <v>0</v>
      </c>
      <c r="AG88" s="56"/>
      <c r="AH88" s="56"/>
      <c r="AI88" s="56"/>
      <c r="AJ88" s="56"/>
      <c r="AK88" s="56"/>
      <c r="AL88" s="56"/>
      <c r="AM88" s="56">
        <f t="shared" si="25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20"/>
        <v>1</v>
      </c>
      <c r="F89" s="25"/>
      <c r="G89" s="25">
        <v>1</v>
      </c>
      <c r="H89" s="25"/>
      <c r="I89" s="25"/>
      <c r="J89" s="25">
        <f t="shared" si="29"/>
        <v>1</v>
      </c>
      <c r="K89" s="25">
        <v>1</v>
      </c>
      <c r="L89" s="56"/>
      <c r="M89" s="56"/>
      <c r="N89" s="56">
        <v>1</v>
      </c>
      <c r="O89" s="56">
        <f t="shared" si="21"/>
        <v>1</v>
      </c>
      <c r="P89" s="56">
        <v>1</v>
      </c>
      <c r="Q89" s="56"/>
      <c r="R89" s="56"/>
      <c r="S89" s="56"/>
      <c r="T89" s="56">
        <f t="shared" si="22"/>
        <v>0</v>
      </c>
      <c r="U89" s="56"/>
      <c r="V89" s="56"/>
      <c r="W89" s="56"/>
      <c r="X89" s="56"/>
      <c r="Y89" s="56">
        <f t="shared" si="23"/>
        <v>1</v>
      </c>
      <c r="Z89" s="56"/>
      <c r="AA89" s="56"/>
      <c r="AB89" s="56"/>
      <c r="AC89" s="56"/>
      <c r="AD89" s="56"/>
      <c r="AE89" s="56"/>
      <c r="AF89" s="56">
        <f t="shared" si="24"/>
        <v>0</v>
      </c>
      <c r="AG89" s="56"/>
      <c r="AH89" s="56"/>
      <c r="AI89" s="56"/>
      <c r="AJ89" s="56"/>
      <c r="AK89" s="56"/>
      <c r="AL89" s="56"/>
      <c r="AM89" s="56">
        <f t="shared" si="25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20"/>
        <v>0</v>
      </c>
      <c r="F90" s="25"/>
      <c r="G90" s="25"/>
      <c r="H90" s="25"/>
      <c r="I90" s="25"/>
      <c r="J90" s="25">
        <f t="shared" si="29"/>
        <v>3</v>
      </c>
      <c r="K90" s="25">
        <v>2</v>
      </c>
      <c r="L90" s="56">
        <v>1</v>
      </c>
      <c r="M90" s="56"/>
      <c r="N90" s="56"/>
      <c r="O90" s="56">
        <f t="shared" si="21"/>
        <v>2</v>
      </c>
      <c r="P90" s="56">
        <v>2</v>
      </c>
      <c r="Q90" s="56"/>
      <c r="R90" s="56"/>
      <c r="S90" s="56"/>
      <c r="T90" s="56">
        <f t="shared" si="22"/>
        <v>0</v>
      </c>
      <c r="U90" s="56"/>
      <c r="V90" s="56"/>
      <c r="W90" s="56"/>
      <c r="X90" s="56"/>
      <c r="Y90" s="56">
        <f t="shared" si="23"/>
        <v>2</v>
      </c>
      <c r="Z90" s="56"/>
      <c r="AA90" s="56"/>
      <c r="AB90" s="56"/>
      <c r="AC90" s="56"/>
      <c r="AD90" s="56"/>
      <c r="AE90" s="56"/>
      <c r="AF90" s="56">
        <f t="shared" si="24"/>
        <v>0</v>
      </c>
      <c r="AG90" s="56"/>
      <c r="AH90" s="56"/>
      <c r="AI90" s="56"/>
      <c r="AJ90" s="56"/>
      <c r="AK90" s="56"/>
      <c r="AL90" s="56"/>
      <c r="AM90" s="56">
        <f t="shared" si="25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20"/>
        <v>0</v>
      </c>
      <c r="F91" s="25"/>
      <c r="G91" s="25">
        <f t="shared" si="27"/>
        <v>0</v>
      </c>
      <c r="H91" s="25"/>
      <c r="I91" s="25"/>
      <c r="J91" s="25">
        <f t="shared" si="29"/>
        <v>0</v>
      </c>
      <c r="K91" s="25"/>
      <c r="L91" s="56"/>
      <c r="M91" s="56"/>
      <c r="N91" s="56"/>
      <c r="O91" s="56">
        <f t="shared" si="21"/>
        <v>0</v>
      </c>
      <c r="P91" s="56"/>
      <c r="Q91" s="56"/>
      <c r="R91" s="56"/>
      <c r="S91" s="56"/>
      <c r="T91" s="56">
        <f t="shared" si="22"/>
        <v>0</v>
      </c>
      <c r="U91" s="56"/>
      <c r="V91" s="56"/>
      <c r="W91" s="56"/>
      <c r="X91" s="56"/>
      <c r="Y91" s="56">
        <f t="shared" si="23"/>
        <v>0</v>
      </c>
      <c r="Z91" s="56"/>
      <c r="AA91" s="56"/>
      <c r="AB91" s="56"/>
      <c r="AC91" s="56"/>
      <c r="AD91" s="56"/>
      <c r="AE91" s="56"/>
      <c r="AF91" s="56">
        <f t="shared" si="24"/>
        <v>0</v>
      </c>
      <c r="AG91" s="56"/>
      <c r="AH91" s="56"/>
      <c r="AI91" s="56"/>
      <c r="AJ91" s="56"/>
      <c r="AK91" s="56"/>
      <c r="AL91" s="56"/>
      <c r="AM91" s="56">
        <f t="shared" si="25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20"/>
        <v>0</v>
      </c>
      <c r="F92" s="25"/>
      <c r="G92" s="25"/>
      <c r="H92" s="25"/>
      <c r="I92" s="25"/>
      <c r="J92" s="25">
        <f t="shared" si="29"/>
        <v>4</v>
      </c>
      <c r="K92" s="25">
        <v>3</v>
      </c>
      <c r="L92" s="56">
        <v>1</v>
      </c>
      <c r="M92" s="56"/>
      <c r="N92" s="56">
        <v>1</v>
      </c>
      <c r="O92" s="56">
        <f t="shared" si="21"/>
        <v>2</v>
      </c>
      <c r="P92" s="56">
        <v>2</v>
      </c>
      <c r="Q92" s="56"/>
      <c r="R92" s="56"/>
      <c r="S92" s="56"/>
      <c r="T92" s="56">
        <f t="shared" si="22"/>
        <v>0</v>
      </c>
      <c r="U92" s="56"/>
      <c r="V92" s="56"/>
      <c r="W92" s="56"/>
      <c r="X92" s="56"/>
      <c r="Y92" s="56">
        <f t="shared" si="23"/>
        <v>2</v>
      </c>
      <c r="Z92" s="56"/>
      <c r="AA92" s="56"/>
      <c r="AB92" s="56"/>
      <c r="AC92" s="56"/>
      <c r="AD92" s="56"/>
      <c r="AE92" s="56"/>
      <c r="AF92" s="56">
        <f t="shared" si="24"/>
        <v>0</v>
      </c>
      <c r="AG92" s="56"/>
      <c r="AH92" s="56"/>
      <c r="AI92" s="56"/>
      <c r="AJ92" s="56"/>
      <c r="AK92" s="56"/>
      <c r="AL92" s="56"/>
      <c r="AM92" s="56">
        <f t="shared" si="25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20"/>
        <v>0</v>
      </c>
      <c r="F93" s="25"/>
      <c r="G93" s="25">
        <f t="shared" si="27"/>
        <v>0</v>
      </c>
      <c r="H93" s="25"/>
      <c r="I93" s="25"/>
      <c r="J93" s="25">
        <f t="shared" si="29"/>
        <v>0</v>
      </c>
      <c r="K93" s="25"/>
      <c r="L93" s="56"/>
      <c r="M93" s="56"/>
      <c r="N93" s="56"/>
      <c r="O93" s="56">
        <f t="shared" si="21"/>
        <v>0</v>
      </c>
      <c r="P93" s="56"/>
      <c r="Q93" s="56"/>
      <c r="R93" s="56"/>
      <c r="S93" s="56"/>
      <c r="T93" s="56">
        <f t="shared" si="22"/>
        <v>0</v>
      </c>
      <c r="U93" s="56"/>
      <c r="V93" s="56"/>
      <c r="W93" s="56"/>
      <c r="X93" s="56"/>
      <c r="Y93" s="56">
        <f t="shared" si="23"/>
        <v>0</v>
      </c>
      <c r="Z93" s="56"/>
      <c r="AA93" s="56"/>
      <c r="AB93" s="56"/>
      <c r="AC93" s="56"/>
      <c r="AD93" s="56"/>
      <c r="AE93" s="56"/>
      <c r="AF93" s="56">
        <f t="shared" si="24"/>
        <v>0</v>
      </c>
      <c r="AG93" s="56"/>
      <c r="AH93" s="56"/>
      <c r="AI93" s="56"/>
      <c r="AJ93" s="56"/>
      <c r="AK93" s="56"/>
      <c r="AL93" s="56"/>
      <c r="AM93" s="56">
        <f t="shared" si="25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20"/>
        <v>0</v>
      </c>
      <c r="F94" s="25"/>
      <c r="G94" s="25"/>
      <c r="H94" s="25"/>
      <c r="I94" s="25"/>
      <c r="J94" s="25">
        <f t="shared" si="29"/>
        <v>1</v>
      </c>
      <c r="K94" s="25"/>
      <c r="L94" s="56">
        <v>1</v>
      </c>
      <c r="M94" s="56"/>
      <c r="N94" s="56"/>
      <c r="O94" s="56">
        <f t="shared" si="21"/>
        <v>0</v>
      </c>
      <c r="P94" s="56"/>
      <c r="Q94" s="56"/>
      <c r="R94" s="56"/>
      <c r="S94" s="56"/>
      <c r="T94" s="56">
        <f t="shared" si="22"/>
        <v>0</v>
      </c>
      <c r="U94" s="56"/>
      <c r="V94" s="56"/>
      <c r="W94" s="56"/>
      <c r="X94" s="56"/>
      <c r="Y94" s="56">
        <f t="shared" si="23"/>
        <v>0</v>
      </c>
      <c r="Z94" s="56"/>
      <c r="AA94" s="56"/>
      <c r="AB94" s="56"/>
      <c r="AC94" s="56"/>
      <c r="AD94" s="56"/>
      <c r="AE94" s="56"/>
      <c r="AF94" s="56">
        <f t="shared" si="24"/>
        <v>0</v>
      </c>
      <c r="AG94" s="56"/>
      <c r="AH94" s="56"/>
      <c r="AI94" s="56"/>
      <c r="AJ94" s="56"/>
      <c r="AK94" s="56"/>
      <c r="AL94" s="56"/>
      <c r="AM94" s="56">
        <f t="shared" si="25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20"/>
        <v>0</v>
      </c>
      <c r="F95" s="25"/>
      <c r="G95" s="25">
        <f t="shared" si="27"/>
        <v>0</v>
      </c>
      <c r="H95" s="25"/>
      <c r="I95" s="25"/>
      <c r="J95" s="25">
        <f t="shared" si="29"/>
        <v>0</v>
      </c>
      <c r="K95" s="25"/>
      <c r="L95" s="56"/>
      <c r="M95" s="56"/>
      <c r="N95" s="56"/>
      <c r="O95" s="56">
        <f t="shared" si="21"/>
        <v>0</v>
      </c>
      <c r="P95" s="56"/>
      <c r="Q95" s="56"/>
      <c r="R95" s="56"/>
      <c r="S95" s="56"/>
      <c r="T95" s="56">
        <f t="shared" si="22"/>
        <v>0</v>
      </c>
      <c r="U95" s="56"/>
      <c r="V95" s="56"/>
      <c r="W95" s="56"/>
      <c r="X95" s="56"/>
      <c r="Y95" s="56">
        <f t="shared" si="23"/>
        <v>0</v>
      </c>
      <c r="Z95" s="56"/>
      <c r="AA95" s="56"/>
      <c r="AB95" s="56"/>
      <c r="AC95" s="56"/>
      <c r="AD95" s="56"/>
      <c r="AE95" s="56"/>
      <c r="AF95" s="56">
        <f t="shared" si="24"/>
        <v>0</v>
      </c>
      <c r="AG95" s="56"/>
      <c r="AH95" s="56"/>
      <c r="AI95" s="56"/>
      <c r="AJ95" s="56"/>
      <c r="AK95" s="56"/>
      <c r="AL95" s="56"/>
      <c r="AM95" s="56">
        <f t="shared" si="25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20"/>
        <v>0</v>
      </c>
      <c r="F96" s="25"/>
      <c r="G96" s="25">
        <v>0</v>
      </c>
      <c r="H96" s="25"/>
      <c r="I96" s="25"/>
      <c r="J96" s="25">
        <f t="shared" si="29"/>
        <v>1</v>
      </c>
      <c r="K96" s="25">
        <v>1</v>
      </c>
      <c r="L96" s="56"/>
      <c r="M96" s="56"/>
      <c r="N96" s="56"/>
      <c r="O96" s="56">
        <f t="shared" si="21"/>
        <v>1</v>
      </c>
      <c r="P96" s="56">
        <v>1</v>
      </c>
      <c r="Q96" s="56"/>
      <c r="R96" s="56"/>
      <c r="S96" s="56"/>
      <c r="T96" s="56">
        <f t="shared" si="22"/>
        <v>0</v>
      </c>
      <c r="U96" s="56"/>
      <c r="V96" s="56"/>
      <c r="W96" s="56"/>
      <c r="X96" s="56"/>
      <c r="Y96" s="56">
        <f t="shared" si="23"/>
        <v>1</v>
      </c>
      <c r="Z96" s="56"/>
      <c r="AA96" s="56"/>
      <c r="AB96" s="56"/>
      <c r="AC96" s="56"/>
      <c r="AD96" s="56"/>
      <c r="AE96" s="56"/>
      <c r="AF96" s="56">
        <f t="shared" si="24"/>
        <v>0</v>
      </c>
      <c r="AG96" s="56"/>
      <c r="AH96" s="56"/>
      <c r="AI96" s="56"/>
      <c r="AJ96" s="56"/>
      <c r="AK96" s="56"/>
      <c r="AL96" s="56"/>
      <c r="AM96" s="56">
        <f t="shared" si="25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20"/>
        <v>0</v>
      </c>
      <c r="F97" s="25"/>
      <c r="G97" s="25"/>
      <c r="H97" s="25"/>
      <c r="I97" s="25"/>
      <c r="J97" s="25">
        <f t="shared" si="29"/>
        <v>0</v>
      </c>
      <c r="K97" s="25"/>
      <c r="L97" s="56"/>
      <c r="M97" s="56"/>
      <c r="N97" s="56"/>
      <c r="O97" s="56">
        <f t="shared" si="21"/>
        <v>0</v>
      </c>
      <c r="P97" s="56"/>
      <c r="Q97" s="56"/>
      <c r="R97" s="56"/>
      <c r="S97" s="56"/>
      <c r="T97" s="56">
        <f t="shared" si="22"/>
        <v>0</v>
      </c>
      <c r="U97" s="56"/>
      <c r="V97" s="56"/>
      <c r="W97" s="56"/>
      <c r="X97" s="56"/>
      <c r="Y97" s="56">
        <f t="shared" si="23"/>
        <v>0</v>
      </c>
      <c r="Z97" s="56"/>
      <c r="AA97" s="56"/>
      <c r="AB97" s="56"/>
      <c r="AC97" s="56"/>
      <c r="AD97" s="56"/>
      <c r="AE97" s="56"/>
      <c r="AF97" s="56">
        <f t="shared" si="24"/>
        <v>0</v>
      </c>
      <c r="AG97" s="56"/>
      <c r="AH97" s="56"/>
      <c r="AI97" s="56"/>
      <c r="AJ97" s="56"/>
      <c r="AK97" s="56"/>
      <c r="AL97" s="56"/>
      <c r="AM97" s="56">
        <f t="shared" si="25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20"/>
        <v>0</v>
      </c>
      <c r="F98" s="25"/>
      <c r="G98" s="25">
        <f t="shared" si="27"/>
        <v>0</v>
      </c>
      <c r="H98" s="25"/>
      <c r="I98" s="25"/>
      <c r="J98" s="25">
        <f t="shared" si="29"/>
        <v>0</v>
      </c>
      <c r="K98" s="25"/>
      <c r="L98" s="56"/>
      <c r="M98" s="56"/>
      <c r="N98" s="56"/>
      <c r="O98" s="56">
        <f t="shared" si="21"/>
        <v>0</v>
      </c>
      <c r="P98" s="56"/>
      <c r="Q98" s="56"/>
      <c r="R98" s="56"/>
      <c r="S98" s="56"/>
      <c r="T98" s="56">
        <f t="shared" si="22"/>
        <v>0</v>
      </c>
      <c r="U98" s="56"/>
      <c r="V98" s="56"/>
      <c r="W98" s="56"/>
      <c r="X98" s="56"/>
      <c r="Y98" s="56">
        <f t="shared" si="23"/>
        <v>0</v>
      </c>
      <c r="Z98" s="56"/>
      <c r="AA98" s="56"/>
      <c r="AB98" s="56"/>
      <c r="AC98" s="56"/>
      <c r="AD98" s="56"/>
      <c r="AE98" s="56"/>
      <c r="AF98" s="56">
        <f t="shared" si="24"/>
        <v>0</v>
      </c>
      <c r="AG98" s="56"/>
      <c r="AH98" s="56"/>
      <c r="AI98" s="56"/>
      <c r="AJ98" s="56"/>
      <c r="AK98" s="56"/>
      <c r="AL98" s="56"/>
      <c r="AM98" s="56">
        <f t="shared" si="25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20"/>
        <v>1</v>
      </c>
      <c r="F99" s="25"/>
      <c r="G99" s="25">
        <v>1</v>
      </c>
      <c r="H99" s="25"/>
      <c r="I99" s="25"/>
      <c r="J99" s="25">
        <f t="shared" si="29"/>
        <v>2</v>
      </c>
      <c r="K99" s="25">
        <v>2</v>
      </c>
      <c r="L99" s="56"/>
      <c r="M99" s="56"/>
      <c r="N99" s="56">
        <v>2</v>
      </c>
      <c r="O99" s="56">
        <f t="shared" si="21"/>
        <v>0</v>
      </c>
      <c r="P99" s="56"/>
      <c r="Q99" s="56"/>
      <c r="R99" s="56"/>
      <c r="S99" s="56"/>
      <c r="T99" s="56">
        <f t="shared" si="22"/>
        <v>0</v>
      </c>
      <c r="U99" s="56"/>
      <c r="V99" s="56"/>
      <c r="W99" s="56"/>
      <c r="X99" s="56">
        <v>1</v>
      </c>
      <c r="Y99" s="56">
        <f t="shared" si="23"/>
        <v>1</v>
      </c>
      <c r="Z99" s="56"/>
      <c r="AA99" s="56"/>
      <c r="AB99" s="56"/>
      <c r="AC99" s="56"/>
      <c r="AD99" s="56">
        <v>1</v>
      </c>
      <c r="AE99" s="56"/>
      <c r="AF99" s="56">
        <f t="shared" si="24"/>
        <v>1</v>
      </c>
      <c r="AG99" s="56"/>
      <c r="AH99" s="56">
        <v>1</v>
      </c>
      <c r="AI99" s="56"/>
      <c r="AJ99" s="56">
        <v>1</v>
      </c>
      <c r="AK99" s="56"/>
      <c r="AL99" s="56"/>
      <c r="AM99" s="56">
        <f t="shared" si="25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20"/>
        <v>0</v>
      </c>
      <c r="F100" s="25"/>
      <c r="G100" s="25">
        <f t="shared" si="27"/>
        <v>0</v>
      </c>
      <c r="H100" s="25"/>
      <c r="I100" s="25"/>
      <c r="J100" s="25">
        <f t="shared" si="29"/>
        <v>0</v>
      </c>
      <c r="K100" s="25"/>
      <c r="L100" s="56"/>
      <c r="M100" s="56"/>
      <c r="N100" s="56"/>
      <c r="O100" s="56">
        <f t="shared" si="21"/>
        <v>0</v>
      </c>
      <c r="P100" s="56"/>
      <c r="Q100" s="56"/>
      <c r="R100" s="56"/>
      <c r="S100" s="56"/>
      <c r="T100" s="56">
        <f t="shared" si="22"/>
        <v>0</v>
      </c>
      <c r="U100" s="56"/>
      <c r="V100" s="56"/>
      <c r="W100" s="56"/>
      <c r="X100" s="56"/>
      <c r="Y100" s="56">
        <f t="shared" si="23"/>
        <v>0</v>
      </c>
      <c r="Z100" s="56"/>
      <c r="AA100" s="56"/>
      <c r="AB100" s="56"/>
      <c r="AC100" s="56"/>
      <c r="AD100" s="56"/>
      <c r="AE100" s="56"/>
      <c r="AF100" s="56">
        <f t="shared" si="24"/>
        <v>0</v>
      </c>
      <c r="AG100" s="56"/>
      <c r="AH100" s="56"/>
      <c r="AI100" s="56"/>
      <c r="AJ100" s="56"/>
      <c r="AK100" s="56"/>
      <c r="AL100" s="56"/>
      <c r="AM100" s="56">
        <f t="shared" si="25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20"/>
        <v>0</v>
      </c>
      <c r="F101" s="25"/>
      <c r="G101" s="25"/>
      <c r="H101" s="25"/>
      <c r="I101" s="25"/>
      <c r="J101" s="25">
        <f t="shared" si="29"/>
        <v>0</v>
      </c>
      <c r="K101" s="25"/>
      <c r="L101" s="56"/>
      <c r="M101" s="56"/>
      <c r="N101" s="56"/>
      <c r="O101" s="56">
        <f t="shared" si="21"/>
        <v>0</v>
      </c>
      <c r="P101" s="56"/>
      <c r="Q101" s="56"/>
      <c r="R101" s="56"/>
      <c r="S101" s="56"/>
      <c r="T101" s="56">
        <f t="shared" si="22"/>
        <v>0</v>
      </c>
      <c r="U101" s="56"/>
      <c r="V101" s="56"/>
      <c r="W101" s="56"/>
      <c r="X101" s="56"/>
      <c r="Y101" s="56">
        <f t="shared" si="23"/>
        <v>0</v>
      </c>
      <c r="Z101" s="56"/>
      <c r="AA101" s="56"/>
      <c r="AB101" s="56"/>
      <c r="AC101" s="56"/>
      <c r="AD101" s="56"/>
      <c r="AE101" s="56"/>
      <c r="AF101" s="56">
        <f t="shared" si="24"/>
        <v>0</v>
      </c>
      <c r="AG101" s="56"/>
      <c r="AH101" s="56"/>
      <c r="AI101" s="56"/>
      <c r="AJ101" s="56"/>
      <c r="AK101" s="56"/>
      <c r="AL101" s="56"/>
      <c r="AM101" s="56">
        <f t="shared" si="25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>+E103+E104+E105</f>
        <v>0</v>
      </c>
      <c r="F102" s="25">
        <f t="shared" ref="F102:AS102" si="30">+F103+F104+F105</f>
        <v>0</v>
      </c>
      <c r="G102" s="25">
        <f t="shared" si="30"/>
        <v>0</v>
      </c>
      <c r="H102" s="25">
        <f t="shared" si="30"/>
        <v>0</v>
      </c>
      <c r="I102" s="25">
        <f t="shared" si="30"/>
        <v>0</v>
      </c>
      <c r="J102" s="25">
        <f t="shared" si="30"/>
        <v>0</v>
      </c>
      <c r="K102" s="25">
        <f t="shared" si="30"/>
        <v>0</v>
      </c>
      <c r="L102" s="25">
        <f t="shared" si="30"/>
        <v>0</v>
      </c>
      <c r="M102" s="25">
        <f t="shared" si="30"/>
        <v>0</v>
      </c>
      <c r="N102" s="25">
        <f t="shared" si="30"/>
        <v>0</v>
      </c>
      <c r="O102" s="25">
        <f t="shared" si="30"/>
        <v>0</v>
      </c>
      <c r="P102" s="25">
        <f t="shared" si="30"/>
        <v>0</v>
      </c>
      <c r="Q102" s="25">
        <f t="shared" si="30"/>
        <v>0</v>
      </c>
      <c r="R102" s="25">
        <f t="shared" si="30"/>
        <v>0</v>
      </c>
      <c r="S102" s="25">
        <f t="shared" si="30"/>
        <v>0</v>
      </c>
      <c r="T102" s="25">
        <f t="shared" si="30"/>
        <v>0</v>
      </c>
      <c r="U102" s="25">
        <f t="shared" si="30"/>
        <v>0</v>
      </c>
      <c r="V102" s="25">
        <f t="shared" si="30"/>
        <v>0</v>
      </c>
      <c r="W102" s="25">
        <f t="shared" si="30"/>
        <v>0</v>
      </c>
      <c r="X102" s="25">
        <f t="shared" si="30"/>
        <v>0</v>
      </c>
      <c r="Y102" s="25">
        <f t="shared" si="30"/>
        <v>0</v>
      </c>
      <c r="Z102" s="25">
        <f t="shared" si="30"/>
        <v>0</v>
      </c>
      <c r="AA102" s="25">
        <f t="shared" si="30"/>
        <v>0</v>
      </c>
      <c r="AB102" s="25">
        <f t="shared" si="30"/>
        <v>0</v>
      </c>
      <c r="AC102" s="25">
        <f t="shared" si="30"/>
        <v>0</v>
      </c>
      <c r="AD102" s="25">
        <f t="shared" si="30"/>
        <v>0</v>
      </c>
      <c r="AE102" s="25">
        <f t="shared" si="30"/>
        <v>0</v>
      </c>
      <c r="AF102" s="25">
        <f t="shared" si="30"/>
        <v>0</v>
      </c>
      <c r="AG102" s="25">
        <f t="shared" si="30"/>
        <v>0</v>
      </c>
      <c r="AH102" s="25">
        <f t="shared" si="30"/>
        <v>0</v>
      </c>
      <c r="AI102" s="25">
        <f t="shared" si="30"/>
        <v>0</v>
      </c>
      <c r="AJ102" s="25">
        <f t="shared" si="30"/>
        <v>0</v>
      </c>
      <c r="AK102" s="25">
        <f t="shared" si="30"/>
        <v>0</v>
      </c>
      <c r="AL102" s="25">
        <f t="shared" si="30"/>
        <v>0</v>
      </c>
      <c r="AM102" s="25">
        <f t="shared" si="30"/>
        <v>0</v>
      </c>
      <c r="AN102" s="25">
        <f t="shared" si="30"/>
        <v>0</v>
      </c>
      <c r="AO102" s="25">
        <f t="shared" si="30"/>
        <v>0</v>
      </c>
      <c r="AP102" s="25">
        <f t="shared" si="30"/>
        <v>0</v>
      </c>
      <c r="AQ102" s="25">
        <f t="shared" si="30"/>
        <v>0</v>
      </c>
      <c r="AR102" s="25">
        <f t="shared" si="30"/>
        <v>0</v>
      </c>
      <c r="AS102" s="25">
        <f t="shared" si="30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20"/>
        <v>0</v>
      </c>
      <c r="F103" s="25"/>
      <c r="G103" s="25">
        <f t="shared" si="27"/>
        <v>0</v>
      </c>
      <c r="H103" s="25"/>
      <c r="I103" s="25"/>
      <c r="J103" s="25">
        <f>+K103+L103+M103</f>
        <v>0</v>
      </c>
      <c r="K103" s="25"/>
      <c r="L103" s="25"/>
      <c r="M103" s="25"/>
      <c r="N103" s="25"/>
      <c r="O103" s="56">
        <f t="shared" si="21"/>
        <v>0</v>
      </c>
      <c r="P103" s="25"/>
      <c r="Q103" s="25"/>
      <c r="R103" s="25"/>
      <c r="S103" s="25"/>
      <c r="T103" s="56">
        <f t="shared" si="22"/>
        <v>0</v>
      </c>
      <c r="U103" s="25"/>
      <c r="V103" s="25"/>
      <c r="W103" s="25"/>
      <c r="X103" s="25"/>
      <c r="Y103" s="56">
        <f t="shared" si="23"/>
        <v>0</v>
      </c>
      <c r="Z103" s="25"/>
      <c r="AA103" s="25"/>
      <c r="AB103" s="25"/>
      <c r="AC103" s="25"/>
      <c r="AD103" s="25"/>
      <c r="AE103" s="25"/>
      <c r="AF103" s="56">
        <f t="shared" si="24"/>
        <v>0</v>
      </c>
      <c r="AG103" s="25"/>
      <c r="AH103" s="25"/>
      <c r="AI103" s="25"/>
      <c r="AJ103" s="25"/>
      <c r="AK103" s="25"/>
      <c r="AL103" s="25"/>
      <c r="AM103" s="56">
        <f t="shared" si="25"/>
        <v>0</v>
      </c>
      <c r="AN103" s="25"/>
      <c r="AO103" s="25"/>
      <c r="AP103" s="25"/>
      <c r="AQ103" s="25"/>
      <c r="AR103" s="25"/>
      <c r="AS103" s="25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20"/>
        <v>0</v>
      </c>
      <c r="F104" s="25"/>
      <c r="G104" s="25">
        <f t="shared" si="27"/>
        <v>0</v>
      </c>
      <c r="H104" s="25"/>
      <c r="I104" s="25"/>
      <c r="J104" s="25">
        <f>+K104+L104+M104</f>
        <v>0</v>
      </c>
      <c r="K104" s="25"/>
      <c r="L104" s="25"/>
      <c r="M104" s="25"/>
      <c r="N104" s="25"/>
      <c r="O104" s="56">
        <f t="shared" si="21"/>
        <v>0</v>
      </c>
      <c r="P104" s="25"/>
      <c r="Q104" s="25"/>
      <c r="R104" s="25"/>
      <c r="S104" s="25"/>
      <c r="T104" s="56">
        <f t="shared" si="22"/>
        <v>0</v>
      </c>
      <c r="U104" s="25"/>
      <c r="V104" s="25"/>
      <c r="W104" s="25"/>
      <c r="X104" s="25"/>
      <c r="Y104" s="56">
        <f t="shared" si="23"/>
        <v>0</v>
      </c>
      <c r="Z104" s="25"/>
      <c r="AA104" s="25"/>
      <c r="AB104" s="25"/>
      <c r="AC104" s="25"/>
      <c r="AD104" s="25"/>
      <c r="AE104" s="25"/>
      <c r="AF104" s="56">
        <f t="shared" si="24"/>
        <v>0</v>
      </c>
      <c r="AG104" s="25"/>
      <c r="AH104" s="25"/>
      <c r="AI104" s="25"/>
      <c r="AJ104" s="25"/>
      <c r="AK104" s="25"/>
      <c r="AL104" s="25"/>
      <c r="AM104" s="56">
        <f t="shared" si="25"/>
        <v>0</v>
      </c>
      <c r="AN104" s="25"/>
      <c r="AO104" s="25"/>
      <c r="AP104" s="25"/>
      <c r="AQ104" s="25"/>
      <c r="AR104" s="25"/>
      <c r="AS104" s="25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20"/>
        <v>0</v>
      </c>
      <c r="F105" s="25"/>
      <c r="G105" s="25">
        <f t="shared" si="27"/>
        <v>0</v>
      </c>
      <c r="H105" s="25"/>
      <c r="I105" s="25"/>
      <c r="J105" s="25">
        <f>+K105+L105+M105</f>
        <v>0</v>
      </c>
      <c r="K105" s="25"/>
      <c r="L105" s="25"/>
      <c r="M105" s="25"/>
      <c r="N105" s="25"/>
      <c r="O105" s="56">
        <f t="shared" si="21"/>
        <v>0</v>
      </c>
      <c r="P105" s="25"/>
      <c r="Q105" s="25"/>
      <c r="R105" s="25"/>
      <c r="S105" s="25"/>
      <c r="T105" s="56">
        <f t="shared" si="22"/>
        <v>0</v>
      </c>
      <c r="U105" s="25"/>
      <c r="V105" s="25"/>
      <c r="W105" s="25"/>
      <c r="X105" s="25"/>
      <c r="Y105" s="56">
        <f t="shared" si="23"/>
        <v>0</v>
      </c>
      <c r="Z105" s="25"/>
      <c r="AA105" s="25"/>
      <c r="AB105" s="25"/>
      <c r="AC105" s="25"/>
      <c r="AD105" s="25"/>
      <c r="AE105" s="25"/>
      <c r="AF105" s="56">
        <f t="shared" si="24"/>
        <v>0</v>
      </c>
      <c r="AG105" s="25"/>
      <c r="AH105" s="25"/>
      <c r="AI105" s="25"/>
      <c r="AJ105" s="25"/>
      <c r="AK105" s="25"/>
      <c r="AL105" s="25"/>
      <c r="AM105" s="56">
        <f t="shared" si="25"/>
        <v>0</v>
      </c>
      <c r="AN105" s="25"/>
      <c r="AO105" s="25"/>
      <c r="AP105" s="25"/>
      <c r="AQ105" s="25"/>
      <c r="AR105" s="25"/>
      <c r="AS105" s="25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>SUM(E107:E114)</f>
        <v>414</v>
      </c>
      <c r="F106" s="25">
        <f t="shared" ref="F106:AS106" si="31">SUM(F107:F114)</f>
        <v>16</v>
      </c>
      <c r="G106" s="25">
        <f t="shared" si="31"/>
        <v>397</v>
      </c>
      <c r="H106" s="25">
        <f t="shared" si="31"/>
        <v>1</v>
      </c>
      <c r="I106" s="25">
        <f t="shared" si="31"/>
        <v>0</v>
      </c>
      <c r="J106" s="25">
        <f t="shared" si="31"/>
        <v>924</v>
      </c>
      <c r="K106" s="25">
        <f t="shared" si="31"/>
        <v>901</v>
      </c>
      <c r="L106" s="25">
        <f t="shared" si="31"/>
        <v>23</v>
      </c>
      <c r="M106" s="25">
        <f t="shared" si="31"/>
        <v>0</v>
      </c>
      <c r="N106" s="25">
        <f t="shared" si="31"/>
        <v>519</v>
      </c>
      <c r="O106" s="25">
        <f t="shared" si="31"/>
        <v>794</v>
      </c>
      <c r="P106" s="25">
        <f t="shared" si="31"/>
        <v>642</v>
      </c>
      <c r="Q106" s="25">
        <f t="shared" si="31"/>
        <v>105</v>
      </c>
      <c r="R106" s="25">
        <f t="shared" si="31"/>
        <v>9</v>
      </c>
      <c r="S106" s="25">
        <f t="shared" si="31"/>
        <v>0</v>
      </c>
      <c r="T106" s="25">
        <f t="shared" si="31"/>
        <v>38</v>
      </c>
      <c r="U106" s="25">
        <f t="shared" si="31"/>
        <v>8</v>
      </c>
      <c r="V106" s="25">
        <f t="shared" si="31"/>
        <v>27</v>
      </c>
      <c r="W106" s="25">
        <f t="shared" si="31"/>
        <v>3</v>
      </c>
      <c r="X106" s="25">
        <f t="shared" si="31"/>
        <v>1</v>
      </c>
      <c r="Y106" s="25">
        <f t="shared" si="31"/>
        <v>795</v>
      </c>
      <c r="Z106" s="25">
        <f t="shared" si="31"/>
        <v>0</v>
      </c>
      <c r="AA106" s="25">
        <f t="shared" si="31"/>
        <v>0</v>
      </c>
      <c r="AB106" s="25">
        <f t="shared" si="31"/>
        <v>0</v>
      </c>
      <c r="AC106" s="25">
        <f t="shared" si="31"/>
        <v>0</v>
      </c>
      <c r="AD106" s="25">
        <f t="shared" si="31"/>
        <v>12</v>
      </c>
      <c r="AE106" s="25">
        <f t="shared" si="31"/>
        <v>2</v>
      </c>
      <c r="AF106" s="25">
        <f t="shared" si="31"/>
        <v>14</v>
      </c>
      <c r="AG106" s="25">
        <f t="shared" si="31"/>
        <v>0</v>
      </c>
      <c r="AH106" s="25">
        <f t="shared" si="31"/>
        <v>14</v>
      </c>
      <c r="AI106" s="25">
        <f t="shared" si="31"/>
        <v>0</v>
      </c>
      <c r="AJ106" s="25">
        <f t="shared" si="31"/>
        <v>7</v>
      </c>
      <c r="AK106" s="25">
        <f t="shared" si="31"/>
        <v>0</v>
      </c>
      <c r="AL106" s="25">
        <f t="shared" si="31"/>
        <v>0</v>
      </c>
      <c r="AM106" s="25">
        <f t="shared" si="31"/>
        <v>0</v>
      </c>
      <c r="AN106" s="25">
        <f t="shared" si="31"/>
        <v>0</v>
      </c>
      <c r="AO106" s="25">
        <f t="shared" si="31"/>
        <v>0</v>
      </c>
      <c r="AP106" s="25">
        <f t="shared" si="31"/>
        <v>0</v>
      </c>
      <c r="AQ106" s="25">
        <f t="shared" si="31"/>
        <v>0</v>
      </c>
      <c r="AR106" s="25">
        <f t="shared" si="31"/>
        <v>0</v>
      </c>
      <c r="AS106" s="25">
        <f t="shared" si="31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20"/>
        <v>413</v>
      </c>
      <c r="F107" s="25">
        <v>16</v>
      </c>
      <c r="G107" s="25">
        <v>396</v>
      </c>
      <c r="H107" s="25">
        <v>1</v>
      </c>
      <c r="I107" s="25"/>
      <c r="J107" s="25">
        <f t="shared" ref="J107:J114" si="32">+K107+L107+M107</f>
        <v>922</v>
      </c>
      <c r="K107" s="52">
        <v>899</v>
      </c>
      <c r="L107" s="59">
        <v>23</v>
      </c>
      <c r="M107" s="56"/>
      <c r="N107" s="56">
        <v>517</v>
      </c>
      <c r="O107" s="56">
        <f t="shared" si="21"/>
        <v>793</v>
      </c>
      <c r="P107" s="56">
        <v>642</v>
      </c>
      <c r="Q107" s="56">
        <v>105</v>
      </c>
      <c r="R107" s="56">
        <v>8</v>
      </c>
      <c r="S107" s="56"/>
      <c r="T107" s="56">
        <f t="shared" si="22"/>
        <v>38</v>
      </c>
      <c r="U107" s="56">
        <v>8</v>
      </c>
      <c r="V107" s="56">
        <v>27</v>
      </c>
      <c r="W107" s="56">
        <v>3</v>
      </c>
      <c r="X107" s="56">
        <v>1</v>
      </c>
      <c r="Y107" s="56">
        <f t="shared" si="23"/>
        <v>794</v>
      </c>
      <c r="Z107" s="56"/>
      <c r="AA107" s="56"/>
      <c r="AB107" s="59"/>
      <c r="AC107" s="56"/>
      <c r="AD107" s="56">
        <v>12</v>
      </c>
      <c r="AE107" s="56">
        <v>2</v>
      </c>
      <c r="AF107" s="56">
        <f t="shared" si="24"/>
        <v>14</v>
      </c>
      <c r="AG107" s="56"/>
      <c r="AH107" s="56">
        <v>14</v>
      </c>
      <c r="AI107" s="56"/>
      <c r="AJ107" s="56">
        <v>7</v>
      </c>
      <c r="AK107" s="56"/>
      <c r="AL107" s="56"/>
      <c r="AM107" s="56">
        <f>+AK107+AL107</f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20"/>
        <v>0</v>
      </c>
      <c r="F108" s="25"/>
      <c r="G108" s="25">
        <f t="shared" si="27"/>
        <v>0</v>
      </c>
      <c r="H108" s="25"/>
      <c r="I108" s="25"/>
      <c r="J108" s="25">
        <f t="shared" si="32"/>
        <v>0</v>
      </c>
      <c r="K108" s="25"/>
      <c r="L108" s="56"/>
      <c r="M108" s="56"/>
      <c r="N108" s="56"/>
      <c r="O108" s="56">
        <f t="shared" si="21"/>
        <v>0</v>
      </c>
      <c r="P108" s="56"/>
      <c r="Q108" s="56"/>
      <c r="R108" s="56"/>
      <c r="S108" s="56"/>
      <c r="T108" s="56">
        <f t="shared" si="22"/>
        <v>0</v>
      </c>
      <c r="U108" s="56"/>
      <c r="V108" s="56"/>
      <c r="W108" s="56"/>
      <c r="X108" s="56"/>
      <c r="Y108" s="56">
        <f t="shared" si="23"/>
        <v>0</v>
      </c>
      <c r="Z108" s="56"/>
      <c r="AA108" s="56"/>
      <c r="AB108" s="56"/>
      <c r="AC108" s="56"/>
      <c r="AD108" s="56"/>
      <c r="AE108" s="56"/>
      <c r="AF108" s="56">
        <f t="shared" si="24"/>
        <v>0</v>
      </c>
      <c r="AG108" s="56"/>
      <c r="AH108" s="56"/>
      <c r="AI108" s="56"/>
      <c r="AJ108" s="56"/>
      <c r="AK108" s="56"/>
      <c r="AL108" s="56"/>
      <c r="AM108" s="56">
        <f t="shared" si="25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20"/>
        <v>1</v>
      </c>
      <c r="F109" s="25"/>
      <c r="G109" s="25">
        <v>1</v>
      </c>
      <c r="H109" s="25"/>
      <c r="I109" s="25"/>
      <c r="J109" s="25">
        <f t="shared" si="32"/>
        <v>1</v>
      </c>
      <c r="K109" s="25">
        <v>1</v>
      </c>
      <c r="L109" s="56"/>
      <c r="M109" s="56"/>
      <c r="N109" s="56">
        <v>1</v>
      </c>
      <c r="O109" s="56">
        <f t="shared" si="21"/>
        <v>1</v>
      </c>
      <c r="P109" s="56"/>
      <c r="Q109" s="56"/>
      <c r="R109" s="56">
        <v>1</v>
      </c>
      <c r="S109" s="56"/>
      <c r="T109" s="56">
        <f t="shared" si="22"/>
        <v>0</v>
      </c>
      <c r="U109" s="56"/>
      <c r="V109" s="56"/>
      <c r="W109" s="56"/>
      <c r="X109" s="56"/>
      <c r="Y109" s="56">
        <f t="shared" si="23"/>
        <v>1</v>
      </c>
      <c r="Z109" s="56"/>
      <c r="AA109" s="56"/>
      <c r="AB109" s="56"/>
      <c r="AC109" s="56"/>
      <c r="AD109" s="56"/>
      <c r="AE109" s="56"/>
      <c r="AF109" s="56">
        <f t="shared" si="24"/>
        <v>0</v>
      </c>
      <c r="AG109" s="56"/>
      <c r="AH109" s="56"/>
      <c r="AI109" s="56"/>
      <c r="AJ109" s="56"/>
      <c r="AK109" s="56"/>
      <c r="AL109" s="56"/>
      <c r="AM109" s="56">
        <f t="shared" si="25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20"/>
        <v>0</v>
      </c>
      <c r="F110" s="25"/>
      <c r="G110" s="25"/>
      <c r="H110" s="25"/>
      <c r="I110" s="25"/>
      <c r="J110" s="25">
        <f t="shared" si="32"/>
        <v>1</v>
      </c>
      <c r="K110" s="25">
        <v>1</v>
      </c>
      <c r="L110" s="56"/>
      <c r="M110" s="56"/>
      <c r="N110" s="56">
        <v>1</v>
      </c>
      <c r="O110" s="56">
        <f t="shared" si="21"/>
        <v>0</v>
      </c>
      <c r="P110" s="56"/>
      <c r="Q110" s="56"/>
      <c r="R110" s="56"/>
      <c r="S110" s="56"/>
      <c r="T110" s="56">
        <f t="shared" si="22"/>
        <v>0</v>
      </c>
      <c r="U110" s="56"/>
      <c r="V110" s="56"/>
      <c r="W110" s="56"/>
      <c r="X110" s="56"/>
      <c r="Y110" s="56">
        <f t="shared" si="23"/>
        <v>0</v>
      </c>
      <c r="Z110" s="56"/>
      <c r="AA110" s="56"/>
      <c r="AB110" s="56"/>
      <c r="AC110" s="56"/>
      <c r="AD110" s="56"/>
      <c r="AE110" s="56"/>
      <c r="AF110" s="56">
        <f t="shared" si="24"/>
        <v>0</v>
      </c>
      <c r="AG110" s="56"/>
      <c r="AH110" s="56"/>
      <c r="AI110" s="56"/>
      <c r="AJ110" s="56"/>
      <c r="AK110" s="56"/>
      <c r="AL110" s="56"/>
      <c r="AM110" s="56">
        <f t="shared" si="25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20"/>
        <v>0</v>
      </c>
      <c r="F111" s="25"/>
      <c r="G111" s="25">
        <f t="shared" si="27"/>
        <v>0</v>
      </c>
      <c r="H111" s="25"/>
      <c r="I111" s="25"/>
      <c r="J111" s="25">
        <f t="shared" si="32"/>
        <v>0</v>
      </c>
      <c r="K111" s="25"/>
      <c r="L111" s="56"/>
      <c r="M111" s="56"/>
      <c r="N111" s="56"/>
      <c r="O111" s="56">
        <f t="shared" si="21"/>
        <v>0</v>
      </c>
      <c r="P111" s="56"/>
      <c r="Q111" s="56"/>
      <c r="R111" s="56"/>
      <c r="S111" s="56"/>
      <c r="T111" s="56">
        <f t="shared" si="22"/>
        <v>0</v>
      </c>
      <c r="U111" s="56"/>
      <c r="V111" s="56"/>
      <c r="W111" s="56"/>
      <c r="X111" s="56"/>
      <c r="Y111" s="56">
        <f t="shared" si="23"/>
        <v>0</v>
      </c>
      <c r="Z111" s="56"/>
      <c r="AA111" s="56"/>
      <c r="AB111" s="56"/>
      <c r="AC111" s="56"/>
      <c r="AD111" s="56"/>
      <c r="AE111" s="56"/>
      <c r="AF111" s="56">
        <f t="shared" si="24"/>
        <v>0</v>
      </c>
      <c r="AG111" s="56"/>
      <c r="AH111" s="56"/>
      <c r="AI111" s="56"/>
      <c r="AJ111" s="56"/>
      <c r="AK111" s="56"/>
      <c r="AL111" s="56"/>
      <c r="AM111" s="56">
        <f t="shared" si="25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20"/>
        <v>0</v>
      </c>
      <c r="F112" s="25"/>
      <c r="G112" s="25">
        <f t="shared" si="27"/>
        <v>0</v>
      </c>
      <c r="H112" s="25"/>
      <c r="I112" s="25"/>
      <c r="J112" s="25">
        <f t="shared" si="32"/>
        <v>0</v>
      </c>
      <c r="K112" s="25"/>
      <c r="L112" s="56"/>
      <c r="M112" s="56"/>
      <c r="N112" s="56"/>
      <c r="O112" s="56">
        <f t="shared" si="21"/>
        <v>0</v>
      </c>
      <c r="P112" s="56"/>
      <c r="Q112" s="56"/>
      <c r="R112" s="56"/>
      <c r="S112" s="56"/>
      <c r="T112" s="56">
        <f t="shared" si="22"/>
        <v>0</v>
      </c>
      <c r="U112" s="56"/>
      <c r="V112" s="56"/>
      <c r="W112" s="56"/>
      <c r="X112" s="56"/>
      <c r="Y112" s="56">
        <f t="shared" si="23"/>
        <v>0</v>
      </c>
      <c r="Z112" s="56"/>
      <c r="AA112" s="56"/>
      <c r="AB112" s="56"/>
      <c r="AC112" s="56"/>
      <c r="AD112" s="56"/>
      <c r="AE112" s="56"/>
      <c r="AF112" s="56">
        <f t="shared" si="24"/>
        <v>0</v>
      </c>
      <c r="AG112" s="56"/>
      <c r="AH112" s="56"/>
      <c r="AI112" s="56"/>
      <c r="AJ112" s="56"/>
      <c r="AK112" s="56"/>
      <c r="AL112" s="56"/>
      <c r="AM112" s="56">
        <f t="shared" si="25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20"/>
        <v>0</v>
      </c>
      <c r="F113" s="25"/>
      <c r="G113" s="25">
        <f t="shared" si="27"/>
        <v>0</v>
      </c>
      <c r="H113" s="25"/>
      <c r="I113" s="25"/>
      <c r="J113" s="25">
        <f t="shared" si="32"/>
        <v>0</v>
      </c>
      <c r="K113" s="25"/>
      <c r="L113" s="56"/>
      <c r="M113" s="56"/>
      <c r="N113" s="56"/>
      <c r="O113" s="56">
        <f t="shared" si="21"/>
        <v>0</v>
      </c>
      <c r="P113" s="56"/>
      <c r="Q113" s="56"/>
      <c r="R113" s="56"/>
      <c r="S113" s="56"/>
      <c r="T113" s="56">
        <f t="shared" si="22"/>
        <v>0</v>
      </c>
      <c r="U113" s="56"/>
      <c r="V113" s="56"/>
      <c r="W113" s="56"/>
      <c r="X113" s="56"/>
      <c r="Y113" s="56">
        <f t="shared" si="23"/>
        <v>0</v>
      </c>
      <c r="Z113" s="56"/>
      <c r="AA113" s="56"/>
      <c r="AB113" s="56"/>
      <c r="AC113" s="56"/>
      <c r="AD113" s="56"/>
      <c r="AE113" s="56"/>
      <c r="AF113" s="56">
        <f t="shared" si="24"/>
        <v>0</v>
      </c>
      <c r="AG113" s="56"/>
      <c r="AH113" s="56"/>
      <c r="AI113" s="56"/>
      <c r="AJ113" s="56"/>
      <c r="AK113" s="56"/>
      <c r="AL113" s="56"/>
      <c r="AM113" s="56">
        <f t="shared" si="25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20"/>
        <v>0</v>
      </c>
      <c r="F114" s="25"/>
      <c r="G114" s="25">
        <f t="shared" si="27"/>
        <v>0</v>
      </c>
      <c r="H114" s="25"/>
      <c r="I114" s="25"/>
      <c r="J114" s="25">
        <f t="shared" si="32"/>
        <v>0</v>
      </c>
      <c r="K114" s="25"/>
      <c r="L114" s="56"/>
      <c r="M114" s="56"/>
      <c r="N114" s="56"/>
      <c r="O114" s="56">
        <f t="shared" si="21"/>
        <v>0</v>
      </c>
      <c r="P114" s="56"/>
      <c r="Q114" s="56"/>
      <c r="R114" s="56"/>
      <c r="S114" s="56"/>
      <c r="T114" s="56">
        <f t="shared" si="22"/>
        <v>0</v>
      </c>
      <c r="U114" s="56"/>
      <c r="V114" s="56"/>
      <c r="W114" s="56"/>
      <c r="X114" s="56"/>
      <c r="Y114" s="56">
        <f t="shared" si="23"/>
        <v>0</v>
      </c>
      <c r="Z114" s="56"/>
      <c r="AA114" s="56"/>
      <c r="AB114" s="56"/>
      <c r="AC114" s="56"/>
      <c r="AD114" s="56"/>
      <c r="AE114" s="56"/>
      <c r="AF114" s="56">
        <f t="shared" si="24"/>
        <v>0</v>
      </c>
      <c r="AG114" s="56"/>
      <c r="AH114" s="56"/>
      <c r="AI114" s="56"/>
      <c r="AJ114" s="56"/>
      <c r="AK114" s="56"/>
      <c r="AL114" s="56"/>
      <c r="AM114" s="56">
        <f t="shared" si="25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>SUM(E116:E119)</f>
        <v>1</v>
      </c>
      <c r="F115" s="25">
        <f t="shared" ref="F115:AS115" si="33">SUM(F116:F119)</f>
        <v>0</v>
      </c>
      <c r="G115" s="25">
        <f t="shared" si="33"/>
        <v>1</v>
      </c>
      <c r="H115" s="25">
        <f t="shared" si="33"/>
        <v>0</v>
      </c>
      <c r="I115" s="25">
        <f t="shared" si="33"/>
        <v>0</v>
      </c>
      <c r="J115" s="25">
        <f t="shared" si="33"/>
        <v>1</v>
      </c>
      <c r="K115" s="25">
        <f t="shared" si="33"/>
        <v>1</v>
      </c>
      <c r="L115" s="25">
        <f t="shared" si="33"/>
        <v>0</v>
      </c>
      <c r="M115" s="25">
        <f t="shared" si="33"/>
        <v>0</v>
      </c>
      <c r="N115" s="25">
        <f t="shared" si="33"/>
        <v>1</v>
      </c>
      <c r="O115" s="25">
        <f t="shared" si="33"/>
        <v>1</v>
      </c>
      <c r="P115" s="25">
        <f t="shared" si="33"/>
        <v>0</v>
      </c>
      <c r="Q115" s="25">
        <f t="shared" si="33"/>
        <v>0</v>
      </c>
      <c r="R115" s="25">
        <f t="shared" si="33"/>
        <v>1</v>
      </c>
      <c r="S115" s="25">
        <f t="shared" si="33"/>
        <v>0</v>
      </c>
      <c r="T115" s="25">
        <f t="shared" si="33"/>
        <v>0</v>
      </c>
      <c r="U115" s="25">
        <f t="shared" si="33"/>
        <v>0</v>
      </c>
      <c r="V115" s="25">
        <f t="shared" si="33"/>
        <v>0</v>
      </c>
      <c r="W115" s="25">
        <f t="shared" si="33"/>
        <v>0</v>
      </c>
      <c r="X115" s="25">
        <f t="shared" si="33"/>
        <v>0</v>
      </c>
      <c r="Y115" s="25">
        <f t="shared" si="33"/>
        <v>1</v>
      </c>
      <c r="Z115" s="25">
        <f t="shared" si="33"/>
        <v>0</v>
      </c>
      <c r="AA115" s="25">
        <f t="shared" si="33"/>
        <v>0</v>
      </c>
      <c r="AB115" s="25">
        <f t="shared" si="33"/>
        <v>0</v>
      </c>
      <c r="AC115" s="25">
        <f t="shared" si="33"/>
        <v>0</v>
      </c>
      <c r="AD115" s="25">
        <f t="shared" si="33"/>
        <v>0</v>
      </c>
      <c r="AE115" s="25">
        <f t="shared" si="33"/>
        <v>0</v>
      </c>
      <c r="AF115" s="25">
        <f t="shared" si="33"/>
        <v>0</v>
      </c>
      <c r="AG115" s="25">
        <f t="shared" si="33"/>
        <v>0</v>
      </c>
      <c r="AH115" s="25">
        <f t="shared" si="33"/>
        <v>0</v>
      </c>
      <c r="AI115" s="25">
        <f t="shared" si="33"/>
        <v>0</v>
      </c>
      <c r="AJ115" s="25">
        <f t="shared" si="33"/>
        <v>0</v>
      </c>
      <c r="AK115" s="25">
        <f t="shared" si="33"/>
        <v>0</v>
      </c>
      <c r="AL115" s="25">
        <f t="shared" si="33"/>
        <v>0</v>
      </c>
      <c r="AM115" s="25">
        <f t="shared" si="33"/>
        <v>0</v>
      </c>
      <c r="AN115" s="25">
        <f t="shared" si="33"/>
        <v>0</v>
      </c>
      <c r="AO115" s="25">
        <f t="shared" si="33"/>
        <v>0</v>
      </c>
      <c r="AP115" s="25">
        <f t="shared" si="33"/>
        <v>0</v>
      </c>
      <c r="AQ115" s="25">
        <f t="shared" si="33"/>
        <v>0</v>
      </c>
      <c r="AR115" s="25">
        <f t="shared" si="33"/>
        <v>0</v>
      </c>
      <c r="AS115" s="25">
        <f t="shared" si="33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20"/>
        <v>1</v>
      </c>
      <c r="F116" s="25"/>
      <c r="G116" s="25">
        <v>1</v>
      </c>
      <c r="H116" s="25"/>
      <c r="I116" s="25"/>
      <c r="J116" s="25">
        <f>+K116+L116+M116</f>
        <v>1</v>
      </c>
      <c r="K116" s="25">
        <v>1</v>
      </c>
      <c r="L116" s="25"/>
      <c r="M116" s="25"/>
      <c r="N116" s="25">
        <v>1</v>
      </c>
      <c r="O116" s="56">
        <f t="shared" si="21"/>
        <v>1</v>
      </c>
      <c r="P116" s="25"/>
      <c r="Q116" s="25"/>
      <c r="R116" s="25">
        <v>1</v>
      </c>
      <c r="S116" s="25"/>
      <c r="T116" s="56">
        <f t="shared" si="22"/>
        <v>0</v>
      </c>
      <c r="U116" s="25"/>
      <c r="V116" s="25"/>
      <c r="W116" s="25"/>
      <c r="X116" s="25"/>
      <c r="Y116" s="56">
        <f t="shared" si="23"/>
        <v>1</v>
      </c>
      <c r="Z116" s="25"/>
      <c r="AA116" s="25"/>
      <c r="AB116" s="25"/>
      <c r="AC116" s="25"/>
      <c r="AD116" s="25"/>
      <c r="AE116" s="25"/>
      <c r="AF116" s="56">
        <f t="shared" si="24"/>
        <v>0</v>
      </c>
      <c r="AG116" s="25"/>
      <c r="AH116" s="25"/>
      <c r="AI116" s="25"/>
      <c r="AJ116" s="25"/>
      <c r="AK116" s="25"/>
      <c r="AL116" s="25"/>
      <c r="AM116" s="56">
        <f t="shared" si="25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20"/>
        <v>0</v>
      </c>
      <c r="F117" s="25"/>
      <c r="G117" s="25">
        <f t="shared" si="27"/>
        <v>0</v>
      </c>
      <c r="H117" s="25"/>
      <c r="I117" s="25"/>
      <c r="J117" s="25">
        <f>+K117+L117+M117</f>
        <v>0</v>
      </c>
      <c r="K117" s="25"/>
      <c r="L117" s="25"/>
      <c r="M117" s="25"/>
      <c r="N117" s="25"/>
      <c r="O117" s="56">
        <f t="shared" si="21"/>
        <v>0</v>
      </c>
      <c r="P117" s="25"/>
      <c r="Q117" s="25"/>
      <c r="R117" s="25"/>
      <c r="S117" s="25"/>
      <c r="T117" s="56">
        <f t="shared" si="22"/>
        <v>0</v>
      </c>
      <c r="U117" s="25"/>
      <c r="V117" s="25"/>
      <c r="W117" s="25"/>
      <c r="X117" s="25"/>
      <c r="Y117" s="56">
        <f t="shared" si="23"/>
        <v>0</v>
      </c>
      <c r="Z117" s="25"/>
      <c r="AA117" s="25"/>
      <c r="AB117" s="25"/>
      <c r="AC117" s="25"/>
      <c r="AD117" s="25"/>
      <c r="AE117" s="25"/>
      <c r="AF117" s="56">
        <f t="shared" si="24"/>
        <v>0</v>
      </c>
      <c r="AG117" s="25"/>
      <c r="AH117" s="25"/>
      <c r="AI117" s="25"/>
      <c r="AJ117" s="25"/>
      <c r="AK117" s="25"/>
      <c r="AL117" s="25"/>
      <c r="AM117" s="56">
        <f t="shared" si="25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20"/>
        <v>0</v>
      </c>
      <c r="F118" s="25"/>
      <c r="G118" s="25">
        <f t="shared" si="27"/>
        <v>0</v>
      </c>
      <c r="H118" s="25"/>
      <c r="I118" s="25"/>
      <c r="J118" s="25">
        <f>+K118+L118+M118</f>
        <v>0</v>
      </c>
      <c r="K118" s="25"/>
      <c r="L118" s="25"/>
      <c r="M118" s="25"/>
      <c r="N118" s="25"/>
      <c r="O118" s="56">
        <f t="shared" si="21"/>
        <v>0</v>
      </c>
      <c r="P118" s="25"/>
      <c r="Q118" s="25"/>
      <c r="R118" s="25"/>
      <c r="S118" s="25"/>
      <c r="T118" s="56">
        <f t="shared" si="22"/>
        <v>0</v>
      </c>
      <c r="U118" s="25"/>
      <c r="V118" s="25"/>
      <c r="W118" s="25"/>
      <c r="X118" s="25"/>
      <c r="Y118" s="56">
        <f t="shared" si="23"/>
        <v>0</v>
      </c>
      <c r="Z118" s="25"/>
      <c r="AA118" s="25"/>
      <c r="AB118" s="25"/>
      <c r="AC118" s="25"/>
      <c r="AD118" s="25"/>
      <c r="AE118" s="25"/>
      <c r="AF118" s="56">
        <f t="shared" si="24"/>
        <v>0</v>
      </c>
      <c r="AG118" s="25"/>
      <c r="AH118" s="25"/>
      <c r="AI118" s="25"/>
      <c r="AJ118" s="25"/>
      <c r="AK118" s="25"/>
      <c r="AL118" s="25"/>
      <c r="AM118" s="56">
        <f t="shared" si="25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20"/>
        <v>0</v>
      </c>
      <c r="F119" s="25"/>
      <c r="G119" s="25">
        <f t="shared" si="27"/>
        <v>0</v>
      </c>
      <c r="H119" s="25"/>
      <c r="I119" s="25"/>
      <c r="J119" s="25">
        <f>+K119+L119+M119</f>
        <v>0</v>
      </c>
      <c r="K119" s="25"/>
      <c r="L119" s="25"/>
      <c r="M119" s="25"/>
      <c r="N119" s="25"/>
      <c r="O119" s="56">
        <f>+P119+Q119+R119+S119+T119</f>
        <v>0</v>
      </c>
      <c r="P119" s="25"/>
      <c r="Q119" s="25"/>
      <c r="R119" s="25"/>
      <c r="S119" s="25"/>
      <c r="T119" s="56">
        <f t="shared" si="22"/>
        <v>0</v>
      </c>
      <c r="U119" s="25"/>
      <c r="V119" s="25"/>
      <c r="W119" s="25"/>
      <c r="X119" s="25"/>
      <c r="Y119" s="56">
        <f t="shared" si="23"/>
        <v>0</v>
      </c>
      <c r="Z119" s="25"/>
      <c r="AA119" s="25"/>
      <c r="AB119" s="25"/>
      <c r="AC119" s="25"/>
      <c r="AD119" s="25"/>
      <c r="AE119" s="25"/>
      <c r="AF119" s="56">
        <f t="shared" si="24"/>
        <v>0</v>
      </c>
      <c r="AG119" s="25"/>
      <c r="AH119" s="25"/>
      <c r="AI119" s="25"/>
      <c r="AJ119" s="25"/>
      <c r="AK119" s="25"/>
      <c r="AL119" s="25"/>
      <c r="AM119" s="56">
        <f t="shared" si="25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>+E121+E122</f>
        <v>0</v>
      </c>
      <c r="F120" s="25">
        <f t="shared" ref="F120:AS120" si="34">+F121+F122</f>
        <v>0</v>
      </c>
      <c r="G120" s="25">
        <f t="shared" si="34"/>
        <v>0</v>
      </c>
      <c r="H120" s="25">
        <f t="shared" si="34"/>
        <v>0</v>
      </c>
      <c r="I120" s="25">
        <f t="shared" si="34"/>
        <v>0</v>
      </c>
      <c r="J120" s="25">
        <f t="shared" si="34"/>
        <v>0</v>
      </c>
      <c r="K120" s="25">
        <f t="shared" si="34"/>
        <v>0</v>
      </c>
      <c r="L120" s="25">
        <f t="shared" si="34"/>
        <v>0</v>
      </c>
      <c r="M120" s="25">
        <f t="shared" si="34"/>
        <v>0</v>
      </c>
      <c r="N120" s="25">
        <f t="shared" si="34"/>
        <v>0</v>
      </c>
      <c r="O120" s="25">
        <f t="shared" si="34"/>
        <v>0</v>
      </c>
      <c r="P120" s="25">
        <f t="shared" si="34"/>
        <v>0</v>
      </c>
      <c r="Q120" s="25">
        <f t="shared" si="34"/>
        <v>0</v>
      </c>
      <c r="R120" s="25">
        <f t="shared" si="34"/>
        <v>0</v>
      </c>
      <c r="S120" s="25">
        <f t="shared" si="34"/>
        <v>0</v>
      </c>
      <c r="T120" s="25">
        <f t="shared" si="34"/>
        <v>0</v>
      </c>
      <c r="U120" s="25">
        <f t="shared" si="34"/>
        <v>0</v>
      </c>
      <c r="V120" s="25">
        <f t="shared" si="34"/>
        <v>0</v>
      </c>
      <c r="W120" s="25">
        <f t="shared" si="34"/>
        <v>0</v>
      </c>
      <c r="X120" s="25">
        <f t="shared" si="34"/>
        <v>0</v>
      </c>
      <c r="Y120" s="25">
        <f t="shared" si="34"/>
        <v>0</v>
      </c>
      <c r="Z120" s="25">
        <f t="shared" si="34"/>
        <v>0</v>
      </c>
      <c r="AA120" s="25">
        <f t="shared" si="34"/>
        <v>0</v>
      </c>
      <c r="AB120" s="25">
        <f t="shared" si="34"/>
        <v>0</v>
      </c>
      <c r="AC120" s="25">
        <f t="shared" si="34"/>
        <v>0</v>
      </c>
      <c r="AD120" s="25">
        <f t="shared" si="34"/>
        <v>0</v>
      </c>
      <c r="AE120" s="25">
        <f t="shared" si="34"/>
        <v>0</v>
      </c>
      <c r="AF120" s="25">
        <f t="shared" si="34"/>
        <v>0</v>
      </c>
      <c r="AG120" s="25">
        <f t="shared" si="34"/>
        <v>0</v>
      </c>
      <c r="AH120" s="25">
        <f t="shared" si="34"/>
        <v>0</v>
      </c>
      <c r="AI120" s="25">
        <f t="shared" si="34"/>
        <v>0</v>
      </c>
      <c r="AJ120" s="25">
        <f t="shared" si="34"/>
        <v>0</v>
      </c>
      <c r="AK120" s="25">
        <f t="shared" si="34"/>
        <v>0</v>
      </c>
      <c r="AL120" s="25">
        <f t="shared" si="34"/>
        <v>0</v>
      </c>
      <c r="AM120" s="25">
        <f t="shared" si="34"/>
        <v>0</v>
      </c>
      <c r="AN120" s="25">
        <f t="shared" si="34"/>
        <v>0</v>
      </c>
      <c r="AO120" s="25">
        <f t="shared" si="34"/>
        <v>0</v>
      </c>
      <c r="AP120" s="25">
        <f t="shared" si="34"/>
        <v>0</v>
      </c>
      <c r="AQ120" s="25">
        <f t="shared" si="34"/>
        <v>0</v>
      </c>
      <c r="AR120" s="25">
        <f t="shared" si="34"/>
        <v>0</v>
      </c>
      <c r="AS120" s="25">
        <f t="shared" si="34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20"/>
        <v>0</v>
      </c>
      <c r="F121" s="25"/>
      <c r="G121" s="25"/>
      <c r="H121" s="25"/>
      <c r="I121" s="25"/>
      <c r="J121" s="25">
        <f>+K121+L121+M121</f>
        <v>0</v>
      </c>
      <c r="K121" s="25"/>
      <c r="L121" s="25"/>
      <c r="M121" s="25"/>
      <c r="N121" s="25"/>
      <c r="O121" s="56">
        <f t="shared" si="21"/>
        <v>0</v>
      </c>
      <c r="P121" s="25"/>
      <c r="Q121" s="25"/>
      <c r="R121" s="25"/>
      <c r="S121" s="25"/>
      <c r="T121" s="56">
        <f t="shared" si="22"/>
        <v>0</v>
      </c>
      <c r="U121" s="25"/>
      <c r="V121" s="25"/>
      <c r="W121" s="25"/>
      <c r="X121" s="25"/>
      <c r="Y121" s="56">
        <f t="shared" si="23"/>
        <v>0</v>
      </c>
      <c r="Z121" s="25"/>
      <c r="AA121" s="25"/>
      <c r="AB121" s="25"/>
      <c r="AC121" s="25"/>
      <c r="AD121" s="25"/>
      <c r="AE121" s="25"/>
      <c r="AF121" s="56">
        <f t="shared" si="24"/>
        <v>0</v>
      </c>
      <c r="AG121" s="25"/>
      <c r="AH121" s="25"/>
      <c r="AI121" s="25"/>
      <c r="AJ121" s="25"/>
      <c r="AK121" s="25"/>
      <c r="AL121" s="25"/>
      <c r="AM121" s="56">
        <f t="shared" si="25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20"/>
        <v>0</v>
      </c>
      <c r="F122" s="25"/>
      <c r="G122" s="25"/>
      <c r="H122" s="25"/>
      <c r="I122" s="25"/>
      <c r="J122" s="25">
        <f>+K122+L122+M122</f>
        <v>0</v>
      </c>
      <c r="K122" s="25"/>
      <c r="L122" s="25"/>
      <c r="M122" s="25"/>
      <c r="N122" s="25"/>
      <c r="O122" s="56">
        <f t="shared" si="21"/>
        <v>0</v>
      </c>
      <c r="P122" s="25"/>
      <c r="Q122" s="25"/>
      <c r="R122" s="25"/>
      <c r="S122" s="25"/>
      <c r="T122" s="56">
        <f>+U122+V122+W122</f>
        <v>0</v>
      </c>
      <c r="U122" s="25"/>
      <c r="V122" s="25"/>
      <c r="W122" s="25"/>
      <c r="X122" s="25"/>
      <c r="Y122" s="56">
        <f t="shared" si="23"/>
        <v>0</v>
      </c>
      <c r="Z122" s="25"/>
      <c r="AA122" s="25"/>
      <c r="AB122" s="25"/>
      <c r="AC122" s="25"/>
      <c r="AD122" s="25"/>
      <c r="AE122" s="25"/>
      <c r="AF122" s="56">
        <f t="shared" si="24"/>
        <v>0</v>
      </c>
      <c r="AG122" s="25"/>
      <c r="AH122" s="25"/>
      <c r="AI122" s="25"/>
      <c r="AJ122" s="25"/>
      <c r="AK122" s="25"/>
      <c r="AL122" s="25"/>
      <c r="AM122" s="56">
        <f t="shared" si="25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>+F123+G123+H123+I123</f>
        <v>0</v>
      </c>
      <c r="F123" s="25"/>
      <c r="G123" s="25"/>
      <c r="H123" s="25"/>
      <c r="I123" s="25"/>
      <c r="J123" s="25">
        <f>+K123+L123+M123</f>
        <v>1</v>
      </c>
      <c r="K123" s="55">
        <v>1</v>
      </c>
      <c r="L123" s="56"/>
      <c r="M123" s="56"/>
      <c r="N123" s="56">
        <v>1</v>
      </c>
      <c r="O123" s="56">
        <f t="shared" si="21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23"/>
        <v>0</v>
      </c>
      <c r="Z123" s="56"/>
      <c r="AA123" s="56"/>
      <c r="AB123" s="56"/>
      <c r="AC123" s="56"/>
      <c r="AD123" s="56"/>
      <c r="AE123" s="56"/>
      <c r="AF123" s="56">
        <f t="shared" si="24"/>
        <v>0</v>
      </c>
      <c r="AG123" s="56"/>
      <c r="AH123" s="56"/>
      <c r="AI123" s="56"/>
      <c r="AJ123" s="56"/>
      <c r="AK123" s="56"/>
      <c r="AL123" s="56"/>
      <c r="AM123" s="56">
        <f t="shared" si="25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25">
        <f>E9+E29+E41+E49+E63+E70+E77+E80+E102+E106+E115+E120+E123</f>
        <v>523</v>
      </c>
      <c r="F124" s="25">
        <f t="shared" ref="F124:AS124" si="35">F9+F29+F41+F49+F63+F70+F77+F80+F102+F106+F115+F120+F123</f>
        <v>76</v>
      </c>
      <c r="G124" s="25">
        <f t="shared" si="35"/>
        <v>446</v>
      </c>
      <c r="H124" s="25">
        <f t="shared" si="35"/>
        <v>1</v>
      </c>
      <c r="I124" s="25">
        <f t="shared" si="35"/>
        <v>0</v>
      </c>
      <c r="J124" s="25">
        <f>J9+J29+J41+J49+J63+J70+J77+J80+J102+J106+J115+J120+J123</f>
        <v>1036</v>
      </c>
      <c r="K124" s="25">
        <f t="shared" si="35"/>
        <v>988</v>
      </c>
      <c r="L124" s="25">
        <f t="shared" si="35"/>
        <v>46</v>
      </c>
      <c r="M124" s="25">
        <f t="shared" si="35"/>
        <v>2</v>
      </c>
      <c r="N124" s="25">
        <f t="shared" si="35"/>
        <v>642</v>
      </c>
      <c r="O124" s="25">
        <f t="shared" si="35"/>
        <v>863</v>
      </c>
      <c r="P124" s="25">
        <f t="shared" si="35"/>
        <v>676</v>
      </c>
      <c r="Q124" s="25">
        <f t="shared" si="35"/>
        <v>116</v>
      </c>
      <c r="R124" s="25">
        <f t="shared" si="35"/>
        <v>24</v>
      </c>
      <c r="S124" s="25">
        <f t="shared" si="35"/>
        <v>1</v>
      </c>
      <c r="T124" s="25">
        <f t="shared" si="35"/>
        <v>46</v>
      </c>
      <c r="U124" s="25">
        <f t="shared" si="35"/>
        <v>8</v>
      </c>
      <c r="V124" s="25">
        <f t="shared" si="35"/>
        <v>35</v>
      </c>
      <c r="W124" s="25">
        <f t="shared" si="35"/>
        <v>3</v>
      </c>
      <c r="X124" s="25">
        <f t="shared" si="35"/>
        <v>4</v>
      </c>
      <c r="Y124" s="25">
        <f t="shared" si="35"/>
        <v>867</v>
      </c>
      <c r="Z124" s="25">
        <f t="shared" si="35"/>
        <v>1</v>
      </c>
      <c r="AA124" s="25">
        <f t="shared" si="35"/>
        <v>0</v>
      </c>
      <c r="AB124" s="25">
        <f>AB9+AB29+AB41+AB49+AB63+AB70+AB77+AB80+AB102+AB106+AB115+AB120+AB123</f>
        <v>0</v>
      </c>
      <c r="AC124" s="25">
        <f t="shared" si="35"/>
        <v>0</v>
      </c>
      <c r="AD124" s="25">
        <f t="shared" si="35"/>
        <v>28</v>
      </c>
      <c r="AE124" s="25">
        <f t="shared" si="35"/>
        <v>5</v>
      </c>
      <c r="AF124" s="25">
        <f t="shared" si="35"/>
        <v>33</v>
      </c>
      <c r="AG124" s="25">
        <f t="shared" si="35"/>
        <v>3</v>
      </c>
      <c r="AH124" s="25">
        <f t="shared" si="35"/>
        <v>30</v>
      </c>
      <c r="AI124" s="25">
        <f t="shared" si="35"/>
        <v>0</v>
      </c>
      <c r="AJ124" s="25">
        <f t="shared" si="35"/>
        <v>16</v>
      </c>
      <c r="AK124" s="25">
        <f t="shared" si="35"/>
        <v>4</v>
      </c>
      <c r="AL124" s="25">
        <f t="shared" si="35"/>
        <v>1</v>
      </c>
      <c r="AM124" s="25">
        <f t="shared" si="35"/>
        <v>5</v>
      </c>
      <c r="AN124" s="25">
        <f t="shared" si="35"/>
        <v>1</v>
      </c>
      <c r="AO124" s="25">
        <f t="shared" si="35"/>
        <v>4</v>
      </c>
      <c r="AP124" s="25">
        <f t="shared" si="35"/>
        <v>0</v>
      </c>
      <c r="AQ124" s="25">
        <f t="shared" si="35"/>
        <v>0</v>
      </c>
      <c r="AR124" s="25">
        <f t="shared" si="35"/>
        <v>0</v>
      </c>
      <c r="AS124" s="25">
        <f t="shared" si="35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3"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1" customFormat="1" ht="30" customHeight="1" x14ac:dyDescent="0.2">
      <c r="C128" s="10"/>
    </row>
    <row r="129" spans="2:16" s="1" customFormat="1" ht="30" customHeight="1" x14ac:dyDescent="0.2"/>
    <row r="130" spans="2:16" s="1" customFormat="1" ht="30" customHeight="1" x14ac:dyDescent="0.2"/>
    <row r="131" spans="2:16" s="1" customFormat="1" ht="30" customHeight="1" x14ac:dyDescent="0.2"/>
    <row r="132" spans="2:16" s="1" customFormat="1" ht="30" customHeight="1" x14ac:dyDescent="0.2"/>
    <row r="133" spans="2:16" s="1" customFormat="1" ht="30" customHeight="1" x14ac:dyDescent="0.2"/>
    <row r="134" spans="2:16" s="1" customFormat="1" ht="30" customHeight="1" x14ac:dyDescent="0.2"/>
    <row r="135" spans="2:16" s="1" customFormat="1" ht="30" customHeight="1" x14ac:dyDescent="0.2">
      <c r="B135" s="27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</row>
    <row r="136" spans="2:16" s="1" customFormat="1" ht="30" customHeight="1" x14ac:dyDescent="0.2">
      <c r="B136" s="12"/>
    </row>
    <row r="137" spans="2:16" s="1" customFormat="1" ht="30" customHeight="1" x14ac:dyDescent="0.2">
      <c r="B137" s="12"/>
    </row>
    <row r="138" spans="2:16" s="1" customFormat="1" ht="30" customHeight="1" x14ac:dyDescent="0.2"/>
    <row r="139" spans="2:16" s="1" customFormat="1" ht="30" customHeight="1" x14ac:dyDescent="0.2"/>
  </sheetData>
  <sheetProtection sheet="1" objects="1" scenarios="1"/>
  <mergeCells count="168">
    <mergeCell ref="B121:D121"/>
    <mergeCell ref="B122:D122"/>
    <mergeCell ref="B123:D123"/>
    <mergeCell ref="B124:D124"/>
    <mergeCell ref="B115:D115"/>
    <mergeCell ref="B116:D116"/>
    <mergeCell ref="B117:D117"/>
    <mergeCell ref="B118:D118"/>
    <mergeCell ref="B119:D119"/>
    <mergeCell ref="B120:D120"/>
    <mergeCell ref="B109:D109"/>
    <mergeCell ref="B110:D110"/>
    <mergeCell ref="B111:D111"/>
    <mergeCell ref="B112:D112"/>
    <mergeCell ref="B113:D113"/>
    <mergeCell ref="B114:D114"/>
    <mergeCell ref="B103:D103"/>
    <mergeCell ref="B104:D104"/>
    <mergeCell ref="B105:D105"/>
    <mergeCell ref="B106:D106"/>
    <mergeCell ref="B107:D107"/>
    <mergeCell ref="B108:D108"/>
    <mergeCell ref="B97:D97"/>
    <mergeCell ref="B98:D98"/>
    <mergeCell ref="B99:D99"/>
    <mergeCell ref="B100:D100"/>
    <mergeCell ref="B101:D101"/>
    <mergeCell ref="B102:D102"/>
    <mergeCell ref="B91:D91"/>
    <mergeCell ref="B92:D92"/>
    <mergeCell ref="B93:D93"/>
    <mergeCell ref="B94:D94"/>
    <mergeCell ref="B95:D95"/>
    <mergeCell ref="B96:D96"/>
    <mergeCell ref="B85:D85"/>
    <mergeCell ref="B86:D86"/>
    <mergeCell ref="B87:D87"/>
    <mergeCell ref="B88:D88"/>
    <mergeCell ref="B89:D89"/>
    <mergeCell ref="B90:D90"/>
    <mergeCell ref="B79:D79"/>
    <mergeCell ref="B80:D80"/>
    <mergeCell ref="B81:D81"/>
    <mergeCell ref="B82:D82"/>
    <mergeCell ref="B83:D83"/>
    <mergeCell ref="B84:D84"/>
    <mergeCell ref="B73:D73"/>
    <mergeCell ref="B74:D74"/>
    <mergeCell ref="B75:D75"/>
    <mergeCell ref="B76:D76"/>
    <mergeCell ref="B77:D77"/>
    <mergeCell ref="B78:D78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55:D55"/>
    <mergeCell ref="B56:D56"/>
    <mergeCell ref="B57:D57"/>
    <mergeCell ref="B58:D58"/>
    <mergeCell ref="B59:D59"/>
    <mergeCell ref="B60:D60"/>
    <mergeCell ref="B49:D49"/>
    <mergeCell ref="B50:D50"/>
    <mergeCell ref="B51:D51"/>
    <mergeCell ref="B52:D52"/>
    <mergeCell ref="B53:D53"/>
    <mergeCell ref="B54:D54"/>
    <mergeCell ref="B43:D43"/>
    <mergeCell ref="B44:D44"/>
    <mergeCell ref="B45:D45"/>
    <mergeCell ref="B46:D46"/>
    <mergeCell ref="B47:D47"/>
    <mergeCell ref="B48:D48"/>
    <mergeCell ref="B37:D37"/>
    <mergeCell ref="B38:D38"/>
    <mergeCell ref="B39:D39"/>
    <mergeCell ref="B40:D40"/>
    <mergeCell ref="B41:D41"/>
    <mergeCell ref="B42:D42"/>
    <mergeCell ref="B31:D31"/>
    <mergeCell ref="B32:D32"/>
    <mergeCell ref="B33:D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P6:P7"/>
    <mergeCell ref="Q6:Q7"/>
    <mergeCell ref="T6:W6"/>
    <mergeCell ref="X6:X7"/>
    <mergeCell ref="Y6:Y7"/>
    <mergeCell ref="AD6:AD7"/>
    <mergeCell ref="AE6:AE7"/>
    <mergeCell ref="B22:D22"/>
    <mergeCell ref="B23:D23"/>
    <mergeCell ref="B10:D10"/>
    <mergeCell ref="B11:D11"/>
    <mergeCell ref="B12:D12"/>
    <mergeCell ref="B9:D9"/>
    <mergeCell ref="G6:G7"/>
    <mergeCell ref="H6:H7"/>
    <mergeCell ref="I6:I7"/>
    <mergeCell ref="J6:J7"/>
    <mergeCell ref="K6:K7"/>
    <mergeCell ref="AS5:AS7"/>
    <mergeCell ref="AI5:AI7"/>
    <mergeCell ref="AJ5:AJ7"/>
    <mergeCell ref="AK5:AO5"/>
    <mergeCell ref="R6:R7"/>
    <mergeCell ref="AD5:AH5"/>
    <mergeCell ref="AF6:AF7"/>
    <mergeCell ref="AG6:AG7"/>
    <mergeCell ref="AH6:AH7"/>
    <mergeCell ref="AP5:AP7"/>
    <mergeCell ref="AK6:AK7"/>
    <mergeCell ref="AL6:AL7"/>
    <mergeCell ref="AM6:AM7"/>
    <mergeCell ref="AN6:AN7"/>
    <mergeCell ref="AO6:AO7"/>
    <mergeCell ref="AC5:AC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E6:E7"/>
    <mergeCell ref="F6:F7"/>
    <mergeCell ref="S6:S7"/>
    <mergeCell ref="AQ5:AQ7"/>
    <mergeCell ref="AR5:AR7"/>
    <mergeCell ref="L6:L7"/>
    <mergeCell ref="M6:M7"/>
    <mergeCell ref="O6: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/>
  </sheetPr>
  <dimension ref="A1:AS137"/>
  <sheetViews>
    <sheetView topLeftCell="A112" zoomScale="85" zoomScaleNormal="85" workbookViewId="0">
      <selection activeCell="Y122" sqref="Y122"/>
    </sheetView>
  </sheetViews>
  <sheetFormatPr defaultColWidth="9.140625"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11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6.8554687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13.5703125" style="8" customWidth="1"/>
    <col min="26" max="26" width="7" style="8" customWidth="1"/>
    <col min="27" max="27" width="10.4257812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11.285156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customWidth="1"/>
    <col min="43" max="43" width="7.28515625" style="8" customWidth="1"/>
    <col min="44" max="44" width="8.28515625" style="8" customWidth="1"/>
    <col min="45" max="45" width="7" style="8" customWidth="1"/>
    <col min="46" max="16384" width="9.140625" style="8"/>
  </cols>
  <sheetData>
    <row r="1" spans="1:45" ht="58.5" customHeight="1" x14ac:dyDescent="0.2">
      <c r="A1" s="96" t="s">
        <v>276</v>
      </c>
      <c r="B1" s="97"/>
      <c r="C1" s="97"/>
      <c r="D1" s="97"/>
      <c r="E1" s="97"/>
      <c r="F1" s="97"/>
      <c r="G1" s="98" t="s">
        <v>7</v>
      </c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9"/>
      <c r="AN1" s="99"/>
      <c r="AO1" s="99"/>
      <c r="AP1" s="99"/>
      <c r="AQ1" s="99"/>
      <c r="AR1" s="99"/>
      <c r="AS1" s="100"/>
    </row>
    <row r="2" spans="1:45" ht="27" customHeight="1" x14ac:dyDescent="0.2">
      <c r="A2" s="101" t="s">
        <v>273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98" t="s">
        <v>263</v>
      </c>
      <c r="AA2" s="98"/>
      <c r="AB2" s="98"/>
      <c r="AC2" s="98"/>
      <c r="AD2" s="98"/>
      <c r="AE2" s="98"/>
      <c r="AF2" s="98"/>
      <c r="AG2" s="98"/>
      <c r="AH2" s="98" t="s">
        <v>250</v>
      </c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103"/>
    </row>
    <row r="3" spans="1:45" ht="27" x14ac:dyDescent="0.2">
      <c r="A3" s="104" t="s">
        <v>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6"/>
    </row>
    <row r="4" spans="1:45" ht="27" x14ac:dyDescent="0.2">
      <c r="A4" s="107" t="s">
        <v>280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10"/>
    </row>
    <row r="5" spans="1:45" ht="87.75" customHeight="1" x14ac:dyDescent="0.2">
      <c r="A5" s="111" t="s">
        <v>270</v>
      </c>
      <c r="B5" s="112"/>
      <c r="C5" s="112"/>
      <c r="D5" s="113"/>
      <c r="E5" s="92" t="s">
        <v>220</v>
      </c>
      <c r="F5" s="93"/>
      <c r="G5" s="93"/>
      <c r="H5" s="93"/>
      <c r="I5" s="120"/>
      <c r="J5" s="81" t="s">
        <v>225</v>
      </c>
      <c r="K5" s="82"/>
      <c r="L5" s="82"/>
      <c r="M5" s="95"/>
      <c r="N5" s="89" t="s">
        <v>226</v>
      </c>
      <c r="O5" s="81" t="s">
        <v>6</v>
      </c>
      <c r="P5" s="82"/>
      <c r="Q5" s="82"/>
      <c r="R5" s="82"/>
      <c r="S5" s="82"/>
      <c r="T5" s="82"/>
      <c r="U5" s="82"/>
      <c r="V5" s="82"/>
      <c r="W5" s="82"/>
      <c r="X5" s="82"/>
      <c r="Y5" s="95"/>
      <c r="Z5" s="89" t="s">
        <v>236</v>
      </c>
      <c r="AA5" s="89" t="s">
        <v>237</v>
      </c>
      <c r="AB5" s="89" t="s">
        <v>248</v>
      </c>
      <c r="AC5" s="86" t="s">
        <v>251</v>
      </c>
      <c r="AD5" s="92" t="s">
        <v>246</v>
      </c>
      <c r="AE5" s="93"/>
      <c r="AF5" s="93"/>
      <c r="AG5" s="93"/>
      <c r="AH5" s="93"/>
      <c r="AI5" s="89" t="s">
        <v>244</v>
      </c>
      <c r="AJ5" s="89" t="s">
        <v>1</v>
      </c>
      <c r="AK5" s="92" t="s">
        <v>245</v>
      </c>
      <c r="AL5" s="93"/>
      <c r="AM5" s="93"/>
      <c r="AN5" s="93"/>
      <c r="AO5" s="93"/>
      <c r="AP5" s="89" t="s">
        <v>2</v>
      </c>
      <c r="AQ5" s="89" t="s">
        <v>3</v>
      </c>
      <c r="AR5" s="89" t="s">
        <v>4</v>
      </c>
      <c r="AS5" s="89" t="s">
        <v>5</v>
      </c>
    </row>
    <row r="6" spans="1:45" ht="75.75" customHeight="1" x14ac:dyDescent="0.2">
      <c r="A6" s="114"/>
      <c r="B6" s="115"/>
      <c r="C6" s="115"/>
      <c r="D6" s="116"/>
      <c r="E6" s="86" t="s">
        <v>219</v>
      </c>
      <c r="F6" s="86" t="s">
        <v>221</v>
      </c>
      <c r="G6" s="86" t="s">
        <v>222</v>
      </c>
      <c r="H6" s="86" t="s">
        <v>223</v>
      </c>
      <c r="I6" s="86" t="s">
        <v>224</v>
      </c>
      <c r="J6" s="86" t="s">
        <v>219</v>
      </c>
      <c r="K6" s="86" t="s">
        <v>222</v>
      </c>
      <c r="L6" s="86" t="s">
        <v>223</v>
      </c>
      <c r="M6" s="86" t="s">
        <v>224</v>
      </c>
      <c r="N6" s="90"/>
      <c r="O6" s="86" t="s">
        <v>249</v>
      </c>
      <c r="P6" s="89" t="s">
        <v>227</v>
      </c>
      <c r="Q6" s="89" t="s">
        <v>228</v>
      </c>
      <c r="R6" s="86" t="s">
        <v>229</v>
      </c>
      <c r="S6" s="89" t="s">
        <v>269</v>
      </c>
      <c r="T6" s="81" t="s">
        <v>233</v>
      </c>
      <c r="U6" s="82"/>
      <c r="V6" s="82"/>
      <c r="W6" s="95"/>
      <c r="X6" s="89" t="s">
        <v>234</v>
      </c>
      <c r="Y6" s="86" t="s">
        <v>235</v>
      </c>
      <c r="Z6" s="90"/>
      <c r="AA6" s="90"/>
      <c r="AB6" s="90"/>
      <c r="AC6" s="86"/>
      <c r="AD6" s="86" t="s">
        <v>238</v>
      </c>
      <c r="AE6" s="86" t="s">
        <v>239</v>
      </c>
      <c r="AF6" s="86" t="s">
        <v>219</v>
      </c>
      <c r="AG6" s="86" t="s">
        <v>242</v>
      </c>
      <c r="AH6" s="86" t="s">
        <v>243</v>
      </c>
      <c r="AI6" s="90"/>
      <c r="AJ6" s="90"/>
      <c r="AK6" s="86" t="s">
        <v>238</v>
      </c>
      <c r="AL6" s="86" t="s">
        <v>239</v>
      </c>
      <c r="AM6" s="86" t="s">
        <v>219</v>
      </c>
      <c r="AN6" s="86" t="s">
        <v>240</v>
      </c>
      <c r="AO6" s="86" t="s">
        <v>241</v>
      </c>
      <c r="AP6" s="90"/>
      <c r="AQ6" s="90"/>
      <c r="AR6" s="90"/>
      <c r="AS6" s="90"/>
    </row>
    <row r="7" spans="1:45" ht="168" customHeight="1" x14ac:dyDescent="0.2">
      <c r="A7" s="117"/>
      <c r="B7" s="118"/>
      <c r="C7" s="118"/>
      <c r="D7" s="119"/>
      <c r="E7" s="86"/>
      <c r="F7" s="86"/>
      <c r="G7" s="86"/>
      <c r="H7" s="86"/>
      <c r="I7" s="86"/>
      <c r="J7" s="86"/>
      <c r="K7" s="86"/>
      <c r="L7" s="86"/>
      <c r="M7" s="86"/>
      <c r="N7" s="91"/>
      <c r="O7" s="86"/>
      <c r="P7" s="94"/>
      <c r="Q7" s="94"/>
      <c r="R7" s="86"/>
      <c r="S7" s="94"/>
      <c r="T7" s="19" t="s">
        <v>230</v>
      </c>
      <c r="U7" s="19" t="s">
        <v>247</v>
      </c>
      <c r="V7" s="19" t="s">
        <v>231</v>
      </c>
      <c r="W7" s="19" t="s">
        <v>232</v>
      </c>
      <c r="X7" s="94"/>
      <c r="Y7" s="86"/>
      <c r="Z7" s="94"/>
      <c r="AA7" s="94"/>
      <c r="AB7" s="94"/>
      <c r="AC7" s="86"/>
      <c r="AD7" s="86"/>
      <c r="AE7" s="86"/>
      <c r="AF7" s="86"/>
      <c r="AG7" s="86"/>
      <c r="AH7" s="86"/>
      <c r="AI7" s="91"/>
      <c r="AJ7" s="91"/>
      <c r="AK7" s="86"/>
      <c r="AL7" s="86"/>
      <c r="AM7" s="86"/>
      <c r="AN7" s="86"/>
      <c r="AO7" s="86"/>
      <c r="AP7" s="94"/>
      <c r="AQ7" s="94"/>
      <c r="AR7" s="94"/>
      <c r="AS7" s="94"/>
    </row>
    <row r="8" spans="1:45" ht="15" x14ac:dyDescent="0.2">
      <c r="A8" s="20"/>
      <c r="B8" s="21"/>
      <c r="C8" s="21"/>
      <c r="D8" s="22"/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8">
        <v>11</v>
      </c>
      <c r="P8" s="18">
        <v>12</v>
      </c>
      <c r="Q8" s="18">
        <v>13</v>
      </c>
      <c r="R8" s="18">
        <v>14</v>
      </c>
      <c r="S8" s="18">
        <v>15</v>
      </c>
      <c r="T8" s="18">
        <v>16</v>
      </c>
      <c r="U8" s="18">
        <v>17</v>
      </c>
      <c r="V8" s="18">
        <v>18</v>
      </c>
      <c r="W8" s="18">
        <v>19</v>
      </c>
      <c r="X8" s="18">
        <v>20</v>
      </c>
      <c r="Y8" s="18">
        <v>21</v>
      </c>
      <c r="Z8" s="18">
        <v>22</v>
      </c>
      <c r="AA8" s="18">
        <v>23</v>
      </c>
      <c r="AB8" s="18">
        <v>24</v>
      </c>
      <c r="AC8" s="18">
        <v>25</v>
      </c>
      <c r="AD8" s="18">
        <v>26</v>
      </c>
      <c r="AE8" s="18">
        <v>27</v>
      </c>
      <c r="AF8" s="18">
        <v>28</v>
      </c>
      <c r="AG8" s="18">
        <v>29</v>
      </c>
      <c r="AH8" s="18">
        <v>30</v>
      </c>
      <c r="AI8" s="18">
        <v>31</v>
      </c>
      <c r="AJ8" s="18">
        <v>32</v>
      </c>
      <c r="AK8" s="18">
        <v>33</v>
      </c>
      <c r="AL8" s="18">
        <v>34</v>
      </c>
      <c r="AM8" s="18">
        <v>35</v>
      </c>
      <c r="AN8" s="18">
        <v>36</v>
      </c>
      <c r="AO8" s="18">
        <v>37</v>
      </c>
      <c r="AP8" s="18">
        <v>38</v>
      </c>
      <c r="AQ8" s="18">
        <v>39</v>
      </c>
      <c r="AR8" s="18">
        <v>40</v>
      </c>
      <c r="AS8" s="50">
        <v>41</v>
      </c>
    </row>
    <row r="9" spans="1:45" ht="55.5" customHeight="1" x14ac:dyDescent="0.2">
      <c r="A9" s="2" t="s">
        <v>8</v>
      </c>
      <c r="B9" s="87" t="s">
        <v>9</v>
      </c>
      <c r="C9" s="87"/>
      <c r="D9" s="87"/>
      <c r="E9" s="25">
        <f>+F9+G9+H9+I9</f>
        <v>1</v>
      </c>
      <c r="F9" s="61">
        <f t="shared" ref="F9:AS9" si="0">SUM(F10:F28)</f>
        <v>0</v>
      </c>
      <c r="G9" s="61">
        <f t="shared" si="0"/>
        <v>1</v>
      </c>
      <c r="H9" s="61">
        <f t="shared" si="0"/>
        <v>0</v>
      </c>
      <c r="I9" s="61">
        <f t="shared" si="0"/>
        <v>0</v>
      </c>
      <c r="J9" s="61">
        <f t="shared" si="0"/>
        <v>0</v>
      </c>
      <c r="K9" s="61">
        <f t="shared" si="0"/>
        <v>0</v>
      </c>
      <c r="L9" s="61">
        <f t="shared" si="0"/>
        <v>0</v>
      </c>
      <c r="M9" s="61">
        <f t="shared" si="0"/>
        <v>0</v>
      </c>
      <c r="N9" s="61">
        <f t="shared" si="0"/>
        <v>1</v>
      </c>
      <c r="O9" s="61">
        <f>SUM(O10:O28)</f>
        <v>0</v>
      </c>
      <c r="P9" s="61">
        <f t="shared" si="0"/>
        <v>0</v>
      </c>
      <c r="Q9" s="61">
        <f t="shared" si="0"/>
        <v>0</v>
      </c>
      <c r="R9" s="61">
        <f t="shared" si="0"/>
        <v>0</v>
      </c>
      <c r="S9" s="61">
        <f t="shared" si="0"/>
        <v>0</v>
      </c>
      <c r="T9" s="61">
        <f t="shared" si="0"/>
        <v>0</v>
      </c>
      <c r="U9" s="61">
        <f t="shared" si="0"/>
        <v>0</v>
      </c>
      <c r="V9" s="61">
        <f t="shared" si="0"/>
        <v>0</v>
      </c>
      <c r="W9" s="61">
        <f t="shared" si="0"/>
        <v>0</v>
      </c>
      <c r="X9" s="61">
        <f t="shared" si="0"/>
        <v>0</v>
      </c>
      <c r="Y9" s="61">
        <f t="shared" si="0"/>
        <v>0</v>
      </c>
      <c r="Z9" s="61">
        <f t="shared" si="0"/>
        <v>0</v>
      </c>
      <c r="AA9" s="61">
        <f t="shared" si="0"/>
        <v>0</v>
      </c>
      <c r="AB9" s="61">
        <f t="shared" si="0"/>
        <v>0</v>
      </c>
      <c r="AC9" s="61">
        <f t="shared" si="0"/>
        <v>0</v>
      </c>
      <c r="AD9" s="61">
        <f t="shared" si="0"/>
        <v>0</v>
      </c>
      <c r="AE9" s="61">
        <f t="shared" si="0"/>
        <v>0</v>
      </c>
      <c r="AF9" s="61">
        <f t="shared" si="0"/>
        <v>0</v>
      </c>
      <c r="AG9" s="61">
        <f t="shared" si="0"/>
        <v>0</v>
      </c>
      <c r="AH9" s="61">
        <f t="shared" si="0"/>
        <v>0</v>
      </c>
      <c r="AI9" s="61">
        <f t="shared" si="0"/>
        <v>0</v>
      </c>
      <c r="AJ9" s="61">
        <f t="shared" si="0"/>
        <v>0</v>
      </c>
      <c r="AK9" s="61">
        <f t="shared" si="0"/>
        <v>0</v>
      </c>
      <c r="AL9" s="61">
        <f t="shared" si="0"/>
        <v>0</v>
      </c>
      <c r="AM9" s="61">
        <f t="shared" si="0"/>
        <v>0</v>
      </c>
      <c r="AN9" s="61">
        <f t="shared" si="0"/>
        <v>0</v>
      </c>
      <c r="AO9" s="61">
        <f t="shared" si="0"/>
        <v>0</v>
      </c>
      <c r="AP9" s="61">
        <f t="shared" si="0"/>
        <v>0</v>
      </c>
      <c r="AQ9" s="61">
        <f t="shared" si="0"/>
        <v>0</v>
      </c>
      <c r="AR9" s="61">
        <f t="shared" si="0"/>
        <v>0</v>
      </c>
      <c r="AS9" s="67">
        <f t="shared" si="0"/>
        <v>0</v>
      </c>
    </row>
    <row r="10" spans="1:45" ht="39.950000000000003" customHeight="1" x14ac:dyDescent="0.2">
      <c r="A10" s="3" t="s">
        <v>258</v>
      </c>
      <c r="B10" s="88" t="s">
        <v>10</v>
      </c>
      <c r="C10" s="88"/>
      <c r="D10" s="88"/>
      <c r="E10" s="25">
        <f>+F10+G10+H10+I10</f>
        <v>0</v>
      </c>
      <c r="F10" s="62"/>
      <c r="G10" s="62"/>
      <c r="H10" s="62"/>
      <c r="I10" s="62"/>
      <c r="J10" s="25">
        <f>+K10+L10+M10</f>
        <v>0</v>
      </c>
      <c r="K10" s="62"/>
      <c r="L10" s="62"/>
      <c r="M10" s="62"/>
      <c r="N10" s="26"/>
      <c r="O10" s="56">
        <f>+P10+Q10+R10+S10+T10</f>
        <v>0</v>
      </c>
      <c r="P10" s="26"/>
      <c r="Q10" s="26"/>
      <c r="R10" s="26"/>
      <c r="S10" s="26"/>
      <c r="T10" s="56">
        <f>+U10+V10+W10</f>
        <v>0</v>
      </c>
      <c r="U10" s="26"/>
      <c r="V10" s="26"/>
      <c r="W10" s="26"/>
      <c r="X10" s="26"/>
      <c r="Y10" s="56">
        <f>+O10+X10</f>
        <v>0</v>
      </c>
      <c r="Z10" s="26"/>
      <c r="AA10" s="26"/>
      <c r="AB10" s="26"/>
      <c r="AC10" s="26"/>
      <c r="AD10" s="26"/>
      <c r="AE10" s="26"/>
      <c r="AF10" s="56">
        <f>+AG10+AH10</f>
        <v>0</v>
      </c>
      <c r="AG10" s="26"/>
      <c r="AH10" s="25"/>
      <c r="AI10" s="26"/>
      <c r="AJ10" s="26"/>
      <c r="AK10" s="26"/>
      <c r="AL10" s="26"/>
      <c r="AM10" s="56">
        <f>+AK10+AL10</f>
        <v>0</v>
      </c>
      <c r="AN10" s="26"/>
      <c r="AO10" s="26"/>
      <c r="AP10" s="25"/>
      <c r="AQ10" s="25"/>
      <c r="AR10" s="25"/>
      <c r="AS10" s="25"/>
    </row>
    <row r="11" spans="1:45" ht="39.950000000000003" customHeight="1" x14ac:dyDescent="0.2">
      <c r="A11" s="3" t="s">
        <v>11</v>
      </c>
      <c r="B11" s="85" t="s">
        <v>12</v>
      </c>
      <c r="C11" s="85"/>
      <c r="D11" s="85"/>
      <c r="E11" s="25">
        <f t="shared" ref="E11:E74" si="1">+F11+G11+H11+I11</f>
        <v>0</v>
      </c>
      <c r="F11" s="26"/>
      <c r="G11" s="26"/>
      <c r="H11" s="26"/>
      <c r="I11" s="26"/>
      <c r="J11" s="25">
        <f t="shared" ref="J11:J74" si="2">+K11+L11+M11</f>
        <v>0</v>
      </c>
      <c r="K11" s="26"/>
      <c r="L11" s="62"/>
      <c r="M11" s="62"/>
      <c r="N11" s="26"/>
      <c r="O11" s="56">
        <f t="shared" ref="O11:O74" si="3">+P11+Q11+R11+S11+T11</f>
        <v>0</v>
      </c>
      <c r="P11" s="26"/>
      <c r="Q11" s="26"/>
      <c r="R11" s="26"/>
      <c r="S11" s="26"/>
      <c r="T11" s="56">
        <f t="shared" ref="T11:T74" si="4">+U11+V11+W11</f>
        <v>0</v>
      </c>
      <c r="U11" s="26"/>
      <c r="V11" s="26"/>
      <c r="W11" s="26"/>
      <c r="X11" s="26"/>
      <c r="Y11" s="56">
        <f t="shared" ref="Y11:Y74" si="5">+O11+X11</f>
        <v>0</v>
      </c>
      <c r="Z11" s="26"/>
      <c r="AA11" s="26"/>
      <c r="AB11" s="63"/>
      <c r="AC11" s="63"/>
      <c r="AD11" s="63"/>
      <c r="AE11" s="63"/>
      <c r="AF11" s="56">
        <f t="shared" ref="AF11:AF74" si="6">+AG11+AH11</f>
        <v>0</v>
      </c>
      <c r="AG11" s="63"/>
      <c r="AH11" s="64"/>
      <c r="AI11" s="26"/>
      <c r="AJ11" s="26"/>
      <c r="AK11" s="26"/>
      <c r="AL11" s="26"/>
      <c r="AM11" s="56">
        <f t="shared" ref="AM11:AM74" si="7">+AK11+AL11</f>
        <v>0</v>
      </c>
      <c r="AN11" s="26"/>
      <c r="AO11" s="26"/>
      <c r="AP11" s="25"/>
      <c r="AQ11" s="25"/>
      <c r="AR11" s="25"/>
      <c r="AS11" s="25"/>
    </row>
    <row r="12" spans="1:45" ht="39.950000000000003" customHeight="1" x14ac:dyDescent="0.2">
      <c r="A12" s="4" t="s">
        <v>13</v>
      </c>
      <c r="B12" s="85" t="s">
        <v>14</v>
      </c>
      <c r="C12" s="85"/>
      <c r="D12" s="85"/>
      <c r="E12" s="25">
        <f t="shared" si="1"/>
        <v>0</v>
      </c>
      <c r="F12" s="26"/>
      <c r="G12" s="26"/>
      <c r="H12" s="26"/>
      <c r="I12" s="26"/>
      <c r="J12" s="25">
        <f t="shared" si="2"/>
        <v>0</v>
      </c>
      <c r="K12" s="26"/>
      <c r="L12" s="62"/>
      <c r="M12" s="62"/>
      <c r="N12" s="63"/>
      <c r="O12" s="56">
        <f t="shared" si="3"/>
        <v>0</v>
      </c>
      <c r="P12" s="63"/>
      <c r="Q12" s="63"/>
      <c r="R12" s="63"/>
      <c r="S12" s="63"/>
      <c r="T12" s="56">
        <f t="shared" si="4"/>
        <v>0</v>
      </c>
      <c r="U12" s="63"/>
      <c r="V12" s="63"/>
      <c r="W12" s="63"/>
      <c r="X12" s="63"/>
      <c r="Y12" s="56">
        <f t="shared" si="5"/>
        <v>0</v>
      </c>
      <c r="Z12" s="63"/>
      <c r="AA12" s="26"/>
      <c r="AB12" s="26"/>
      <c r="AC12" s="26"/>
      <c r="AD12" s="26"/>
      <c r="AE12" s="26"/>
      <c r="AF12" s="56">
        <f t="shared" si="6"/>
        <v>0</v>
      </c>
      <c r="AG12" s="26"/>
      <c r="AH12" s="25"/>
      <c r="AI12" s="26"/>
      <c r="AJ12" s="63"/>
      <c r="AK12" s="63"/>
      <c r="AL12" s="63"/>
      <c r="AM12" s="56">
        <f t="shared" si="7"/>
        <v>0</v>
      </c>
      <c r="AN12" s="63"/>
      <c r="AO12" s="63"/>
      <c r="AP12" s="25"/>
      <c r="AQ12" s="25"/>
      <c r="AR12" s="25"/>
      <c r="AS12" s="25"/>
    </row>
    <row r="13" spans="1:45" ht="39.950000000000003" customHeight="1" x14ac:dyDescent="0.2">
      <c r="A13" s="3" t="s">
        <v>15</v>
      </c>
      <c r="B13" s="85" t="s">
        <v>16</v>
      </c>
      <c r="C13" s="85"/>
      <c r="D13" s="85"/>
      <c r="E13" s="25">
        <f t="shared" si="1"/>
        <v>0</v>
      </c>
      <c r="F13" s="26"/>
      <c r="G13" s="26"/>
      <c r="H13" s="26"/>
      <c r="I13" s="26"/>
      <c r="J13" s="25">
        <f t="shared" si="2"/>
        <v>0</v>
      </c>
      <c r="K13" s="26"/>
      <c r="L13" s="62"/>
      <c r="M13" s="62"/>
      <c r="N13" s="26"/>
      <c r="O13" s="56">
        <f t="shared" si="3"/>
        <v>0</v>
      </c>
      <c r="P13" s="26"/>
      <c r="Q13" s="26"/>
      <c r="R13" s="26"/>
      <c r="S13" s="26"/>
      <c r="T13" s="56">
        <f t="shared" si="4"/>
        <v>0</v>
      </c>
      <c r="U13" s="26"/>
      <c r="V13" s="26"/>
      <c r="W13" s="26"/>
      <c r="X13" s="26"/>
      <c r="Y13" s="56">
        <f t="shared" si="5"/>
        <v>0</v>
      </c>
      <c r="Z13" s="26"/>
      <c r="AA13" s="26"/>
      <c r="AB13" s="26"/>
      <c r="AC13" s="26"/>
      <c r="AD13" s="26"/>
      <c r="AE13" s="26"/>
      <c r="AF13" s="56">
        <f t="shared" si="6"/>
        <v>0</v>
      </c>
      <c r="AG13" s="26"/>
      <c r="AH13" s="25"/>
      <c r="AI13" s="26"/>
      <c r="AJ13" s="26"/>
      <c r="AK13" s="26"/>
      <c r="AL13" s="26"/>
      <c r="AM13" s="56">
        <f t="shared" si="7"/>
        <v>0</v>
      </c>
      <c r="AN13" s="26"/>
      <c r="AO13" s="26"/>
      <c r="AP13" s="25"/>
      <c r="AQ13" s="25"/>
      <c r="AR13" s="25"/>
      <c r="AS13" s="25"/>
    </row>
    <row r="14" spans="1:45" ht="39.950000000000003" customHeight="1" x14ac:dyDescent="0.2">
      <c r="A14" s="5">
        <v>1.2</v>
      </c>
      <c r="B14" s="88" t="s">
        <v>17</v>
      </c>
      <c r="C14" s="88"/>
      <c r="D14" s="88"/>
      <c r="E14" s="25">
        <f t="shared" si="1"/>
        <v>0</v>
      </c>
      <c r="F14" s="62"/>
      <c r="G14" s="62"/>
      <c r="H14" s="62"/>
      <c r="I14" s="62"/>
      <c r="J14" s="25">
        <f t="shared" si="2"/>
        <v>0</v>
      </c>
      <c r="K14" s="62"/>
      <c r="L14" s="62"/>
      <c r="M14" s="62"/>
      <c r="N14" s="26"/>
      <c r="O14" s="56">
        <f t="shared" si="3"/>
        <v>0</v>
      </c>
      <c r="P14" s="26"/>
      <c r="Q14" s="26"/>
      <c r="R14" s="26"/>
      <c r="S14" s="26"/>
      <c r="T14" s="56">
        <f t="shared" si="4"/>
        <v>0</v>
      </c>
      <c r="U14" s="26"/>
      <c r="V14" s="26"/>
      <c r="W14" s="26"/>
      <c r="X14" s="26"/>
      <c r="Y14" s="56">
        <f t="shared" si="5"/>
        <v>0</v>
      </c>
      <c r="Z14" s="26"/>
      <c r="AA14" s="26"/>
      <c r="AB14" s="26"/>
      <c r="AC14" s="26"/>
      <c r="AD14" s="26"/>
      <c r="AE14" s="26"/>
      <c r="AF14" s="56">
        <f t="shared" si="6"/>
        <v>0</v>
      </c>
      <c r="AG14" s="62"/>
      <c r="AH14" s="65"/>
      <c r="AI14" s="26"/>
      <c r="AJ14" s="26"/>
      <c r="AK14" s="26"/>
      <c r="AL14" s="26"/>
      <c r="AM14" s="56">
        <f t="shared" si="7"/>
        <v>0</v>
      </c>
      <c r="AN14" s="26"/>
      <c r="AO14" s="26"/>
      <c r="AP14" s="25"/>
      <c r="AQ14" s="25"/>
      <c r="AR14" s="25"/>
      <c r="AS14" s="25"/>
    </row>
    <row r="15" spans="1:45" ht="39.950000000000003" customHeight="1" x14ac:dyDescent="0.2">
      <c r="A15" s="3" t="s">
        <v>18</v>
      </c>
      <c r="B15" s="88" t="s">
        <v>19</v>
      </c>
      <c r="C15" s="88"/>
      <c r="D15" s="88"/>
      <c r="E15" s="25">
        <f t="shared" si="1"/>
        <v>0</v>
      </c>
      <c r="F15" s="62"/>
      <c r="G15" s="62"/>
      <c r="H15" s="62"/>
      <c r="I15" s="62"/>
      <c r="J15" s="25">
        <f t="shared" si="2"/>
        <v>0</v>
      </c>
      <c r="K15" s="62"/>
      <c r="L15" s="66"/>
      <c r="M15" s="66"/>
      <c r="N15" s="66"/>
      <c r="O15" s="56">
        <f t="shared" si="3"/>
        <v>0</v>
      </c>
      <c r="P15" s="66"/>
      <c r="Q15" s="66"/>
      <c r="R15" s="66"/>
      <c r="S15" s="66"/>
      <c r="T15" s="56">
        <f t="shared" si="4"/>
        <v>0</v>
      </c>
      <c r="U15" s="66"/>
      <c r="V15" s="66"/>
      <c r="W15" s="66"/>
      <c r="X15" s="66"/>
      <c r="Y15" s="56">
        <f t="shared" si="5"/>
        <v>0</v>
      </c>
      <c r="Z15" s="66"/>
      <c r="AA15" s="62"/>
      <c r="AB15" s="62"/>
      <c r="AC15" s="62"/>
      <c r="AD15" s="62"/>
      <c r="AE15" s="62"/>
      <c r="AF15" s="56">
        <f t="shared" si="6"/>
        <v>0</v>
      </c>
      <c r="AG15" s="56"/>
      <c r="AH15" s="56"/>
      <c r="AI15" s="26"/>
      <c r="AJ15" s="65"/>
      <c r="AK15" s="66"/>
      <c r="AL15" s="66"/>
      <c r="AM15" s="56">
        <f t="shared" si="7"/>
        <v>0</v>
      </c>
      <c r="AN15" s="66"/>
      <c r="AO15" s="66"/>
      <c r="AP15" s="25"/>
      <c r="AQ15" s="25"/>
      <c r="AR15" s="25"/>
      <c r="AS15" s="25"/>
    </row>
    <row r="16" spans="1:45" ht="39.950000000000003" customHeight="1" x14ac:dyDescent="0.2">
      <c r="A16" s="3" t="s">
        <v>20</v>
      </c>
      <c r="B16" s="81" t="s">
        <v>21</v>
      </c>
      <c r="C16" s="82"/>
      <c r="D16" s="82"/>
      <c r="E16" s="25">
        <f t="shared" si="1"/>
        <v>0</v>
      </c>
      <c r="F16" s="25"/>
      <c r="G16" s="25"/>
      <c r="H16" s="25"/>
      <c r="I16" s="25"/>
      <c r="J16" s="25">
        <f t="shared" si="2"/>
        <v>0</v>
      </c>
      <c r="K16" s="25"/>
      <c r="L16" s="62"/>
      <c r="M16" s="62"/>
      <c r="N16" s="26"/>
      <c r="O16" s="56">
        <f t="shared" si="3"/>
        <v>0</v>
      </c>
      <c r="P16" s="26"/>
      <c r="Q16" s="26"/>
      <c r="R16" s="26"/>
      <c r="S16" s="26"/>
      <c r="T16" s="56">
        <f t="shared" si="4"/>
        <v>0</v>
      </c>
      <c r="U16" s="26"/>
      <c r="V16" s="26"/>
      <c r="W16" s="26"/>
      <c r="X16" s="26"/>
      <c r="Y16" s="56">
        <f t="shared" si="5"/>
        <v>0</v>
      </c>
      <c r="Z16" s="26"/>
      <c r="AA16" s="26"/>
      <c r="AB16" s="26"/>
      <c r="AC16" s="26"/>
      <c r="AD16" s="26"/>
      <c r="AE16" s="26"/>
      <c r="AF16" s="56">
        <f t="shared" si="6"/>
        <v>0</v>
      </c>
      <c r="AG16" s="26"/>
      <c r="AH16" s="25"/>
      <c r="AI16" s="26"/>
      <c r="AJ16" s="26"/>
      <c r="AK16" s="26"/>
      <c r="AL16" s="26"/>
      <c r="AM16" s="56">
        <f t="shared" si="7"/>
        <v>0</v>
      </c>
      <c r="AN16" s="26"/>
      <c r="AO16" s="26"/>
      <c r="AP16" s="25"/>
      <c r="AQ16" s="25"/>
      <c r="AR16" s="25"/>
      <c r="AS16" s="25"/>
    </row>
    <row r="17" spans="1:45" ht="39.950000000000003" customHeight="1" x14ac:dyDescent="0.2">
      <c r="A17" s="3" t="s">
        <v>22</v>
      </c>
      <c r="B17" s="81" t="s">
        <v>23</v>
      </c>
      <c r="C17" s="82"/>
      <c r="D17" s="82"/>
      <c r="E17" s="25">
        <f t="shared" si="1"/>
        <v>0</v>
      </c>
      <c r="F17" s="25"/>
      <c r="G17" s="25"/>
      <c r="H17" s="25"/>
      <c r="I17" s="25"/>
      <c r="J17" s="25">
        <f t="shared" si="2"/>
        <v>0</v>
      </c>
      <c r="K17" s="25"/>
      <c r="L17" s="56"/>
      <c r="M17" s="56"/>
      <c r="N17" s="56"/>
      <c r="O17" s="56">
        <f t="shared" si="3"/>
        <v>0</v>
      </c>
      <c r="P17" s="56"/>
      <c r="Q17" s="56"/>
      <c r="R17" s="56"/>
      <c r="S17" s="56"/>
      <c r="T17" s="56">
        <f t="shared" si="4"/>
        <v>0</v>
      </c>
      <c r="U17" s="56"/>
      <c r="V17" s="56"/>
      <c r="W17" s="56"/>
      <c r="X17" s="56"/>
      <c r="Y17" s="56">
        <f t="shared" si="5"/>
        <v>0</v>
      </c>
      <c r="Z17" s="56"/>
      <c r="AA17" s="56"/>
      <c r="AB17" s="56"/>
      <c r="AC17" s="56"/>
      <c r="AD17" s="56"/>
      <c r="AE17" s="56"/>
      <c r="AF17" s="56">
        <f t="shared" si="6"/>
        <v>0</v>
      </c>
      <c r="AG17" s="56"/>
      <c r="AH17" s="56"/>
      <c r="AI17" s="56"/>
      <c r="AJ17" s="56"/>
      <c r="AK17" s="56"/>
      <c r="AL17" s="56"/>
      <c r="AM17" s="56">
        <f t="shared" si="7"/>
        <v>0</v>
      </c>
      <c r="AN17" s="56"/>
      <c r="AO17" s="56"/>
      <c r="AP17" s="56"/>
      <c r="AQ17" s="56"/>
      <c r="AR17" s="56"/>
      <c r="AS17" s="56"/>
    </row>
    <row r="18" spans="1:45" ht="39.950000000000003" customHeight="1" x14ac:dyDescent="0.2">
      <c r="A18" s="3" t="s">
        <v>24</v>
      </c>
      <c r="B18" s="88" t="s">
        <v>25</v>
      </c>
      <c r="C18" s="88"/>
      <c r="D18" s="83"/>
      <c r="E18" s="25">
        <f t="shared" si="1"/>
        <v>0</v>
      </c>
      <c r="F18" s="62"/>
      <c r="G18" s="62"/>
      <c r="H18" s="62"/>
      <c r="I18" s="62"/>
      <c r="J18" s="25">
        <f t="shared" si="2"/>
        <v>0</v>
      </c>
      <c r="K18" s="62"/>
      <c r="L18" s="56"/>
      <c r="M18" s="56"/>
      <c r="N18" s="56"/>
      <c r="O18" s="56">
        <f t="shared" si="3"/>
        <v>0</v>
      </c>
      <c r="P18" s="56"/>
      <c r="Q18" s="56"/>
      <c r="R18" s="56"/>
      <c r="S18" s="56"/>
      <c r="T18" s="56">
        <f t="shared" si="4"/>
        <v>0</v>
      </c>
      <c r="U18" s="56"/>
      <c r="V18" s="56"/>
      <c r="W18" s="56"/>
      <c r="X18" s="56"/>
      <c r="Y18" s="56">
        <f t="shared" si="5"/>
        <v>0</v>
      </c>
      <c r="Z18" s="56"/>
      <c r="AA18" s="56"/>
      <c r="AB18" s="56"/>
      <c r="AC18" s="56"/>
      <c r="AD18" s="56"/>
      <c r="AE18" s="56"/>
      <c r="AF18" s="56">
        <f t="shared" si="6"/>
        <v>0</v>
      </c>
      <c r="AG18" s="56"/>
      <c r="AH18" s="56"/>
      <c r="AI18" s="56"/>
      <c r="AJ18" s="56"/>
      <c r="AK18" s="56"/>
      <c r="AL18" s="56"/>
      <c r="AM18" s="56">
        <f t="shared" si="7"/>
        <v>0</v>
      </c>
      <c r="AN18" s="56"/>
      <c r="AO18" s="56"/>
      <c r="AP18" s="56"/>
      <c r="AQ18" s="56"/>
      <c r="AR18" s="56"/>
      <c r="AS18" s="56"/>
    </row>
    <row r="19" spans="1:45" ht="39.950000000000003" customHeight="1" x14ac:dyDescent="0.2">
      <c r="A19" s="3" t="s">
        <v>26</v>
      </c>
      <c r="B19" s="85" t="s">
        <v>27</v>
      </c>
      <c r="C19" s="85"/>
      <c r="D19" s="81"/>
      <c r="E19" s="25">
        <f t="shared" si="1"/>
        <v>0</v>
      </c>
      <c r="F19" s="26"/>
      <c r="G19" s="26"/>
      <c r="H19" s="26"/>
      <c r="I19" s="26"/>
      <c r="J19" s="25">
        <f t="shared" si="2"/>
        <v>0</v>
      </c>
      <c r="K19" s="26"/>
      <c r="L19" s="56"/>
      <c r="M19" s="56"/>
      <c r="N19" s="56"/>
      <c r="O19" s="56">
        <f t="shared" si="3"/>
        <v>0</v>
      </c>
      <c r="P19" s="56"/>
      <c r="Q19" s="56"/>
      <c r="R19" s="56"/>
      <c r="S19" s="56"/>
      <c r="T19" s="56">
        <f t="shared" si="4"/>
        <v>0</v>
      </c>
      <c r="U19" s="56"/>
      <c r="V19" s="56"/>
      <c r="W19" s="56"/>
      <c r="X19" s="56"/>
      <c r="Y19" s="56">
        <f t="shared" si="5"/>
        <v>0</v>
      </c>
      <c r="Z19" s="56"/>
      <c r="AA19" s="56"/>
      <c r="AB19" s="56"/>
      <c r="AC19" s="56"/>
      <c r="AD19" s="56"/>
      <c r="AE19" s="56"/>
      <c r="AF19" s="56">
        <f t="shared" si="6"/>
        <v>0</v>
      </c>
      <c r="AG19" s="56"/>
      <c r="AH19" s="56"/>
      <c r="AI19" s="56"/>
      <c r="AJ19" s="56"/>
      <c r="AK19" s="56"/>
      <c r="AL19" s="56"/>
      <c r="AM19" s="56">
        <f t="shared" si="7"/>
        <v>0</v>
      </c>
      <c r="AN19" s="56"/>
      <c r="AO19" s="56"/>
      <c r="AP19" s="56"/>
      <c r="AQ19" s="56"/>
      <c r="AR19" s="56"/>
      <c r="AS19" s="56"/>
    </row>
    <row r="20" spans="1:45" ht="39.950000000000003" customHeight="1" x14ac:dyDescent="0.2">
      <c r="A20" s="3" t="s">
        <v>28</v>
      </c>
      <c r="B20" s="81" t="s">
        <v>29</v>
      </c>
      <c r="C20" s="82"/>
      <c r="D20" s="82"/>
      <c r="E20" s="25">
        <f t="shared" si="1"/>
        <v>0</v>
      </c>
      <c r="F20" s="25"/>
      <c r="G20" s="25"/>
      <c r="H20" s="25"/>
      <c r="I20" s="25"/>
      <c r="J20" s="25">
        <f t="shared" si="2"/>
        <v>0</v>
      </c>
      <c r="K20" s="25"/>
      <c r="L20" s="56"/>
      <c r="M20" s="56"/>
      <c r="N20" s="56"/>
      <c r="O20" s="56">
        <f t="shared" si="3"/>
        <v>0</v>
      </c>
      <c r="P20" s="56"/>
      <c r="Q20" s="56"/>
      <c r="R20" s="56"/>
      <c r="S20" s="56"/>
      <c r="T20" s="56">
        <f t="shared" si="4"/>
        <v>0</v>
      </c>
      <c r="U20" s="56"/>
      <c r="V20" s="56"/>
      <c r="W20" s="56"/>
      <c r="X20" s="56"/>
      <c r="Y20" s="56">
        <f t="shared" si="5"/>
        <v>0</v>
      </c>
      <c r="Z20" s="56"/>
      <c r="AA20" s="56"/>
      <c r="AB20" s="56"/>
      <c r="AC20" s="56"/>
      <c r="AD20" s="56"/>
      <c r="AE20" s="56"/>
      <c r="AF20" s="56">
        <f t="shared" si="6"/>
        <v>0</v>
      </c>
      <c r="AG20" s="56"/>
      <c r="AH20" s="56"/>
      <c r="AI20" s="56"/>
      <c r="AJ20" s="56"/>
      <c r="AK20" s="56"/>
      <c r="AL20" s="56"/>
      <c r="AM20" s="56">
        <f t="shared" si="7"/>
        <v>0</v>
      </c>
      <c r="AN20" s="56"/>
      <c r="AO20" s="56"/>
      <c r="AP20" s="56"/>
      <c r="AQ20" s="56"/>
      <c r="AR20" s="56"/>
      <c r="AS20" s="56"/>
    </row>
    <row r="21" spans="1:45" ht="39.950000000000003" customHeight="1" x14ac:dyDescent="0.2">
      <c r="A21" s="3" t="s">
        <v>30</v>
      </c>
      <c r="B21" s="83" t="s">
        <v>31</v>
      </c>
      <c r="C21" s="84"/>
      <c r="D21" s="84"/>
      <c r="E21" s="25">
        <f t="shared" si="1"/>
        <v>0</v>
      </c>
      <c r="F21" s="25"/>
      <c r="G21" s="25"/>
      <c r="H21" s="25"/>
      <c r="I21" s="25"/>
      <c r="J21" s="25">
        <f t="shared" si="2"/>
        <v>0</v>
      </c>
      <c r="K21" s="25"/>
      <c r="L21" s="56"/>
      <c r="M21" s="56"/>
      <c r="N21" s="56"/>
      <c r="O21" s="56">
        <f t="shared" si="3"/>
        <v>0</v>
      </c>
      <c r="P21" s="56"/>
      <c r="Q21" s="56"/>
      <c r="R21" s="56"/>
      <c r="S21" s="56"/>
      <c r="T21" s="56">
        <f t="shared" si="4"/>
        <v>0</v>
      </c>
      <c r="U21" s="56"/>
      <c r="V21" s="56"/>
      <c r="W21" s="56"/>
      <c r="X21" s="56"/>
      <c r="Y21" s="56">
        <f t="shared" si="5"/>
        <v>0</v>
      </c>
      <c r="Z21" s="56"/>
      <c r="AA21" s="56"/>
      <c r="AB21" s="56"/>
      <c r="AC21" s="56"/>
      <c r="AD21" s="56"/>
      <c r="AE21" s="56"/>
      <c r="AF21" s="56">
        <f t="shared" si="6"/>
        <v>0</v>
      </c>
      <c r="AG21" s="56"/>
      <c r="AH21" s="56"/>
      <c r="AI21" s="56"/>
      <c r="AJ21" s="56"/>
      <c r="AK21" s="56"/>
      <c r="AL21" s="56"/>
      <c r="AM21" s="56">
        <f t="shared" si="7"/>
        <v>0</v>
      </c>
      <c r="AN21" s="56"/>
      <c r="AO21" s="56"/>
      <c r="AP21" s="56"/>
      <c r="AQ21" s="56"/>
      <c r="AR21" s="56"/>
      <c r="AS21" s="56"/>
    </row>
    <row r="22" spans="1:45" ht="39.950000000000003" customHeight="1" x14ac:dyDescent="0.2">
      <c r="A22" s="3" t="s">
        <v>32</v>
      </c>
      <c r="B22" s="83" t="s">
        <v>33</v>
      </c>
      <c r="C22" s="84"/>
      <c r="D22" s="84"/>
      <c r="E22" s="25">
        <f t="shared" si="1"/>
        <v>0</v>
      </c>
      <c r="F22" s="25"/>
      <c r="G22" s="25"/>
      <c r="H22" s="25"/>
      <c r="I22" s="25"/>
      <c r="J22" s="25">
        <f t="shared" si="2"/>
        <v>0</v>
      </c>
      <c r="K22" s="25"/>
      <c r="L22" s="56"/>
      <c r="M22" s="56"/>
      <c r="N22" s="56"/>
      <c r="O22" s="56">
        <f t="shared" si="3"/>
        <v>0</v>
      </c>
      <c r="P22" s="56"/>
      <c r="Q22" s="56"/>
      <c r="R22" s="56"/>
      <c r="S22" s="56"/>
      <c r="T22" s="56">
        <f t="shared" si="4"/>
        <v>0</v>
      </c>
      <c r="U22" s="56"/>
      <c r="V22" s="56"/>
      <c r="W22" s="56"/>
      <c r="X22" s="56"/>
      <c r="Y22" s="56">
        <f t="shared" si="5"/>
        <v>0</v>
      </c>
      <c r="Z22" s="56"/>
      <c r="AA22" s="56"/>
      <c r="AB22" s="56"/>
      <c r="AC22" s="56"/>
      <c r="AD22" s="56"/>
      <c r="AE22" s="56"/>
      <c r="AF22" s="56">
        <f t="shared" si="6"/>
        <v>0</v>
      </c>
      <c r="AG22" s="56"/>
      <c r="AH22" s="56"/>
      <c r="AI22" s="56"/>
      <c r="AJ22" s="56"/>
      <c r="AK22" s="56"/>
      <c r="AL22" s="56"/>
      <c r="AM22" s="56">
        <f t="shared" si="7"/>
        <v>0</v>
      </c>
      <c r="AN22" s="56"/>
      <c r="AO22" s="56"/>
      <c r="AP22" s="56"/>
      <c r="AQ22" s="56"/>
      <c r="AR22" s="56"/>
      <c r="AS22" s="56"/>
    </row>
    <row r="23" spans="1:45" ht="39.950000000000003" customHeight="1" x14ac:dyDescent="0.2">
      <c r="A23" s="3" t="s">
        <v>34</v>
      </c>
      <c r="B23" s="84" t="s">
        <v>35</v>
      </c>
      <c r="C23" s="84"/>
      <c r="D23" s="84"/>
      <c r="E23" s="25">
        <f t="shared" si="1"/>
        <v>0</v>
      </c>
      <c r="F23" s="25"/>
      <c r="G23" s="25"/>
      <c r="H23" s="25"/>
      <c r="I23" s="25"/>
      <c r="J23" s="25">
        <f t="shared" si="2"/>
        <v>0</v>
      </c>
      <c r="K23" s="25"/>
      <c r="L23" s="56"/>
      <c r="M23" s="56"/>
      <c r="N23" s="56"/>
      <c r="O23" s="56">
        <f t="shared" si="3"/>
        <v>0</v>
      </c>
      <c r="P23" s="56"/>
      <c r="Q23" s="56"/>
      <c r="R23" s="56"/>
      <c r="S23" s="56"/>
      <c r="T23" s="56">
        <f t="shared" si="4"/>
        <v>0</v>
      </c>
      <c r="U23" s="56"/>
      <c r="V23" s="56"/>
      <c r="W23" s="56"/>
      <c r="X23" s="56"/>
      <c r="Y23" s="56">
        <f t="shared" si="5"/>
        <v>0</v>
      </c>
      <c r="Z23" s="56"/>
      <c r="AA23" s="56"/>
      <c r="AB23" s="56"/>
      <c r="AC23" s="56"/>
      <c r="AD23" s="56"/>
      <c r="AE23" s="56"/>
      <c r="AF23" s="56">
        <f t="shared" si="6"/>
        <v>0</v>
      </c>
      <c r="AG23" s="56"/>
      <c r="AH23" s="56"/>
      <c r="AI23" s="56"/>
      <c r="AJ23" s="56"/>
      <c r="AK23" s="56"/>
      <c r="AL23" s="56"/>
      <c r="AM23" s="56">
        <f t="shared" si="7"/>
        <v>0</v>
      </c>
      <c r="AN23" s="56"/>
      <c r="AO23" s="56"/>
      <c r="AP23" s="56"/>
      <c r="AQ23" s="56"/>
      <c r="AR23" s="56"/>
      <c r="AS23" s="56"/>
    </row>
    <row r="24" spans="1:45" ht="39.950000000000003" customHeight="1" x14ac:dyDescent="0.2">
      <c r="A24" s="3" t="s">
        <v>36</v>
      </c>
      <c r="B24" s="83" t="s">
        <v>37</v>
      </c>
      <c r="C24" s="84"/>
      <c r="D24" s="84"/>
      <c r="E24" s="25">
        <f t="shared" si="1"/>
        <v>0</v>
      </c>
      <c r="F24" s="25"/>
      <c r="G24" s="25"/>
      <c r="H24" s="25"/>
      <c r="I24" s="25"/>
      <c r="J24" s="25">
        <f t="shared" si="2"/>
        <v>0</v>
      </c>
      <c r="K24" s="25"/>
      <c r="L24" s="56"/>
      <c r="M24" s="56"/>
      <c r="N24" s="56"/>
      <c r="O24" s="56">
        <f t="shared" si="3"/>
        <v>0</v>
      </c>
      <c r="P24" s="56"/>
      <c r="Q24" s="56"/>
      <c r="R24" s="56"/>
      <c r="S24" s="56"/>
      <c r="T24" s="56">
        <f t="shared" si="4"/>
        <v>0</v>
      </c>
      <c r="U24" s="56"/>
      <c r="V24" s="56"/>
      <c r="W24" s="56"/>
      <c r="X24" s="56"/>
      <c r="Y24" s="56">
        <f t="shared" si="5"/>
        <v>0</v>
      </c>
      <c r="Z24" s="56"/>
      <c r="AA24" s="56"/>
      <c r="AB24" s="56"/>
      <c r="AC24" s="56"/>
      <c r="AD24" s="56"/>
      <c r="AE24" s="56"/>
      <c r="AF24" s="56">
        <f t="shared" si="6"/>
        <v>0</v>
      </c>
      <c r="AG24" s="56"/>
      <c r="AH24" s="56"/>
      <c r="AI24" s="56"/>
      <c r="AJ24" s="56"/>
      <c r="AK24" s="56"/>
      <c r="AL24" s="56"/>
      <c r="AM24" s="56">
        <f t="shared" si="7"/>
        <v>0</v>
      </c>
      <c r="AN24" s="56"/>
      <c r="AO24" s="56"/>
      <c r="AP24" s="56"/>
      <c r="AQ24" s="56"/>
      <c r="AR24" s="56"/>
      <c r="AS24" s="56"/>
    </row>
    <row r="25" spans="1:45" ht="39.950000000000003" customHeight="1" x14ac:dyDescent="0.2">
      <c r="A25" s="3" t="s">
        <v>38</v>
      </c>
      <c r="B25" s="88" t="s">
        <v>39</v>
      </c>
      <c r="C25" s="88"/>
      <c r="D25" s="83"/>
      <c r="E25" s="25">
        <f t="shared" si="1"/>
        <v>0</v>
      </c>
      <c r="F25" s="25"/>
      <c r="G25" s="25"/>
      <c r="H25" s="25"/>
      <c r="I25" s="25"/>
      <c r="J25" s="25">
        <f t="shared" si="2"/>
        <v>0</v>
      </c>
      <c r="K25" s="25"/>
      <c r="L25" s="56"/>
      <c r="M25" s="56"/>
      <c r="N25" s="56"/>
      <c r="O25" s="56"/>
      <c r="P25" s="56"/>
      <c r="Q25" s="56"/>
      <c r="R25" s="56"/>
      <c r="S25" s="56"/>
      <c r="T25" s="56">
        <f t="shared" si="4"/>
        <v>0</v>
      </c>
      <c r="U25" s="56"/>
      <c r="V25" s="56"/>
      <c r="W25" s="56"/>
      <c r="X25" s="56"/>
      <c r="Y25" s="56">
        <f t="shared" si="5"/>
        <v>0</v>
      </c>
      <c r="Z25" s="56"/>
      <c r="AA25" s="56"/>
      <c r="AB25" s="56"/>
      <c r="AC25" s="56"/>
      <c r="AD25" s="56"/>
      <c r="AE25" s="56"/>
      <c r="AF25" s="56">
        <f t="shared" si="6"/>
        <v>0</v>
      </c>
      <c r="AG25" s="56"/>
      <c r="AH25" s="56"/>
      <c r="AI25" s="56"/>
      <c r="AJ25" s="56"/>
      <c r="AK25" s="56"/>
      <c r="AL25" s="56"/>
      <c r="AM25" s="56">
        <f t="shared" si="7"/>
        <v>0</v>
      </c>
      <c r="AN25" s="56"/>
      <c r="AO25" s="56"/>
      <c r="AP25" s="56"/>
      <c r="AQ25" s="56"/>
      <c r="AR25" s="56"/>
      <c r="AS25" s="56"/>
    </row>
    <row r="26" spans="1:45" ht="39.950000000000003" customHeight="1" x14ac:dyDescent="0.2">
      <c r="A26" s="3" t="s">
        <v>40</v>
      </c>
      <c r="B26" s="84" t="s">
        <v>41</v>
      </c>
      <c r="C26" s="84"/>
      <c r="D26" s="84"/>
      <c r="E26" s="25">
        <f t="shared" si="1"/>
        <v>0</v>
      </c>
      <c r="F26" s="25"/>
      <c r="G26" s="25"/>
      <c r="H26" s="25"/>
      <c r="I26" s="25"/>
      <c r="J26" s="25">
        <f t="shared" si="2"/>
        <v>0</v>
      </c>
      <c r="K26" s="25"/>
      <c r="L26" s="56"/>
      <c r="M26" s="56"/>
      <c r="N26" s="56"/>
      <c r="O26" s="56"/>
      <c r="P26" s="56"/>
      <c r="Q26" s="56"/>
      <c r="R26" s="56"/>
      <c r="S26" s="56"/>
      <c r="T26" s="56">
        <f t="shared" si="4"/>
        <v>0</v>
      </c>
      <c r="U26" s="56"/>
      <c r="V26" s="56"/>
      <c r="W26" s="56"/>
      <c r="X26" s="56"/>
      <c r="Y26" s="56">
        <f t="shared" si="5"/>
        <v>0</v>
      </c>
      <c r="Z26" s="56"/>
      <c r="AA26" s="56"/>
      <c r="AB26" s="56"/>
      <c r="AC26" s="56"/>
      <c r="AD26" s="56"/>
      <c r="AE26" s="56"/>
      <c r="AF26" s="56">
        <f t="shared" si="6"/>
        <v>0</v>
      </c>
      <c r="AG26" s="56"/>
      <c r="AH26" s="56"/>
      <c r="AI26" s="56"/>
      <c r="AJ26" s="56"/>
      <c r="AK26" s="56"/>
      <c r="AL26" s="56"/>
      <c r="AM26" s="56">
        <f t="shared" si="7"/>
        <v>0</v>
      </c>
      <c r="AN26" s="56"/>
      <c r="AO26" s="56"/>
      <c r="AP26" s="56"/>
      <c r="AQ26" s="56"/>
      <c r="AR26" s="56"/>
      <c r="AS26" s="56"/>
    </row>
    <row r="27" spans="1:45" ht="39.950000000000003" customHeight="1" x14ac:dyDescent="0.2">
      <c r="A27" s="3" t="s">
        <v>42</v>
      </c>
      <c r="B27" s="83" t="s">
        <v>43</v>
      </c>
      <c r="C27" s="84"/>
      <c r="D27" s="84"/>
      <c r="E27" s="25">
        <f t="shared" si="1"/>
        <v>0</v>
      </c>
      <c r="F27" s="25"/>
      <c r="G27" s="25"/>
      <c r="H27" s="25"/>
      <c r="I27" s="25"/>
      <c r="J27" s="25">
        <f t="shared" si="2"/>
        <v>0</v>
      </c>
      <c r="K27" s="25"/>
      <c r="L27" s="56"/>
      <c r="M27" s="56"/>
      <c r="N27" s="56"/>
      <c r="O27" s="56"/>
      <c r="P27" s="56"/>
      <c r="Q27" s="56"/>
      <c r="R27" s="56"/>
      <c r="S27" s="56"/>
      <c r="T27" s="56">
        <f t="shared" si="4"/>
        <v>0</v>
      </c>
      <c r="U27" s="56"/>
      <c r="V27" s="56"/>
      <c r="W27" s="56"/>
      <c r="X27" s="56"/>
      <c r="Y27" s="56">
        <f t="shared" si="5"/>
        <v>0</v>
      </c>
      <c r="Z27" s="56"/>
      <c r="AA27" s="56"/>
      <c r="AB27" s="56"/>
      <c r="AC27" s="56"/>
      <c r="AD27" s="56"/>
      <c r="AE27" s="56"/>
      <c r="AF27" s="56">
        <f t="shared" si="6"/>
        <v>0</v>
      </c>
      <c r="AG27" s="56"/>
      <c r="AH27" s="56"/>
      <c r="AI27" s="56"/>
      <c r="AJ27" s="56"/>
      <c r="AK27" s="56"/>
      <c r="AL27" s="56"/>
      <c r="AM27" s="56">
        <f t="shared" si="7"/>
        <v>0</v>
      </c>
      <c r="AN27" s="56"/>
      <c r="AO27" s="56"/>
      <c r="AP27" s="56"/>
      <c r="AQ27" s="56"/>
      <c r="AR27" s="56"/>
      <c r="AS27" s="56"/>
    </row>
    <row r="28" spans="1:45" ht="39.950000000000003" customHeight="1" x14ac:dyDescent="0.2">
      <c r="A28" s="3" t="s">
        <v>44</v>
      </c>
      <c r="B28" s="85" t="s">
        <v>45</v>
      </c>
      <c r="C28" s="85"/>
      <c r="D28" s="81"/>
      <c r="E28" s="25">
        <f t="shared" si="1"/>
        <v>1</v>
      </c>
      <c r="F28" s="25"/>
      <c r="G28" s="25">
        <v>1</v>
      </c>
      <c r="H28" s="25"/>
      <c r="I28" s="25"/>
      <c r="J28" s="25">
        <f t="shared" si="2"/>
        <v>0</v>
      </c>
      <c r="K28" s="25"/>
      <c r="L28" s="56"/>
      <c r="M28" s="56"/>
      <c r="N28" s="56">
        <v>1</v>
      </c>
      <c r="O28" s="56"/>
      <c r="P28" s="56"/>
      <c r="Q28" s="56"/>
      <c r="R28" s="56"/>
      <c r="S28" s="56"/>
      <c r="T28" s="56">
        <f t="shared" si="4"/>
        <v>0</v>
      </c>
      <c r="U28" s="56"/>
      <c r="V28" s="56"/>
      <c r="W28" s="56"/>
      <c r="X28" s="56"/>
      <c r="Y28" s="56">
        <f t="shared" si="5"/>
        <v>0</v>
      </c>
      <c r="Z28" s="56"/>
      <c r="AA28" s="56"/>
      <c r="AB28" s="56"/>
      <c r="AC28" s="56"/>
      <c r="AD28" s="56"/>
      <c r="AE28" s="56"/>
      <c r="AF28" s="56">
        <f t="shared" si="6"/>
        <v>0</v>
      </c>
      <c r="AG28" s="56"/>
      <c r="AH28" s="56"/>
      <c r="AI28" s="56"/>
      <c r="AJ28" s="56"/>
      <c r="AK28" s="56"/>
      <c r="AL28" s="56"/>
      <c r="AM28" s="56">
        <f t="shared" si="7"/>
        <v>0</v>
      </c>
      <c r="AN28" s="56"/>
      <c r="AO28" s="56"/>
      <c r="AP28" s="56"/>
      <c r="AQ28" s="56"/>
      <c r="AR28" s="56"/>
      <c r="AS28" s="56"/>
    </row>
    <row r="29" spans="1:45" ht="54" customHeight="1" x14ac:dyDescent="0.2">
      <c r="A29" s="2" t="s">
        <v>46</v>
      </c>
      <c r="B29" s="87" t="s">
        <v>47</v>
      </c>
      <c r="C29" s="87"/>
      <c r="D29" s="71"/>
      <c r="E29" s="25">
        <f t="shared" si="1"/>
        <v>0</v>
      </c>
      <c r="F29" s="67">
        <f t="shared" ref="F29:AS29" si="8">SUM(F30:F40)</f>
        <v>0</v>
      </c>
      <c r="G29" s="67">
        <f t="shared" si="8"/>
        <v>0</v>
      </c>
      <c r="H29" s="67">
        <f t="shared" si="8"/>
        <v>0</v>
      </c>
      <c r="I29" s="67">
        <f t="shared" si="8"/>
        <v>0</v>
      </c>
      <c r="J29" s="25">
        <f t="shared" si="2"/>
        <v>0</v>
      </c>
      <c r="K29" s="67">
        <f t="shared" si="8"/>
        <v>0</v>
      </c>
      <c r="L29" s="67">
        <f t="shared" si="8"/>
        <v>0</v>
      </c>
      <c r="M29" s="67">
        <f t="shared" si="8"/>
        <v>0</v>
      </c>
      <c r="N29" s="67">
        <f>SUM(N30:N40)</f>
        <v>0</v>
      </c>
      <c r="O29" s="56">
        <f t="shared" si="3"/>
        <v>0</v>
      </c>
      <c r="P29" s="67">
        <f t="shared" si="8"/>
        <v>0</v>
      </c>
      <c r="Q29" s="67">
        <f t="shared" si="8"/>
        <v>0</v>
      </c>
      <c r="R29" s="67">
        <f t="shared" si="8"/>
        <v>0</v>
      </c>
      <c r="S29" s="67">
        <f t="shared" si="8"/>
        <v>0</v>
      </c>
      <c r="T29" s="56">
        <f t="shared" si="4"/>
        <v>0</v>
      </c>
      <c r="U29" s="67">
        <f t="shared" si="8"/>
        <v>0</v>
      </c>
      <c r="V29" s="67">
        <f t="shared" si="8"/>
        <v>0</v>
      </c>
      <c r="W29" s="67">
        <f t="shared" si="8"/>
        <v>0</v>
      </c>
      <c r="X29" s="67">
        <f t="shared" si="8"/>
        <v>0</v>
      </c>
      <c r="Y29" s="56">
        <f t="shared" si="5"/>
        <v>0</v>
      </c>
      <c r="Z29" s="67">
        <f t="shared" si="8"/>
        <v>0</v>
      </c>
      <c r="AA29" s="67">
        <f t="shared" si="8"/>
        <v>0</v>
      </c>
      <c r="AB29" s="67">
        <f t="shared" si="8"/>
        <v>0</v>
      </c>
      <c r="AC29" s="67">
        <f t="shared" si="8"/>
        <v>0</v>
      </c>
      <c r="AD29" s="67">
        <f t="shared" si="8"/>
        <v>0</v>
      </c>
      <c r="AE29" s="67">
        <f t="shared" si="8"/>
        <v>0</v>
      </c>
      <c r="AF29" s="56">
        <f t="shared" si="6"/>
        <v>0</v>
      </c>
      <c r="AG29" s="67">
        <f t="shared" si="8"/>
        <v>0</v>
      </c>
      <c r="AH29" s="67">
        <f t="shared" si="8"/>
        <v>0</v>
      </c>
      <c r="AI29" s="67">
        <f t="shared" si="8"/>
        <v>0</v>
      </c>
      <c r="AJ29" s="67">
        <f t="shared" si="8"/>
        <v>0</v>
      </c>
      <c r="AK29" s="67">
        <f t="shared" si="8"/>
        <v>0</v>
      </c>
      <c r="AL29" s="67">
        <f t="shared" si="8"/>
        <v>0</v>
      </c>
      <c r="AM29" s="56">
        <f t="shared" si="7"/>
        <v>0</v>
      </c>
      <c r="AN29" s="67">
        <f t="shared" si="8"/>
        <v>0</v>
      </c>
      <c r="AO29" s="67">
        <f t="shared" si="8"/>
        <v>0</v>
      </c>
      <c r="AP29" s="67">
        <f t="shared" si="8"/>
        <v>0</v>
      </c>
      <c r="AQ29" s="67">
        <f t="shared" si="8"/>
        <v>0</v>
      </c>
      <c r="AR29" s="67">
        <f t="shared" si="8"/>
        <v>0</v>
      </c>
      <c r="AS29" s="67">
        <f t="shared" si="8"/>
        <v>0</v>
      </c>
    </row>
    <row r="30" spans="1:45" ht="39.950000000000003" customHeight="1" x14ac:dyDescent="0.2">
      <c r="A30" s="3" t="s">
        <v>48</v>
      </c>
      <c r="B30" s="81" t="s">
        <v>49</v>
      </c>
      <c r="C30" s="82"/>
      <c r="D30" s="82"/>
      <c r="E30" s="25">
        <f t="shared" si="1"/>
        <v>0</v>
      </c>
      <c r="F30" s="25"/>
      <c r="G30" s="25"/>
      <c r="H30" s="25"/>
      <c r="I30" s="25"/>
      <c r="J30" s="25">
        <f t="shared" si="2"/>
        <v>0</v>
      </c>
      <c r="K30" s="25"/>
      <c r="L30" s="56"/>
      <c r="M30" s="56"/>
      <c r="N30" s="56"/>
      <c r="O30" s="56">
        <f t="shared" si="3"/>
        <v>0</v>
      </c>
      <c r="P30" s="56"/>
      <c r="Q30" s="56"/>
      <c r="R30" s="56"/>
      <c r="S30" s="56"/>
      <c r="T30" s="56">
        <f t="shared" si="4"/>
        <v>0</v>
      </c>
      <c r="U30" s="56"/>
      <c r="V30" s="56"/>
      <c r="W30" s="56"/>
      <c r="X30" s="56"/>
      <c r="Y30" s="56">
        <f t="shared" si="5"/>
        <v>0</v>
      </c>
      <c r="Z30" s="56"/>
      <c r="AA30" s="56"/>
      <c r="AB30" s="56"/>
      <c r="AC30" s="56"/>
      <c r="AD30" s="56"/>
      <c r="AE30" s="56"/>
      <c r="AF30" s="56">
        <f t="shared" si="6"/>
        <v>0</v>
      </c>
      <c r="AG30" s="56"/>
      <c r="AH30" s="56"/>
      <c r="AI30" s="56"/>
      <c r="AJ30" s="56"/>
      <c r="AK30" s="56"/>
      <c r="AL30" s="56"/>
      <c r="AM30" s="56">
        <f t="shared" si="7"/>
        <v>0</v>
      </c>
      <c r="AN30" s="56"/>
      <c r="AO30" s="56"/>
      <c r="AP30" s="56"/>
      <c r="AQ30" s="56"/>
      <c r="AR30" s="56"/>
      <c r="AS30" s="56"/>
    </row>
    <row r="31" spans="1:45" ht="39.950000000000003" customHeight="1" x14ac:dyDescent="0.2">
      <c r="A31" s="3" t="s">
        <v>50</v>
      </c>
      <c r="B31" s="85" t="s">
        <v>51</v>
      </c>
      <c r="C31" s="85"/>
      <c r="D31" s="81"/>
      <c r="E31" s="25">
        <f t="shared" si="1"/>
        <v>0</v>
      </c>
      <c r="F31" s="25"/>
      <c r="G31" s="25"/>
      <c r="H31" s="25"/>
      <c r="I31" s="25"/>
      <c r="J31" s="25">
        <f t="shared" si="2"/>
        <v>0</v>
      </c>
      <c r="K31" s="25"/>
      <c r="L31" s="56"/>
      <c r="M31" s="56"/>
      <c r="N31" s="56"/>
      <c r="O31" s="56">
        <f t="shared" si="3"/>
        <v>0</v>
      </c>
      <c r="P31" s="56"/>
      <c r="Q31" s="56"/>
      <c r="R31" s="56"/>
      <c r="S31" s="56"/>
      <c r="T31" s="56">
        <f t="shared" si="4"/>
        <v>0</v>
      </c>
      <c r="U31" s="56"/>
      <c r="V31" s="56"/>
      <c r="W31" s="56"/>
      <c r="X31" s="56"/>
      <c r="Y31" s="56">
        <f t="shared" si="5"/>
        <v>0</v>
      </c>
      <c r="Z31" s="56"/>
      <c r="AA31" s="56"/>
      <c r="AB31" s="56"/>
      <c r="AC31" s="56"/>
      <c r="AD31" s="56"/>
      <c r="AE31" s="56"/>
      <c r="AF31" s="56">
        <f t="shared" si="6"/>
        <v>0</v>
      </c>
      <c r="AG31" s="56"/>
      <c r="AH31" s="56"/>
      <c r="AI31" s="56"/>
      <c r="AJ31" s="56"/>
      <c r="AK31" s="56"/>
      <c r="AL31" s="56"/>
      <c r="AM31" s="56">
        <f t="shared" si="7"/>
        <v>0</v>
      </c>
      <c r="AN31" s="56"/>
      <c r="AO31" s="56"/>
      <c r="AP31" s="56"/>
      <c r="AQ31" s="56"/>
      <c r="AR31" s="56"/>
      <c r="AS31" s="56"/>
    </row>
    <row r="32" spans="1:45" ht="39.950000000000003" customHeight="1" x14ac:dyDescent="0.2">
      <c r="A32" s="3" t="s">
        <v>52</v>
      </c>
      <c r="B32" s="81" t="s">
        <v>53</v>
      </c>
      <c r="C32" s="82"/>
      <c r="D32" s="82"/>
      <c r="E32" s="25">
        <f t="shared" si="1"/>
        <v>0</v>
      </c>
      <c r="F32" s="25"/>
      <c r="G32" s="25"/>
      <c r="H32" s="25"/>
      <c r="I32" s="25"/>
      <c r="J32" s="25">
        <f t="shared" si="2"/>
        <v>0</v>
      </c>
      <c r="K32" s="25"/>
      <c r="L32" s="56"/>
      <c r="M32" s="56"/>
      <c r="N32" s="56"/>
      <c r="O32" s="56">
        <f t="shared" si="3"/>
        <v>0</v>
      </c>
      <c r="P32" s="56"/>
      <c r="Q32" s="56"/>
      <c r="R32" s="56"/>
      <c r="S32" s="56"/>
      <c r="T32" s="56">
        <f t="shared" si="4"/>
        <v>0</v>
      </c>
      <c r="U32" s="56"/>
      <c r="V32" s="56"/>
      <c r="W32" s="56"/>
      <c r="X32" s="56"/>
      <c r="Y32" s="56">
        <f t="shared" si="5"/>
        <v>0</v>
      </c>
      <c r="Z32" s="56"/>
      <c r="AA32" s="56"/>
      <c r="AB32" s="56"/>
      <c r="AC32" s="56"/>
      <c r="AD32" s="56"/>
      <c r="AE32" s="56"/>
      <c r="AF32" s="56">
        <f t="shared" si="6"/>
        <v>0</v>
      </c>
      <c r="AG32" s="56"/>
      <c r="AH32" s="56"/>
      <c r="AI32" s="56"/>
      <c r="AJ32" s="56"/>
      <c r="AK32" s="56"/>
      <c r="AL32" s="56"/>
      <c r="AM32" s="56">
        <f t="shared" si="7"/>
        <v>0</v>
      </c>
      <c r="AN32" s="56"/>
      <c r="AO32" s="56"/>
      <c r="AP32" s="56"/>
      <c r="AQ32" s="56"/>
      <c r="AR32" s="56"/>
      <c r="AS32" s="56"/>
    </row>
    <row r="33" spans="1:45" ht="39.950000000000003" customHeight="1" x14ac:dyDescent="0.2">
      <c r="A33" s="3" t="s">
        <v>54</v>
      </c>
      <c r="B33" s="83" t="s">
        <v>55</v>
      </c>
      <c r="C33" s="84"/>
      <c r="D33" s="84"/>
      <c r="E33" s="25">
        <f t="shared" si="1"/>
        <v>0</v>
      </c>
      <c r="F33" s="25"/>
      <c r="G33" s="25"/>
      <c r="H33" s="25"/>
      <c r="I33" s="25"/>
      <c r="J33" s="25">
        <f t="shared" si="2"/>
        <v>0</v>
      </c>
      <c r="K33" s="25"/>
      <c r="L33" s="56"/>
      <c r="M33" s="56"/>
      <c r="N33" s="56"/>
      <c r="O33" s="56">
        <f t="shared" si="3"/>
        <v>0</v>
      </c>
      <c r="P33" s="56"/>
      <c r="Q33" s="56"/>
      <c r="R33" s="56"/>
      <c r="S33" s="56"/>
      <c r="T33" s="56">
        <f t="shared" si="4"/>
        <v>0</v>
      </c>
      <c r="U33" s="56"/>
      <c r="V33" s="56"/>
      <c r="W33" s="56"/>
      <c r="X33" s="56"/>
      <c r="Y33" s="56">
        <f t="shared" si="5"/>
        <v>0</v>
      </c>
      <c r="Z33" s="56"/>
      <c r="AA33" s="56"/>
      <c r="AB33" s="56"/>
      <c r="AC33" s="56"/>
      <c r="AD33" s="56"/>
      <c r="AE33" s="56"/>
      <c r="AF33" s="56">
        <f t="shared" si="6"/>
        <v>0</v>
      </c>
      <c r="AG33" s="56"/>
      <c r="AH33" s="56"/>
      <c r="AI33" s="56"/>
      <c r="AJ33" s="56"/>
      <c r="AK33" s="56"/>
      <c r="AL33" s="56"/>
      <c r="AM33" s="56">
        <f t="shared" si="7"/>
        <v>0</v>
      </c>
      <c r="AN33" s="56"/>
      <c r="AO33" s="56"/>
      <c r="AP33" s="56"/>
      <c r="AQ33" s="56"/>
      <c r="AR33" s="56"/>
      <c r="AS33" s="56"/>
    </row>
    <row r="34" spans="1:45" ht="39.950000000000003" customHeight="1" x14ac:dyDescent="0.2">
      <c r="A34" s="3" t="s">
        <v>56</v>
      </c>
      <c r="B34" s="83" t="s">
        <v>57</v>
      </c>
      <c r="C34" s="84"/>
      <c r="D34" s="84"/>
      <c r="E34" s="25">
        <f t="shared" si="1"/>
        <v>0</v>
      </c>
      <c r="F34" s="25"/>
      <c r="G34" s="25"/>
      <c r="H34" s="25"/>
      <c r="I34" s="25"/>
      <c r="J34" s="25">
        <f t="shared" si="2"/>
        <v>0</v>
      </c>
      <c r="K34" s="25"/>
      <c r="L34" s="56"/>
      <c r="M34" s="56"/>
      <c r="N34" s="56"/>
      <c r="O34" s="56">
        <f t="shared" si="3"/>
        <v>0</v>
      </c>
      <c r="P34" s="56"/>
      <c r="Q34" s="56"/>
      <c r="R34" s="56"/>
      <c r="S34" s="56"/>
      <c r="T34" s="56">
        <f t="shared" si="4"/>
        <v>0</v>
      </c>
      <c r="U34" s="56"/>
      <c r="V34" s="56"/>
      <c r="W34" s="56"/>
      <c r="X34" s="56"/>
      <c r="Y34" s="56">
        <f t="shared" si="5"/>
        <v>0</v>
      </c>
      <c r="Z34" s="56"/>
      <c r="AA34" s="56"/>
      <c r="AB34" s="56"/>
      <c r="AC34" s="56"/>
      <c r="AD34" s="56"/>
      <c r="AE34" s="56"/>
      <c r="AF34" s="56">
        <f t="shared" si="6"/>
        <v>0</v>
      </c>
      <c r="AG34" s="56"/>
      <c r="AH34" s="56"/>
      <c r="AI34" s="56"/>
      <c r="AJ34" s="56"/>
      <c r="AK34" s="56"/>
      <c r="AL34" s="56"/>
      <c r="AM34" s="56">
        <f t="shared" si="7"/>
        <v>0</v>
      </c>
      <c r="AN34" s="56"/>
      <c r="AO34" s="56"/>
      <c r="AP34" s="56"/>
      <c r="AQ34" s="56"/>
      <c r="AR34" s="56"/>
      <c r="AS34" s="56"/>
    </row>
    <row r="35" spans="1:45" ht="39.950000000000003" customHeight="1" x14ac:dyDescent="0.2">
      <c r="A35" s="3" t="s">
        <v>58</v>
      </c>
      <c r="B35" s="83" t="s">
        <v>59</v>
      </c>
      <c r="C35" s="84"/>
      <c r="D35" s="84"/>
      <c r="E35" s="25">
        <f t="shared" si="1"/>
        <v>0</v>
      </c>
      <c r="F35" s="25"/>
      <c r="G35" s="25"/>
      <c r="H35" s="25"/>
      <c r="I35" s="25"/>
      <c r="J35" s="25">
        <f t="shared" si="2"/>
        <v>0</v>
      </c>
      <c r="K35" s="25"/>
      <c r="L35" s="56"/>
      <c r="M35" s="56"/>
      <c r="N35" s="56"/>
      <c r="O35" s="56">
        <f t="shared" si="3"/>
        <v>0</v>
      </c>
      <c r="P35" s="56"/>
      <c r="Q35" s="56"/>
      <c r="R35" s="56"/>
      <c r="S35" s="56"/>
      <c r="T35" s="56">
        <f t="shared" si="4"/>
        <v>0</v>
      </c>
      <c r="U35" s="56"/>
      <c r="V35" s="56"/>
      <c r="W35" s="56"/>
      <c r="X35" s="56"/>
      <c r="Y35" s="56">
        <f t="shared" si="5"/>
        <v>0</v>
      </c>
      <c r="Z35" s="56"/>
      <c r="AA35" s="56"/>
      <c r="AB35" s="56"/>
      <c r="AC35" s="56"/>
      <c r="AD35" s="56"/>
      <c r="AE35" s="56"/>
      <c r="AF35" s="56">
        <f t="shared" si="6"/>
        <v>0</v>
      </c>
      <c r="AG35" s="56"/>
      <c r="AH35" s="56"/>
      <c r="AI35" s="56"/>
      <c r="AJ35" s="56"/>
      <c r="AK35" s="56"/>
      <c r="AL35" s="56"/>
      <c r="AM35" s="56">
        <f t="shared" si="7"/>
        <v>0</v>
      </c>
      <c r="AN35" s="56"/>
      <c r="AO35" s="56"/>
      <c r="AP35" s="56"/>
      <c r="AQ35" s="56"/>
      <c r="AR35" s="56"/>
      <c r="AS35" s="56"/>
    </row>
    <row r="36" spans="1:45" ht="39.950000000000003" customHeight="1" x14ac:dyDescent="0.2">
      <c r="A36" s="3" t="s">
        <v>60</v>
      </c>
      <c r="B36" s="83" t="s">
        <v>61</v>
      </c>
      <c r="C36" s="84"/>
      <c r="D36" s="84"/>
      <c r="E36" s="25">
        <f t="shared" si="1"/>
        <v>0</v>
      </c>
      <c r="F36" s="25"/>
      <c r="G36" s="25"/>
      <c r="H36" s="25"/>
      <c r="I36" s="25"/>
      <c r="J36" s="25">
        <f t="shared" si="2"/>
        <v>0</v>
      </c>
      <c r="K36" s="25"/>
      <c r="L36" s="56"/>
      <c r="M36" s="56"/>
      <c r="N36" s="56"/>
      <c r="O36" s="56">
        <f t="shared" si="3"/>
        <v>0</v>
      </c>
      <c r="P36" s="56"/>
      <c r="Q36" s="56"/>
      <c r="R36" s="56"/>
      <c r="S36" s="56"/>
      <c r="T36" s="56">
        <f t="shared" si="4"/>
        <v>0</v>
      </c>
      <c r="U36" s="56"/>
      <c r="V36" s="56"/>
      <c r="W36" s="56"/>
      <c r="X36" s="56"/>
      <c r="Y36" s="56">
        <f t="shared" si="5"/>
        <v>0</v>
      </c>
      <c r="Z36" s="56"/>
      <c r="AA36" s="56"/>
      <c r="AB36" s="56"/>
      <c r="AC36" s="56"/>
      <c r="AD36" s="56"/>
      <c r="AE36" s="56"/>
      <c r="AF36" s="56">
        <f t="shared" si="6"/>
        <v>0</v>
      </c>
      <c r="AG36" s="56"/>
      <c r="AH36" s="56"/>
      <c r="AI36" s="56"/>
      <c r="AJ36" s="56"/>
      <c r="AK36" s="56"/>
      <c r="AL36" s="56"/>
      <c r="AM36" s="56">
        <f t="shared" si="7"/>
        <v>0</v>
      </c>
      <c r="AN36" s="56"/>
      <c r="AO36" s="56"/>
      <c r="AP36" s="56"/>
      <c r="AQ36" s="56"/>
      <c r="AR36" s="56"/>
      <c r="AS36" s="56"/>
    </row>
    <row r="37" spans="1:45" ht="39.950000000000003" customHeight="1" x14ac:dyDescent="0.2">
      <c r="A37" s="3" t="s">
        <v>62</v>
      </c>
      <c r="B37" s="83" t="s">
        <v>63</v>
      </c>
      <c r="C37" s="84"/>
      <c r="D37" s="84"/>
      <c r="E37" s="25">
        <f t="shared" si="1"/>
        <v>0</v>
      </c>
      <c r="F37" s="25"/>
      <c r="G37" s="25"/>
      <c r="H37" s="25"/>
      <c r="I37" s="25"/>
      <c r="J37" s="25">
        <f t="shared" si="2"/>
        <v>0</v>
      </c>
      <c r="K37" s="25"/>
      <c r="L37" s="56"/>
      <c r="M37" s="56"/>
      <c r="N37" s="56"/>
      <c r="O37" s="56">
        <f t="shared" si="3"/>
        <v>0</v>
      </c>
      <c r="P37" s="56"/>
      <c r="Q37" s="56"/>
      <c r="R37" s="56"/>
      <c r="S37" s="56"/>
      <c r="T37" s="56">
        <f t="shared" si="4"/>
        <v>0</v>
      </c>
      <c r="U37" s="56"/>
      <c r="V37" s="56"/>
      <c r="W37" s="56"/>
      <c r="X37" s="56"/>
      <c r="Y37" s="56">
        <f t="shared" si="5"/>
        <v>0</v>
      </c>
      <c r="Z37" s="56"/>
      <c r="AA37" s="56"/>
      <c r="AB37" s="56"/>
      <c r="AC37" s="56"/>
      <c r="AD37" s="56"/>
      <c r="AE37" s="56"/>
      <c r="AF37" s="56">
        <f t="shared" si="6"/>
        <v>0</v>
      </c>
      <c r="AG37" s="56"/>
      <c r="AH37" s="56"/>
      <c r="AI37" s="56"/>
      <c r="AJ37" s="56"/>
      <c r="AK37" s="56"/>
      <c r="AL37" s="56"/>
      <c r="AM37" s="56">
        <f t="shared" si="7"/>
        <v>0</v>
      </c>
      <c r="AN37" s="56"/>
      <c r="AO37" s="56"/>
      <c r="AP37" s="56"/>
      <c r="AQ37" s="56"/>
      <c r="AR37" s="56"/>
      <c r="AS37" s="56"/>
    </row>
    <row r="38" spans="1:45" ht="39.950000000000003" customHeight="1" x14ac:dyDescent="0.2">
      <c r="A38" s="3" t="s">
        <v>64</v>
      </c>
      <c r="B38" s="83" t="s">
        <v>65</v>
      </c>
      <c r="C38" s="84"/>
      <c r="D38" s="84"/>
      <c r="E38" s="25">
        <f t="shared" si="1"/>
        <v>0</v>
      </c>
      <c r="F38" s="25"/>
      <c r="G38" s="25"/>
      <c r="H38" s="25"/>
      <c r="I38" s="25"/>
      <c r="J38" s="25">
        <f t="shared" si="2"/>
        <v>0</v>
      </c>
      <c r="K38" s="25"/>
      <c r="L38" s="56"/>
      <c r="M38" s="56"/>
      <c r="N38" s="56"/>
      <c r="O38" s="56">
        <f t="shared" si="3"/>
        <v>0</v>
      </c>
      <c r="P38" s="56"/>
      <c r="Q38" s="56"/>
      <c r="R38" s="56"/>
      <c r="S38" s="56"/>
      <c r="T38" s="56">
        <f t="shared" si="4"/>
        <v>0</v>
      </c>
      <c r="U38" s="56"/>
      <c r="V38" s="56"/>
      <c r="W38" s="56"/>
      <c r="X38" s="56"/>
      <c r="Y38" s="56">
        <f t="shared" si="5"/>
        <v>0</v>
      </c>
      <c r="Z38" s="56"/>
      <c r="AA38" s="56"/>
      <c r="AB38" s="56"/>
      <c r="AC38" s="56"/>
      <c r="AD38" s="56"/>
      <c r="AE38" s="56"/>
      <c r="AF38" s="56">
        <f t="shared" si="6"/>
        <v>0</v>
      </c>
      <c r="AG38" s="56"/>
      <c r="AH38" s="56"/>
      <c r="AI38" s="56"/>
      <c r="AJ38" s="56"/>
      <c r="AK38" s="56"/>
      <c r="AL38" s="56"/>
      <c r="AM38" s="56">
        <f t="shared" si="7"/>
        <v>0</v>
      </c>
      <c r="AN38" s="56"/>
      <c r="AO38" s="56"/>
      <c r="AP38" s="56"/>
      <c r="AQ38" s="56"/>
      <c r="AR38" s="56"/>
      <c r="AS38" s="56"/>
    </row>
    <row r="39" spans="1:45" ht="39.950000000000003" customHeight="1" x14ac:dyDescent="0.2">
      <c r="A39" s="3" t="s">
        <v>66</v>
      </c>
      <c r="B39" s="83" t="s">
        <v>67</v>
      </c>
      <c r="C39" s="84"/>
      <c r="D39" s="84"/>
      <c r="E39" s="25">
        <f t="shared" si="1"/>
        <v>0</v>
      </c>
      <c r="F39" s="25"/>
      <c r="G39" s="25"/>
      <c r="H39" s="25"/>
      <c r="I39" s="25"/>
      <c r="J39" s="25">
        <f t="shared" si="2"/>
        <v>0</v>
      </c>
      <c r="K39" s="25"/>
      <c r="L39" s="56"/>
      <c r="M39" s="56"/>
      <c r="N39" s="56"/>
      <c r="O39" s="56">
        <f t="shared" si="3"/>
        <v>0</v>
      </c>
      <c r="P39" s="56"/>
      <c r="Q39" s="56"/>
      <c r="R39" s="56"/>
      <c r="S39" s="56"/>
      <c r="T39" s="56">
        <f t="shared" si="4"/>
        <v>0</v>
      </c>
      <c r="U39" s="56"/>
      <c r="V39" s="56"/>
      <c r="W39" s="56"/>
      <c r="X39" s="56"/>
      <c r="Y39" s="56">
        <f t="shared" si="5"/>
        <v>0</v>
      </c>
      <c r="Z39" s="56"/>
      <c r="AA39" s="56"/>
      <c r="AB39" s="56"/>
      <c r="AC39" s="56"/>
      <c r="AD39" s="56"/>
      <c r="AE39" s="56"/>
      <c r="AF39" s="56">
        <f t="shared" si="6"/>
        <v>0</v>
      </c>
      <c r="AG39" s="56"/>
      <c r="AH39" s="56"/>
      <c r="AI39" s="56"/>
      <c r="AJ39" s="56"/>
      <c r="AK39" s="56"/>
      <c r="AL39" s="56"/>
      <c r="AM39" s="56">
        <f t="shared" si="7"/>
        <v>0</v>
      </c>
      <c r="AN39" s="56"/>
      <c r="AO39" s="56"/>
      <c r="AP39" s="56"/>
      <c r="AQ39" s="56"/>
      <c r="AR39" s="56"/>
      <c r="AS39" s="56"/>
    </row>
    <row r="40" spans="1:45" ht="39.950000000000003" customHeight="1" x14ac:dyDescent="0.2">
      <c r="A40" s="3" t="s">
        <v>68</v>
      </c>
      <c r="B40" s="81" t="s">
        <v>45</v>
      </c>
      <c r="C40" s="82"/>
      <c r="D40" s="82"/>
      <c r="E40" s="25">
        <f t="shared" si="1"/>
        <v>0</v>
      </c>
      <c r="F40" s="25"/>
      <c r="G40" s="25"/>
      <c r="H40" s="25"/>
      <c r="I40" s="25"/>
      <c r="J40" s="25">
        <f t="shared" si="2"/>
        <v>0</v>
      </c>
      <c r="K40" s="25"/>
      <c r="L40" s="56"/>
      <c r="M40" s="56"/>
      <c r="N40" s="56"/>
      <c r="O40" s="56">
        <f t="shared" si="3"/>
        <v>0</v>
      </c>
      <c r="P40" s="56"/>
      <c r="Q40" s="56"/>
      <c r="R40" s="56"/>
      <c r="S40" s="56"/>
      <c r="T40" s="56">
        <f t="shared" si="4"/>
        <v>0</v>
      </c>
      <c r="U40" s="56"/>
      <c r="V40" s="56"/>
      <c r="W40" s="56"/>
      <c r="X40" s="56"/>
      <c r="Y40" s="56">
        <f t="shared" si="5"/>
        <v>0</v>
      </c>
      <c r="Z40" s="56"/>
      <c r="AA40" s="56"/>
      <c r="AB40" s="56"/>
      <c r="AC40" s="56"/>
      <c r="AD40" s="56"/>
      <c r="AE40" s="56"/>
      <c r="AF40" s="56">
        <f t="shared" si="6"/>
        <v>0</v>
      </c>
      <c r="AG40" s="56"/>
      <c r="AH40" s="56"/>
      <c r="AI40" s="56"/>
      <c r="AJ40" s="56"/>
      <c r="AK40" s="56"/>
      <c r="AL40" s="56"/>
      <c r="AM40" s="56">
        <f t="shared" si="7"/>
        <v>0</v>
      </c>
      <c r="AN40" s="56"/>
      <c r="AO40" s="56"/>
      <c r="AP40" s="56"/>
      <c r="AQ40" s="56"/>
      <c r="AR40" s="56"/>
      <c r="AS40" s="56"/>
    </row>
    <row r="41" spans="1:45" ht="56.25" customHeight="1" x14ac:dyDescent="0.2">
      <c r="A41" s="2" t="s">
        <v>69</v>
      </c>
      <c r="B41" s="71" t="s">
        <v>70</v>
      </c>
      <c r="C41" s="72"/>
      <c r="D41" s="72"/>
      <c r="E41" s="25">
        <f t="shared" si="1"/>
        <v>0</v>
      </c>
      <c r="F41" s="67">
        <f t="shared" ref="F41:AS41" si="9">SUM(F42:F48)</f>
        <v>0</v>
      </c>
      <c r="G41" s="67">
        <f t="shared" si="9"/>
        <v>0</v>
      </c>
      <c r="H41" s="67">
        <f t="shared" si="9"/>
        <v>0</v>
      </c>
      <c r="I41" s="67">
        <f t="shared" si="9"/>
        <v>0</v>
      </c>
      <c r="J41" s="25">
        <f t="shared" si="2"/>
        <v>0</v>
      </c>
      <c r="K41" s="67">
        <f t="shared" si="9"/>
        <v>0</v>
      </c>
      <c r="L41" s="67">
        <f t="shared" si="9"/>
        <v>0</v>
      </c>
      <c r="M41" s="67">
        <f t="shared" si="9"/>
        <v>0</v>
      </c>
      <c r="N41" s="67">
        <f t="shared" si="9"/>
        <v>0</v>
      </c>
      <c r="O41" s="56">
        <f t="shared" si="3"/>
        <v>0</v>
      </c>
      <c r="P41" s="67">
        <f t="shared" si="9"/>
        <v>0</v>
      </c>
      <c r="Q41" s="67">
        <f t="shared" si="9"/>
        <v>0</v>
      </c>
      <c r="R41" s="67">
        <f t="shared" si="9"/>
        <v>0</v>
      </c>
      <c r="S41" s="67">
        <f t="shared" si="9"/>
        <v>0</v>
      </c>
      <c r="T41" s="56">
        <f t="shared" si="4"/>
        <v>0</v>
      </c>
      <c r="U41" s="67">
        <f t="shared" si="9"/>
        <v>0</v>
      </c>
      <c r="V41" s="67">
        <f t="shared" si="9"/>
        <v>0</v>
      </c>
      <c r="W41" s="67">
        <f t="shared" si="9"/>
        <v>0</v>
      </c>
      <c r="X41" s="67">
        <f t="shared" si="9"/>
        <v>0</v>
      </c>
      <c r="Y41" s="56">
        <f t="shared" si="5"/>
        <v>0</v>
      </c>
      <c r="Z41" s="67">
        <f t="shared" si="9"/>
        <v>0</v>
      </c>
      <c r="AA41" s="67">
        <f t="shared" si="9"/>
        <v>0</v>
      </c>
      <c r="AB41" s="67">
        <f t="shared" si="9"/>
        <v>0</v>
      </c>
      <c r="AC41" s="67">
        <f t="shared" si="9"/>
        <v>0</v>
      </c>
      <c r="AD41" s="67">
        <f t="shared" si="9"/>
        <v>0</v>
      </c>
      <c r="AE41" s="67">
        <f t="shared" si="9"/>
        <v>0</v>
      </c>
      <c r="AF41" s="56">
        <f t="shared" si="6"/>
        <v>0</v>
      </c>
      <c r="AG41" s="67">
        <f t="shared" si="9"/>
        <v>0</v>
      </c>
      <c r="AH41" s="67">
        <f t="shared" si="9"/>
        <v>0</v>
      </c>
      <c r="AI41" s="67">
        <f t="shared" si="9"/>
        <v>0</v>
      </c>
      <c r="AJ41" s="67">
        <f t="shared" si="9"/>
        <v>0</v>
      </c>
      <c r="AK41" s="67">
        <f t="shared" si="9"/>
        <v>0</v>
      </c>
      <c r="AL41" s="67">
        <f t="shared" si="9"/>
        <v>0</v>
      </c>
      <c r="AM41" s="56">
        <f t="shared" si="7"/>
        <v>0</v>
      </c>
      <c r="AN41" s="67">
        <f t="shared" si="9"/>
        <v>0</v>
      </c>
      <c r="AO41" s="67">
        <f t="shared" si="9"/>
        <v>0</v>
      </c>
      <c r="AP41" s="67">
        <f t="shared" si="9"/>
        <v>0</v>
      </c>
      <c r="AQ41" s="67">
        <f t="shared" si="9"/>
        <v>0</v>
      </c>
      <c r="AR41" s="67">
        <f t="shared" si="9"/>
        <v>0</v>
      </c>
      <c r="AS41" s="67">
        <f t="shared" si="9"/>
        <v>0</v>
      </c>
    </row>
    <row r="42" spans="1:45" ht="39.950000000000003" customHeight="1" x14ac:dyDescent="0.2">
      <c r="A42" s="3" t="s">
        <v>71</v>
      </c>
      <c r="B42" s="83" t="s">
        <v>72</v>
      </c>
      <c r="C42" s="84"/>
      <c r="D42" s="84"/>
      <c r="E42" s="25">
        <f t="shared" si="1"/>
        <v>0</v>
      </c>
      <c r="F42" s="25"/>
      <c r="G42" s="25"/>
      <c r="H42" s="25"/>
      <c r="I42" s="25"/>
      <c r="J42" s="25">
        <f t="shared" si="2"/>
        <v>0</v>
      </c>
      <c r="K42" s="25"/>
      <c r="L42" s="56"/>
      <c r="M42" s="56"/>
      <c r="N42" s="56"/>
      <c r="O42" s="56">
        <f t="shared" si="3"/>
        <v>0</v>
      </c>
      <c r="P42" s="56"/>
      <c r="Q42" s="56"/>
      <c r="R42" s="56"/>
      <c r="S42" s="56"/>
      <c r="T42" s="56">
        <f t="shared" si="4"/>
        <v>0</v>
      </c>
      <c r="U42" s="56"/>
      <c r="V42" s="56"/>
      <c r="W42" s="56"/>
      <c r="X42" s="56"/>
      <c r="Y42" s="56">
        <f t="shared" si="5"/>
        <v>0</v>
      </c>
      <c r="Z42" s="56"/>
      <c r="AA42" s="56"/>
      <c r="AB42" s="56"/>
      <c r="AC42" s="56"/>
      <c r="AD42" s="56"/>
      <c r="AE42" s="56"/>
      <c r="AF42" s="56">
        <f t="shared" si="6"/>
        <v>0</v>
      </c>
      <c r="AG42" s="56"/>
      <c r="AH42" s="56"/>
      <c r="AI42" s="56"/>
      <c r="AJ42" s="56"/>
      <c r="AK42" s="56"/>
      <c r="AL42" s="56"/>
      <c r="AM42" s="56">
        <f t="shared" si="7"/>
        <v>0</v>
      </c>
      <c r="AN42" s="56"/>
      <c r="AO42" s="56"/>
      <c r="AP42" s="56"/>
      <c r="AQ42" s="56"/>
      <c r="AR42" s="56"/>
      <c r="AS42" s="56"/>
    </row>
    <row r="43" spans="1:45" ht="39.950000000000003" customHeight="1" x14ac:dyDescent="0.2">
      <c r="A43" s="3" t="s">
        <v>73</v>
      </c>
      <c r="B43" s="83" t="s">
        <v>74</v>
      </c>
      <c r="C43" s="84"/>
      <c r="D43" s="84"/>
      <c r="E43" s="25">
        <f t="shared" si="1"/>
        <v>0</v>
      </c>
      <c r="F43" s="25"/>
      <c r="G43" s="25"/>
      <c r="H43" s="25"/>
      <c r="I43" s="25"/>
      <c r="J43" s="25">
        <f t="shared" si="2"/>
        <v>0</v>
      </c>
      <c r="K43" s="25"/>
      <c r="L43" s="56"/>
      <c r="M43" s="56"/>
      <c r="N43" s="56"/>
      <c r="O43" s="56">
        <f t="shared" si="3"/>
        <v>0</v>
      </c>
      <c r="P43" s="56"/>
      <c r="Q43" s="56"/>
      <c r="R43" s="56"/>
      <c r="S43" s="56"/>
      <c r="T43" s="56">
        <f t="shared" si="4"/>
        <v>0</v>
      </c>
      <c r="U43" s="56"/>
      <c r="V43" s="56"/>
      <c r="W43" s="56"/>
      <c r="X43" s="56"/>
      <c r="Y43" s="56">
        <f t="shared" si="5"/>
        <v>0</v>
      </c>
      <c r="Z43" s="56"/>
      <c r="AA43" s="56"/>
      <c r="AB43" s="56"/>
      <c r="AC43" s="56"/>
      <c r="AD43" s="56"/>
      <c r="AE43" s="56"/>
      <c r="AF43" s="56">
        <f t="shared" si="6"/>
        <v>0</v>
      </c>
      <c r="AG43" s="56"/>
      <c r="AH43" s="56"/>
      <c r="AI43" s="56"/>
      <c r="AJ43" s="56"/>
      <c r="AK43" s="56"/>
      <c r="AL43" s="56"/>
      <c r="AM43" s="56">
        <f t="shared" si="7"/>
        <v>0</v>
      </c>
      <c r="AN43" s="56"/>
      <c r="AO43" s="56"/>
      <c r="AP43" s="56"/>
      <c r="AQ43" s="56"/>
      <c r="AR43" s="56"/>
      <c r="AS43" s="56"/>
    </row>
    <row r="44" spans="1:45" ht="39.950000000000003" customHeight="1" x14ac:dyDescent="0.2">
      <c r="A44" s="3" t="s">
        <v>75</v>
      </c>
      <c r="B44" s="83" t="s">
        <v>76</v>
      </c>
      <c r="C44" s="84"/>
      <c r="D44" s="84"/>
      <c r="E44" s="25">
        <f t="shared" si="1"/>
        <v>0</v>
      </c>
      <c r="F44" s="25"/>
      <c r="G44" s="25"/>
      <c r="H44" s="25"/>
      <c r="I44" s="25"/>
      <c r="J44" s="25">
        <f t="shared" si="2"/>
        <v>0</v>
      </c>
      <c r="K44" s="25"/>
      <c r="L44" s="56"/>
      <c r="M44" s="56"/>
      <c r="N44" s="56"/>
      <c r="O44" s="56">
        <f t="shared" si="3"/>
        <v>0</v>
      </c>
      <c r="P44" s="56"/>
      <c r="Q44" s="56"/>
      <c r="R44" s="56"/>
      <c r="S44" s="56"/>
      <c r="T44" s="56">
        <f t="shared" si="4"/>
        <v>0</v>
      </c>
      <c r="U44" s="56"/>
      <c r="V44" s="56"/>
      <c r="W44" s="56"/>
      <c r="X44" s="56"/>
      <c r="Y44" s="56">
        <f t="shared" si="5"/>
        <v>0</v>
      </c>
      <c r="Z44" s="56"/>
      <c r="AA44" s="56"/>
      <c r="AB44" s="56"/>
      <c r="AC44" s="56"/>
      <c r="AD44" s="56"/>
      <c r="AE44" s="56"/>
      <c r="AF44" s="56">
        <f t="shared" si="6"/>
        <v>0</v>
      </c>
      <c r="AG44" s="56"/>
      <c r="AH44" s="56"/>
      <c r="AI44" s="56"/>
      <c r="AJ44" s="56"/>
      <c r="AK44" s="56"/>
      <c r="AL44" s="56"/>
      <c r="AM44" s="56">
        <f t="shared" si="7"/>
        <v>0</v>
      </c>
      <c r="AN44" s="56"/>
      <c r="AO44" s="56"/>
      <c r="AP44" s="56"/>
      <c r="AQ44" s="56"/>
      <c r="AR44" s="56"/>
      <c r="AS44" s="56"/>
    </row>
    <row r="45" spans="1:45" ht="39.950000000000003" customHeight="1" x14ac:dyDescent="0.2">
      <c r="A45" s="3" t="s">
        <v>77</v>
      </c>
      <c r="B45" s="83" t="s">
        <v>78</v>
      </c>
      <c r="C45" s="84"/>
      <c r="D45" s="84"/>
      <c r="E45" s="25">
        <f t="shared" si="1"/>
        <v>0</v>
      </c>
      <c r="F45" s="25"/>
      <c r="G45" s="25"/>
      <c r="H45" s="25"/>
      <c r="I45" s="25"/>
      <c r="J45" s="25">
        <f t="shared" si="2"/>
        <v>0</v>
      </c>
      <c r="K45" s="25"/>
      <c r="L45" s="56"/>
      <c r="M45" s="56"/>
      <c r="N45" s="56"/>
      <c r="O45" s="56">
        <f t="shared" si="3"/>
        <v>0</v>
      </c>
      <c r="P45" s="56"/>
      <c r="Q45" s="56"/>
      <c r="R45" s="56"/>
      <c r="S45" s="56"/>
      <c r="T45" s="56">
        <f t="shared" si="4"/>
        <v>0</v>
      </c>
      <c r="U45" s="56"/>
      <c r="V45" s="56"/>
      <c r="W45" s="56"/>
      <c r="X45" s="56"/>
      <c r="Y45" s="56">
        <f t="shared" si="5"/>
        <v>0</v>
      </c>
      <c r="Z45" s="56"/>
      <c r="AA45" s="56"/>
      <c r="AB45" s="56"/>
      <c r="AC45" s="56"/>
      <c r="AD45" s="56"/>
      <c r="AE45" s="56"/>
      <c r="AF45" s="56">
        <f t="shared" si="6"/>
        <v>0</v>
      </c>
      <c r="AG45" s="56"/>
      <c r="AH45" s="56"/>
      <c r="AI45" s="56"/>
      <c r="AJ45" s="56"/>
      <c r="AK45" s="56"/>
      <c r="AL45" s="56"/>
      <c r="AM45" s="56">
        <f t="shared" si="7"/>
        <v>0</v>
      </c>
      <c r="AN45" s="56"/>
      <c r="AO45" s="56"/>
      <c r="AP45" s="56"/>
      <c r="AQ45" s="56"/>
      <c r="AR45" s="56"/>
      <c r="AS45" s="56"/>
    </row>
    <row r="46" spans="1:45" ht="39.950000000000003" customHeight="1" x14ac:dyDescent="0.2">
      <c r="A46" s="3" t="s">
        <v>79</v>
      </c>
      <c r="B46" s="83" t="s">
        <v>80</v>
      </c>
      <c r="C46" s="84"/>
      <c r="D46" s="84"/>
      <c r="E46" s="25">
        <f t="shared" si="1"/>
        <v>0</v>
      </c>
      <c r="F46" s="25"/>
      <c r="G46" s="25"/>
      <c r="H46" s="25"/>
      <c r="I46" s="25"/>
      <c r="J46" s="25">
        <f t="shared" si="2"/>
        <v>0</v>
      </c>
      <c r="K46" s="25"/>
      <c r="L46" s="56"/>
      <c r="M46" s="56"/>
      <c r="N46" s="56"/>
      <c r="O46" s="56">
        <f t="shared" si="3"/>
        <v>0</v>
      </c>
      <c r="P46" s="56"/>
      <c r="Q46" s="56"/>
      <c r="R46" s="56"/>
      <c r="S46" s="56"/>
      <c r="T46" s="56">
        <f t="shared" si="4"/>
        <v>0</v>
      </c>
      <c r="U46" s="56"/>
      <c r="V46" s="56"/>
      <c r="W46" s="56"/>
      <c r="X46" s="56"/>
      <c r="Y46" s="56">
        <f t="shared" si="5"/>
        <v>0</v>
      </c>
      <c r="Z46" s="56"/>
      <c r="AA46" s="56"/>
      <c r="AB46" s="56"/>
      <c r="AC46" s="56"/>
      <c r="AD46" s="56"/>
      <c r="AE46" s="56"/>
      <c r="AF46" s="56">
        <f t="shared" si="6"/>
        <v>0</v>
      </c>
      <c r="AG46" s="56"/>
      <c r="AH46" s="56"/>
      <c r="AI46" s="56"/>
      <c r="AJ46" s="56"/>
      <c r="AK46" s="56"/>
      <c r="AL46" s="56"/>
      <c r="AM46" s="56">
        <f t="shared" si="7"/>
        <v>0</v>
      </c>
      <c r="AN46" s="56"/>
      <c r="AO46" s="56"/>
      <c r="AP46" s="56"/>
      <c r="AQ46" s="56"/>
      <c r="AR46" s="56"/>
      <c r="AS46" s="56"/>
    </row>
    <row r="47" spans="1:45" ht="39.950000000000003" customHeight="1" x14ac:dyDescent="0.2">
      <c r="A47" s="3" t="s">
        <v>81</v>
      </c>
      <c r="B47" s="83" t="s">
        <v>82</v>
      </c>
      <c r="C47" s="84"/>
      <c r="D47" s="84"/>
      <c r="E47" s="25">
        <f t="shared" si="1"/>
        <v>0</v>
      </c>
      <c r="F47" s="25"/>
      <c r="G47" s="25"/>
      <c r="H47" s="25"/>
      <c r="I47" s="25"/>
      <c r="J47" s="25">
        <f t="shared" si="2"/>
        <v>0</v>
      </c>
      <c r="K47" s="25"/>
      <c r="L47" s="56"/>
      <c r="M47" s="56"/>
      <c r="N47" s="56"/>
      <c r="O47" s="56">
        <f>+P47+Q47+R47+S47+T47</f>
        <v>0</v>
      </c>
      <c r="P47" s="56"/>
      <c r="Q47" s="56"/>
      <c r="R47" s="56"/>
      <c r="S47" s="56"/>
      <c r="T47" s="56">
        <f t="shared" si="4"/>
        <v>0</v>
      </c>
      <c r="U47" s="56"/>
      <c r="V47" s="56"/>
      <c r="W47" s="56"/>
      <c r="X47" s="56"/>
      <c r="Y47" s="56">
        <f t="shared" si="5"/>
        <v>0</v>
      </c>
      <c r="Z47" s="56"/>
      <c r="AA47" s="56"/>
      <c r="AB47" s="56"/>
      <c r="AC47" s="56"/>
      <c r="AD47" s="56"/>
      <c r="AE47" s="56"/>
      <c r="AF47" s="56">
        <f t="shared" si="6"/>
        <v>0</v>
      </c>
      <c r="AG47" s="56"/>
      <c r="AH47" s="56"/>
      <c r="AI47" s="56"/>
      <c r="AJ47" s="56"/>
      <c r="AK47" s="56"/>
      <c r="AL47" s="56"/>
      <c r="AM47" s="56">
        <f t="shared" si="7"/>
        <v>0</v>
      </c>
      <c r="AN47" s="56"/>
      <c r="AO47" s="56"/>
      <c r="AP47" s="56"/>
      <c r="AQ47" s="56"/>
      <c r="AR47" s="56"/>
      <c r="AS47" s="56"/>
    </row>
    <row r="48" spans="1:45" ht="39.950000000000003" customHeight="1" x14ac:dyDescent="0.2">
      <c r="A48" s="3" t="s">
        <v>83</v>
      </c>
      <c r="B48" s="81" t="s">
        <v>45</v>
      </c>
      <c r="C48" s="82"/>
      <c r="D48" s="82"/>
      <c r="E48" s="25">
        <f t="shared" si="1"/>
        <v>0</v>
      </c>
      <c r="F48" s="25"/>
      <c r="G48" s="25"/>
      <c r="H48" s="25"/>
      <c r="I48" s="25"/>
      <c r="J48" s="25">
        <f t="shared" si="2"/>
        <v>0</v>
      </c>
      <c r="K48" s="25"/>
      <c r="L48" s="56"/>
      <c r="M48" s="56"/>
      <c r="N48" s="56"/>
      <c r="O48" s="56">
        <f t="shared" si="3"/>
        <v>0</v>
      </c>
      <c r="P48" s="56"/>
      <c r="Q48" s="56"/>
      <c r="R48" s="56"/>
      <c r="S48" s="56"/>
      <c r="T48" s="56">
        <f t="shared" si="4"/>
        <v>0</v>
      </c>
      <c r="U48" s="56"/>
      <c r="V48" s="56"/>
      <c r="W48" s="56"/>
      <c r="X48" s="56"/>
      <c r="Y48" s="56">
        <f t="shared" si="5"/>
        <v>0</v>
      </c>
      <c r="Z48" s="56"/>
      <c r="AA48" s="56"/>
      <c r="AB48" s="56"/>
      <c r="AC48" s="56"/>
      <c r="AD48" s="56"/>
      <c r="AE48" s="56"/>
      <c r="AF48" s="56">
        <f t="shared" si="6"/>
        <v>0</v>
      </c>
      <c r="AG48" s="56"/>
      <c r="AH48" s="56"/>
      <c r="AI48" s="56"/>
      <c r="AJ48" s="56"/>
      <c r="AK48" s="56"/>
      <c r="AL48" s="56"/>
      <c r="AM48" s="56">
        <f t="shared" si="7"/>
        <v>0</v>
      </c>
      <c r="AN48" s="56"/>
      <c r="AO48" s="56"/>
      <c r="AP48" s="56"/>
      <c r="AQ48" s="56"/>
      <c r="AR48" s="56"/>
      <c r="AS48" s="56"/>
    </row>
    <row r="49" spans="1:45" ht="39.950000000000003" customHeight="1" x14ac:dyDescent="0.2">
      <c r="A49" s="2" t="s">
        <v>84</v>
      </c>
      <c r="B49" s="71" t="s">
        <v>85</v>
      </c>
      <c r="C49" s="72"/>
      <c r="D49" s="72"/>
      <c r="E49" s="25">
        <f t="shared" si="1"/>
        <v>0</v>
      </c>
      <c r="F49" s="67">
        <f t="shared" ref="F49:AS49" si="10">SUM(F50:F62)</f>
        <v>0</v>
      </c>
      <c r="G49" s="67">
        <f t="shared" si="10"/>
        <v>0</v>
      </c>
      <c r="H49" s="67">
        <f t="shared" si="10"/>
        <v>0</v>
      </c>
      <c r="I49" s="67">
        <f t="shared" si="10"/>
        <v>0</v>
      </c>
      <c r="J49" s="25">
        <f t="shared" si="2"/>
        <v>0</v>
      </c>
      <c r="K49" s="67">
        <f t="shared" si="10"/>
        <v>0</v>
      </c>
      <c r="L49" s="67">
        <f t="shared" si="10"/>
        <v>0</v>
      </c>
      <c r="M49" s="67">
        <f t="shared" si="10"/>
        <v>0</v>
      </c>
      <c r="N49" s="67">
        <f t="shared" si="10"/>
        <v>0</v>
      </c>
      <c r="O49" s="56">
        <f t="shared" si="3"/>
        <v>0</v>
      </c>
      <c r="P49" s="67">
        <f t="shared" si="10"/>
        <v>0</v>
      </c>
      <c r="Q49" s="67">
        <f t="shared" si="10"/>
        <v>0</v>
      </c>
      <c r="R49" s="67">
        <f t="shared" si="10"/>
        <v>0</v>
      </c>
      <c r="S49" s="67">
        <f t="shared" si="10"/>
        <v>0</v>
      </c>
      <c r="T49" s="56">
        <f t="shared" si="4"/>
        <v>0</v>
      </c>
      <c r="U49" s="67">
        <f t="shared" si="10"/>
        <v>0</v>
      </c>
      <c r="V49" s="67">
        <f t="shared" si="10"/>
        <v>0</v>
      </c>
      <c r="W49" s="67">
        <f t="shared" si="10"/>
        <v>0</v>
      </c>
      <c r="X49" s="67">
        <f t="shared" si="10"/>
        <v>0</v>
      </c>
      <c r="Y49" s="56">
        <f t="shared" si="5"/>
        <v>0</v>
      </c>
      <c r="Z49" s="67">
        <f t="shared" si="10"/>
        <v>0</v>
      </c>
      <c r="AA49" s="67">
        <f t="shared" si="10"/>
        <v>0</v>
      </c>
      <c r="AB49" s="67">
        <f t="shared" si="10"/>
        <v>0</v>
      </c>
      <c r="AC49" s="67">
        <f t="shared" si="10"/>
        <v>0</v>
      </c>
      <c r="AD49" s="67">
        <f t="shared" si="10"/>
        <v>0</v>
      </c>
      <c r="AE49" s="67">
        <f t="shared" si="10"/>
        <v>0</v>
      </c>
      <c r="AF49" s="56">
        <f t="shared" si="6"/>
        <v>0</v>
      </c>
      <c r="AG49" s="67">
        <f t="shared" si="10"/>
        <v>0</v>
      </c>
      <c r="AH49" s="67">
        <f t="shared" si="10"/>
        <v>0</v>
      </c>
      <c r="AI49" s="67">
        <f t="shared" si="10"/>
        <v>0</v>
      </c>
      <c r="AJ49" s="67">
        <f t="shared" si="10"/>
        <v>0</v>
      </c>
      <c r="AK49" s="67">
        <f t="shared" si="10"/>
        <v>0</v>
      </c>
      <c r="AL49" s="67">
        <f t="shared" si="10"/>
        <v>0</v>
      </c>
      <c r="AM49" s="56">
        <f t="shared" si="7"/>
        <v>0</v>
      </c>
      <c r="AN49" s="67">
        <f t="shared" si="10"/>
        <v>0</v>
      </c>
      <c r="AO49" s="67">
        <f t="shared" si="10"/>
        <v>0</v>
      </c>
      <c r="AP49" s="67">
        <f t="shared" si="10"/>
        <v>0</v>
      </c>
      <c r="AQ49" s="67">
        <f t="shared" si="10"/>
        <v>0</v>
      </c>
      <c r="AR49" s="67">
        <f t="shared" si="10"/>
        <v>0</v>
      </c>
      <c r="AS49" s="67">
        <f t="shared" si="10"/>
        <v>0</v>
      </c>
    </row>
    <row r="50" spans="1:45" ht="39.950000000000003" customHeight="1" x14ac:dyDescent="0.2">
      <c r="A50" s="3" t="s">
        <v>86</v>
      </c>
      <c r="B50" s="83" t="s">
        <v>87</v>
      </c>
      <c r="C50" s="84"/>
      <c r="D50" s="84"/>
      <c r="E50" s="25">
        <f t="shared" si="1"/>
        <v>0</v>
      </c>
      <c r="F50" s="25"/>
      <c r="G50" s="25"/>
      <c r="H50" s="25"/>
      <c r="I50" s="25"/>
      <c r="J50" s="25">
        <f t="shared" si="2"/>
        <v>0</v>
      </c>
      <c r="K50" s="25"/>
      <c r="L50" s="56"/>
      <c r="M50" s="56"/>
      <c r="N50" s="56"/>
      <c r="O50" s="56">
        <f t="shared" si="3"/>
        <v>0</v>
      </c>
      <c r="P50" s="56"/>
      <c r="Q50" s="56"/>
      <c r="R50" s="56"/>
      <c r="S50" s="56"/>
      <c r="T50" s="56">
        <f t="shared" si="4"/>
        <v>0</v>
      </c>
      <c r="U50" s="56"/>
      <c r="V50" s="56"/>
      <c r="W50" s="56"/>
      <c r="X50" s="56"/>
      <c r="Y50" s="56">
        <f t="shared" si="5"/>
        <v>0</v>
      </c>
      <c r="Z50" s="56"/>
      <c r="AA50" s="56"/>
      <c r="AB50" s="56"/>
      <c r="AC50" s="56"/>
      <c r="AD50" s="56"/>
      <c r="AE50" s="56"/>
      <c r="AF50" s="56">
        <f t="shared" si="6"/>
        <v>0</v>
      </c>
      <c r="AG50" s="56"/>
      <c r="AH50" s="56"/>
      <c r="AI50" s="56"/>
      <c r="AJ50" s="56"/>
      <c r="AK50" s="56"/>
      <c r="AL50" s="56"/>
      <c r="AM50" s="56">
        <f t="shared" si="7"/>
        <v>0</v>
      </c>
      <c r="AN50" s="56"/>
      <c r="AO50" s="56"/>
      <c r="AP50" s="56"/>
      <c r="AQ50" s="56"/>
      <c r="AR50" s="56"/>
      <c r="AS50" s="56"/>
    </row>
    <row r="51" spans="1:45" ht="39.950000000000003" customHeight="1" x14ac:dyDescent="0.2">
      <c r="A51" s="3" t="s">
        <v>88</v>
      </c>
      <c r="B51" s="83" t="s">
        <v>89</v>
      </c>
      <c r="C51" s="84"/>
      <c r="D51" s="84"/>
      <c r="E51" s="25">
        <f t="shared" si="1"/>
        <v>0</v>
      </c>
      <c r="F51" s="25"/>
      <c r="G51" s="25"/>
      <c r="H51" s="25"/>
      <c r="I51" s="25"/>
      <c r="J51" s="25">
        <f t="shared" si="2"/>
        <v>0</v>
      </c>
      <c r="K51" s="25"/>
      <c r="L51" s="56"/>
      <c r="M51" s="56"/>
      <c r="N51" s="56"/>
      <c r="O51" s="56">
        <f t="shared" si="3"/>
        <v>0</v>
      </c>
      <c r="P51" s="56"/>
      <c r="Q51" s="56"/>
      <c r="R51" s="56"/>
      <c r="S51" s="56"/>
      <c r="T51" s="56">
        <f t="shared" si="4"/>
        <v>0</v>
      </c>
      <c r="U51" s="56"/>
      <c r="V51" s="56"/>
      <c r="W51" s="56"/>
      <c r="X51" s="56"/>
      <c r="Y51" s="56">
        <f t="shared" si="5"/>
        <v>0</v>
      </c>
      <c r="Z51" s="56"/>
      <c r="AA51" s="56"/>
      <c r="AB51" s="56"/>
      <c r="AC51" s="56"/>
      <c r="AD51" s="56"/>
      <c r="AE51" s="56"/>
      <c r="AF51" s="56">
        <f t="shared" si="6"/>
        <v>0</v>
      </c>
      <c r="AG51" s="56"/>
      <c r="AH51" s="56"/>
      <c r="AI51" s="56"/>
      <c r="AJ51" s="56"/>
      <c r="AK51" s="56"/>
      <c r="AL51" s="56"/>
      <c r="AM51" s="56">
        <f t="shared" si="7"/>
        <v>0</v>
      </c>
      <c r="AN51" s="56"/>
      <c r="AO51" s="56"/>
      <c r="AP51" s="56"/>
      <c r="AQ51" s="56"/>
      <c r="AR51" s="56"/>
      <c r="AS51" s="56"/>
    </row>
    <row r="52" spans="1:45" ht="39.950000000000003" customHeight="1" x14ac:dyDescent="0.2">
      <c r="A52" s="3" t="s">
        <v>90</v>
      </c>
      <c r="B52" s="83" t="s">
        <v>91</v>
      </c>
      <c r="C52" s="84"/>
      <c r="D52" s="84"/>
      <c r="E52" s="25">
        <f t="shared" si="1"/>
        <v>0</v>
      </c>
      <c r="F52" s="25"/>
      <c r="G52" s="25"/>
      <c r="H52" s="25"/>
      <c r="I52" s="25"/>
      <c r="J52" s="25">
        <f t="shared" si="2"/>
        <v>0</v>
      </c>
      <c r="K52" s="25"/>
      <c r="L52" s="56"/>
      <c r="M52" s="56"/>
      <c r="N52" s="56"/>
      <c r="O52" s="56">
        <f t="shared" si="3"/>
        <v>0</v>
      </c>
      <c r="P52" s="56"/>
      <c r="Q52" s="56"/>
      <c r="R52" s="56"/>
      <c r="S52" s="56"/>
      <c r="T52" s="56">
        <f t="shared" si="4"/>
        <v>0</v>
      </c>
      <c r="U52" s="56"/>
      <c r="V52" s="56"/>
      <c r="W52" s="56"/>
      <c r="X52" s="56"/>
      <c r="Y52" s="56">
        <f t="shared" si="5"/>
        <v>0</v>
      </c>
      <c r="Z52" s="56"/>
      <c r="AA52" s="56"/>
      <c r="AB52" s="56"/>
      <c r="AC52" s="56"/>
      <c r="AD52" s="56"/>
      <c r="AE52" s="56"/>
      <c r="AF52" s="56">
        <f t="shared" si="6"/>
        <v>0</v>
      </c>
      <c r="AG52" s="56"/>
      <c r="AH52" s="56"/>
      <c r="AI52" s="56"/>
      <c r="AJ52" s="56"/>
      <c r="AK52" s="56"/>
      <c r="AL52" s="56"/>
      <c r="AM52" s="56">
        <f t="shared" si="7"/>
        <v>0</v>
      </c>
      <c r="AN52" s="56"/>
      <c r="AO52" s="56"/>
      <c r="AP52" s="56"/>
      <c r="AQ52" s="56"/>
      <c r="AR52" s="56"/>
      <c r="AS52" s="56"/>
    </row>
    <row r="53" spans="1:45" ht="39.950000000000003" customHeight="1" x14ac:dyDescent="0.2">
      <c r="A53" s="3" t="s">
        <v>92</v>
      </c>
      <c r="B53" s="83" t="s">
        <v>93</v>
      </c>
      <c r="C53" s="84"/>
      <c r="D53" s="84"/>
      <c r="E53" s="25">
        <f t="shared" si="1"/>
        <v>0</v>
      </c>
      <c r="F53" s="25"/>
      <c r="G53" s="25"/>
      <c r="H53" s="25"/>
      <c r="I53" s="25"/>
      <c r="J53" s="25">
        <f t="shared" si="2"/>
        <v>0</v>
      </c>
      <c r="K53" s="25"/>
      <c r="L53" s="56"/>
      <c r="M53" s="56"/>
      <c r="N53" s="56"/>
      <c r="O53" s="56">
        <f t="shared" si="3"/>
        <v>0</v>
      </c>
      <c r="P53" s="56"/>
      <c r="Q53" s="56"/>
      <c r="R53" s="56"/>
      <c r="S53" s="56"/>
      <c r="T53" s="56">
        <f t="shared" si="4"/>
        <v>0</v>
      </c>
      <c r="U53" s="56"/>
      <c r="V53" s="56"/>
      <c r="W53" s="56"/>
      <c r="X53" s="56"/>
      <c r="Y53" s="56">
        <f t="shared" si="5"/>
        <v>0</v>
      </c>
      <c r="Z53" s="56"/>
      <c r="AA53" s="56"/>
      <c r="AB53" s="56"/>
      <c r="AC53" s="56"/>
      <c r="AD53" s="56"/>
      <c r="AE53" s="56"/>
      <c r="AF53" s="56">
        <f t="shared" si="6"/>
        <v>0</v>
      </c>
      <c r="AG53" s="56"/>
      <c r="AH53" s="56"/>
      <c r="AI53" s="56"/>
      <c r="AJ53" s="56"/>
      <c r="AK53" s="56"/>
      <c r="AL53" s="56"/>
      <c r="AM53" s="56">
        <f t="shared" si="7"/>
        <v>0</v>
      </c>
      <c r="AN53" s="56"/>
      <c r="AO53" s="56"/>
      <c r="AP53" s="56"/>
      <c r="AQ53" s="56"/>
      <c r="AR53" s="56"/>
      <c r="AS53" s="56"/>
    </row>
    <row r="54" spans="1:45" ht="39.950000000000003" customHeight="1" x14ac:dyDescent="0.2">
      <c r="A54" s="3" t="s">
        <v>94</v>
      </c>
      <c r="B54" s="83" t="s">
        <v>95</v>
      </c>
      <c r="C54" s="84"/>
      <c r="D54" s="84"/>
      <c r="E54" s="25">
        <f t="shared" si="1"/>
        <v>0</v>
      </c>
      <c r="F54" s="25"/>
      <c r="G54" s="25"/>
      <c r="H54" s="25"/>
      <c r="I54" s="25"/>
      <c r="J54" s="25">
        <f t="shared" si="2"/>
        <v>0</v>
      </c>
      <c r="K54" s="25"/>
      <c r="L54" s="56"/>
      <c r="M54" s="56"/>
      <c r="N54" s="56"/>
      <c r="O54" s="56">
        <f t="shared" si="3"/>
        <v>0</v>
      </c>
      <c r="P54" s="56"/>
      <c r="Q54" s="56"/>
      <c r="R54" s="56"/>
      <c r="S54" s="56"/>
      <c r="T54" s="56">
        <f t="shared" si="4"/>
        <v>0</v>
      </c>
      <c r="U54" s="56"/>
      <c r="V54" s="56"/>
      <c r="W54" s="56"/>
      <c r="X54" s="56"/>
      <c r="Y54" s="56">
        <f t="shared" si="5"/>
        <v>0</v>
      </c>
      <c r="Z54" s="56"/>
      <c r="AA54" s="56"/>
      <c r="AB54" s="56"/>
      <c r="AC54" s="56"/>
      <c r="AD54" s="56"/>
      <c r="AE54" s="56"/>
      <c r="AF54" s="56">
        <f t="shared" si="6"/>
        <v>0</v>
      </c>
      <c r="AG54" s="56"/>
      <c r="AH54" s="56"/>
      <c r="AI54" s="56"/>
      <c r="AJ54" s="56"/>
      <c r="AK54" s="56"/>
      <c r="AL54" s="56"/>
      <c r="AM54" s="56">
        <f t="shared" si="7"/>
        <v>0</v>
      </c>
      <c r="AN54" s="56"/>
      <c r="AO54" s="56"/>
      <c r="AP54" s="56"/>
      <c r="AQ54" s="56"/>
      <c r="AR54" s="56"/>
      <c r="AS54" s="56"/>
    </row>
    <row r="55" spans="1:45" ht="39.950000000000003" customHeight="1" x14ac:dyDescent="0.2">
      <c r="A55" s="3" t="s">
        <v>96</v>
      </c>
      <c r="B55" s="83" t="s">
        <v>97</v>
      </c>
      <c r="C55" s="84"/>
      <c r="D55" s="84"/>
      <c r="E55" s="25">
        <f t="shared" si="1"/>
        <v>0</v>
      </c>
      <c r="F55" s="25"/>
      <c r="G55" s="25"/>
      <c r="H55" s="25"/>
      <c r="I55" s="25"/>
      <c r="J55" s="25">
        <f t="shared" si="2"/>
        <v>0</v>
      </c>
      <c r="K55" s="25"/>
      <c r="L55" s="56"/>
      <c r="M55" s="56"/>
      <c r="N55" s="56"/>
      <c r="O55" s="56">
        <f t="shared" si="3"/>
        <v>0</v>
      </c>
      <c r="P55" s="56"/>
      <c r="Q55" s="56"/>
      <c r="R55" s="56"/>
      <c r="S55" s="56"/>
      <c r="T55" s="56">
        <f t="shared" si="4"/>
        <v>0</v>
      </c>
      <c r="U55" s="56"/>
      <c r="V55" s="56"/>
      <c r="W55" s="56"/>
      <c r="X55" s="56"/>
      <c r="Y55" s="56">
        <f t="shared" si="5"/>
        <v>0</v>
      </c>
      <c r="Z55" s="56"/>
      <c r="AA55" s="56"/>
      <c r="AB55" s="56"/>
      <c r="AC55" s="56"/>
      <c r="AD55" s="56"/>
      <c r="AE55" s="56"/>
      <c r="AF55" s="56">
        <f t="shared" si="6"/>
        <v>0</v>
      </c>
      <c r="AG55" s="56"/>
      <c r="AH55" s="56"/>
      <c r="AI55" s="56"/>
      <c r="AJ55" s="56"/>
      <c r="AK55" s="56"/>
      <c r="AL55" s="56"/>
      <c r="AM55" s="56">
        <f t="shared" si="7"/>
        <v>0</v>
      </c>
      <c r="AN55" s="56"/>
      <c r="AO55" s="56"/>
      <c r="AP55" s="56"/>
      <c r="AQ55" s="56"/>
      <c r="AR55" s="56"/>
      <c r="AS55" s="56"/>
    </row>
    <row r="56" spans="1:45" ht="39.950000000000003" customHeight="1" x14ac:dyDescent="0.2">
      <c r="A56" s="3" t="s">
        <v>98</v>
      </c>
      <c r="B56" s="83" t="s">
        <v>99</v>
      </c>
      <c r="C56" s="84"/>
      <c r="D56" s="84"/>
      <c r="E56" s="25">
        <f t="shared" si="1"/>
        <v>0</v>
      </c>
      <c r="F56" s="25"/>
      <c r="G56" s="25"/>
      <c r="H56" s="25"/>
      <c r="I56" s="25"/>
      <c r="J56" s="25">
        <f t="shared" si="2"/>
        <v>0</v>
      </c>
      <c r="K56" s="25"/>
      <c r="L56" s="56"/>
      <c r="M56" s="56"/>
      <c r="N56" s="56"/>
      <c r="O56" s="56">
        <f t="shared" si="3"/>
        <v>0</v>
      </c>
      <c r="P56" s="56"/>
      <c r="Q56" s="56"/>
      <c r="R56" s="56"/>
      <c r="S56" s="56"/>
      <c r="T56" s="56">
        <f t="shared" si="4"/>
        <v>0</v>
      </c>
      <c r="U56" s="56"/>
      <c r="V56" s="56"/>
      <c r="W56" s="56"/>
      <c r="X56" s="56"/>
      <c r="Y56" s="56">
        <f t="shared" si="5"/>
        <v>0</v>
      </c>
      <c r="Z56" s="56"/>
      <c r="AA56" s="56"/>
      <c r="AB56" s="56"/>
      <c r="AC56" s="56"/>
      <c r="AD56" s="56"/>
      <c r="AE56" s="56"/>
      <c r="AF56" s="56">
        <f t="shared" si="6"/>
        <v>0</v>
      </c>
      <c r="AG56" s="56"/>
      <c r="AH56" s="56"/>
      <c r="AI56" s="56"/>
      <c r="AJ56" s="56"/>
      <c r="AK56" s="56"/>
      <c r="AL56" s="56"/>
      <c r="AM56" s="56">
        <f t="shared" si="7"/>
        <v>0</v>
      </c>
      <c r="AN56" s="56"/>
      <c r="AO56" s="56"/>
      <c r="AP56" s="56"/>
      <c r="AQ56" s="56"/>
      <c r="AR56" s="56"/>
      <c r="AS56" s="56"/>
    </row>
    <row r="57" spans="1:45" ht="39.950000000000003" customHeight="1" x14ac:dyDescent="0.2">
      <c r="A57" s="3" t="s">
        <v>100</v>
      </c>
      <c r="B57" s="83" t="s">
        <v>101</v>
      </c>
      <c r="C57" s="84"/>
      <c r="D57" s="84"/>
      <c r="E57" s="25">
        <f t="shared" si="1"/>
        <v>0</v>
      </c>
      <c r="F57" s="25"/>
      <c r="G57" s="25"/>
      <c r="H57" s="25"/>
      <c r="I57" s="25"/>
      <c r="J57" s="25">
        <f t="shared" si="2"/>
        <v>0</v>
      </c>
      <c r="K57" s="25"/>
      <c r="L57" s="56"/>
      <c r="M57" s="56"/>
      <c r="N57" s="56"/>
      <c r="O57" s="56">
        <f t="shared" si="3"/>
        <v>0</v>
      </c>
      <c r="P57" s="56"/>
      <c r="Q57" s="56"/>
      <c r="R57" s="56"/>
      <c r="S57" s="56"/>
      <c r="T57" s="56">
        <f t="shared" si="4"/>
        <v>0</v>
      </c>
      <c r="U57" s="56"/>
      <c r="V57" s="56"/>
      <c r="W57" s="56"/>
      <c r="X57" s="56"/>
      <c r="Y57" s="56">
        <f t="shared" si="5"/>
        <v>0</v>
      </c>
      <c r="Z57" s="56"/>
      <c r="AA57" s="56"/>
      <c r="AB57" s="56"/>
      <c r="AC57" s="56"/>
      <c r="AD57" s="56"/>
      <c r="AE57" s="56"/>
      <c r="AF57" s="56">
        <f t="shared" si="6"/>
        <v>0</v>
      </c>
      <c r="AG57" s="56"/>
      <c r="AH57" s="56"/>
      <c r="AI57" s="56"/>
      <c r="AJ57" s="56"/>
      <c r="AK57" s="56"/>
      <c r="AL57" s="56"/>
      <c r="AM57" s="56">
        <f t="shared" si="7"/>
        <v>0</v>
      </c>
      <c r="AN57" s="56"/>
      <c r="AO57" s="56"/>
      <c r="AP57" s="56"/>
      <c r="AQ57" s="56"/>
      <c r="AR57" s="56"/>
      <c r="AS57" s="56"/>
    </row>
    <row r="58" spans="1:45" ht="39.950000000000003" customHeight="1" x14ac:dyDescent="0.2">
      <c r="A58" s="3" t="s">
        <v>102</v>
      </c>
      <c r="B58" s="83" t="s">
        <v>103</v>
      </c>
      <c r="C58" s="84"/>
      <c r="D58" s="84"/>
      <c r="E58" s="25">
        <f t="shared" si="1"/>
        <v>0</v>
      </c>
      <c r="F58" s="25"/>
      <c r="G58" s="25"/>
      <c r="H58" s="25"/>
      <c r="I58" s="25"/>
      <c r="J58" s="25">
        <f t="shared" si="2"/>
        <v>0</v>
      </c>
      <c r="K58" s="25"/>
      <c r="L58" s="56"/>
      <c r="M58" s="56"/>
      <c r="N58" s="56"/>
      <c r="O58" s="56">
        <f t="shared" si="3"/>
        <v>0</v>
      </c>
      <c r="P58" s="56"/>
      <c r="Q58" s="56"/>
      <c r="R58" s="56"/>
      <c r="S58" s="56"/>
      <c r="T58" s="56">
        <f t="shared" si="4"/>
        <v>0</v>
      </c>
      <c r="U58" s="56"/>
      <c r="V58" s="56"/>
      <c r="W58" s="56"/>
      <c r="X58" s="56"/>
      <c r="Y58" s="56">
        <f t="shared" si="5"/>
        <v>0</v>
      </c>
      <c r="Z58" s="56"/>
      <c r="AA58" s="56"/>
      <c r="AB58" s="56"/>
      <c r="AC58" s="56"/>
      <c r="AD58" s="56"/>
      <c r="AE58" s="56"/>
      <c r="AF58" s="56">
        <f t="shared" si="6"/>
        <v>0</v>
      </c>
      <c r="AG58" s="56"/>
      <c r="AH58" s="56"/>
      <c r="AI58" s="56"/>
      <c r="AJ58" s="56"/>
      <c r="AK58" s="56"/>
      <c r="AL58" s="56"/>
      <c r="AM58" s="56">
        <f t="shared" si="7"/>
        <v>0</v>
      </c>
      <c r="AN58" s="56"/>
      <c r="AO58" s="56"/>
      <c r="AP58" s="56"/>
      <c r="AQ58" s="56"/>
      <c r="AR58" s="56"/>
      <c r="AS58" s="56"/>
    </row>
    <row r="59" spans="1:45" ht="39.950000000000003" customHeight="1" x14ac:dyDescent="0.2">
      <c r="A59" s="3" t="s">
        <v>104</v>
      </c>
      <c r="B59" s="83" t="s">
        <v>105</v>
      </c>
      <c r="C59" s="84"/>
      <c r="D59" s="84"/>
      <c r="E59" s="25">
        <f t="shared" si="1"/>
        <v>0</v>
      </c>
      <c r="F59" s="25"/>
      <c r="G59" s="25"/>
      <c r="H59" s="25"/>
      <c r="I59" s="25"/>
      <c r="J59" s="25">
        <f t="shared" si="2"/>
        <v>0</v>
      </c>
      <c r="K59" s="25"/>
      <c r="L59" s="56"/>
      <c r="M59" s="56"/>
      <c r="N59" s="56"/>
      <c r="O59" s="56">
        <f t="shared" si="3"/>
        <v>0</v>
      </c>
      <c r="P59" s="56"/>
      <c r="Q59" s="56"/>
      <c r="R59" s="56"/>
      <c r="S59" s="56"/>
      <c r="T59" s="56">
        <f t="shared" si="4"/>
        <v>0</v>
      </c>
      <c r="U59" s="56"/>
      <c r="V59" s="56"/>
      <c r="W59" s="56"/>
      <c r="X59" s="56"/>
      <c r="Y59" s="56">
        <f t="shared" si="5"/>
        <v>0</v>
      </c>
      <c r="Z59" s="56"/>
      <c r="AA59" s="56"/>
      <c r="AB59" s="56"/>
      <c r="AC59" s="56"/>
      <c r="AD59" s="56"/>
      <c r="AE59" s="56"/>
      <c r="AF59" s="56">
        <f t="shared" si="6"/>
        <v>0</v>
      </c>
      <c r="AG59" s="56"/>
      <c r="AH59" s="56"/>
      <c r="AI59" s="56"/>
      <c r="AJ59" s="56"/>
      <c r="AK59" s="56"/>
      <c r="AL59" s="56"/>
      <c r="AM59" s="56">
        <f t="shared" si="7"/>
        <v>0</v>
      </c>
      <c r="AN59" s="56"/>
      <c r="AO59" s="56"/>
      <c r="AP59" s="56"/>
      <c r="AQ59" s="56"/>
      <c r="AR59" s="56"/>
      <c r="AS59" s="56"/>
    </row>
    <row r="60" spans="1:45" ht="39.950000000000003" customHeight="1" x14ac:dyDescent="0.2">
      <c r="A60" s="3" t="s">
        <v>106</v>
      </c>
      <c r="B60" s="83" t="s">
        <v>107</v>
      </c>
      <c r="C60" s="84"/>
      <c r="D60" s="84"/>
      <c r="E60" s="25">
        <f t="shared" si="1"/>
        <v>0</v>
      </c>
      <c r="F60" s="25"/>
      <c r="G60" s="25"/>
      <c r="H60" s="25"/>
      <c r="I60" s="25"/>
      <c r="J60" s="25">
        <f t="shared" si="2"/>
        <v>0</v>
      </c>
      <c r="K60" s="25"/>
      <c r="L60" s="56"/>
      <c r="M60" s="56"/>
      <c r="N60" s="56"/>
      <c r="O60" s="56">
        <f t="shared" si="3"/>
        <v>0</v>
      </c>
      <c r="P60" s="56"/>
      <c r="Q60" s="56"/>
      <c r="R60" s="56"/>
      <c r="S60" s="56"/>
      <c r="T60" s="56">
        <f t="shared" si="4"/>
        <v>0</v>
      </c>
      <c r="U60" s="56"/>
      <c r="V60" s="56"/>
      <c r="W60" s="56"/>
      <c r="X60" s="56"/>
      <c r="Y60" s="56">
        <f t="shared" si="5"/>
        <v>0</v>
      </c>
      <c r="Z60" s="56"/>
      <c r="AA60" s="56"/>
      <c r="AB60" s="56"/>
      <c r="AC60" s="56"/>
      <c r="AD60" s="56"/>
      <c r="AE60" s="56"/>
      <c r="AF60" s="56">
        <f t="shared" si="6"/>
        <v>0</v>
      </c>
      <c r="AG60" s="56"/>
      <c r="AH60" s="56"/>
      <c r="AI60" s="56"/>
      <c r="AJ60" s="56"/>
      <c r="AK60" s="56"/>
      <c r="AL60" s="56"/>
      <c r="AM60" s="56">
        <f t="shared" si="7"/>
        <v>0</v>
      </c>
      <c r="AN60" s="56"/>
      <c r="AO60" s="56"/>
      <c r="AP60" s="56"/>
      <c r="AQ60" s="56"/>
      <c r="AR60" s="56"/>
      <c r="AS60" s="56"/>
    </row>
    <row r="61" spans="1:45" ht="39.950000000000003" customHeight="1" x14ac:dyDescent="0.2">
      <c r="A61" s="3" t="s">
        <v>108</v>
      </c>
      <c r="B61" s="83" t="s">
        <v>109</v>
      </c>
      <c r="C61" s="84"/>
      <c r="D61" s="84"/>
      <c r="E61" s="25">
        <f t="shared" si="1"/>
        <v>0</v>
      </c>
      <c r="F61" s="25"/>
      <c r="G61" s="25"/>
      <c r="H61" s="25"/>
      <c r="I61" s="25"/>
      <c r="J61" s="25">
        <f t="shared" si="2"/>
        <v>0</v>
      </c>
      <c r="K61" s="25"/>
      <c r="L61" s="56"/>
      <c r="M61" s="56"/>
      <c r="N61" s="56"/>
      <c r="O61" s="56">
        <f t="shared" si="3"/>
        <v>0</v>
      </c>
      <c r="P61" s="56"/>
      <c r="Q61" s="56"/>
      <c r="R61" s="56"/>
      <c r="S61" s="56"/>
      <c r="T61" s="56">
        <f t="shared" si="4"/>
        <v>0</v>
      </c>
      <c r="U61" s="56"/>
      <c r="V61" s="56"/>
      <c r="W61" s="56"/>
      <c r="X61" s="56"/>
      <c r="Y61" s="56">
        <f t="shared" si="5"/>
        <v>0</v>
      </c>
      <c r="Z61" s="56"/>
      <c r="AA61" s="56"/>
      <c r="AB61" s="56"/>
      <c r="AC61" s="56"/>
      <c r="AD61" s="56"/>
      <c r="AE61" s="56"/>
      <c r="AF61" s="56">
        <f t="shared" si="6"/>
        <v>0</v>
      </c>
      <c r="AG61" s="56"/>
      <c r="AH61" s="56"/>
      <c r="AI61" s="56"/>
      <c r="AJ61" s="56"/>
      <c r="AK61" s="56"/>
      <c r="AL61" s="56"/>
      <c r="AM61" s="56">
        <f t="shared" si="7"/>
        <v>0</v>
      </c>
      <c r="AN61" s="56"/>
      <c r="AO61" s="56"/>
      <c r="AP61" s="56"/>
      <c r="AQ61" s="56"/>
      <c r="AR61" s="56"/>
      <c r="AS61" s="56"/>
    </row>
    <row r="62" spans="1:45" ht="39.950000000000003" customHeight="1" x14ac:dyDescent="0.2">
      <c r="A62" s="3" t="s">
        <v>110</v>
      </c>
      <c r="B62" s="81" t="s">
        <v>45</v>
      </c>
      <c r="C62" s="82"/>
      <c r="D62" s="82"/>
      <c r="E62" s="25">
        <f t="shared" si="1"/>
        <v>0</v>
      </c>
      <c r="F62" s="25"/>
      <c r="G62" s="25"/>
      <c r="H62" s="25"/>
      <c r="I62" s="25"/>
      <c r="J62" s="25">
        <f t="shared" si="2"/>
        <v>0</v>
      </c>
      <c r="K62" s="25"/>
      <c r="L62" s="56"/>
      <c r="M62" s="56"/>
      <c r="N62" s="56"/>
      <c r="O62" s="56">
        <f t="shared" si="3"/>
        <v>0</v>
      </c>
      <c r="P62" s="56"/>
      <c r="Q62" s="56"/>
      <c r="R62" s="56"/>
      <c r="S62" s="56"/>
      <c r="T62" s="56">
        <f t="shared" si="4"/>
        <v>0</v>
      </c>
      <c r="U62" s="56"/>
      <c r="V62" s="56"/>
      <c r="W62" s="56"/>
      <c r="X62" s="56"/>
      <c r="Y62" s="56">
        <f t="shared" si="5"/>
        <v>0</v>
      </c>
      <c r="Z62" s="56"/>
      <c r="AA62" s="56"/>
      <c r="AB62" s="56"/>
      <c r="AC62" s="56"/>
      <c r="AD62" s="56"/>
      <c r="AE62" s="56"/>
      <c r="AF62" s="56">
        <f t="shared" si="6"/>
        <v>0</v>
      </c>
      <c r="AG62" s="56"/>
      <c r="AH62" s="56"/>
      <c r="AI62" s="56"/>
      <c r="AJ62" s="56"/>
      <c r="AK62" s="56"/>
      <c r="AL62" s="56"/>
      <c r="AM62" s="56">
        <f t="shared" si="7"/>
        <v>0</v>
      </c>
      <c r="AN62" s="56"/>
      <c r="AO62" s="56"/>
      <c r="AP62" s="56"/>
      <c r="AQ62" s="56"/>
      <c r="AR62" s="56"/>
      <c r="AS62" s="56"/>
    </row>
    <row r="63" spans="1:45" ht="57" customHeight="1" x14ac:dyDescent="0.2">
      <c r="A63" s="2" t="s">
        <v>111</v>
      </c>
      <c r="B63" s="71" t="s">
        <v>112</v>
      </c>
      <c r="C63" s="72"/>
      <c r="D63" s="72"/>
      <c r="E63" s="25">
        <f t="shared" si="1"/>
        <v>0</v>
      </c>
      <c r="F63" s="67">
        <f t="shared" ref="F63:AS63" si="11">SUM(F64:F69)</f>
        <v>0</v>
      </c>
      <c r="G63" s="67">
        <f t="shared" si="11"/>
        <v>0</v>
      </c>
      <c r="H63" s="67">
        <f t="shared" si="11"/>
        <v>0</v>
      </c>
      <c r="I63" s="67">
        <f t="shared" si="11"/>
        <v>0</v>
      </c>
      <c r="J63" s="25">
        <f t="shared" si="2"/>
        <v>0</v>
      </c>
      <c r="K63" s="67">
        <f t="shared" si="11"/>
        <v>0</v>
      </c>
      <c r="L63" s="67">
        <f t="shared" si="11"/>
        <v>0</v>
      </c>
      <c r="M63" s="67">
        <f t="shared" si="11"/>
        <v>0</v>
      </c>
      <c r="N63" s="67">
        <f t="shared" si="11"/>
        <v>0</v>
      </c>
      <c r="O63" s="56">
        <f t="shared" si="3"/>
        <v>0</v>
      </c>
      <c r="P63" s="67">
        <f t="shared" si="11"/>
        <v>0</v>
      </c>
      <c r="Q63" s="67">
        <f t="shared" si="11"/>
        <v>0</v>
      </c>
      <c r="R63" s="67">
        <f t="shared" si="11"/>
        <v>0</v>
      </c>
      <c r="S63" s="67">
        <f t="shared" si="11"/>
        <v>0</v>
      </c>
      <c r="T63" s="56">
        <f t="shared" si="4"/>
        <v>0</v>
      </c>
      <c r="U63" s="67">
        <f t="shared" si="11"/>
        <v>0</v>
      </c>
      <c r="V63" s="67">
        <f t="shared" si="11"/>
        <v>0</v>
      </c>
      <c r="W63" s="67">
        <f t="shared" si="11"/>
        <v>0</v>
      </c>
      <c r="X63" s="67">
        <f t="shared" si="11"/>
        <v>0</v>
      </c>
      <c r="Y63" s="56">
        <f t="shared" si="5"/>
        <v>0</v>
      </c>
      <c r="Z63" s="67">
        <f t="shared" si="11"/>
        <v>0</v>
      </c>
      <c r="AA63" s="67">
        <f t="shared" si="11"/>
        <v>0</v>
      </c>
      <c r="AB63" s="67">
        <f t="shared" si="11"/>
        <v>0</v>
      </c>
      <c r="AC63" s="67">
        <f t="shared" si="11"/>
        <v>0</v>
      </c>
      <c r="AD63" s="67">
        <f t="shared" si="11"/>
        <v>0</v>
      </c>
      <c r="AE63" s="67">
        <f t="shared" si="11"/>
        <v>0</v>
      </c>
      <c r="AF63" s="56">
        <f t="shared" si="6"/>
        <v>0</v>
      </c>
      <c r="AG63" s="67">
        <f t="shared" si="11"/>
        <v>0</v>
      </c>
      <c r="AH63" s="67">
        <f t="shared" si="11"/>
        <v>0</v>
      </c>
      <c r="AI63" s="67">
        <f t="shared" si="11"/>
        <v>0</v>
      </c>
      <c r="AJ63" s="67">
        <f t="shared" si="11"/>
        <v>0</v>
      </c>
      <c r="AK63" s="67">
        <f t="shared" si="11"/>
        <v>0</v>
      </c>
      <c r="AL63" s="67">
        <f t="shared" si="11"/>
        <v>0</v>
      </c>
      <c r="AM63" s="56">
        <f t="shared" si="7"/>
        <v>0</v>
      </c>
      <c r="AN63" s="67">
        <f t="shared" si="11"/>
        <v>0</v>
      </c>
      <c r="AO63" s="67">
        <f t="shared" si="11"/>
        <v>0</v>
      </c>
      <c r="AP63" s="67">
        <f t="shared" si="11"/>
        <v>0</v>
      </c>
      <c r="AQ63" s="67">
        <f t="shared" si="11"/>
        <v>0</v>
      </c>
      <c r="AR63" s="67">
        <f t="shared" si="11"/>
        <v>0</v>
      </c>
      <c r="AS63" s="67">
        <f t="shared" si="11"/>
        <v>0</v>
      </c>
    </row>
    <row r="64" spans="1:45" ht="39.950000000000003" customHeight="1" x14ac:dyDescent="0.2">
      <c r="A64" s="3" t="s">
        <v>113</v>
      </c>
      <c r="B64" s="83" t="s">
        <v>114</v>
      </c>
      <c r="C64" s="84"/>
      <c r="D64" s="84"/>
      <c r="E64" s="25">
        <f t="shared" si="1"/>
        <v>0</v>
      </c>
      <c r="F64" s="67"/>
      <c r="G64" s="67"/>
      <c r="H64" s="67"/>
      <c r="I64" s="67"/>
      <c r="J64" s="25">
        <f t="shared" si="2"/>
        <v>0</v>
      </c>
      <c r="K64" s="67"/>
      <c r="L64" s="67"/>
      <c r="M64" s="67"/>
      <c r="N64" s="67"/>
      <c r="O64" s="56">
        <f t="shared" si="3"/>
        <v>0</v>
      </c>
      <c r="P64" s="67"/>
      <c r="Q64" s="67"/>
      <c r="R64" s="67"/>
      <c r="S64" s="67"/>
      <c r="T64" s="56">
        <f t="shared" si="4"/>
        <v>0</v>
      </c>
      <c r="U64" s="67"/>
      <c r="V64" s="67"/>
      <c r="W64" s="67"/>
      <c r="X64" s="67"/>
      <c r="Y64" s="56">
        <f t="shared" si="5"/>
        <v>0</v>
      </c>
      <c r="Z64" s="67"/>
      <c r="AA64" s="67"/>
      <c r="AB64" s="67"/>
      <c r="AC64" s="67"/>
      <c r="AD64" s="67"/>
      <c r="AE64" s="67"/>
      <c r="AF64" s="56">
        <f t="shared" si="6"/>
        <v>0</v>
      </c>
      <c r="AG64" s="67"/>
      <c r="AH64" s="67"/>
      <c r="AI64" s="67"/>
      <c r="AJ64" s="67"/>
      <c r="AK64" s="67"/>
      <c r="AL64" s="67"/>
      <c r="AM64" s="56">
        <f t="shared" si="7"/>
        <v>0</v>
      </c>
      <c r="AN64" s="67"/>
      <c r="AO64" s="67"/>
      <c r="AP64" s="67"/>
      <c r="AQ64" s="67"/>
      <c r="AR64" s="67"/>
      <c r="AS64" s="67"/>
    </row>
    <row r="65" spans="1:45" ht="39.950000000000003" customHeight="1" x14ac:dyDescent="0.2">
      <c r="A65" s="3" t="s">
        <v>115</v>
      </c>
      <c r="B65" s="83" t="s">
        <v>116</v>
      </c>
      <c r="C65" s="84"/>
      <c r="D65" s="84"/>
      <c r="E65" s="25">
        <f t="shared" si="1"/>
        <v>0</v>
      </c>
      <c r="F65" s="67"/>
      <c r="G65" s="67"/>
      <c r="H65" s="67"/>
      <c r="I65" s="67"/>
      <c r="J65" s="25">
        <f t="shared" si="2"/>
        <v>0</v>
      </c>
      <c r="K65" s="67"/>
      <c r="L65" s="67"/>
      <c r="M65" s="67"/>
      <c r="N65" s="67"/>
      <c r="O65" s="56">
        <f t="shared" si="3"/>
        <v>0</v>
      </c>
      <c r="P65" s="67"/>
      <c r="Q65" s="67"/>
      <c r="R65" s="67"/>
      <c r="S65" s="67"/>
      <c r="T65" s="56">
        <f t="shared" si="4"/>
        <v>0</v>
      </c>
      <c r="U65" s="67"/>
      <c r="V65" s="67"/>
      <c r="W65" s="67"/>
      <c r="X65" s="67"/>
      <c r="Y65" s="56">
        <f t="shared" si="5"/>
        <v>0</v>
      </c>
      <c r="Z65" s="67"/>
      <c r="AA65" s="67"/>
      <c r="AB65" s="67"/>
      <c r="AC65" s="67"/>
      <c r="AD65" s="67"/>
      <c r="AE65" s="67"/>
      <c r="AF65" s="56">
        <f t="shared" si="6"/>
        <v>0</v>
      </c>
      <c r="AG65" s="67"/>
      <c r="AH65" s="67"/>
      <c r="AI65" s="67"/>
      <c r="AJ65" s="67"/>
      <c r="AK65" s="67"/>
      <c r="AL65" s="67"/>
      <c r="AM65" s="56">
        <f t="shared" si="7"/>
        <v>0</v>
      </c>
      <c r="AN65" s="67"/>
      <c r="AO65" s="67"/>
      <c r="AP65" s="67"/>
      <c r="AQ65" s="67"/>
      <c r="AR65" s="67"/>
      <c r="AS65" s="67"/>
    </row>
    <row r="66" spans="1:45" ht="39.950000000000003" customHeight="1" x14ac:dyDescent="0.2">
      <c r="A66" s="3" t="s">
        <v>117</v>
      </c>
      <c r="B66" s="83" t="s">
        <v>118</v>
      </c>
      <c r="C66" s="84"/>
      <c r="D66" s="84"/>
      <c r="E66" s="25">
        <f t="shared" si="1"/>
        <v>0</v>
      </c>
      <c r="F66" s="67"/>
      <c r="G66" s="67"/>
      <c r="H66" s="67"/>
      <c r="I66" s="67"/>
      <c r="J66" s="25">
        <f t="shared" si="2"/>
        <v>0</v>
      </c>
      <c r="K66" s="67"/>
      <c r="L66" s="67"/>
      <c r="M66" s="67"/>
      <c r="N66" s="67"/>
      <c r="O66" s="56">
        <f t="shared" si="3"/>
        <v>0</v>
      </c>
      <c r="P66" s="67"/>
      <c r="Q66" s="67"/>
      <c r="R66" s="67"/>
      <c r="S66" s="67"/>
      <c r="T66" s="56">
        <f t="shared" si="4"/>
        <v>0</v>
      </c>
      <c r="U66" s="67"/>
      <c r="V66" s="67"/>
      <c r="W66" s="67"/>
      <c r="X66" s="67"/>
      <c r="Y66" s="56">
        <f t="shared" si="5"/>
        <v>0</v>
      </c>
      <c r="Z66" s="67"/>
      <c r="AA66" s="67"/>
      <c r="AB66" s="67"/>
      <c r="AC66" s="67"/>
      <c r="AD66" s="67"/>
      <c r="AE66" s="67"/>
      <c r="AF66" s="56">
        <f t="shared" si="6"/>
        <v>0</v>
      </c>
      <c r="AG66" s="67"/>
      <c r="AH66" s="67"/>
      <c r="AI66" s="67"/>
      <c r="AJ66" s="67"/>
      <c r="AK66" s="67"/>
      <c r="AL66" s="67"/>
      <c r="AM66" s="56">
        <f t="shared" si="7"/>
        <v>0</v>
      </c>
      <c r="AN66" s="67"/>
      <c r="AO66" s="67"/>
      <c r="AP66" s="67"/>
      <c r="AQ66" s="67"/>
      <c r="AR66" s="67"/>
      <c r="AS66" s="67"/>
    </row>
    <row r="67" spans="1:45" ht="39.950000000000003" customHeight="1" x14ac:dyDescent="0.2">
      <c r="A67" s="3" t="s">
        <v>119</v>
      </c>
      <c r="B67" s="83" t="s">
        <v>120</v>
      </c>
      <c r="C67" s="84"/>
      <c r="D67" s="84"/>
      <c r="E67" s="25">
        <f t="shared" si="1"/>
        <v>0</v>
      </c>
      <c r="F67" s="67"/>
      <c r="G67" s="67"/>
      <c r="H67" s="67"/>
      <c r="I67" s="67"/>
      <c r="J67" s="25">
        <f t="shared" si="2"/>
        <v>0</v>
      </c>
      <c r="K67" s="67"/>
      <c r="L67" s="67"/>
      <c r="M67" s="67"/>
      <c r="N67" s="67"/>
      <c r="O67" s="56">
        <f t="shared" si="3"/>
        <v>0</v>
      </c>
      <c r="P67" s="67"/>
      <c r="Q67" s="67"/>
      <c r="R67" s="67"/>
      <c r="S67" s="67"/>
      <c r="T67" s="56">
        <f t="shared" si="4"/>
        <v>0</v>
      </c>
      <c r="U67" s="67"/>
      <c r="V67" s="67"/>
      <c r="W67" s="67"/>
      <c r="X67" s="67"/>
      <c r="Y67" s="56">
        <f t="shared" si="5"/>
        <v>0</v>
      </c>
      <c r="Z67" s="67"/>
      <c r="AA67" s="67"/>
      <c r="AB67" s="67"/>
      <c r="AC67" s="67"/>
      <c r="AD67" s="67"/>
      <c r="AE67" s="67"/>
      <c r="AF67" s="56">
        <f t="shared" si="6"/>
        <v>0</v>
      </c>
      <c r="AG67" s="67"/>
      <c r="AH67" s="67"/>
      <c r="AI67" s="67"/>
      <c r="AJ67" s="67"/>
      <c r="AK67" s="67"/>
      <c r="AL67" s="67"/>
      <c r="AM67" s="56">
        <f t="shared" si="7"/>
        <v>0</v>
      </c>
      <c r="AN67" s="67"/>
      <c r="AO67" s="67"/>
      <c r="AP67" s="67"/>
      <c r="AQ67" s="67"/>
      <c r="AR67" s="67"/>
      <c r="AS67" s="67"/>
    </row>
    <row r="68" spans="1:45" ht="39.950000000000003" customHeight="1" x14ac:dyDescent="0.2">
      <c r="A68" s="3" t="s">
        <v>121</v>
      </c>
      <c r="B68" s="83" t="s">
        <v>122</v>
      </c>
      <c r="C68" s="84"/>
      <c r="D68" s="84"/>
      <c r="E68" s="25">
        <f t="shared" si="1"/>
        <v>0</v>
      </c>
      <c r="F68" s="67"/>
      <c r="G68" s="67"/>
      <c r="H68" s="67"/>
      <c r="I68" s="67"/>
      <c r="J68" s="25">
        <f t="shared" si="2"/>
        <v>0</v>
      </c>
      <c r="K68" s="67"/>
      <c r="L68" s="67"/>
      <c r="M68" s="67"/>
      <c r="N68" s="67"/>
      <c r="O68" s="56">
        <f t="shared" si="3"/>
        <v>0</v>
      </c>
      <c r="P68" s="67"/>
      <c r="Q68" s="67"/>
      <c r="R68" s="67"/>
      <c r="S68" s="67"/>
      <c r="T68" s="56">
        <f t="shared" si="4"/>
        <v>0</v>
      </c>
      <c r="U68" s="67"/>
      <c r="V68" s="67"/>
      <c r="W68" s="67"/>
      <c r="X68" s="67"/>
      <c r="Y68" s="56">
        <f t="shared" si="5"/>
        <v>0</v>
      </c>
      <c r="Z68" s="67"/>
      <c r="AA68" s="67"/>
      <c r="AB68" s="67"/>
      <c r="AC68" s="67"/>
      <c r="AD68" s="67"/>
      <c r="AE68" s="67"/>
      <c r="AF68" s="56">
        <f t="shared" si="6"/>
        <v>0</v>
      </c>
      <c r="AG68" s="67"/>
      <c r="AH68" s="67"/>
      <c r="AI68" s="67"/>
      <c r="AJ68" s="67"/>
      <c r="AK68" s="67"/>
      <c r="AL68" s="67"/>
      <c r="AM68" s="56">
        <f t="shared" si="7"/>
        <v>0</v>
      </c>
      <c r="AN68" s="67"/>
      <c r="AO68" s="67"/>
      <c r="AP68" s="67"/>
      <c r="AQ68" s="67"/>
      <c r="AR68" s="67"/>
      <c r="AS68" s="67"/>
    </row>
    <row r="69" spans="1:45" ht="39.950000000000003" customHeight="1" x14ac:dyDescent="0.2">
      <c r="A69" s="3" t="s">
        <v>123</v>
      </c>
      <c r="B69" s="81" t="s">
        <v>45</v>
      </c>
      <c r="C69" s="82"/>
      <c r="D69" s="82"/>
      <c r="E69" s="25">
        <f t="shared" si="1"/>
        <v>0</v>
      </c>
      <c r="F69" s="67"/>
      <c r="G69" s="67"/>
      <c r="H69" s="67"/>
      <c r="I69" s="67"/>
      <c r="J69" s="25">
        <f t="shared" si="2"/>
        <v>0</v>
      </c>
      <c r="K69" s="67"/>
      <c r="L69" s="67"/>
      <c r="M69" s="67"/>
      <c r="N69" s="67"/>
      <c r="O69" s="56">
        <f t="shared" si="3"/>
        <v>0</v>
      </c>
      <c r="P69" s="67"/>
      <c r="Q69" s="67"/>
      <c r="R69" s="67"/>
      <c r="S69" s="67"/>
      <c r="T69" s="56">
        <f t="shared" si="4"/>
        <v>0</v>
      </c>
      <c r="U69" s="67"/>
      <c r="V69" s="67"/>
      <c r="W69" s="67"/>
      <c r="X69" s="67"/>
      <c r="Y69" s="56">
        <f t="shared" si="5"/>
        <v>0</v>
      </c>
      <c r="Z69" s="67"/>
      <c r="AA69" s="67"/>
      <c r="AB69" s="67"/>
      <c r="AC69" s="67"/>
      <c r="AD69" s="67"/>
      <c r="AE69" s="67"/>
      <c r="AF69" s="56">
        <f t="shared" si="6"/>
        <v>0</v>
      </c>
      <c r="AG69" s="67"/>
      <c r="AH69" s="67"/>
      <c r="AI69" s="67"/>
      <c r="AJ69" s="67"/>
      <c r="AK69" s="67"/>
      <c r="AL69" s="67"/>
      <c r="AM69" s="56">
        <f t="shared" si="7"/>
        <v>0</v>
      </c>
      <c r="AN69" s="67"/>
      <c r="AO69" s="67"/>
      <c r="AP69" s="67"/>
      <c r="AQ69" s="67"/>
      <c r="AR69" s="67"/>
      <c r="AS69" s="67"/>
    </row>
    <row r="70" spans="1:45" ht="39.950000000000003" customHeight="1" x14ac:dyDescent="0.2">
      <c r="A70" s="2" t="s">
        <v>124</v>
      </c>
      <c r="B70" s="71" t="s">
        <v>125</v>
      </c>
      <c r="C70" s="72"/>
      <c r="D70" s="72"/>
      <c r="E70" s="25">
        <f t="shared" si="1"/>
        <v>0</v>
      </c>
      <c r="F70" s="67">
        <f t="shared" ref="F70:AS70" si="12">SUM(F71:F76)</f>
        <v>0</v>
      </c>
      <c r="G70" s="67">
        <f t="shared" si="12"/>
        <v>0</v>
      </c>
      <c r="H70" s="67">
        <f t="shared" si="12"/>
        <v>0</v>
      </c>
      <c r="I70" s="67">
        <f t="shared" si="12"/>
        <v>0</v>
      </c>
      <c r="J70" s="25">
        <f t="shared" si="2"/>
        <v>0</v>
      </c>
      <c r="K70" s="67">
        <f t="shared" si="12"/>
        <v>0</v>
      </c>
      <c r="L70" s="67">
        <f t="shared" si="12"/>
        <v>0</v>
      </c>
      <c r="M70" s="67">
        <f t="shared" si="12"/>
        <v>0</v>
      </c>
      <c r="N70" s="67">
        <f t="shared" si="12"/>
        <v>0</v>
      </c>
      <c r="O70" s="56">
        <f t="shared" si="3"/>
        <v>0</v>
      </c>
      <c r="P70" s="67">
        <f t="shared" si="12"/>
        <v>0</v>
      </c>
      <c r="Q70" s="67">
        <f t="shared" si="12"/>
        <v>0</v>
      </c>
      <c r="R70" s="67">
        <f t="shared" si="12"/>
        <v>0</v>
      </c>
      <c r="S70" s="67">
        <f t="shared" si="12"/>
        <v>0</v>
      </c>
      <c r="T70" s="56">
        <f t="shared" si="4"/>
        <v>0</v>
      </c>
      <c r="U70" s="67">
        <f t="shared" si="12"/>
        <v>0</v>
      </c>
      <c r="V70" s="67">
        <f t="shared" si="12"/>
        <v>0</v>
      </c>
      <c r="W70" s="67">
        <f t="shared" si="12"/>
        <v>0</v>
      </c>
      <c r="X70" s="67">
        <f t="shared" si="12"/>
        <v>0</v>
      </c>
      <c r="Y70" s="56">
        <f t="shared" si="5"/>
        <v>0</v>
      </c>
      <c r="Z70" s="67">
        <f t="shared" si="12"/>
        <v>0</v>
      </c>
      <c r="AA70" s="67">
        <f t="shared" si="12"/>
        <v>0</v>
      </c>
      <c r="AB70" s="67">
        <f t="shared" si="12"/>
        <v>0</v>
      </c>
      <c r="AC70" s="67">
        <f t="shared" si="12"/>
        <v>0</v>
      </c>
      <c r="AD70" s="67">
        <f t="shared" si="12"/>
        <v>0</v>
      </c>
      <c r="AE70" s="67">
        <f t="shared" si="12"/>
        <v>0</v>
      </c>
      <c r="AF70" s="56">
        <f t="shared" si="6"/>
        <v>0</v>
      </c>
      <c r="AG70" s="67">
        <f t="shared" si="12"/>
        <v>0</v>
      </c>
      <c r="AH70" s="67">
        <f t="shared" si="12"/>
        <v>0</v>
      </c>
      <c r="AI70" s="67">
        <f t="shared" si="12"/>
        <v>0</v>
      </c>
      <c r="AJ70" s="67">
        <f t="shared" si="12"/>
        <v>0</v>
      </c>
      <c r="AK70" s="67">
        <f t="shared" si="12"/>
        <v>0</v>
      </c>
      <c r="AL70" s="67">
        <f t="shared" si="12"/>
        <v>0</v>
      </c>
      <c r="AM70" s="56">
        <f t="shared" si="7"/>
        <v>0</v>
      </c>
      <c r="AN70" s="67">
        <f t="shared" si="12"/>
        <v>0</v>
      </c>
      <c r="AO70" s="67">
        <f t="shared" si="12"/>
        <v>0</v>
      </c>
      <c r="AP70" s="67">
        <f t="shared" si="12"/>
        <v>0</v>
      </c>
      <c r="AQ70" s="67">
        <f t="shared" si="12"/>
        <v>0</v>
      </c>
      <c r="AR70" s="67">
        <f t="shared" si="12"/>
        <v>0</v>
      </c>
      <c r="AS70" s="67">
        <f t="shared" si="12"/>
        <v>0</v>
      </c>
    </row>
    <row r="71" spans="1:45" ht="39.950000000000003" customHeight="1" x14ac:dyDescent="0.2">
      <c r="A71" s="3" t="s">
        <v>126</v>
      </c>
      <c r="B71" s="83" t="s">
        <v>127</v>
      </c>
      <c r="C71" s="84"/>
      <c r="D71" s="84"/>
      <c r="E71" s="25">
        <f t="shared" si="1"/>
        <v>0</v>
      </c>
      <c r="F71" s="67"/>
      <c r="G71" s="67"/>
      <c r="H71" s="67"/>
      <c r="I71" s="67"/>
      <c r="J71" s="25">
        <f t="shared" si="2"/>
        <v>0</v>
      </c>
      <c r="K71" s="67"/>
      <c r="L71" s="67"/>
      <c r="M71" s="67"/>
      <c r="N71" s="67"/>
      <c r="O71" s="56">
        <f t="shared" si="3"/>
        <v>0</v>
      </c>
      <c r="P71" s="67"/>
      <c r="Q71" s="67"/>
      <c r="R71" s="67"/>
      <c r="S71" s="67"/>
      <c r="T71" s="56">
        <f t="shared" si="4"/>
        <v>0</v>
      </c>
      <c r="U71" s="67"/>
      <c r="V71" s="67"/>
      <c r="W71" s="67"/>
      <c r="X71" s="67"/>
      <c r="Y71" s="56">
        <f t="shared" si="5"/>
        <v>0</v>
      </c>
      <c r="Z71" s="67"/>
      <c r="AA71" s="67"/>
      <c r="AB71" s="67"/>
      <c r="AC71" s="67"/>
      <c r="AD71" s="67"/>
      <c r="AE71" s="67"/>
      <c r="AF71" s="56">
        <f t="shared" si="6"/>
        <v>0</v>
      </c>
      <c r="AG71" s="67"/>
      <c r="AH71" s="67"/>
      <c r="AI71" s="67"/>
      <c r="AJ71" s="67"/>
      <c r="AK71" s="67"/>
      <c r="AL71" s="67"/>
      <c r="AM71" s="56">
        <f t="shared" si="7"/>
        <v>0</v>
      </c>
      <c r="AN71" s="67"/>
      <c r="AO71" s="67"/>
      <c r="AP71" s="67"/>
      <c r="AQ71" s="67"/>
      <c r="AR71" s="67"/>
      <c r="AS71" s="67"/>
    </row>
    <row r="72" spans="1:45" ht="39.950000000000003" customHeight="1" x14ac:dyDescent="0.2">
      <c r="A72" s="3" t="s">
        <v>128</v>
      </c>
      <c r="B72" s="83" t="s">
        <v>129</v>
      </c>
      <c r="C72" s="84"/>
      <c r="D72" s="84"/>
      <c r="E72" s="25">
        <f t="shared" si="1"/>
        <v>0</v>
      </c>
      <c r="F72" s="67"/>
      <c r="G72" s="67"/>
      <c r="H72" s="67"/>
      <c r="I72" s="67"/>
      <c r="J72" s="25">
        <f t="shared" si="2"/>
        <v>0</v>
      </c>
      <c r="K72" s="67"/>
      <c r="L72" s="67"/>
      <c r="M72" s="67"/>
      <c r="N72" s="67"/>
      <c r="O72" s="56">
        <f t="shared" si="3"/>
        <v>0</v>
      </c>
      <c r="P72" s="67"/>
      <c r="Q72" s="67"/>
      <c r="R72" s="67"/>
      <c r="S72" s="67"/>
      <c r="T72" s="56">
        <f t="shared" si="4"/>
        <v>0</v>
      </c>
      <c r="U72" s="67"/>
      <c r="V72" s="67"/>
      <c r="W72" s="67"/>
      <c r="X72" s="67"/>
      <c r="Y72" s="56">
        <f t="shared" si="5"/>
        <v>0</v>
      </c>
      <c r="Z72" s="67"/>
      <c r="AA72" s="67"/>
      <c r="AB72" s="67"/>
      <c r="AC72" s="67"/>
      <c r="AD72" s="67"/>
      <c r="AE72" s="67"/>
      <c r="AF72" s="56">
        <f t="shared" si="6"/>
        <v>0</v>
      </c>
      <c r="AG72" s="67"/>
      <c r="AH72" s="67"/>
      <c r="AI72" s="67"/>
      <c r="AJ72" s="67"/>
      <c r="AK72" s="67"/>
      <c r="AL72" s="67"/>
      <c r="AM72" s="56">
        <f t="shared" si="7"/>
        <v>0</v>
      </c>
      <c r="AN72" s="67"/>
      <c r="AO72" s="67"/>
      <c r="AP72" s="67"/>
      <c r="AQ72" s="67"/>
      <c r="AR72" s="67"/>
      <c r="AS72" s="67"/>
    </row>
    <row r="73" spans="1:45" ht="39.950000000000003" customHeight="1" x14ac:dyDescent="0.2">
      <c r="A73" s="3" t="s">
        <v>130</v>
      </c>
      <c r="B73" s="83" t="s">
        <v>131</v>
      </c>
      <c r="C73" s="84"/>
      <c r="D73" s="84"/>
      <c r="E73" s="25">
        <f t="shared" si="1"/>
        <v>0</v>
      </c>
      <c r="F73" s="67"/>
      <c r="G73" s="67"/>
      <c r="H73" s="67"/>
      <c r="I73" s="67"/>
      <c r="J73" s="25">
        <f t="shared" si="2"/>
        <v>0</v>
      </c>
      <c r="K73" s="67"/>
      <c r="L73" s="67"/>
      <c r="M73" s="67"/>
      <c r="N73" s="67"/>
      <c r="O73" s="56">
        <f t="shared" si="3"/>
        <v>0</v>
      </c>
      <c r="P73" s="67"/>
      <c r="Q73" s="67"/>
      <c r="R73" s="67"/>
      <c r="S73" s="67"/>
      <c r="T73" s="56">
        <f t="shared" si="4"/>
        <v>0</v>
      </c>
      <c r="U73" s="67"/>
      <c r="V73" s="67"/>
      <c r="W73" s="67"/>
      <c r="X73" s="67"/>
      <c r="Y73" s="56">
        <f t="shared" si="5"/>
        <v>0</v>
      </c>
      <c r="Z73" s="67"/>
      <c r="AA73" s="67"/>
      <c r="AB73" s="67"/>
      <c r="AC73" s="67"/>
      <c r="AD73" s="67"/>
      <c r="AE73" s="67"/>
      <c r="AF73" s="56">
        <f t="shared" si="6"/>
        <v>0</v>
      </c>
      <c r="AG73" s="67"/>
      <c r="AH73" s="67"/>
      <c r="AI73" s="67"/>
      <c r="AJ73" s="67"/>
      <c r="AK73" s="67"/>
      <c r="AL73" s="67"/>
      <c r="AM73" s="56">
        <f t="shared" si="7"/>
        <v>0</v>
      </c>
      <c r="AN73" s="67"/>
      <c r="AO73" s="67"/>
      <c r="AP73" s="67"/>
      <c r="AQ73" s="67"/>
      <c r="AR73" s="67"/>
      <c r="AS73" s="67"/>
    </row>
    <row r="74" spans="1:45" ht="39.950000000000003" customHeight="1" x14ac:dyDescent="0.2">
      <c r="A74" s="3" t="s">
        <v>132</v>
      </c>
      <c r="B74" s="83" t="s">
        <v>133</v>
      </c>
      <c r="C74" s="84"/>
      <c r="D74" s="84"/>
      <c r="E74" s="25">
        <f t="shared" si="1"/>
        <v>0</v>
      </c>
      <c r="F74" s="67"/>
      <c r="G74" s="67"/>
      <c r="H74" s="67"/>
      <c r="I74" s="67"/>
      <c r="J74" s="25">
        <f t="shared" si="2"/>
        <v>0</v>
      </c>
      <c r="K74" s="67"/>
      <c r="L74" s="67"/>
      <c r="M74" s="67"/>
      <c r="N74" s="67"/>
      <c r="O74" s="56">
        <f t="shared" si="3"/>
        <v>0</v>
      </c>
      <c r="P74" s="67"/>
      <c r="Q74" s="67"/>
      <c r="R74" s="67"/>
      <c r="S74" s="67"/>
      <c r="T74" s="56">
        <f t="shared" si="4"/>
        <v>0</v>
      </c>
      <c r="U74" s="67"/>
      <c r="V74" s="67"/>
      <c r="W74" s="67"/>
      <c r="X74" s="67"/>
      <c r="Y74" s="56">
        <f t="shared" si="5"/>
        <v>0</v>
      </c>
      <c r="Z74" s="67"/>
      <c r="AA74" s="67"/>
      <c r="AB74" s="67"/>
      <c r="AC74" s="67"/>
      <c r="AD74" s="67"/>
      <c r="AE74" s="67"/>
      <c r="AF74" s="56">
        <f t="shared" si="6"/>
        <v>0</v>
      </c>
      <c r="AG74" s="67"/>
      <c r="AH74" s="67"/>
      <c r="AI74" s="67"/>
      <c r="AJ74" s="67"/>
      <c r="AK74" s="67"/>
      <c r="AL74" s="67"/>
      <c r="AM74" s="56">
        <f t="shared" si="7"/>
        <v>0</v>
      </c>
      <c r="AN74" s="67"/>
      <c r="AO74" s="67"/>
      <c r="AP74" s="67"/>
      <c r="AQ74" s="67"/>
      <c r="AR74" s="67"/>
      <c r="AS74" s="67"/>
    </row>
    <row r="75" spans="1:45" ht="39.950000000000003" customHeight="1" x14ac:dyDescent="0.2">
      <c r="A75" s="3" t="s">
        <v>134</v>
      </c>
      <c r="B75" s="83" t="s">
        <v>135</v>
      </c>
      <c r="C75" s="84"/>
      <c r="D75" s="84"/>
      <c r="E75" s="25">
        <f t="shared" ref="E75:E123" si="13">+F75+G75+H75+I75</f>
        <v>0</v>
      </c>
      <c r="F75" s="67"/>
      <c r="G75" s="67"/>
      <c r="H75" s="67"/>
      <c r="I75" s="67"/>
      <c r="J75" s="25">
        <f t="shared" ref="J75:J123" si="14">+K75+L75+M75</f>
        <v>0</v>
      </c>
      <c r="K75" s="67"/>
      <c r="L75" s="67"/>
      <c r="M75" s="67"/>
      <c r="N75" s="67"/>
      <c r="O75" s="56">
        <f t="shared" ref="O75:O123" si="15">+P75+Q75+R75+S75+T75</f>
        <v>0</v>
      </c>
      <c r="P75" s="67"/>
      <c r="Q75" s="67"/>
      <c r="R75" s="67"/>
      <c r="S75" s="67"/>
      <c r="T75" s="56">
        <f t="shared" ref="T75:T122" si="16">+U75+V75+W75</f>
        <v>0</v>
      </c>
      <c r="U75" s="67"/>
      <c r="V75" s="67"/>
      <c r="W75" s="67"/>
      <c r="X75" s="67"/>
      <c r="Y75" s="56">
        <f t="shared" ref="Y75:Y123" si="17">+O75+X75</f>
        <v>0</v>
      </c>
      <c r="Z75" s="67"/>
      <c r="AA75" s="67"/>
      <c r="AB75" s="67"/>
      <c r="AC75" s="67"/>
      <c r="AD75" s="67"/>
      <c r="AE75" s="67"/>
      <c r="AF75" s="56">
        <f t="shared" ref="AF75:AF123" si="18">+AG75+AH75</f>
        <v>0</v>
      </c>
      <c r="AG75" s="67"/>
      <c r="AH75" s="67"/>
      <c r="AI75" s="67"/>
      <c r="AJ75" s="67"/>
      <c r="AK75" s="67"/>
      <c r="AL75" s="67"/>
      <c r="AM75" s="56">
        <f t="shared" ref="AM75:AM123" si="19">+AK75+AL75</f>
        <v>0</v>
      </c>
      <c r="AN75" s="67"/>
      <c r="AO75" s="67"/>
      <c r="AP75" s="67"/>
      <c r="AQ75" s="67"/>
      <c r="AR75" s="67"/>
      <c r="AS75" s="67"/>
    </row>
    <row r="76" spans="1:45" ht="39.950000000000003" customHeight="1" x14ac:dyDescent="0.2">
      <c r="A76" s="3" t="s">
        <v>136</v>
      </c>
      <c r="B76" s="81" t="s">
        <v>45</v>
      </c>
      <c r="C76" s="82"/>
      <c r="D76" s="82"/>
      <c r="E76" s="25">
        <f t="shared" si="13"/>
        <v>0</v>
      </c>
      <c r="F76" s="67"/>
      <c r="G76" s="67"/>
      <c r="H76" s="67"/>
      <c r="I76" s="67"/>
      <c r="J76" s="25">
        <f t="shared" si="14"/>
        <v>0</v>
      </c>
      <c r="K76" s="67"/>
      <c r="L76" s="67"/>
      <c r="M76" s="67"/>
      <c r="N76" s="67"/>
      <c r="O76" s="56">
        <f t="shared" si="15"/>
        <v>0</v>
      </c>
      <c r="P76" s="67"/>
      <c r="Q76" s="67"/>
      <c r="R76" s="67"/>
      <c r="S76" s="67"/>
      <c r="T76" s="56">
        <f t="shared" si="16"/>
        <v>0</v>
      </c>
      <c r="U76" s="67"/>
      <c r="V76" s="67"/>
      <c r="W76" s="67"/>
      <c r="X76" s="67"/>
      <c r="Y76" s="56">
        <f t="shared" si="17"/>
        <v>0</v>
      </c>
      <c r="Z76" s="67"/>
      <c r="AA76" s="67"/>
      <c r="AB76" s="67"/>
      <c r="AC76" s="67"/>
      <c r="AD76" s="67"/>
      <c r="AE76" s="67"/>
      <c r="AF76" s="56">
        <f t="shared" si="18"/>
        <v>0</v>
      </c>
      <c r="AG76" s="67"/>
      <c r="AH76" s="67"/>
      <c r="AI76" s="67"/>
      <c r="AJ76" s="67"/>
      <c r="AK76" s="67"/>
      <c r="AL76" s="67"/>
      <c r="AM76" s="56">
        <f t="shared" si="19"/>
        <v>0</v>
      </c>
      <c r="AN76" s="67"/>
      <c r="AO76" s="67"/>
      <c r="AP76" s="67"/>
      <c r="AQ76" s="67"/>
      <c r="AR76" s="67"/>
      <c r="AS76" s="67"/>
    </row>
    <row r="77" spans="1:45" ht="51" customHeight="1" x14ac:dyDescent="0.2">
      <c r="A77" s="2" t="s">
        <v>137</v>
      </c>
      <c r="B77" s="71" t="s">
        <v>138</v>
      </c>
      <c r="C77" s="72"/>
      <c r="D77" s="72"/>
      <c r="E77" s="25">
        <f t="shared" si="13"/>
        <v>0</v>
      </c>
      <c r="F77" s="67">
        <f t="shared" ref="F77:AS77" si="20">SUM(F78:F79)</f>
        <v>0</v>
      </c>
      <c r="G77" s="67">
        <f t="shared" si="20"/>
        <v>0</v>
      </c>
      <c r="H77" s="67">
        <f t="shared" si="20"/>
        <v>0</v>
      </c>
      <c r="I77" s="67">
        <f t="shared" si="20"/>
        <v>0</v>
      </c>
      <c r="J77" s="25">
        <f t="shared" si="14"/>
        <v>0</v>
      </c>
      <c r="K77" s="67">
        <f t="shared" si="20"/>
        <v>0</v>
      </c>
      <c r="L77" s="67">
        <f t="shared" si="20"/>
        <v>0</v>
      </c>
      <c r="M77" s="67">
        <f t="shared" si="20"/>
        <v>0</v>
      </c>
      <c r="N77" s="67">
        <f t="shared" si="20"/>
        <v>0</v>
      </c>
      <c r="O77" s="56">
        <f t="shared" si="15"/>
        <v>0</v>
      </c>
      <c r="P77" s="67">
        <f t="shared" si="20"/>
        <v>0</v>
      </c>
      <c r="Q77" s="67">
        <f t="shared" si="20"/>
        <v>0</v>
      </c>
      <c r="R77" s="67">
        <f t="shared" si="20"/>
        <v>0</v>
      </c>
      <c r="S77" s="67">
        <f t="shared" si="20"/>
        <v>0</v>
      </c>
      <c r="T77" s="56">
        <f t="shared" si="16"/>
        <v>0</v>
      </c>
      <c r="U77" s="67">
        <f t="shared" si="20"/>
        <v>0</v>
      </c>
      <c r="V77" s="67">
        <f t="shared" si="20"/>
        <v>0</v>
      </c>
      <c r="W77" s="67">
        <f t="shared" si="20"/>
        <v>0</v>
      </c>
      <c r="X77" s="67">
        <f t="shared" si="20"/>
        <v>0</v>
      </c>
      <c r="Y77" s="56">
        <f t="shared" si="17"/>
        <v>0</v>
      </c>
      <c r="Z77" s="67">
        <f t="shared" si="20"/>
        <v>0</v>
      </c>
      <c r="AA77" s="67">
        <f t="shared" si="20"/>
        <v>0</v>
      </c>
      <c r="AB77" s="67">
        <f t="shared" si="20"/>
        <v>0</v>
      </c>
      <c r="AC77" s="67">
        <f t="shared" si="20"/>
        <v>0</v>
      </c>
      <c r="AD77" s="67">
        <f t="shared" si="20"/>
        <v>0</v>
      </c>
      <c r="AE77" s="67">
        <f t="shared" si="20"/>
        <v>0</v>
      </c>
      <c r="AF77" s="56">
        <f t="shared" si="18"/>
        <v>0</v>
      </c>
      <c r="AG77" s="67">
        <f t="shared" si="20"/>
        <v>0</v>
      </c>
      <c r="AH77" s="67">
        <f t="shared" si="20"/>
        <v>0</v>
      </c>
      <c r="AI77" s="67">
        <f t="shared" si="20"/>
        <v>0</v>
      </c>
      <c r="AJ77" s="67">
        <f t="shared" si="20"/>
        <v>0</v>
      </c>
      <c r="AK77" s="67">
        <f t="shared" si="20"/>
        <v>0</v>
      </c>
      <c r="AL77" s="67">
        <f t="shared" si="20"/>
        <v>0</v>
      </c>
      <c r="AM77" s="56">
        <f t="shared" si="19"/>
        <v>0</v>
      </c>
      <c r="AN77" s="67">
        <f t="shared" si="20"/>
        <v>0</v>
      </c>
      <c r="AO77" s="67">
        <f t="shared" si="20"/>
        <v>0</v>
      </c>
      <c r="AP77" s="67">
        <f t="shared" si="20"/>
        <v>0</v>
      </c>
      <c r="AQ77" s="67">
        <f t="shared" si="20"/>
        <v>0</v>
      </c>
      <c r="AR77" s="67">
        <f t="shared" si="20"/>
        <v>0</v>
      </c>
      <c r="AS77" s="67">
        <f t="shared" si="20"/>
        <v>0</v>
      </c>
    </row>
    <row r="78" spans="1:45" ht="39.950000000000003" customHeight="1" x14ac:dyDescent="0.2">
      <c r="A78" s="3" t="s">
        <v>139</v>
      </c>
      <c r="B78" s="83" t="s">
        <v>140</v>
      </c>
      <c r="C78" s="84"/>
      <c r="D78" s="84"/>
      <c r="E78" s="25">
        <f t="shared" si="13"/>
        <v>0</v>
      </c>
      <c r="F78" s="67"/>
      <c r="G78" s="67"/>
      <c r="H78" s="67"/>
      <c r="I78" s="67"/>
      <c r="J78" s="25">
        <f t="shared" si="14"/>
        <v>0</v>
      </c>
      <c r="K78" s="67"/>
      <c r="L78" s="67"/>
      <c r="M78" s="67"/>
      <c r="N78" s="67"/>
      <c r="O78" s="56">
        <f t="shared" si="15"/>
        <v>0</v>
      </c>
      <c r="P78" s="67"/>
      <c r="Q78" s="67"/>
      <c r="R78" s="67"/>
      <c r="S78" s="67"/>
      <c r="T78" s="56">
        <f t="shared" si="16"/>
        <v>0</v>
      </c>
      <c r="U78" s="67"/>
      <c r="V78" s="67"/>
      <c r="W78" s="67"/>
      <c r="X78" s="67"/>
      <c r="Y78" s="56">
        <f t="shared" si="17"/>
        <v>0</v>
      </c>
      <c r="Z78" s="67"/>
      <c r="AA78" s="67"/>
      <c r="AB78" s="67"/>
      <c r="AC78" s="67"/>
      <c r="AD78" s="67"/>
      <c r="AE78" s="67"/>
      <c r="AF78" s="56">
        <f t="shared" si="18"/>
        <v>0</v>
      </c>
      <c r="AG78" s="67"/>
      <c r="AH78" s="67"/>
      <c r="AI78" s="67"/>
      <c r="AJ78" s="67"/>
      <c r="AK78" s="67"/>
      <c r="AL78" s="67"/>
      <c r="AM78" s="56">
        <f t="shared" si="19"/>
        <v>0</v>
      </c>
      <c r="AN78" s="67"/>
      <c r="AO78" s="67"/>
      <c r="AP78" s="67"/>
      <c r="AQ78" s="67"/>
      <c r="AR78" s="67"/>
      <c r="AS78" s="67"/>
    </row>
    <row r="79" spans="1:45" ht="39.950000000000003" customHeight="1" x14ac:dyDescent="0.2">
      <c r="A79" s="3" t="s">
        <v>141</v>
      </c>
      <c r="B79" s="81" t="s">
        <v>45</v>
      </c>
      <c r="C79" s="82"/>
      <c r="D79" s="82"/>
      <c r="E79" s="25">
        <f t="shared" si="13"/>
        <v>0</v>
      </c>
      <c r="F79" s="67"/>
      <c r="G79" s="67"/>
      <c r="H79" s="67"/>
      <c r="I79" s="67"/>
      <c r="J79" s="25">
        <f t="shared" si="14"/>
        <v>0</v>
      </c>
      <c r="K79" s="67"/>
      <c r="L79" s="67"/>
      <c r="M79" s="67"/>
      <c r="N79" s="67"/>
      <c r="O79" s="56">
        <f t="shared" si="15"/>
        <v>0</v>
      </c>
      <c r="P79" s="67"/>
      <c r="Q79" s="67"/>
      <c r="R79" s="67"/>
      <c r="S79" s="67"/>
      <c r="T79" s="56">
        <f t="shared" si="16"/>
        <v>0</v>
      </c>
      <c r="U79" s="67"/>
      <c r="V79" s="67"/>
      <c r="W79" s="67"/>
      <c r="X79" s="67"/>
      <c r="Y79" s="56">
        <f t="shared" si="17"/>
        <v>0</v>
      </c>
      <c r="Z79" s="67"/>
      <c r="AA79" s="67"/>
      <c r="AB79" s="67"/>
      <c r="AC79" s="67"/>
      <c r="AD79" s="67"/>
      <c r="AE79" s="67"/>
      <c r="AF79" s="56">
        <f t="shared" si="18"/>
        <v>0</v>
      </c>
      <c r="AG79" s="67"/>
      <c r="AH79" s="67"/>
      <c r="AI79" s="67"/>
      <c r="AJ79" s="67"/>
      <c r="AK79" s="67"/>
      <c r="AL79" s="67"/>
      <c r="AM79" s="56">
        <f t="shared" si="19"/>
        <v>0</v>
      </c>
      <c r="AN79" s="67"/>
      <c r="AO79" s="67"/>
      <c r="AP79" s="67"/>
      <c r="AQ79" s="67"/>
      <c r="AR79" s="67"/>
      <c r="AS79" s="67"/>
    </row>
    <row r="80" spans="1:45" ht="39.950000000000003" customHeight="1" x14ac:dyDescent="0.2">
      <c r="A80" s="2" t="s">
        <v>142</v>
      </c>
      <c r="B80" s="71" t="s">
        <v>143</v>
      </c>
      <c r="C80" s="72"/>
      <c r="D80" s="72"/>
      <c r="E80" s="25">
        <f t="shared" si="13"/>
        <v>0</v>
      </c>
      <c r="F80" s="67">
        <f t="shared" ref="F80:AS80" si="21">SUM(F81:F101)</f>
        <v>0</v>
      </c>
      <c r="G80" s="67">
        <f t="shared" si="21"/>
        <v>0</v>
      </c>
      <c r="H80" s="67">
        <f t="shared" si="21"/>
        <v>0</v>
      </c>
      <c r="I80" s="67">
        <f t="shared" si="21"/>
        <v>0</v>
      </c>
      <c r="J80" s="25">
        <f t="shared" si="14"/>
        <v>0</v>
      </c>
      <c r="K80" s="67">
        <f t="shared" si="21"/>
        <v>0</v>
      </c>
      <c r="L80" s="67">
        <f t="shared" si="21"/>
        <v>0</v>
      </c>
      <c r="M80" s="67">
        <f t="shared" si="21"/>
        <v>0</v>
      </c>
      <c r="N80" s="67">
        <f t="shared" si="21"/>
        <v>0</v>
      </c>
      <c r="O80" s="56">
        <f t="shared" si="15"/>
        <v>0</v>
      </c>
      <c r="P80" s="67">
        <f t="shared" si="21"/>
        <v>0</v>
      </c>
      <c r="Q80" s="67">
        <f t="shared" si="21"/>
        <v>0</v>
      </c>
      <c r="R80" s="67">
        <f t="shared" si="21"/>
        <v>0</v>
      </c>
      <c r="S80" s="67">
        <f t="shared" si="21"/>
        <v>0</v>
      </c>
      <c r="T80" s="56">
        <f t="shared" si="16"/>
        <v>0</v>
      </c>
      <c r="U80" s="67">
        <f t="shared" si="21"/>
        <v>0</v>
      </c>
      <c r="V80" s="67">
        <f t="shared" si="21"/>
        <v>0</v>
      </c>
      <c r="W80" s="67">
        <f t="shared" si="21"/>
        <v>0</v>
      </c>
      <c r="X80" s="67">
        <f t="shared" si="21"/>
        <v>0</v>
      </c>
      <c r="Y80" s="56">
        <f t="shared" si="17"/>
        <v>0</v>
      </c>
      <c r="Z80" s="67">
        <f t="shared" si="21"/>
        <v>0</v>
      </c>
      <c r="AA80" s="67">
        <f t="shared" si="21"/>
        <v>0</v>
      </c>
      <c r="AB80" s="67">
        <f t="shared" si="21"/>
        <v>0</v>
      </c>
      <c r="AC80" s="67">
        <f t="shared" si="21"/>
        <v>0</v>
      </c>
      <c r="AD80" s="67">
        <f t="shared" si="21"/>
        <v>0</v>
      </c>
      <c r="AE80" s="67">
        <f t="shared" si="21"/>
        <v>0</v>
      </c>
      <c r="AF80" s="56">
        <f t="shared" si="18"/>
        <v>0</v>
      </c>
      <c r="AG80" s="67">
        <f t="shared" si="21"/>
        <v>0</v>
      </c>
      <c r="AH80" s="67">
        <f t="shared" si="21"/>
        <v>0</v>
      </c>
      <c r="AI80" s="67">
        <f t="shared" si="21"/>
        <v>0</v>
      </c>
      <c r="AJ80" s="67">
        <f t="shared" si="21"/>
        <v>0</v>
      </c>
      <c r="AK80" s="67">
        <f t="shared" si="21"/>
        <v>0</v>
      </c>
      <c r="AL80" s="67">
        <f t="shared" si="21"/>
        <v>0</v>
      </c>
      <c r="AM80" s="56">
        <f t="shared" si="19"/>
        <v>0</v>
      </c>
      <c r="AN80" s="67">
        <f t="shared" si="21"/>
        <v>0</v>
      </c>
      <c r="AO80" s="67">
        <f t="shared" si="21"/>
        <v>0</v>
      </c>
      <c r="AP80" s="67">
        <f t="shared" si="21"/>
        <v>0</v>
      </c>
      <c r="AQ80" s="67">
        <f t="shared" si="21"/>
        <v>0</v>
      </c>
      <c r="AR80" s="67">
        <f t="shared" si="21"/>
        <v>0</v>
      </c>
      <c r="AS80" s="67">
        <f t="shared" si="21"/>
        <v>0</v>
      </c>
    </row>
    <row r="81" spans="1:45" ht="39.950000000000003" customHeight="1" x14ac:dyDescent="0.2">
      <c r="A81" s="3" t="s">
        <v>144</v>
      </c>
      <c r="B81" s="83" t="s">
        <v>145</v>
      </c>
      <c r="C81" s="84"/>
      <c r="D81" s="84"/>
      <c r="E81" s="25">
        <f t="shared" si="13"/>
        <v>0</v>
      </c>
      <c r="F81" s="25"/>
      <c r="G81" s="25"/>
      <c r="H81" s="25"/>
      <c r="I81" s="25"/>
      <c r="J81" s="25">
        <f t="shared" si="14"/>
        <v>0</v>
      </c>
      <c r="K81" s="25"/>
      <c r="L81" s="56"/>
      <c r="M81" s="56"/>
      <c r="N81" s="56"/>
      <c r="O81" s="56">
        <f t="shared" si="15"/>
        <v>0</v>
      </c>
      <c r="P81" s="56"/>
      <c r="Q81" s="56"/>
      <c r="R81" s="56"/>
      <c r="S81" s="56"/>
      <c r="T81" s="56">
        <f t="shared" si="16"/>
        <v>0</v>
      </c>
      <c r="U81" s="56"/>
      <c r="V81" s="56"/>
      <c r="W81" s="56"/>
      <c r="X81" s="56"/>
      <c r="Y81" s="56">
        <f t="shared" si="17"/>
        <v>0</v>
      </c>
      <c r="Z81" s="56"/>
      <c r="AA81" s="56"/>
      <c r="AB81" s="56"/>
      <c r="AC81" s="56"/>
      <c r="AD81" s="56"/>
      <c r="AE81" s="56"/>
      <c r="AF81" s="56">
        <f t="shared" si="18"/>
        <v>0</v>
      </c>
      <c r="AG81" s="56"/>
      <c r="AH81" s="56"/>
      <c r="AI81" s="56"/>
      <c r="AJ81" s="56"/>
      <c r="AK81" s="56"/>
      <c r="AL81" s="56"/>
      <c r="AM81" s="56">
        <f t="shared" si="19"/>
        <v>0</v>
      </c>
      <c r="AN81" s="56"/>
      <c r="AO81" s="56"/>
      <c r="AP81" s="56"/>
      <c r="AQ81" s="56"/>
      <c r="AR81" s="56"/>
      <c r="AS81" s="56"/>
    </row>
    <row r="82" spans="1:45" ht="39.950000000000003" customHeight="1" x14ac:dyDescent="0.2">
      <c r="A82" s="3" t="s">
        <v>146</v>
      </c>
      <c r="B82" s="83" t="s">
        <v>147</v>
      </c>
      <c r="C82" s="84"/>
      <c r="D82" s="84"/>
      <c r="E82" s="25">
        <f t="shared" si="13"/>
        <v>0</v>
      </c>
      <c r="F82" s="25"/>
      <c r="G82" s="25"/>
      <c r="H82" s="25"/>
      <c r="I82" s="25"/>
      <c r="J82" s="25">
        <f t="shared" si="14"/>
        <v>0</v>
      </c>
      <c r="K82" s="25"/>
      <c r="L82" s="56"/>
      <c r="M82" s="56"/>
      <c r="N82" s="56"/>
      <c r="O82" s="56">
        <f t="shared" si="15"/>
        <v>0</v>
      </c>
      <c r="P82" s="56"/>
      <c r="Q82" s="56"/>
      <c r="R82" s="56"/>
      <c r="S82" s="56"/>
      <c r="T82" s="56">
        <f t="shared" si="16"/>
        <v>0</v>
      </c>
      <c r="U82" s="56"/>
      <c r="V82" s="56"/>
      <c r="W82" s="56"/>
      <c r="X82" s="56"/>
      <c r="Y82" s="56">
        <f t="shared" si="17"/>
        <v>0</v>
      </c>
      <c r="Z82" s="56"/>
      <c r="AA82" s="56"/>
      <c r="AB82" s="56"/>
      <c r="AC82" s="56"/>
      <c r="AD82" s="56"/>
      <c r="AE82" s="56"/>
      <c r="AF82" s="56">
        <f t="shared" si="18"/>
        <v>0</v>
      </c>
      <c r="AG82" s="56"/>
      <c r="AH82" s="56"/>
      <c r="AI82" s="56"/>
      <c r="AJ82" s="56"/>
      <c r="AK82" s="56"/>
      <c r="AL82" s="56"/>
      <c r="AM82" s="56">
        <f t="shared" si="19"/>
        <v>0</v>
      </c>
      <c r="AN82" s="56"/>
      <c r="AO82" s="56"/>
      <c r="AP82" s="56"/>
      <c r="AQ82" s="56"/>
      <c r="AR82" s="56"/>
      <c r="AS82" s="56"/>
    </row>
    <row r="83" spans="1:45" ht="39.950000000000003" customHeight="1" x14ac:dyDescent="0.2">
      <c r="A83" s="3" t="s">
        <v>148</v>
      </c>
      <c r="B83" s="83" t="s">
        <v>149</v>
      </c>
      <c r="C83" s="84"/>
      <c r="D83" s="84"/>
      <c r="E83" s="25">
        <f t="shared" si="13"/>
        <v>0</v>
      </c>
      <c r="F83" s="25"/>
      <c r="G83" s="25"/>
      <c r="H83" s="25"/>
      <c r="I83" s="25"/>
      <c r="J83" s="25">
        <f t="shared" si="14"/>
        <v>0</v>
      </c>
      <c r="K83" s="25"/>
      <c r="L83" s="56"/>
      <c r="M83" s="56"/>
      <c r="N83" s="56"/>
      <c r="O83" s="56">
        <f t="shared" si="15"/>
        <v>0</v>
      </c>
      <c r="P83" s="56"/>
      <c r="Q83" s="56"/>
      <c r="R83" s="56"/>
      <c r="S83" s="56"/>
      <c r="T83" s="56">
        <f t="shared" si="16"/>
        <v>0</v>
      </c>
      <c r="U83" s="56"/>
      <c r="V83" s="56"/>
      <c r="W83" s="56"/>
      <c r="X83" s="56"/>
      <c r="Y83" s="56">
        <f t="shared" si="17"/>
        <v>0</v>
      </c>
      <c r="Z83" s="56"/>
      <c r="AA83" s="56"/>
      <c r="AB83" s="56"/>
      <c r="AC83" s="56"/>
      <c r="AD83" s="56"/>
      <c r="AE83" s="56"/>
      <c r="AF83" s="56">
        <f t="shared" si="18"/>
        <v>0</v>
      </c>
      <c r="AG83" s="56"/>
      <c r="AH83" s="56"/>
      <c r="AI83" s="56"/>
      <c r="AJ83" s="56"/>
      <c r="AK83" s="56"/>
      <c r="AL83" s="56"/>
      <c r="AM83" s="56">
        <f t="shared" si="19"/>
        <v>0</v>
      </c>
      <c r="AN83" s="56"/>
      <c r="AO83" s="56"/>
      <c r="AP83" s="56"/>
      <c r="AQ83" s="56"/>
      <c r="AR83" s="56"/>
      <c r="AS83" s="56"/>
    </row>
    <row r="84" spans="1:45" ht="39.950000000000003" customHeight="1" x14ac:dyDescent="0.2">
      <c r="A84" s="3" t="s">
        <v>150</v>
      </c>
      <c r="B84" s="83" t="s">
        <v>151</v>
      </c>
      <c r="C84" s="84"/>
      <c r="D84" s="84"/>
      <c r="E84" s="25">
        <f t="shared" si="13"/>
        <v>0</v>
      </c>
      <c r="F84" s="25"/>
      <c r="G84" s="25"/>
      <c r="H84" s="25"/>
      <c r="I84" s="25"/>
      <c r="J84" s="25">
        <f>+K84+L84+M84</f>
        <v>0</v>
      </c>
      <c r="K84" s="25"/>
      <c r="L84" s="56"/>
      <c r="M84" s="58"/>
      <c r="N84" s="56"/>
      <c r="O84" s="56">
        <f t="shared" si="15"/>
        <v>0</v>
      </c>
      <c r="P84" s="56"/>
      <c r="Q84" s="56"/>
      <c r="R84" s="56"/>
      <c r="S84" s="56"/>
      <c r="T84" s="56">
        <f t="shared" si="16"/>
        <v>0</v>
      </c>
      <c r="U84" s="56"/>
      <c r="V84" s="56"/>
      <c r="W84" s="56"/>
      <c r="X84" s="56"/>
      <c r="Y84" s="56">
        <f t="shared" si="17"/>
        <v>0</v>
      </c>
      <c r="Z84" s="56"/>
      <c r="AA84" s="56"/>
      <c r="AB84" s="56"/>
      <c r="AC84" s="56"/>
      <c r="AD84" s="56"/>
      <c r="AE84" s="56"/>
      <c r="AF84" s="56">
        <f t="shared" si="18"/>
        <v>0</v>
      </c>
      <c r="AG84" s="56"/>
      <c r="AH84" s="56"/>
      <c r="AI84" s="56"/>
      <c r="AJ84" s="56"/>
      <c r="AK84" s="56"/>
      <c r="AL84" s="56"/>
      <c r="AM84" s="56">
        <f t="shared" si="19"/>
        <v>0</v>
      </c>
      <c r="AN84" s="56"/>
      <c r="AO84" s="56"/>
      <c r="AP84" s="56"/>
      <c r="AQ84" s="56"/>
      <c r="AR84" s="56"/>
      <c r="AS84" s="56"/>
    </row>
    <row r="85" spans="1:45" ht="39.950000000000003" customHeight="1" x14ac:dyDescent="0.2">
      <c r="A85" s="3" t="s">
        <v>152</v>
      </c>
      <c r="B85" s="83" t="s">
        <v>153</v>
      </c>
      <c r="C85" s="84"/>
      <c r="D85" s="84"/>
      <c r="E85" s="25">
        <f t="shared" si="13"/>
        <v>0</v>
      </c>
      <c r="F85" s="25"/>
      <c r="G85" s="25"/>
      <c r="H85" s="25"/>
      <c r="I85" s="25"/>
      <c r="J85" s="25">
        <f t="shared" si="14"/>
        <v>0</v>
      </c>
      <c r="K85" s="25"/>
      <c r="L85" s="56"/>
      <c r="M85" s="56"/>
      <c r="N85" s="56"/>
      <c r="O85" s="56">
        <f t="shared" si="15"/>
        <v>0</v>
      </c>
      <c r="P85" s="56"/>
      <c r="Q85" s="56"/>
      <c r="R85" s="56"/>
      <c r="S85" s="56"/>
      <c r="T85" s="56">
        <f t="shared" si="16"/>
        <v>0</v>
      </c>
      <c r="U85" s="56"/>
      <c r="V85" s="56"/>
      <c r="W85" s="56"/>
      <c r="X85" s="56"/>
      <c r="Y85" s="56">
        <f t="shared" si="17"/>
        <v>0</v>
      </c>
      <c r="Z85" s="56"/>
      <c r="AA85" s="56"/>
      <c r="AB85" s="56"/>
      <c r="AC85" s="56"/>
      <c r="AD85" s="56"/>
      <c r="AE85" s="56"/>
      <c r="AF85" s="56">
        <f t="shared" si="18"/>
        <v>0</v>
      </c>
      <c r="AG85" s="56"/>
      <c r="AH85" s="56"/>
      <c r="AI85" s="56"/>
      <c r="AJ85" s="56"/>
      <c r="AK85" s="56"/>
      <c r="AL85" s="56"/>
      <c r="AM85" s="56">
        <f t="shared" si="19"/>
        <v>0</v>
      </c>
      <c r="AN85" s="56"/>
      <c r="AO85" s="56"/>
      <c r="AP85" s="56"/>
      <c r="AQ85" s="56"/>
      <c r="AR85" s="56"/>
      <c r="AS85" s="56"/>
    </row>
    <row r="86" spans="1:45" ht="39.950000000000003" customHeight="1" x14ac:dyDescent="0.2">
      <c r="A86" s="3" t="s">
        <v>154</v>
      </c>
      <c r="B86" s="83" t="s">
        <v>155</v>
      </c>
      <c r="C86" s="84"/>
      <c r="D86" s="84"/>
      <c r="E86" s="25">
        <f t="shared" si="13"/>
        <v>0</v>
      </c>
      <c r="F86" s="25"/>
      <c r="G86" s="25"/>
      <c r="H86" s="25"/>
      <c r="I86" s="25"/>
      <c r="J86" s="25">
        <f t="shared" si="14"/>
        <v>0</v>
      </c>
      <c r="K86" s="25"/>
      <c r="L86" s="56"/>
      <c r="M86" s="56"/>
      <c r="N86" s="56"/>
      <c r="O86" s="56">
        <f t="shared" si="15"/>
        <v>0</v>
      </c>
      <c r="P86" s="56"/>
      <c r="Q86" s="56"/>
      <c r="R86" s="56"/>
      <c r="S86" s="56"/>
      <c r="T86" s="56">
        <f t="shared" si="16"/>
        <v>0</v>
      </c>
      <c r="U86" s="56"/>
      <c r="V86" s="56"/>
      <c r="W86" s="56"/>
      <c r="X86" s="56"/>
      <c r="Y86" s="56">
        <f t="shared" si="17"/>
        <v>0</v>
      </c>
      <c r="Z86" s="56"/>
      <c r="AA86" s="56"/>
      <c r="AB86" s="56"/>
      <c r="AC86" s="56"/>
      <c r="AD86" s="56"/>
      <c r="AE86" s="56"/>
      <c r="AF86" s="56">
        <f t="shared" si="18"/>
        <v>0</v>
      </c>
      <c r="AG86" s="56"/>
      <c r="AH86" s="56"/>
      <c r="AI86" s="56"/>
      <c r="AJ86" s="56"/>
      <c r="AK86" s="56"/>
      <c r="AL86" s="56"/>
      <c r="AM86" s="56">
        <f t="shared" si="19"/>
        <v>0</v>
      </c>
      <c r="AN86" s="56"/>
      <c r="AO86" s="56"/>
      <c r="AP86" s="56"/>
      <c r="AQ86" s="56"/>
      <c r="AR86" s="56"/>
      <c r="AS86" s="56"/>
    </row>
    <row r="87" spans="1:45" ht="39.950000000000003" customHeight="1" x14ac:dyDescent="0.2">
      <c r="A87" s="3" t="s">
        <v>156</v>
      </c>
      <c r="B87" s="81" t="s">
        <v>157</v>
      </c>
      <c r="C87" s="82"/>
      <c r="D87" s="82"/>
      <c r="E87" s="25">
        <f t="shared" si="13"/>
        <v>0</v>
      </c>
      <c r="F87" s="25"/>
      <c r="G87" s="25"/>
      <c r="H87" s="25"/>
      <c r="I87" s="25"/>
      <c r="J87" s="25">
        <f t="shared" si="14"/>
        <v>0</v>
      </c>
      <c r="K87" s="25"/>
      <c r="L87" s="56"/>
      <c r="M87" s="56"/>
      <c r="N87" s="56"/>
      <c r="O87" s="56">
        <f t="shared" si="15"/>
        <v>0</v>
      </c>
      <c r="P87" s="56"/>
      <c r="Q87" s="56"/>
      <c r="R87" s="56"/>
      <c r="S87" s="56"/>
      <c r="T87" s="56">
        <f t="shared" si="16"/>
        <v>0</v>
      </c>
      <c r="U87" s="56"/>
      <c r="V87" s="56"/>
      <c r="W87" s="56"/>
      <c r="X87" s="56"/>
      <c r="Y87" s="56">
        <f t="shared" si="17"/>
        <v>0</v>
      </c>
      <c r="Z87" s="56"/>
      <c r="AA87" s="56"/>
      <c r="AB87" s="56"/>
      <c r="AC87" s="56"/>
      <c r="AD87" s="56"/>
      <c r="AE87" s="56"/>
      <c r="AF87" s="56">
        <f t="shared" si="18"/>
        <v>0</v>
      </c>
      <c r="AG87" s="56"/>
      <c r="AH87" s="56"/>
      <c r="AI87" s="56"/>
      <c r="AJ87" s="56"/>
      <c r="AK87" s="56"/>
      <c r="AL87" s="56"/>
      <c r="AM87" s="56">
        <f t="shared" si="19"/>
        <v>0</v>
      </c>
      <c r="AN87" s="56"/>
      <c r="AO87" s="56"/>
      <c r="AP87" s="56"/>
      <c r="AQ87" s="56"/>
      <c r="AR87" s="56"/>
      <c r="AS87" s="56"/>
    </row>
    <row r="88" spans="1:45" ht="39.950000000000003" customHeight="1" x14ac:dyDescent="0.2">
      <c r="A88" s="3" t="s">
        <v>158</v>
      </c>
      <c r="B88" s="81" t="s">
        <v>159</v>
      </c>
      <c r="C88" s="82"/>
      <c r="D88" s="82"/>
      <c r="E88" s="25">
        <f t="shared" si="13"/>
        <v>0</v>
      </c>
      <c r="F88" s="25"/>
      <c r="G88" s="25"/>
      <c r="H88" s="25"/>
      <c r="I88" s="25"/>
      <c r="J88" s="25">
        <f t="shared" si="14"/>
        <v>0</v>
      </c>
      <c r="K88" s="25"/>
      <c r="L88" s="56"/>
      <c r="M88" s="56"/>
      <c r="N88" s="56"/>
      <c r="O88" s="56">
        <f t="shared" si="15"/>
        <v>0</v>
      </c>
      <c r="P88" s="56"/>
      <c r="Q88" s="56"/>
      <c r="R88" s="56"/>
      <c r="S88" s="56"/>
      <c r="T88" s="56">
        <f t="shared" si="16"/>
        <v>0</v>
      </c>
      <c r="U88" s="56"/>
      <c r="V88" s="56"/>
      <c r="W88" s="56"/>
      <c r="X88" s="56"/>
      <c r="Y88" s="56">
        <f t="shared" si="17"/>
        <v>0</v>
      </c>
      <c r="Z88" s="56"/>
      <c r="AA88" s="56"/>
      <c r="AB88" s="56"/>
      <c r="AC88" s="56"/>
      <c r="AD88" s="56"/>
      <c r="AE88" s="56"/>
      <c r="AF88" s="56">
        <f t="shared" si="18"/>
        <v>0</v>
      </c>
      <c r="AG88" s="56"/>
      <c r="AH88" s="56"/>
      <c r="AI88" s="56"/>
      <c r="AJ88" s="56"/>
      <c r="AK88" s="56"/>
      <c r="AL88" s="56"/>
      <c r="AM88" s="56">
        <f t="shared" si="19"/>
        <v>0</v>
      </c>
      <c r="AN88" s="56"/>
      <c r="AO88" s="56"/>
      <c r="AP88" s="56"/>
      <c r="AQ88" s="56"/>
      <c r="AR88" s="56"/>
      <c r="AS88" s="56"/>
    </row>
    <row r="89" spans="1:45" ht="39.950000000000003" customHeight="1" x14ac:dyDescent="0.2">
      <c r="A89" s="3" t="s">
        <v>160</v>
      </c>
      <c r="B89" s="83" t="s">
        <v>161</v>
      </c>
      <c r="C89" s="84"/>
      <c r="D89" s="84"/>
      <c r="E89" s="25">
        <f t="shared" si="13"/>
        <v>0</v>
      </c>
      <c r="F89" s="25"/>
      <c r="G89" s="25"/>
      <c r="H89" s="25"/>
      <c r="I89" s="25"/>
      <c r="J89" s="25">
        <f t="shared" si="14"/>
        <v>0</v>
      </c>
      <c r="K89" s="25"/>
      <c r="L89" s="56"/>
      <c r="M89" s="56"/>
      <c r="N89" s="56"/>
      <c r="O89" s="56">
        <f t="shared" si="15"/>
        <v>0</v>
      </c>
      <c r="P89" s="56"/>
      <c r="Q89" s="56"/>
      <c r="R89" s="56"/>
      <c r="S89" s="56"/>
      <c r="T89" s="56">
        <f t="shared" si="16"/>
        <v>0</v>
      </c>
      <c r="U89" s="56"/>
      <c r="V89" s="56"/>
      <c r="W89" s="56"/>
      <c r="X89" s="56"/>
      <c r="Y89" s="56">
        <f t="shared" si="17"/>
        <v>0</v>
      </c>
      <c r="Z89" s="56"/>
      <c r="AA89" s="56"/>
      <c r="AB89" s="56"/>
      <c r="AC89" s="56"/>
      <c r="AD89" s="56"/>
      <c r="AE89" s="56"/>
      <c r="AF89" s="56">
        <f t="shared" si="18"/>
        <v>0</v>
      </c>
      <c r="AG89" s="56"/>
      <c r="AH89" s="56"/>
      <c r="AI89" s="56"/>
      <c r="AJ89" s="56"/>
      <c r="AK89" s="56"/>
      <c r="AL89" s="56"/>
      <c r="AM89" s="56">
        <f t="shared" si="19"/>
        <v>0</v>
      </c>
      <c r="AN89" s="56"/>
      <c r="AO89" s="56"/>
      <c r="AP89" s="56"/>
      <c r="AQ89" s="56"/>
      <c r="AR89" s="56"/>
      <c r="AS89" s="56"/>
    </row>
    <row r="90" spans="1:45" ht="39.950000000000003" customHeight="1" x14ac:dyDescent="0.2">
      <c r="A90" s="3" t="s">
        <v>162</v>
      </c>
      <c r="B90" s="81" t="s">
        <v>163</v>
      </c>
      <c r="C90" s="82"/>
      <c r="D90" s="82"/>
      <c r="E90" s="25">
        <f t="shared" si="13"/>
        <v>0</v>
      </c>
      <c r="F90" s="25"/>
      <c r="G90" s="25"/>
      <c r="H90" s="25"/>
      <c r="I90" s="25"/>
      <c r="J90" s="25">
        <f t="shared" si="14"/>
        <v>0</v>
      </c>
      <c r="K90" s="25"/>
      <c r="L90" s="56"/>
      <c r="M90" s="56"/>
      <c r="N90" s="56"/>
      <c r="O90" s="56">
        <f t="shared" si="15"/>
        <v>0</v>
      </c>
      <c r="P90" s="56"/>
      <c r="Q90" s="56"/>
      <c r="R90" s="56"/>
      <c r="S90" s="56"/>
      <c r="T90" s="56">
        <f t="shared" si="16"/>
        <v>0</v>
      </c>
      <c r="U90" s="56"/>
      <c r="V90" s="56"/>
      <c r="W90" s="56"/>
      <c r="X90" s="56"/>
      <c r="Y90" s="56">
        <f t="shared" si="17"/>
        <v>0</v>
      </c>
      <c r="Z90" s="56"/>
      <c r="AA90" s="56"/>
      <c r="AB90" s="56"/>
      <c r="AC90" s="56"/>
      <c r="AD90" s="56"/>
      <c r="AE90" s="56"/>
      <c r="AF90" s="56">
        <f t="shared" si="18"/>
        <v>0</v>
      </c>
      <c r="AG90" s="56"/>
      <c r="AH90" s="56"/>
      <c r="AI90" s="56"/>
      <c r="AJ90" s="56"/>
      <c r="AK90" s="56"/>
      <c r="AL90" s="56"/>
      <c r="AM90" s="56">
        <f t="shared" si="19"/>
        <v>0</v>
      </c>
      <c r="AN90" s="56"/>
      <c r="AO90" s="56"/>
      <c r="AP90" s="56"/>
      <c r="AQ90" s="56"/>
      <c r="AR90" s="56"/>
      <c r="AS90" s="56"/>
    </row>
    <row r="91" spans="1:45" ht="39.950000000000003" customHeight="1" x14ac:dyDescent="0.2">
      <c r="A91" s="3" t="s">
        <v>164</v>
      </c>
      <c r="B91" s="81" t="s">
        <v>165</v>
      </c>
      <c r="C91" s="82"/>
      <c r="D91" s="82"/>
      <c r="E91" s="25">
        <f t="shared" si="13"/>
        <v>0</v>
      </c>
      <c r="F91" s="25"/>
      <c r="G91" s="25"/>
      <c r="H91" s="25"/>
      <c r="I91" s="25"/>
      <c r="J91" s="25">
        <f t="shared" si="14"/>
        <v>0</v>
      </c>
      <c r="K91" s="25"/>
      <c r="L91" s="56"/>
      <c r="M91" s="56"/>
      <c r="N91" s="56"/>
      <c r="O91" s="56">
        <f t="shared" si="15"/>
        <v>0</v>
      </c>
      <c r="P91" s="56"/>
      <c r="Q91" s="56"/>
      <c r="R91" s="56"/>
      <c r="S91" s="56"/>
      <c r="T91" s="56">
        <f t="shared" si="16"/>
        <v>0</v>
      </c>
      <c r="U91" s="56"/>
      <c r="V91" s="56"/>
      <c r="W91" s="56"/>
      <c r="X91" s="56"/>
      <c r="Y91" s="56">
        <f t="shared" si="17"/>
        <v>0</v>
      </c>
      <c r="Z91" s="56"/>
      <c r="AA91" s="56"/>
      <c r="AB91" s="56"/>
      <c r="AC91" s="56"/>
      <c r="AD91" s="56"/>
      <c r="AE91" s="56"/>
      <c r="AF91" s="56">
        <f t="shared" si="18"/>
        <v>0</v>
      </c>
      <c r="AG91" s="56"/>
      <c r="AH91" s="56"/>
      <c r="AI91" s="56"/>
      <c r="AJ91" s="56"/>
      <c r="AK91" s="56"/>
      <c r="AL91" s="56"/>
      <c r="AM91" s="56">
        <f t="shared" si="19"/>
        <v>0</v>
      </c>
      <c r="AN91" s="56"/>
      <c r="AO91" s="56"/>
      <c r="AP91" s="56"/>
      <c r="AQ91" s="56"/>
      <c r="AR91" s="56"/>
      <c r="AS91" s="56"/>
    </row>
    <row r="92" spans="1:45" ht="39.950000000000003" customHeight="1" x14ac:dyDescent="0.2">
      <c r="A92" s="3" t="s">
        <v>166</v>
      </c>
      <c r="B92" s="81" t="s">
        <v>167</v>
      </c>
      <c r="C92" s="82"/>
      <c r="D92" s="82"/>
      <c r="E92" s="25">
        <f t="shared" si="13"/>
        <v>0</v>
      </c>
      <c r="F92" s="25"/>
      <c r="G92" s="25"/>
      <c r="H92" s="25"/>
      <c r="I92" s="25"/>
      <c r="J92" s="25">
        <f t="shared" si="14"/>
        <v>0</v>
      </c>
      <c r="K92" s="25"/>
      <c r="L92" s="56"/>
      <c r="M92" s="56"/>
      <c r="N92" s="56"/>
      <c r="O92" s="56">
        <f t="shared" si="15"/>
        <v>0</v>
      </c>
      <c r="P92" s="56"/>
      <c r="Q92" s="56"/>
      <c r="R92" s="56"/>
      <c r="S92" s="56"/>
      <c r="T92" s="56">
        <f t="shared" si="16"/>
        <v>0</v>
      </c>
      <c r="U92" s="56"/>
      <c r="V92" s="56"/>
      <c r="W92" s="56"/>
      <c r="X92" s="56"/>
      <c r="Y92" s="56">
        <f t="shared" si="17"/>
        <v>0</v>
      </c>
      <c r="Z92" s="56"/>
      <c r="AA92" s="56"/>
      <c r="AB92" s="56"/>
      <c r="AC92" s="56"/>
      <c r="AD92" s="56"/>
      <c r="AE92" s="56"/>
      <c r="AF92" s="56">
        <f t="shared" si="18"/>
        <v>0</v>
      </c>
      <c r="AG92" s="56"/>
      <c r="AH92" s="56"/>
      <c r="AI92" s="56"/>
      <c r="AJ92" s="56"/>
      <c r="AK92" s="56"/>
      <c r="AL92" s="56"/>
      <c r="AM92" s="56">
        <f t="shared" si="19"/>
        <v>0</v>
      </c>
      <c r="AN92" s="56"/>
      <c r="AO92" s="56"/>
      <c r="AP92" s="56"/>
      <c r="AQ92" s="56"/>
      <c r="AR92" s="56"/>
      <c r="AS92" s="56"/>
    </row>
    <row r="93" spans="1:45" ht="39.950000000000003" customHeight="1" x14ac:dyDescent="0.2">
      <c r="A93" s="3" t="s">
        <v>168</v>
      </c>
      <c r="B93" s="81" t="s">
        <v>169</v>
      </c>
      <c r="C93" s="82"/>
      <c r="D93" s="82"/>
      <c r="E93" s="25">
        <f t="shared" si="13"/>
        <v>0</v>
      </c>
      <c r="F93" s="25"/>
      <c r="G93" s="25"/>
      <c r="H93" s="25"/>
      <c r="I93" s="25"/>
      <c r="J93" s="25">
        <f t="shared" si="14"/>
        <v>0</v>
      </c>
      <c r="K93" s="25"/>
      <c r="L93" s="56"/>
      <c r="M93" s="56"/>
      <c r="N93" s="56"/>
      <c r="O93" s="56">
        <f t="shared" si="15"/>
        <v>0</v>
      </c>
      <c r="P93" s="56"/>
      <c r="Q93" s="56"/>
      <c r="R93" s="56"/>
      <c r="S93" s="56"/>
      <c r="T93" s="56">
        <f t="shared" si="16"/>
        <v>0</v>
      </c>
      <c r="U93" s="56"/>
      <c r="V93" s="56"/>
      <c r="W93" s="56"/>
      <c r="X93" s="56"/>
      <c r="Y93" s="56">
        <f t="shared" si="17"/>
        <v>0</v>
      </c>
      <c r="Z93" s="56"/>
      <c r="AA93" s="56"/>
      <c r="AB93" s="56"/>
      <c r="AC93" s="56"/>
      <c r="AD93" s="56"/>
      <c r="AE93" s="56"/>
      <c r="AF93" s="56">
        <f t="shared" si="18"/>
        <v>0</v>
      </c>
      <c r="AG93" s="56"/>
      <c r="AH93" s="56"/>
      <c r="AI93" s="56"/>
      <c r="AJ93" s="56"/>
      <c r="AK93" s="56"/>
      <c r="AL93" s="56"/>
      <c r="AM93" s="56">
        <f t="shared" si="19"/>
        <v>0</v>
      </c>
      <c r="AN93" s="56"/>
      <c r="AO93" s="56"/>
      <c r="AP93" s="56"/>
      <c r="AQ93" s="56"/>
      <c r="AR93" s="56"/>
      <c r="AS93" s="56"/>
    </row>
    <row r="94" spans="1:45" ht="39.950000000000003" customHeight="1" x14ac:dyDescent="0.2">
      <c r="A94" s="3" t="s">
        <v>170</v>
      </c>
      <c r="B94" s="81" t="s">
        <v>171</v>
      </c>
      <c r="C94" s="82"/>
      <c r="D94" s="82"/>
      <c r="E94" s="25">
        <f t="shared" si="13"/>
        <v>0</v>
      </c>
      <c r="F94" s="25"/>
      <c r="G94" s="25"/>
      <c r="H94" s="25"/>
      <c r="I94" s="25"/>
      <c r="J94" s="25">
        <f t="shared" si="14"/>
        <v>0</v>
      </c>
      <c r="K94" s="25"/>
      <c r="L94" s="56"/>
      <c r="M94" s="56"/>
      <c r="N94" s="56"/>
      <c r="O94" s="56">
        <f t="shared" si="15"/>
        <v>0</v>
      </c>
      <c r="P94" s="56"/>
      <c r="Q94" s="56"/>
      <c r="R94" s="56"/>
      <c r="S94" s="56"/>
      <c r="T94" s="56">
        <f t="shared" si="16"/>
        <v>0</v>
      </c>
      <c r="U94" s="56"/>
      <c r="V94" s="56"/>
      <c r="W94" s="56"/>
      <c r="X94" s="56"/>
      <c r="Y94" s="56">
        <f t="shared" si="17"/>
        <v>0</v>
      </c>
      <c r="Z94" s="56"/>
      <c r="AA94" s="56"/>
      <c r="AB94" s="56"/>
      <c r="AC94" s="56"/>
      <c r="AD94" s="56"/>
      <c r="AE94" s="56"/>
      <c r="AF94" s="56">
        <f t="shared" si="18"/>
        <v>0</v>
      </c>
      <c r="AG94" s="56"/>
      <c r="AH94" s="56"/>
      <c r="AI94" s="56"/>
      <c r="AJ94" s="56"/>
      <c r="AK94" s="56"/>
      <c r="AL94" s="56"/>
      <c r="AM94" s="56">
        <f t="shared" si="19"/>
        <v>0</v>
      </c>
      <c r="AN94" s="56"/>
      <c r="AO94" s="56"/>
      <c r="AP94" s="56"/>
      <c r="AQ94" s="56"/>
      <c r="AR94" s="56"/>
      <c r="AS94" s="56"/>
    </row>
    <row r="95" spans="1:45" ht="39.950000000000003" customHeight="1" x14ac:dyDescent="0.2">
      <c r="A95" s="3" t="s">
        <v>172</v>
      </c>
      <c r="B95" s="81" t="s">
        <v>173</v>
      </c>
      <c r="C95" s="82"/>
      <c r="D95" s="82"/>
      <c r="E95" s="25">
        <f t="shared" si="13"/>
        <v>0</v>
      </c>
      <c r="F95" s="25"/>
      <c r="G95" s="25"/>
      <c r="H95" s="25"/>
      <c r="I95" s="25"/>
      <c r="J95" s="25">
        <f t="shared" si="14"/>
        <v>0</v>
      </c>
      <c r="K95" s="25"/>
      <c r="L95" s="56"/>
      <c r="M95" s="56"/>
      <c r="N95" s="56"/>
      <c r="O95" s="56">
        <f t="shared" si="15"/>
        <v>0</v>
      </c>
      <c r="P95" s="56"/>
      <c r="Q95" s="56"/>
      <c r="R95" s="56"/>
      <c r="S95" s="56"/>
      <c r="T95" s="56">
        <f t="shared" si="16"/>
        <v>0</v>
      </c>
      <c r="U95" s="56"/>
      <c r="V95" s="56"/>
      <c r="W95" s="56"/>
      <c r="X95" s="56"/>
      <c r="Y95" s="56">
        <f t="shared" si="17"/>
        <v>0</v>
      </c>
      <c r="Z95" s="56"/>
      <c r="AA95" s="56"/>
      <c r="AB95" s="56"/>
      <c r="AC95" s="56"/>
      <c r="AD95" s="56"/>
      <c r="AE95" s="56"/>
      <c r="AF95" s="56">
        <f t="shared" si="18"/>
        <v>0</v>
      </c>
      <c r="AG95" s="56"/>
      <c r="AH95" s="56"/>
      <c r="AI95" s="56"/>
      <c r="AJ95" s="56"/>
      <c r="AK95" s="56"/>
      <c r="AL95" s="56"/>
      <c r="AM95" s="56">
        <f t="shared" si="19"/>
        <v>0</v>
      </c>
      <c r="AN95" s="56"/>
      <c r="AO95" s="56"/>
      <c r="AP95" s="56"/>
      <c r="AQ95" s="56"/>
      <c r="AR95" s="56"/>
      <c r="AS95" s="56"/>
    </row>
    <row r="96" spans="1:45" ht="39.950000000000003" customHeight="1" x14ac:dyDescent="0.2">
      <c r="A96" s="3" t="s">
        <v>174</v>
      </c>
      <c r="B96" s="81" t="s">
        <v>175</v>
      </c>
      <c r="C96" s="82"/>
      <c r="D96" s="82"/>
      <c r="E96" s="25">
        <f t="shared" si="13"/>
        <v>0</v>
      </c>
      <c r="F96" s="25"/>
      <c r="G96" s="25"/>
      <c r="H96" s="25"/>
      <c r="I96" s="25"/>
      <c r="J96" s="25">
        <f t="shared" si="14"/>
        <v>0</v>
      </c>
      <c r="K96" s="25"/>
      <c r="L96" s="56"/>
      <c r="M96" s="56"/>
      <c r="N96" s="56"/>
      <c r="O96" s="56">
        <f t="shared" si="15"/>
        <v>0</v>
      </c>
      <c r="P96" s="56"/>
      <c r="Q96" s="56"/>
      <c r="R96" s="56"/>
      <c r="S96" s="56"/>
      <c r="T96" s="56">
        <f t="shared" si="16"/>
        <v>0</v>
      </c>
      <c r="U96" s="56"/>
      <c r="V96" s="56"/>
      <c r="W96" s="56"/>
      <c r="X96" s="56"/>
      <c r="Y96" s="56">
        <f t="shared" si="17"/>
        <v>0</v>
      </c>
      <c r="Z96" s="56"/>
      <c r="AA96" s="56"/>
      <c r="AB96" s="56"/>
      <c r="AC96" s="56"/>
      <c r="AD96" s="56"/>
      <c r="AE96" s="56"/>
      <c r="AF96" s="56">
        <f t="shared" si="18"/>
        <v>0</v>
      </c>
      <c r="AG96" s="56"/>
      <c r="AH96" s="56"/>
      <c r="AI96" s="56"/>
      <c r="AJ96" s="56"/>
      <c r="AK96" s="56"/>
      <c r="AL96" s="56"/>
      <c r="AM96" s="56">
        <f t="shared" si="19"/>
        <v>0</v>
      </c>
      <c r="AN96" s="56"/>
      <c r="AO96" s="56"/>
      <c r="AP96" s="56"/>
      <c r="AQ96" s="56"/>
      <c r="AR96" s="56"/>
      <c r="AS96" s="56"/>
    </row>
    <row r="97" spans="1:45" ht="39.950000000000003" customHeight="1" x14ac:dyDescent="0.2">
      <c r="A97" s="3" t="s">
        <v>176</v>
      </c>
      <c r="B97" s="81" t="s">
        <v>177</v>
      </c>
      <c r="C97" s="82"/>
      <c r="D97" s="82"/>
      <c r="E97" s="25">
        <f t="shared" si="13"/>
        <v>0</v>
      </c>
      <c r="F97" s="25"/>
      <c r="G97" s="25"/>
      <c r="H97" s="25"/>
      <c r="I97" s="25"/>
      <c r="J97" s="25">
        <f t="shared" si="14"/>
        <v>0</v>
      </c>
      <c r="K97" s="25"/>
      <c r="L97" s="56"/>
      <c r="M97" s="56"/>
      <c r="N97" s="56"/>
      <c r="O97" s="56">
        <f t="shared" si="15"/>
        <v>0</v>
      </c>
      <c r="P97" s="56"/>
      <c r="Q97" s="56"/>
      <c r="R97" s="56"/>
      <c r="S97" s="56"/>
      <c r="T97" s="56">
        <f t="shared" si="16"/>
        <v>0</v>
      </c>
      <c r="U97" s="56"/>
      <c r="V97" s="56"/>
      <c r="W97" s="56"/>
      <c r="X97" s="56"/>
      <c r="Y97" s="56">
        <f t="shared" si="17"/>
        <v>0</v>
      </c>
      <c r="Z97" s="56"/>
      <c r="AA97" s="56"/>
      <c r="AB97" s="56"/>
      <c r="AC97" s="56"/>
      <c r="AD97" s="56"/>
      <c r="AE97" s="56"/>
      <c r="AF97" s="56">
        <f t="shared" si="18"/>
        <v>0</v>
      </c>
      <c r="AG97" s="56"/>
      <c r="AH97" s="56"/>
      <c r="AI97" s="56"/>
      <c r="AJ97" s="56"/>
      <c r="AK97" s="56"/>
      <c r="AL97" s="56"/>
      <c r="AM97" s="56">
        <f t="shared" si="19"/>
        <v>0</v>
      </c>
      <c r="AN97" s="56"/>
      <c r="AO97" s="56"/>
      <c r="AP97" s="56"/>
      <c r="AQ97" s="56"/>
      <c r="AR97" s="56"/>
      <c r="AS97" s="56"/>
    </row>
    <row r="98" spans="1:45" ht="39.950000000000003" customHeight="1" x14ac:dyDescent="0.2">
      <c r="A98" s="3" t="s">
        <v>178</v>
      </c>
      <c r="B98" s="81" t="s">
        <v>179</v>
      </c>
      <c r="C98" s="82"/>
      <c r="D98" s="82"/>
      <c r="E98" s="25">
        <f t="shared" si="13"/>
        <v>0</v>
      </c>
      <c r="F98" s="25"/>
      <c r="G98" s="25"/>
      <c r="H98" s="25"/>
      <c r="I98" s="25"/>
      <c r="J98" s="25">
        <f t="shared" si="14"/>
        <v>0</v>
      </c>
      <c r="K98" s="25"/>
      <c r="L98" s="56"/>
      <c r="M98" s="56"/>
      <c r="N98" s="56"/>
      <c r="O98" s="56">
        <f t="shared" si="15"/>
        <v>0</v>
      </c>
      <c r="P98" s="56"/>
      <c r="Q98" s="56"/>
      <c r="R98" s="56"/>
      <c r="S98" s="56"/>
      <c r="T98" s="56">
        <f t="shared" si="16"/>
        <v>0</v>
      </c>
      <c r="U98" s="56"/>
      <c r="V98" s="56"/>
      <c r="W98" s="56"/>
      <c r="X98" s="56"/>
      <c r="Y98" s="56">
        <f t="shared" si="17"/>
        <v>0</v>
      </c>
      <c r="Z98" s="56"/>
      <c r="AA98" s="56"/>
      <c r="AB98" s="56"/>
      <c r="AC98" s="56"/>
      <c r="AD98" s="56"/>
      <c r="AE98" s="56"/>
      <c r="AF98" s="56">
        <f t="shared" si="18"/>
        <v>0</v>
      </c>
      <c r="AG98" s="56"/>
      <c r="AH98" s="56"/>
      <c r="AI98" s="56"/>
      <c r="AJ98" s="56"/>
      <c r="AK98" s="56"/>
      <c r="AL98" s="56"/>
      <c r="AM98" s="56">
        <f t="shared" si="19"/>
        <v>0</v>
      </c>
      <c r="AN98" s="56"/>
      <c r="AO98" s="56"/>
      <c r="AP98" s="56"/>
      <c r="AQ98" s="56"/>
      <c r="AR98" s="56"/>
      <c r="AS98" s="56"/>
    </row>
    <row r="99" spans="1:45" ht="39.950000000000003" customHeight="1" x14ac:dyDescent="0.2">
      <c r="A99" s="3" t="s">
        <v>180</v>
      </c>
      <c r="B99" s="85" t="s">
        <v>181</v>
      </c>
      <c r="C99" s="85"/>
      <c r="D99" s="81"/>
      <c r="E99" s="25">
        <f t="shared" si="13"/>
        <v>0</v>
      </c>
      <c r="F99" s="25"/>
      <c r="G99" s="25"/>
      <c r="H99" s="25"/>
      <c r="I99" s="25"/>
      <c r="J99" s="25">
        <f t="shared" si="14"/>
        <v>0</v>
      </c>
      <c r="K99" s="25"/>
      <c r="L99" s="56"/>
      <c r="M99" s="56"/>
      <c r="N99" s="56"/>
      <c r="O99" s="56">
        <f t="shared" si="15"/>
        <v>0</v>
      </c>
      <c r="P99" s="56"/>
      <c r="Q99" s="56"/>
      <c r="R99" s="56"/>
      <c r="S99" s="56"/>
      <c r="T99" s="56">
        <f t="shared" si="16"/>
        <v>0</v>
      </c>
      <c r="U99" s="56"/>
      <c r="V99" s="56"/>
      <c r="W99" s="56"/>
      <c r="X99" s="56"/>
      <c r="Y99" s="56">
        <f t="shared" si="17"/>
        <v>0</v>
      </c>
      <c r="Z99" s="56"/>
      <c r="AA99" s="56"/>
      <c r="AB99" s="56"/>
      <c r="AC99" s="56"/>
      <c r="AD99" s="56"/>
      <c r="AE99" s="56"/>
      <c r="AF99" s="56">
        <f t="shared" si="18"/>
        <v>0</v>
      </c>
      <c r="AG99" s="56"/>
      <c r="AH99" s="56"/>
      <c r="AI99" s="56"/>
      <c r="AJ99" s="56"/>
      <c r="AK99" s="56"/>
      <c r="AL99" s="56"/>
      <c r="AM99" s="56">
        <f t="shared" si="19"/>
        <v>0</v>
      </c>
      <c r="AN99" s="56"/>
      <c r="AO99" s="56"/>
      <c r="AP99" s="56"/>
      <c r="AQ99" s="56"/>
      <c r="AR99" s="56"/>
      <c r="AS99" s="56"/>
    </row>
    <row r="100" spans="1:45" ht="39.950000000000003" customHeight="1" x14ac:dyDescent="0.2">
      <c r="A100" s="3" t="s">
        <v>182</v>
      </c>
      <c r="B100" s="83" t="s">
        <v>183</v>
      </c>
      <c r="C100" s="84"/>
      <c r="D100" s="84"/>
      <c r="E100" s="25">
        <f t="shared" si="13"/>
        <v>0</v>
      </c>
      <c r="F100" s="25"/>
      <c r="G100" s="25"/>
      <c r="H100" s="25"/>
      <c r="I100" s="25"/>
      <c r="J100" s="25">
        <f t="shared" si="14"/>
        <v>0</v>
      </c>
      <c r="K100" s="25"/>
      <c r="L100" s="56"/>
      <c r="M100" s="56"/>
      <c r="N100" s="56"/>
      <c r="O100" s="56">
        <f t="shared" si="15"/>
        <v>0</v>
      </c>
      <c r="P100" s="56"/>
      <c r="Q100" s="56"/>
      <c r="R100" s="56"/>
      <c r="S100" s="56"/>
      <c r="T100" s="56">
        <f t="shared" si="16"/>
        <v>0</v>
      </c>
      <c r="U100" s="56"/>
      <c r="V100" s="56"/>
      <c r="W100" s="56"/>
      <c r="X100" s="56"/>
      <c r="Y100" s="56">
        <f t="shared" si="17"/>
        <v>0</v>
      </c>
      <c r="Z100" s="56"/>
      <c r="AA100" s="56"/>
      <c r="AB100" s="56"/>
      <c r="AC100" s="56"/>
      <c r="AD100" s="56"/>
      <c r="AE100" s="56"/>
      <c r="AF100" s="56">
        <f t="shared" si="18"/>
        <v>0</v>
      </c>
      <c r="AG100" s="56"/>
      <c r="AH100" s="56"/>
      <c r="AI100" s="56"/>
      <c r="AJ100" s="56"/>
      <c r="AK100" s="56"/>
      <c r="AL100" s="56"/>
      <c r="AM100" s="56">
        <f t="shared" si="19"/>
        <v>0</v>
      </c>
      <c r="AN100" s="56"/>
      <c r="AO100" s="56"/>
      <c r="AP100" s="56"/>
      <c r="AQ100" s="56"/>
      <c r="AR100" s="56"/>
      <c r="AS100" s="56"/>
    </row>
    <row r="101" spans="1:45" ht="39.950000000000003" customHeight="1" x14ac:dyDescent="0.2">
      <c r="A101" s="3" t="s">
        <v>184</v>
      </c>
      <c r="B101" s="81" t="s">
        <v>45</v>
      </c>
      <c r="C101" s="82"/>
      <c r="D101" s="82"/>
      <c r="E101" s="25">
        <f t="shared" si="13"/>
        <v>0</v>
      </c>
      <c r="F101" s="25"/>
      <c r="G101" s="25"/>
      <c r="H101" s="25"/>
      <c r="I101" s="25"/>
      <c r="J101" s="25">
        <f t="shared" si="14"/>
        <v>0</v>
      </c>
      <c r="K101" s="25"/>
      <c r="L101" s="56"/>
      <c r="M101" s="56"/>
      <c r="N101" s="56"/>
      <c r="O101" s="56">
        <f t="shared" si="15"/>
        <v>0</v>
      </c>
      <c r="P101" s="56"/>
      <c r="Q101" s="56"/>
      <c r="R101" s="56"/>
      <c r="S101" s="56"/>
      <c r="T101" s="56">
        <f t="shared" si="16"/>
        <v>0</v>
      </c>
      <c r="U101" s="56"/>
      <c r="V101" s="56"/>
      <c r="W101" s="56"/>
      <c r="X101" s="56"/>
      <c r="Y101" s="56">
        <f t="shared" si="17"/>
        <v>0</v>
      </c>
      <c r="Z101" s="56"/>
      <c r="AA101" s="56"/>
      <c r="AB101" s="56"/>
      <c r="AC101" s="56"/>
      <c r="AD101" s="56"/>
      <c r="AE101" s="56"/>
      <c r="AF101" s="56">
        <f t="shared" si="18"/>
        <v>0</v>
      </c>
      <c r="AG101" s="56"/>
      <c r="AH101" s="56"/>
      <c r="AI101" s="56"/>
      <c r="AJ101" s="56"/>
      <c r="AK101" s="56"/>
      <c r="AL101" s="56"/>
      <c r="AM101" s="56">
        <f t="shared" si="19"/>
        <v>0</v>
      </c>
      <c r="AN101" s="56"/>
      <c r="AO101" s="56"/>
      <c r="AP101" s="56"/>
      <c r="AQ101" s="56"/>
      <c r="AR101" s="56"/>
      <c r="AS101" s="56"/>
    </row>
    <row r="102" spans="1:45" ht="39.950000000000003" customHeight="1" x14ac:dyDescent="0.2">
      <c r="A102" s="2" t="s">
        <v>185</v>
      </c>
      <c r="B102" s="75" t="s">
        <v>186</v>
      </c>
      <c r="C102" s="76"/>
      <c r="D102" s="76"/>
      <c r="E102" s="25">
        <f t="shared" si="13"/>
        <v>0</v>
      </c>
      <c r="F102" s="67">
        <f t="shared" ref="F102:AS102" si="22">SUM(F103:F105)</f>
        <v>0</v>
      </c>
      <c r="G102" s="67">
        <f t="shared" si="22"/>
        <v>0</v>
      </c>
      <c r="H102" s="67">
        <f t="shared" si="22"/>
        <v>0</v>
      </c>
      <c r="I102" s="67">
        <f t="shared" si="22"/>
        <v>0</v>
      </c>
      <c r="J102" s="25">
        <f t="shared" si="14"/>
        <v>0</v>
      </c>
      <c r="K102" s="67">
        <f t="shared" si="22"/>
        <v>0</v>
      </c>
      <c r="L102" s="67">
        <f t="shared" si="22"/>
        <v>0</v>
      </c>
      <c r="M102" s="67">
        <f t="shared" si="22"/>
        <v>0</v>
      </c>
      <c r="N102" s="67">
        <f t="shared" si="22"/>
        <v>0</v>
      </c>
      <c r="O102" s="56">
        <f t="shared" si="15"/>
        <v>0</v>
      </c>
      <c r="P102" s="67">
        <f t="shared" si="22"/>
        <v>0</v>
      </c>
      <c r="Q102" s="67">
        <f t="shared" si="22"/>
        <v>0</v>
      </c>
      <c r="R102" s="67">
        <f t="shared" si="22"/>
        <v>0</v>
      </c>
      <c r="S102" s="67">
        <f t="shared" si="22"/>
        <v>0</v>
      </c>
      <c r="T102" s="56">
        <f t="shared" si="16"/>
        <v>0</v>
      </c>
      <c r="U102" s="67">
        <f t="shared" si="22"/>
        <v>0</v>
      </c>
      <c r="V102" s="67">
        <f t="shared" si="22"/>
        <v>0</v>
      </c>
      <c r="W102" s="67">
        <f t="shared" si="22"/>
        <v>0</v>
      </c>
      <c r="X102" s="67">
        <f t="shared" si="22"/>
        <v>0</v>
      </c>
      <c r="Y102" s="56">
        <f t="shared" si="17"/>
        <v>0</v>
      </c>
      <c r="Z102" s="67">
        <f t="shared" si="22"/>
        <v>0</v>
      </c>
      <c r="AA102" s="67">
        <f t="shared" si="22"/>
        <v>0</v>
      </c>
      <c r="AB102" s="67">
        <f t="shared" si="22"/>
        <v>0</v>
      </c>
      <c r="AC102" s="67">
        <f t="shared" si="22"/>
        <v>0</v>
      </c>
      <c r="AD102" s="67">
        <f t="shared" si="22"/>
        <v>0</v>
      </c>
      <c r="AE102" s="67">
        <f t="shared" si="22"/>
        <v>0</v>
      </c>
      <c r="AF102" s="56">
        <f t="shared" si="18"/>
        <v>0</v>
      </c>
      <c r="AG102" s="67">
        <f t="shared" si="22"/>
        <v>0</v>
      </c>
      <c r="AH102" s="67">
        <f t="shared" si="22"/>
        <v>0</v>
      </c>
      <c r="AI102" s="67">
        <f t="shared" si="22"/>
        <v>0</v>
      </c>
      <c r="AJ102" s="67">
        <f t="shared" si="22"/>
        <v>0</v>
      </c>
      <c r="AK102" s="67">
        <f t="shared" si="22"/>
        <v>0</v>
      </c>
      <c r="AL102" s="67">
        <f t="shared" si="22"/>
        <v>0</v>
      </c>
      <c r="AM102" s="56">
        <f t="shared" si="19"/>
        <v>0</v>
      </c>
      <c r="AN102" s="67">
        <f t="shared" si="22"/>
        <v>0</v>
      </c>
      <c r="AO102" s="67">
        <f t="shared" si="22"/>
        <v>0</v>
      </c>
      <c r="AP102" s="67">
        <f t="shared" si="22"/>
        <v>0</v>
      </c>
      <c r="AQ102" s="67">
        <f t="shared" si="22"/>
        <v>0</v>
      </c>
      <c r="AR102" s="67">
        <f t="shared" si="22"/>
        <v>0</v>
      </c>
      <c r="AS102" s="67">
        <f t="shared" si="22"/>
        <v>0</v>
      </c>
    </row>
    <row r="103" spans="1:45" ht="39.950000000000003" customHeight="1" x14ac:dyDescent="0.2">
      <c r="A103" s="3" t="s">
        <v>187</v>
      </c>
      <c r="B103" s="83" t="s">
        <v>188</v>
      </c>
      <c r="C103" s="84"/>
      <c r="D103" s="84"/>
      <c r="E103" s="25">
        <f t="shared" si="13"/>
        <v>0</v>
      </c>
      <c r="F103" s="67"/>
      <c r="G103" s="67"/>
      <c r="H103" s="67"/>
      <c r="I103" s="67"/>
      <c r="J103" s="25">
        <f t="shared" si="14"/>
        <v>0</v>
      </c>
      <c r="K103" s="67"/>
      <c r="L103" s="67"/>
      <c r="M103" s="67"/>
      <c r="N103" s="67"/>
      <c r="O103" s="56">
        <f t="shared" si="15"/>
        <v>0</v>
      </c>
      <c r="P103" s="67"/>
      <c r="Q103" s="67"/>
      <c r="R103" s="67"/>
      <c r="S103" s="67"/>
      <c r="T103" s="56">
        <f t="shared" si="16"/>
        <v>0</v>
      </c>
      <c r="U103" s="67"/>
      <c r="V103" s="67"/>
      <c r="W103" s="67"/>
      <c r="X103" s="67"/>
      <c r="Y103" s="56">
        <f t="shared" si="17"/>
        <v>0</v>
      </c>
      <c r="Z103" s="67"/>
      <c r="AA103" s="67"/>
      <c r="AB103" s="67"/>
      <c r="AC103" s="67"/>
      <c r="AD103" s="67"/>
      <c r="AE103" s="67"/>
      <c r="AF103" s="56">
        <f t="shared" si="18"/>
        <v>0</v>
      </c>
      <c r="AG103" s="67"/>
      <c r="AH103" s="67"/>
      <c r="AI103" s="67"/>
      <c r="AJ103" s="67"/>
      <c r="AK103" s="67"/>
      <c r="AL103" s="67"/>
      <c r="AM103" s="56">
        <f t="shared" si="19"/>
        <v>0</v>
      </c>
      <c r="AN103" s="67"/>
      <c r="AO103" s="67"/>
      <c r="AP103" s="67"/>
      <c r="AQ103" s="67"/>
      <c r="AR103" s="67"/>
      <c r="AS103" s="67"/>
    </row>
    <row r="104" spans="1:45" ht="39.950000000000003" customHeight="1" x14ac:dyDescent="0.2">
      <c r="A104" s="3" t="s">
        <v>189</v>
      </c>
      <c r="B104" s="83" t="s">
        <v>190</v>
      </c>
      <c r="C104" s="84"/>
      <c r="D104" s="84"/>
      <c r="E104" s="25">
        <f t="shared" si="13"/>
        <v>0</v>
      </c>
      <c r="F104" s="67"/>
      <c r="G104" s="67"/>
      <c r="H104" s="67"/>
      <c r="I104" s="67"/>
      <c r="J104" s="25">
        <f t="shared" si="14"/>
        <v>0</v>
      </c>
      <c r="K104" s="67"/>
      <c r="L104" s="67"/>
      <c r="M104" s="67"/>
      <c r="N104" s="67"/>
      <c r="O104" s="56">
        <f t="shared" si="15"/>
        <v>0</v>
      </c>
      <c r="P104" s="67"/>
      <c r="Q104" s="67"/>
      <c r="R104" s="67"/>
      <c r="S104" s="67"/>
      <c r="T104" s="56">
        <f t="shared" si="16"/>
        <v>0</v>
      </c>
      <c r="U104" s="67"/>
      <c r="V104" s="67"/>
      <c r="W104" s="67"/>
      <c r="X104" s="67"/>
      <c r="Y104" s="56">
        <f t="shared" si="17"/>
        <v>0</v>
      </c>
      <c r="Z104" s="67"/>
      <c r="AA104" s="67"/>
      <c r="AB104" s="67"/>
      <c r="AC104" s="67"/>
      <c r="AD104" s="67"/>
      <c r="AE104" s="67"/>
      <c r="AF104" s="56">
        <f t="shared" si="18"/>
        <v>0</v>
      </c>
      <c r="AG104" s="67"/>
      <c r="AH104" s="67"/>
      <c r="AI104" s="67"/>
      <c r="AJ104" s="67"/>
      <c r="AK104" s="67"/>
      <c r="AL104" s="67"/>
      <c r="AM104" s="56">
        <f t="shared" si="19"/>
        <v>0</v>
      </c>
      <c r="AN104" s="67"/>
      <c r="AO104" s="67"/>
      <c r="AP104" s="67"/>
      <c r="AQ104" s="67"/>
      <c r="AR104" s="67"/>
      <c r="AS104" s="67"/>
    </row>
    <row r="105" spans="1:45" ht="39.950000000000003" customHeight="1" x14ac:dyDescent="0.2">
      <c r="A105" s="3" t="s">
        <v>191</v>
      </c>
      <c r="B105" s="81" t="s">
        <v>45</v>
      </c>
      <c r="C105" s="82"/>
      <c r="D105" s="82"/>
      <c r="E105" s="25">
        <f t="shared" si="13"/>
        <v>0</v>
      </c>
      <c r="F105" s="67"/>
      <c r="G105" s="67"/>
      <c r="H105" s="67"/>
      <c r="I105" s="67"/>
      <c r="J105" s="25">
        <f t="shared" si="14"/>
        <v>0</v>
      </c>
      <c r="K105" s="67"/>
      <c r="L105" s="67"/>
      <c r="M105" s="67"/>
      <c r="N105" s="67"/>
      <c r="O105" s="56">
        <f t="shared" si="15"/>
        <v>0</v>
      </c>
      <c r="P105" s="67"/>
      <c r="Q105" s="67"/>
      <c r="R105" s="67"/>
      <c r="S105" s="67"/>
      <c r="T105" s="56">
        <f t="shared" si="16"/>
        <v>0</v>
      </c>
      <c r="U105" s="67"/>
      <c r="V105" s="67"/>
      <c r="W105" s="67"/>
      <c r="X105" s="67"/>
      <c r="Y105" s="56">
        <f t="shared" si="17"/>
        <v>0</v>
      </c>
      <c r="Z105" s="67"/>
      <c r="AA105" s="67"/>
      <c r="AB105" s="67"/>
      <c r="AC105" s="67"/>
      <c r="AD105" s="67"/>
      <c r="AE105" s="67"/>
      <c r="AF105" s="56">
        <f t="shared" si="18"/>
        <v>0</v>
      </c>
      <c r="AG105" s="67"/>
      <c r="AH105" s="67"/>
      <c r="AI105" s="67"/>
      <c r="AJ105" s="67"/>
      <c r="AK105" s="67"/>
      <c r="AL105" s="67"/>
      <c r="AM105" s="56">
        <f t="shared" si="19"/>
        <v>0</v>
      </c>
      <c r="AN105" s="67"/>
      <c r="AO105" s="67"/>
      <c r="AP105" s="67"/>
      <c r="AQ105" s="67"/>
      <c r="AR105" s="67"/>
      <c r="AS105" s="67"/>
    </row>
    <row r="106" spans="1:45" ht="39.950000000000003" customHeight="1" x14ac:dyDescent="0.2">
      <c r="A106" s="2" t="s">
        <v>192</v>
      </c>
      <c r="B106" s="71" t="s">
        <v>193</v>
      </c>
      <c r="C106" s="72"/>
      <c r="D106" s="72"/>
      <c r="E106" s="25">
        <f t="shared" si="13"/>
        <v>0</v>
      </c>
      <c r="F106" s="67">
        <f t="shared" ref="F106:AS106" si="23">SUM(F107:F114)</f>
        <v>0</v>
      </c>
      <c r="G106" s="67">
        <f t="shared" si="23"/>
        <v>0</v>
      </c>
      <c r="H106" s="67">
        <f t="shared" si="23"/>
        <v>0</v>
      </c>
      <c r="I106" s="67">
        <f t="shared" si="23"/>
        <v>0</v>
      </c>
      <c r="J106" s="25">
        <f t="shared" si="14"/>
        <v>0</v>
      </c>
      <c r="K106" s="67">
        <f t="shared" si="23"/>
        <v>0</v>
      </c>
      <c r="L106" s="67">
        <f t="shared" si="23"/>
        <v>0</v>
      </c>
      <c r="M106" s="67">
        <f t="shared" si="23"/>
        <v>0</v>
      </c>
      <c r="N106" s="67">
        <f t="shared" si="23"/>
        <v>0</v>
      </c>
      <c r="O106" s="56">
        <f t="shared" si="15"/>
        <v>0</v>
      </c>
      <c r="P106" s="67">
        <f t="shared" si="23"/>
        <v>0</v>
      </c>
      <c r="Q106" s="67">
        <f t="shared" si="23"/>
        <v>0</v>
      </c>
      <c r="R106" s="67">
        <f t="shared" si="23"/>
        <v>0</v>
      </c>
      <c r="S106" s="67">
        <f t="shared" si="23"/>
        <v>0</v>
      </c>
      <c r="T106" s="56">
        <f t="shared" si="16"/>
        <v>0</v>
      </c>
      <c r="U106" s="67">
        <f t="shared" si="23"/>
        <v>0</v>
      </c>
      <c r="V106" s="67">
        <f t="shared" si="23"/>
        <v>0</v>
      </c>
      <c r="W106" s="67">
        <f t="shared" si="23"/>
        <v>0</v>
      </c>
      <c r="X106" s="67">
        <f t="shared" si="23"/>
        <v>0</v>
      </c>
      <c r="Y106" s="56">
        <f t="shared" si="17"/>
        <v>0</v>
      </c>
      <c r="Z106" s="67">
        <f t="shared" si="23"/>
        <v>0</v>
      </c>
      <c r="AA106" s="67">
        <f t="shared" si="23"/>
        <v>0</v>
      </c>
      <c r="AB106" s="67">
        <f t="shared" si="23"/>
        <v>0</v>
      </c>
      <c r="AC106" s="67">
        <f t="shared" si="23"/>
        <v>0</v>
      </c>
      <c r="AD106" s="67">
        <f t="shared" si="23"/>
        <v>0</v>
      </c>
      <c r="AE106" s="67">
        <f t="shared" si="23"/>
        <v>0</v>
      </c>
      <c r="AF106" s="56">
        <f t="shared" si="18"/>
        <v>0</v>
      </c>
      <c r="AG106" s="67">
        <f t="shared" si="23"/>
        <v>0</v>
      </c>
      <c r="AH106" s="67">
        <f t="shared" si="23"/>
        <v>0</v>
      </c>
      <c r="AI106" s="67">
        <f t="shared" si="23"/>
        <v>0</v>
      </c>
      <c r="AJ106" s="67">
        <f t="shared" si="23"/>
        <v>0</v>
      </c>
      <c r="AK106" s="67">
        <f t="shared" si="23"/>
        <v>0</v>
      </c>
      <c r="AL106" s="67">
        <f t="shared" si="23"/>
        <v>0</v>
      </c>
      <c r="AM106" s="56">
        <f t="shared" si="19"/>
        <v>0</v>
      </c>
      <c r="AN106" s="67">
        <f t="shared" si="23"/>
        <v>0</v>
      </c>
      <c r="AO106" s="67">
        <f t="shared" si="23"/>
        <v>0</v>
      </c>
      <c r="AP106" s="67">
        <f t="shared" si="23"/>
        <v>0</v>
      </c>
      <c r="AQ106" s="67">
        <f t="shared" si="23"/>
        <v>0</v>
      </c>
      <c r="AR106" s="67">
        <f t="shared" si="23"/>
        <v>0</v>
      </c>
      <c r="AS106" s="67">
        <f t="shared" si="23"/>
        <v>0</v>
      </c>
    </row>
    <row r="107" spans="1:45" ht="39.950000000000003" customHeight="1" x14ac:dyDescent="0.2">
      <c r="A107" s="3" t="s">
        <v>194</v>
      </c>
      <c r="B107" s="77" t="s">
        <v>195</v>
      </c>
      <c r="C107" s="78"/>
      <c r="D107" s="78"/>
      <c r="E107" s="25">
        <f t="shared" si="13"/>
        <v>0</v>
      </c>
      <c r="F107" s="25"/>
      <c r="G107" s="25"/>
      <c r="H107" s="25"/>
      <c r="I107" s="25"/>
      <c r="J107" s="25">
        <f t="shared" si="14"/>
        <v>0</v>
      </c>
      <c r="K107" s="25"/>
      <c r="L107" s="56"/>
      <c r="M107" s="56"/>
      <c r="N107" s="56"/>
      <c r="O107" s="56">
        <f>+P107+Q107+R107+S107+T107</f>
        <v>0</v>
      </c>
      <c r="P107" s="56"/>
      <c r="Q107" s="56"/>
      <c r="R107" s="56"/>
      <c r="S107" s="56"/>
      <c r="T107" s="56">
        <f t="shared" si="16"/>
        <v>0</v>
      </c>
      <c r="U107" s="56"/>
      <c r="V107" s="56"/>
      <c r="W107" s="56"/>
      <c r="X107" s="56"/>
      <c r="Y107" s="56">
        <f t="shared" si="17"/>
        <v>0</v>
      </c>
      <c r="Z107" s="56"/>
      <c r="AA107" s="56"/>
      <c r="AB107" s="56"/>
      <c r="AC107" s="56"/>
      <c r="AD107" s="56"/>
      <c r="AE107" s="56"/>
      <c r="AF107" s="56">
        <f t="shared" si="18"/>
        <v>0</v>
      </c>
      <c r="AG107" s="56"/>
      <c r="AH107" s="56"/>
      <c r="AI107" s="56"/>
      <c r="AJ107" s="56"/>
      <c r="AK107" s="56"/>
      <c r="AL107" s="56"/>
      <c r="AM107" s="56">
        <f t="shared" si="19"/>
        <v>0</v>
      </c>
      <c r="AN107" s="56"/>
      <c r="AO107" s="56"/>
      <c r="AP107" s="56"/>
      <c r="AQ107" s="56"/>
      <c r="AR107" s="56"/>
      <c r="AS107" s="56"/>
    </row>
    <row r="108" spans="1:45" ht="39.950000000000003" customHeight="1" x14ac:dyDescent="0.2">
      <c r="A108" s="3" t="s">
        <v>196</v>
      </c>
      <c r="B108" s="77" t="s">
        <v>197</v>
      </c>
      <c r="C108" s="78"/>
      <c r="D108" s="78"/>
      <c r="E108" s="25">
        <f t="shared" si="13"/>
        <v>0</v>
      </c>
      <c r="F108" s="25"/>
      <c r="G108" s="25"/>
      <c r="H108" s="25"/>
      <c r="I108" s="25"/>
      <c r="J108" s="25">
        <f t="shared" si="14"/>
        <v>0</v>
      </c>
      <c r="K108" s="25"/>
      <c r="L108" s="56"/>
      <c r="M108" s="56"/>
      <c r="N108" s="56"/>
      <c r="O108" s="56">
        <f t="shared" si="15"/>
        <v>0</v>
      </c>
      <c r="P108" s="56"/>
      <c r="Q108" s="56"/>
      <c r="R108" s="56"/>
      <c r="S108" s="56"/>
      <c r="T108" s="56">
        <f t="shared" si="16"/>
        <v>0</v>
      </c>
      <c r="U108" s="56"/>
      <c r="V108" s="56"/>
      <c r="W108" s="56"/>
      <c r="X108" s="56"/>
      <c r="Y108" s="56">
        <f t="shared" si="17"/>
        <v>0</v>
      </c>
      <c r="Z108" s="56"/>
      <c r="AA108" s="56"/>
      <c r="AB108" s="56"/>
      <c r="AC108" s="56"/>
      <c r="AD108" s="56"/>
      <c r="AE108" s="56"/>
      <c r="AF108" s="56">
        <f t="shared" si="18"/>
        <v>0</v>
      </c>
      <c r="AG108" s="56"/>
      <c r="AH108" s="56"/>
      <c r="AI108" s="56"/>
      <c r="AJ108" s="56"/>
      <c r="AK108" s="56"/>
      <c r="AL108" s="56"/>
      <c r="AM108" s="56">
        <f t="shared" si="19"/>
        <v>0</v>
      </c>
      <c r="AN108" s="56"/>
      <c r="AO108" s="56"/>
      <c r="AP108" s="56"/>
      <c r="AQ108" s="56"/>
      <c r="AR108" s="56"/>
      <c r="AS108" s="56"/>
    </row>
    <row r="109" spans="1:45" ht="39.950000000000003" customHeight="1" x14ac:dyDescent="0.2">
      <c r="A109" s="3" t="s">
        <v>198</v>
      </c>
      <c r="B109" s="77" t="s">
        <v>199</v>
      </c>
      <c r="C109" s="80"/>
      <c r="D109" s="80"/>
      <c r="E109" s="25">
        <f t="shared" si="13"/>
        <v>0</v>
      </c>
      <c r="F109" s="25"/>
      <c r="G109" s="25"/>
      <c r="H109" s="25"/>
      <c r="I109" s="25"/>
      <c r="J109" s="25">
        <f t="shared" si="14"/>
        <v>0</v>
      </c>
      <c r="K109" s="25"/>
      <c r="L109" s="56"/>
      <c r="M109" s="56"/>
      <c r="N109" s="56"/>
      <c r="O109" s="56">
        <f t="shared" si="15"/>
        <v>0</v>
      </c>
      <c r="P109" s="56"/>
      <c r="Q109" s="56"/>
      <c r="R109" s="56"/>
      <c r="S109" s="56"/>
      <c r="T109" s="56">
        <f t="shared" si="16"/>
        <v>0</v>
      </c>
      <c r="U109" s="56"/>
      <c r="V109" s="56"/>
      <c r="W109" s="56"/>
      <c r="X109" s="56"/>
      <c r="Y109" s="56">
        <f t="shared" si="17"/>
        <v>0</v>
      </c>
      <c r="Z109" s="56"/>
      <c r="AA109" s="56"/>
      <c r="AB109" s="56"/>
      <c r="AC109" s="56"/>
      <c r="AD109" s="56"/>
      <c r="AE109" s="56"/>
      <c r="AF109" s="56">
        <f t="shared" si="18"/>
        <v>0</v>
      </c>
      <c r="AG109" s="56"/>
      <c r="AH109" s="56"/>
      <c r="AI109" s="56"/>
      <c r="AJ109" s="56"/>
      <c r="AK109" s="56"/>
      <c r="AL109" s="56"/>
      <c r="AM109" s="56">
        <f t="shared" si="19"/>
        <v>0</v>
      </c>
      <c r="AN109" s="56"/>
      <c r="AO109" s="56"/>
      <c r="AP109" s="56"/>
      <c r="AQ109" s="56"/>
      <c r="AR109" s="56"/>
      <c r="AS109" s="56"/>
    </row>
    <row r="110" spans="1:45" ht="39.950000000000003" customHeight="1" x14ac:dyDescent="0.2">
      <c r="A110" s="3" t="s">
        <v>200</v>
      </c>
      <c r="B110" s="77" t="s">
        <v>201</v>
      </c>
      <c r="C110" s="80"/>
      <c r="D110" s="80"/>
      <c r="E110" s="25">
        <f t="shared" si="13"/>
        <v>0</v>
      </c>
      <c r="F110" s="25"/>
      <c r="G110" s="25"/>
      <c r="H110" s="25"/>
      <c r="I110" s="25"/>
      <c r="J110" s="25">
        <f t="shared" si="14"/>
        <v>0</v>
      </c>
      <c r="K110" s="25"/>
      <c r="L110" s="56"/>
      <c r="M110" s="56"/>
      <c r="N110" s="56"/>
      <c r="O110" s="56">
        <f t="shared" si="15"/>
        <v>0</v>
      </c>
      <c r="P110" s="56"/>
      <c r="Q110" s="56"/>
      <c r="R110" s="56"/>
      <c r="S110" s="56"/>
      <c r="T110" s="56">
        <f t="shared" si="16"/>
        <v>0</v>
      </c>
      <c r="U110" s="56"/>
      <c r="V110" s="56"/>
      <c r="W110" s="56"/>
      <c r="X110" s="56"/>
      <c r="Y110" s="56">
        <f t="shared" si="17"/>
        <v>0</v>
      </c>
      <c r="Z110" s="56"/>
      <c r="AA110" s="56"/>
      <c r="AB110" s="56"/>
      <c r="AC110" s="56"/>
      <c r="AD110" s="56"/>
      <c r="AE110" s="56"/>
      <c r="AF110" s="56">
        <f t="shared" si="18"/>
        <v>0</v>
      </c>
      <c r="AG110" s="56"/>
      <c r="AH110" s="56"/>
      <c r="AI110" s="56"/>
      <c r="AJ110" s="56"/>
      <c r="AK110" s="56"/>
      <c r="AL110" s="56"/>
      <c r="AM110" s="56">
        <f t="shared" si="19"/>
        <v>0</v>
      </c>
      <c r="AN110" s="56"/>
      <c r="AO110" s="56"/>
      <c r="AP110" s="56"/>
      <c r="AQ110" s="56"/>
      <c r="AR110" s="56"/>
      <c r="AS110" s="56"/>
    </row>
    <row r="111" spans="1:45" ht="39.950000000000003" customHeight="1" x14ac:dyDescent="0.2">
      <c r="A111" s="3" t="s">
        <v>202</v>
      </c>
      <c r="B111" s="77" t="s">
        <v>203</v>
      </c>
      <c r="C111" s="78"/>
      <c r="D111" s="78"/>
      <c r="E111" s="25">
        <f t="shared" si="13"/>
        <v>0</v>
      </c>
      <c r="F111" s="25"/>
      <c r="G111" s="25"/>
      <c r="H111" s="25"/>
      <c r="I111" s="25"/>
      <c r="J111" s="25">
        <f t="shared" si="14"/>
        <v>0</v>
      </c>
      <c r="K111" s="25"/>
      <c r="L111" s="56"/>
      <c r="M111" s="56"/>
      <c r="N111" s="56"/>
      <c r="O111" s="56">
        <f t="shared" si="15"/>
        <v>0</v>
      </c>
      <c r="P111" s="56"/>
      <c r="Q111" s="56"/>
      <c r="R111" s="56"/>
      <c r="S111" s="56"/>
      <c r="T111" s="56">
        <f t="shared" si="16"/>
        <v>0</v>
      </c>
      <c r="U111" s="56"/>
      <c r="V111" s="56"/>
      <c r="W111" s="56"/>
      <c r="X111" s="56"/>
      <c r="Y111" s="56">
        <f t="shared" si="17"/>
        <v>0</v>
      </c>
      <c r="Z111" s="56"/>
      <c r="AA111" s="56"/>
      <c r="AB111" s="56"/>
      <c r="AC111" s="56"/>
      <c r="AD111" s="56"/>
      <c r="AE111" s="56"/>
      <c r="AF111" s="56">
        <f t="shared" si="18"/>
        <v>0</v>
      </c>
      <c r="AG111" s="56"/>
      <c r="AH111" s="56"/>
      <c r="AI111" s="56"/>
      <c r="AJ111" s="56"/>
      <c r="AK111" s="56"/>
      <c r="AL111" s="56"/>
      <c r="AM111" s="56">
        <f t="shared" si="19"/>
        <v>0</v>
      </c>
      <c r="AN111" s="56"/>
      <c r="AO111" s="56"/>
      <c r="AP111" s="56"/>
      <c r="AQ111" s="56"/>
      <c r="AR111" s="56"/>
      <c r="AS111" s="56"/>
    </row>
    <row r="112" spans="1:45" ht="39.950000000000003" customHeight="1" x14ac:dyDescent="0.2">
      <c r="A112" s="3" t="s">
        <v>204</v>
      </c>
      <c r="B112" s="77" t="s">
        <v>205</v>
      </c>
      <c r="C112" s="78"/>
      <c r="D112" s="78"/>
      <c r="E112" s="25">
        <f t="shared" si="13"/>
        <v>0</v>
      </c>
      <c r="F112" s="25"/>
      <c r="G112" s="25"/>
      <c r="H112" s="25"/>
      <c r="I112" s="25"/>
      <c r="J112" s="25">
        <f t="shared" si="14"/>
        <v>0</v>
      </c>
      <c r="K112" s="25"/>
      <c r="L112" s="56"/>
      <c r="M112" s="56"/>
      <c r="N112" s="56"/>
      <c r="O112" s="56">
        <f t="shared" si="15"/>
        <v>0</v>
      </c>
      <c r="P112" s="56"/>
      <c r="Q112" s="56"/>
      <c r="R112" s="56"/>
      <c r="S112" s="56"/>
      <c r="T112" s="56">
        <f t="shared" si="16"/>
        <v>0</v>
      </c>
      <c r="U112" s="56"/>
      <c r="V112" s="56"/>
      <c r="W112" s="56"/>
      <c r="X112" s="56"/>
      <c r="Y112" s="56">
        <f t="shared" si="17"/>
        <v>0</v>
      </c>
      <c r="Z112" s="56"/>
      <c r="AA112" s="56"/>
      <c r="AB112" s="56"/>
      <c r="AC112" s="56"/>
      <c r="AD112" s="56"/>
      <c r="AE112" s="56"/>
      <c r="AF112" s="56">
        <f t="shared" si="18"/>
        <v>0</v>
      </c>
      <c r="AG112" s="56"/>
      <c r="AH112" s="56"/>
      <c r="AI112" s="56"/>
      <c r="AJ112" s="56"/>
      <c r="AK112" s="56"/>
      <c r="AL112" s="56"/>
      <c r="AM112" s="56">
        <f t="shared" si="19"/>
        <v>0</v>
      </c>
      <c r="AN112" s="56"/>
      <c r="AO112" s="56"/>
      <c r="AP112" s="56"/>
      <c r="AQ112" s="56"/>
      <c r="AR112" s="56"/>
      <c r="AS112" s="56"/>
    </row>
    <row r="113" spans="1:45" ht="39.950000000000003" customHeight="1" x14ac:dyDescent="0.2">
      <c r="A113" s="3" t="s">
        <v>206</v>
      </c>
      <c r="B113" s="77" t="s">
        <v>207</v>
      </c>
      <c r="C113" s="78"/>
      <c r="D113" s="78"/>
      <c r="E113" s="25">
        <f t="shared" si="13"/>
        <v>0</v>
      </c>
      <c r="F113" s="25"/>
      <c r="G113" s="25"/>
      <c r="H113" s="25"/>
      <c r="I113" s="25"/>
      <c r="J113" s="25">
        <f t="shared" si="14"/>
        <v>0</v>
      </c>
      <c r="K113" s="25"/>
      <c r="L113" s="56"/>
      <c r="M113" s="56"/>
      <c r="N113" s="56"/>
      <c r="O113" s="56">
        <f t="shared" si="15"/>
        <v>0</v>
      </c>
      <c r="P113" s="56"/>
      <c r="Q113" s="56"/>
      <c r="R113" s="56"/>
      <c r="S113" s="56"/>
      <c r="T113" s="56">
        <f t="shared" si="16"/>
        <v>0</v>
      </c>
      <c r="U113" s="56"/>
      <c r="V113" s="56"/>
      <c r="W113" s="56"/>
      <c r="X113" s="56"/>
      <c r="Y113" s="56">
        <f t="shared" si="17"/>
        <v>0</v>
      </c>
      <c r="Z113" s="56"/>
      <c r="AA113" s="56"/>
      <c r="AB113" s="56"/>
      <c r="AC113" s="56"/>
      <c r="AD113" s="56"/>
      <c r="AE113" s="56"/>
      <c r="AF113" s="56">
        <f t="shared" si="18"/>
        <v>0</v>
      </c>
      <c r="AG113" s="56"/>
      <c r="AH113" s="56"/>
      <c r="AI113" s="56"/>
      <c r="AJ113" s="56"/>
      <c r="AK113" s="56"/>
      <c r="AL113" s="56"/>
      <c r="AM113" s="56">
        <f t="shared" si="19"/>
        <v>0</v>
      </c>
      <c r="AN113" s="56"/>
      <c r="AO113" s="56"/>
      <c r="AP113" s="56"/>
      <c r="AQ113" s="56"/>
      <c r="AR113" s="56"/>
      <c r="AS113" s="56"/>
    </row>
    <row r="114" spans="1:45" ht="39.950000000000003" customHeight="1" x14ac:dyDescent="0.2">
      <c r="A114" s="3" t="s">
        <v>208</v>
      </c>
      <c r="B114" s="69" t="s">
        <v>45</v>
      </c>
      <c r="C114" s="70"/>
      <c r="D114" s="70"/>
      <c r="E114" s="25">
        <f t="shared" si="13"/>
        <v>0</v>
      </c>
      <c r="F114" s="25"/>
      <c r="G114" s="25"/>
      <c r="H114" s="25"/>
      <c r="I114" s="25"/>
      <c r="J114" s="25">
        <f t="shared" si="14"/>
        <v>0</v>
      </c>
      <c r="K114" s="25"/>
      <c r="L114" s="56"/>
      <c r="M114" s="56"/>
      <c r="N114" s="56"/>
      <c r="O114" s="56">
        <f t="shared" si="15"/>
        <v>0</v>
      </c>
      <c r="P114" s="56"/>
      <c r="Q114" s="56"/>
      <c r="R114" s="56"/>
      <c r="S114" s="56"/>
      <c r="T114" s="56">
        <f t="shared" si="16"/>
        <v>0</v>
      </c>
      <c r="U114" s="56"/>
      <c r="V114" s="56"/>
      <c r="W114" s="56"/>
      <c r="X114" s="56"/>
      <c r="Y114" s="56">
        <f t="shared" si="17"/>
        <v>0</v>
      </c>
      <c r="Z114" s="56"/>
      <c r="AA114" s="56"/>
      <c r="AB114" s="56"/>
      <c r="AC114" s="56"/>
      <c r="AD114" s="56"/>
      <c r="AE114" s="56"/>
      <c r="AF114" s="56">
        <f t="shared" si="18"/>
        <v>0</v>
      </c>
      <c r="AG114" s="56"/>
      <c r="AH114" s="56"/>
      <c r="AI114" s="56"/>
      <c r="AJ114" s="56"/>
      <c r="AK114" s="56"/>
      <c r="AL114" s="56"/>
      <c r="AM114" s="56">
        <f t="shared" si="19"/>
        <v>0</v>
      </c>
      <c r="AN114" s="56"/>
      <c r="AO114" s="56"/>
      <c r="AP114" s="56"/>
      <c r="AQ114" s="56"/>
      <c r="AR114" s="56"/>
      <c r="AS114" s="56"/>
    </row>
    <row r="115" spans="1:45" ht="39.950000000000003" customHeight="1" x14ac:dyDescent="0.2">
      <c r="A115" s="2" t="s">
        <v>209</v>
      </c>
      <c r="B115" s="71" t="s">
        <v>210</v>
      </c>
      <c r="C115" s="79"/>
      <c r="D115" s="79"/>
      <c r="E115" s="25">
        <f t="shared" si="13"/>
        <v>0</v>
      </c>
      <c r="F115" s="25">
        <f t="shared" ref="F115:AS115" si="24">SUM(F116:F119)</f>
        <v>0</v>
      </c>
      <c r="G115" s="25">
        <f t="shared" si="24"/>
        <v>0</v>
      </c>
      <c r="H115" s="25">
        <f t="shared" si="24"/>
        <v>0</v>
      </c>
      <c r="I115" s="25">
        <f t="shared" si="24"/>
        <v>0</v>
      </c>
      <c r="J115" s="25">
        <f t="shared" si="14"/>
        <v>0</v>
      </c>
      <c r="K115" s="25">
        <f t="shared" si="24"/>
        <v>0</v>
      </c>
      <c r="L115" s="25">
        <f t="shared" si="24"/>
        <v>0</v>
      </c>
      <c r="M115" s="25">
        <f t="shared" si="24"/>
        <v>0</v>
      </c>
      <c r="N115" s="25">
        <f t="shared" si="24"/>
        <v>0</v>
      </c>
      <c r="O115" s="56">
        <f t="shared" si="15"/>
        <v>0</v>
      </c>
      <c r="P115" s="25">
        <f t="shared" si="24"/>
        <v>0</v>
      </c>
      <c r="Q115" s="25">
        <f t="shared" si="24"/>
        <v>0</v>
      </c>
      <c r="R115" s="25">
        <f t="shared" si="24"/>
        <v>0</v>
      </c>
      <c r="S115" s="25">
        <f t="shared" si="24"/>
        <v>0</v>
      </c>
      <c r="T115" s="56">
        <f t="shared" si="16"/>
        <v>0</v>
      </c>
      <c r="U115" s="25">
        <f t="shared" si="24"/>
        <v>0</v>
      </c>
      <c r="V115" s="25">
        <f t="shared" si="24"/>
        <v>0</v>
      </c>
      <c r="W115" s="25">
        <f t="shared" si="24"/>
        <v>0</v>
      </c>
      <c r="X115" s="25">
        <f t="shared" si="24"/>
        <v>0</v>
      </c>
      <c r="Y115" s="56">
        <f t="shared" si="17"/>
        <v>0</v>
      </c>
      <c r="Z115" s="25">
        <f t="shared" si="24"/>
        <v>0</v>
      </c>
      <c r="AA115" s="25">
        <f t="shared" si="24"/>
        <v>0</v>
      </c>
      <c r="AB115" s="25">
        <f t="shared" si="24"/>
        <v>0</v>
      </c>
      <c r="AC115" s="25">
        <f t="shared" si="24"/>
        <v>0</v>
      </c>
      <c r="AD115" s="25">
        <f t="shared" si="24"/>
        <v>0</v>
      </c>
      <c r="AE115" s="25">
        <f t="shared" si="24"/>
        <v>0</v>
      </c>
      <c r="AF115" s="56">
        <f t="shared" si="18"/>
        <v>0</v>
      </c>
      <c r="AG115" s="25">
        <f t="shared" si="24"/>
        <v>0</v>
      </c>
      <c r="AH115" s="25">
        <f t="shared" si="24"/>
        <v>0</v>
      </c>
      <c r="AI115" s="25">
        <f t="shared" si="24"/>
        <v>0</v>
      </c>
      <c r="AJ115" s="25">
        <f t="shared" si="24"/>
        <v>0</v>
      </c>
      <c r="AK115" s="25">
        <f t="shared" si="24"/>
        <v>0</v>
      </c>
      <c r="AL115" s="25">
        <f t="shared" si="24"/>
        <v>0</v>
      </c>
      <c r="AM115" s="56">
        <f t="shared" si="19"/>
        <v>0</v>
      </c>
      <c r="AN115" s="25">
        <f t="shared" si="24"/>
        <v>0</v>
      </c>
      <c r="AO115" s="25">
        <f t="shared" si="24"/>
        <v>0</v>
      </c>
      <c r="AP115" s="25">
        <f t="shared" si="24"/>
        <v>0</v>
      </c>
      <c r="AQ115" s="25">
        <f t="shared" si="24"/>
        <v>0</v>
      </c>
      <c r="AR115" s="25">
        <f t="shared" si="24"/>
        <v>0</v>
      </c>
      <c r="AS115" s="25">
        <f t="shared" si="24"/>
        <v>0</v>
      </c>
    </row>
    <row r="116" spans="1:45" ht="39.950000000000003" customHeight="1" x14ac:dyDescent="0.2">
      <c r="A116" s="3" t="s">
        <v>211</v>
      </c>
      <c r="B116" s="77" t="s">
        <v>212</v>
      </c>
      <c r="C116" s="80"/>
      <c r="D116" s="80"/>
      <c r="E116" s="25">
        <f t="shared" si="13"/>
        <v>0</v>
      </c>
      <c r="F116" s="25"/>
      <c r="G116" s="25"/>
      <c r="H116" s="25"/>
      <c r="I116" s="25"/>
      <c r="J116" s="25">
        <f t="shared" si="14"/>
        <v>0</v>
      </c>
      <c r="K116" s="25"/>
      <c r="L116" s="25"/>
      <c r="M116" s="25"/>
      <c r="N116" s="25"/>
      <c r="O116" s="56">
        <f t="shared" si="15"/>
        <v>0</v>
      </c>
      <c r="P116" s="25"/>
      <c r="Q116" s="25"/>
      <c r="R116" s="25"/>
      <c r="S116" s="25"/>
      <c r="T116" s="56">
        <f t="shared" si="16"/>
        <v>0</v>
      </c>
      <c r="U116" s="25"/>
      <c r="V116" s="25"/>
      <c r="W116" s="25"/>
      <c r="X116" s="25"/>
      <c r="Y116" s="56">
        <f t="shared" si="17"/>
        <v>0</v>
      </c>
      <c r="Z116" s="25"/>
      <c r="AA116" s="25"/>
      <c r="AB116" s="25"/>
      <c r="AC116" s="25"/>
      <c r="AD116" s="25"/>
      <c r="AE116" s="25"/>
      <c r="AF116" s="56">
        <f t="shared" si="18"/>
        <v>0</v>
      </c>
      <c r="AG116" s="25"/>
      <c r="AH116" s="25"/>
      <c r="AI116" s="25"/>
      <c r="AJ116" s="25"/>
      <c r="AK116" s="25"/>
      <c r="AL116" s="25"/>
      <c r="AM116" s="56">
        <f t="shared" si="19"/>
        <v>0</v>
      </c>
      <c r="AN116" s="25"/>
      <c r="AO116" s="25"/>
      <c r="AP116" s="25"/>
      <c r="AQ116" s="25"/>
      <c r="AR116" s="25"/>
      <c r="AS116" s="25"/>
    </row>
    <row r="117" spans="1:45" ht="39.950000000000003" customHeight="1" x14ac:dyDescent="0.2">
      <c r="A117" s="3" t="s">
        <v>213</v>
      </c>
      <c r="B117" s="77" t="s">
        <v>214</v>
      </c>
      <c r="C117" s="78"/>
      <c r="D117" s="78"/>
      <c r="E117" s="25">
        <f t="shared" si="13"/>
        <v>0</v>
      </c>
      <c r="F117" s="25"/>
      <c r="G117" s="25"/>
      <c r="H117" s="25"/>
      <c r="I117" s="25"/>
      <c r="J117" s="25">
        <f t="shared" si="14"/>
        <v>0</v>
      </c>
      <c r="K117" s="25"/>
      <c r="L117" s="25"/>
      <c r="M117" s="25"/>
      <c r="N117" s="25"/>
      <c r="O117" s="56">
        <f t="shared" si="15"/>
        <v>0</v>
      </c>
      <c r="P117" s="25"/>
      <c r="Q117" s="25"/>
      <c r="R117" s="25"/>
      <c r="S117" s="25"/>
      <c r="T117" s="56">
        <f t="shared" si="16"/>
        <v>0</v>
      </c>
      <c r="U117" s="25"/>
      <c r="V117" s="25"/>
      <c r="W117" s="25"/>
      <c r="X117" s="25"/>
      <c r="Y117" s="56">
        <f t="shared" si="17"/>
        <v>0</v>
      </c>
      <c r="Z117" s="25"/>
      <c r="AA117" s="25"/>
      <c r="AB117" s="25"/>
      <c r="AC117" s="25"/>
      <c r="AD117" s="25"/>
      <c r="AE117" s="25"/>
      <c r="AF117" s="56">
        <f t="shared" si="18"/>
        <v>0</v>
      </c>
      <c r="AG117" s="25"/>
      <c r="AH117" s="25"/>
      <c r="AI117" s="25"/>
      <c r="AJ117" s="25"/>
      <c r="AK117" s="25"/>
      <c r="AL117" s="25"/>
      <c r="AM117" s="56">
        <f t="shared" si="19"/>
        <v>0</v>
      </c>
      <c r="AN117" s="25"/>
      <c r="AO117" s="25"/>
      <c r="AP117" s="25"/>
      <c r="AQ117" s="25"/>
      <c r="AR117" s="25"/>
      <c r="AS117" s="25"/>
    </row>
    <row r="118" spans="1:45" ht="39.950000000000003" customHeight="1" x14ac:dyDescent="0.2">
      <c r="A118" s="3" t="s">
        <v>215</v>
      </c>
      <c r="B118" s="77" t="s">
        <v>216</v>
      </c>
      <c r="C118" s="78"/>
      <c r="D118" s="78"/>
      <c r="E118" s="25">
        <f t="shared" si="13"/>
        <v>0</v>
      </c>
      <c r="F118" s="25"/>
      <c r="G118" s="25"/>
      <c r="H118" s="25"/>
      <c r="I118" s="25"/>
      <c r="J118" s="25">
        <f t="shared" si="14"/>
        <v>0</v>
      </c>
      <c r="K118" s="25"/>
      <c r="L118" s="25"/>
      <c r="M118" s="25"/>
      <c r="N118" s="25"/>
      <c r="O118" s="56">
        <f t="shared" si="15"/>
        <v>0</v>
      </c>
      <c r="P118" s="25"/>
      <c r="Q118" s="25"/>
      <c r="R118" s="25"/>
      <c r="S118" s="25"/>
      <c r="T118" s="56">
        <f t="shared" si="16"/>
        <v>0</v>
      </c>
      <c r="U118" s="25"/>
      <c r="V118" s="25"/>
      <c r="W118" s="25"/>
      <c r="X118" s="25"/>
      <c r="Y118" s="56">
        <f t="shared" si="17"/>
        <v>0</v>
      </c>
      <c r="Z118" s="25"/>
      <c r="AA118" s="25"/>
      <c r="AB118" s="25"/>
      <c r="AC118" s="25"/>
      <c r="AD118" s="25"/>
      <c r="AE118" s="25"/>
      <c r="AF118" s="56">
        <f t="shared" si="18"/>
        <v>0</v>
      </c>
      <c r="AG118" s="25"/>
      <c r="AH118" s="25"/>
      <c r="AI118" s="25"/>
      <c r="AJ118" s="25"/>
      <c r="AK118" s="25"/>
      <c r="AL118" s="25"/>
      <c r="AM118" s="56">
        <f t="shared" si="19"/>
        <v>0</v>
      </c>
      <c r="AN118" s="25"/>
      <c r="AO118" s="25"/>
      <c r="AP118" s="25"/>
      <c r="AQ118" s="25"/>
      <c r="AR118" s="25"/>
      <c r="AS118" s="25"/>
    </row>
    <row r="119" spans="1:45" ht="39.950000000000003" customHeight="1" x14ac:dyDescent="0.2">
      <c r="A119" s="3" t="s">
        <v>217</v>
      </c>
      <c r="B119" s="69" t="s">
        <v>45</v>
      </c>
      <c r="C119" s="70"/>
      <c r="D119" s="70"/>
      <c r="E119" s="25">
        <f t="shared" si="13"/>
        <v>0</v>
      </c>
      <c r="F119" s="25"/>
      <c r="G119" s="25"/>
      <c r="H119" s="25"/>
      <c r="I119" s="25"/>
      <c r="J119" s="25">
        <f t="shared" si="14"/>
        <v>0</v>
      </c>
      <c r="K119" s="25"/>
      <c r="L119" s="25"/>
      <c r="M119" s="25"/>
      <c r="N119" s="25"/>
      <c r="O119" s="56">
        <f t="shared" si="15"/>
        <v>0</v>
      </c>
      <c r="P119" s="25"/>
      <c r="Q119" s="25"/>
      <c r="R119" s="25"/>
      <c r="S119" s="25"/>
      <c r="T119" s="56">
        <f t="shared" si="16"/>
        <v>0</v>
      </c>
      <c r="U119" s="25"/>
      <c r="V119" s="25"/>
      <c r="W119" s="25"/>
      <c r="X119" s="25"/>
      <c r="Y119" s="56">
        <f t="shared" si="17"/>
        <v>0</v>
      </c>
      <c r="Z119" s="25"/>
      <c r="AA119" s="25"/>
      <c r="AB119" s="25"/>
      <c r="AC119" s="25"/>
      <c r="AD119" s="25"/>
      <c r="AE119" s="25"/>
      <c r="AF119" s="56">
        <f t="shared" si="18"/>
        <v>0</v>
      </c>
      <c r="AG119" s="25"/>
      <c r="AH119" s="25"/>
      <c r="AI119" s="25"/>
      <c r="AJ119" s="25"/>
      <c r="AK119" s="25"/>
      <c r="AL119" s="25"/>
      <c r="AM119" s="56">
        <f t="shared" si="19"/>
        <v>0</v>
      </c>
      <c r="AN119" s="25"/>
      <c r="AO119" s="25"/>
      <c r="AP119" s="25"/>
      <c r="AQ119" s="25"/>
      <c r="AR119" s="25"/>
      <c r="AS119" s="25"/>
    </row>
    <row r="120" spans="1:45" ht="39.950000000000003" customHeight="1" x14ac:dyDescent="0.2">
      <c r="A120" s="2" t="s">
        <v>252</v>
      </c>
      <c r="B120" s="71" t="s">
        <v>255</v>
      </c>
      <c r="C120" s="72"/>
      <c r="D120" s="73"/>
      <c r="E120" s="25">
        <f t="shared" si="13"/>
        <v>0</v>
      </c>
      <c r="F120" s="25">
        <f t="shared" ref="F120:AS120" si="25">SUM(F121:F122)</f>
        <v>0</v>
      </c>
      <c r="G120" s="25">
        <f t="shared" si="25"/>
        <v>0</v>
      </c>
      <c r="H120" s="25">
        <f t="shared" si="25"/>
        <v>0</v>
      </c>
      <c r="I120" s="25">
        <f t="shared" si="25"/>
        <v>0</v>
      </c>
      <c r="J120" s="25">
        <f t="shared" si="14"/>
        <v>0</v>
      </c>
      <c r="K120" s="25">
        <f t="shared" si="25"/>
        <v>0</v>
      </c>
      <c r="L120" s="25">
        <f t="shared" si="25"/>
        <v>0</v>
      </c>
      <c r="M120" s="25">
        <f t="shared" si="25"/>
        <v>0</v>
      </c>
      <c r="N120" s="25">
        <f t="shared" si="25"/>
        <v>0</v>
      </c>
      <c r="O120" s="56">
        <f t="shared" si="15"/>
        <v>0</v>
      </c>
      <c r="P120" s="25">
        <f t="shared" si="25"/>
        <v>0</v>
      </c>
      <c r="Q120" s="25">
        <f t="shared" si="25"/>
        <v>0</v>
      </c>
      <c r="R120" s="25">
        <f t="shared" si="25"/>
        <v>0</v>
      </c>
      <c r="S120" s="25">
        <f t="shared" si="25"/>
        <v>0</v>
      </c>
      <c r="T120" s="56">
        <f t="shared" si="16"/>
        <v>0</v>
      </c>
      <c r="U120" s="25">
        <f t="shared" si="25"/>
        <v>0</v>
      </c>
      <c r="V120" s="25">
        <f t="shared" si="25"/>
        <v>0</v>
      </c>
      <c r="W120" s="25">
        <f t="shared" si="25"/>
        <v>0</v>
      </c>
      <c r="X120" s="25">
        <f t="shared" si="25"/>
        <v>0</v>
      </c>
      <c r="Y120" s="56">
        <f>+O120+X120</f>
        <v>0</v>
      </c>
      <c r="Z120" s="25">
        <f t="shared" si="25"/>
        <v>0</v>
      </c>
      <c r="AA120" s="25">
        <f t="shared" si="25"/>
        <v>0</v>
      </c>
      <c r="AB120" s="25">
        <f t="shared" si="25"/>
        <v>0</v>
      </c>
      <c r="AC120" s="25">
        <f t="shared" si="25"/>
        <v>0</v>
      </c>
      <c r="AD120" s="25">
        <f t="shared" si="25"/>
        <v>0</v>
      </c>
      <c r="AE120" s="25">
        <f t="shared" si="25"/>
        <v>0</v>
      </c>
      <c r="AF120" s="56">
        <f t="shared" si="18"/>
        <v>0</v>
      </c>
      <c r="AG120" s="25">
        <f t="shared" si="25"/>
        <v>0</v>
      </c>
      <c r="AH120" s="25">
        <f t="shared" si="25"/>
        <v>0</v>
      </c>
      <c r="AI120" s="25">
        <f t="shared" si="25"/>
        <v>0</v>
      </c>
      <c r="AJ120" s="25">
        <f t="shared" si="25"/>
        <v>0</v>
      </c>
      <c r="AK120" s="25">
        <f t="shared" si="25"/>
        <v>0</v>
      </c>
      <c r="AL120" s="25">
        <f t="shared" si="25"/>
        <v>0</v>
      </c>
      <c r="AM120" s="56">
        <f t="shared" si="19"/>
        <v>0</v>
      </c>
      <c r="AN120" s="25">
        <f t="shared" si="25"/>
        <v>0</v>
      </c>
      <c r="AO120" s="25">
        <f t="shared" si="25"/>
        <v>0</v>
      </c>
      <c r="AP120" s="25">
        <f t="shared" si="25"/>
        <v>0</v>
      </c>
      <c r="AQ120" s="25">
        <f t="shared" si="25"/>
        <v>0</v>
      </c>
      <c r="AR120" s="25">
        <f t="shared" si="25"/>
        <v>0</v>
      </c>
      <c r="AS120" s="25">
        <f t="shared" si="25"/>
        <v>0</v>
      </c>
    </row>
    <row r="121" spans="1:45" ht="39.950000000000003" customHeight="1" x14ac:dyDescent="0.2">
      <c r="A121" s="3" t="s">
        <v>253</v>
      </c>
      <c r="B121" s="69" t="s">
        <v>256</v>
      </c>
      <c r="C121" s="70"/>
      <c r="D121" s="74"/>
      <c r="E121" s="25">
        <f t="shared" si="13"/>
        <v>0</v>
      </c>
      <c r="F121" s="25"/>
      <c r="G121" s="25"/>
      <c r="H121" s="25"/>
      <c r="I121" s="25"/>
      <c r="J121" s="25">
        <f t="shared" si="14"/>
        <v>0</v>
      </c>
      <c r="K121" s="25"/>
      <c r="L121" s="25"/>
      <c r="M121" s="25"/>
      <c r="N121" s="25"/>
      <c r="O121" s="56">
        <f t="shared" si="15"/>
        <v>0</v>
      </c>
      <c r="P121" s="25"/>
      <c r="Q121" s="25"/>
      <c r="R121" s="25"/>
      <c r="S121" s="25"/>
      <c r="T121" s="56">
        <f t="shared" si="16"/>
        <v>0</v>
      </c>
      <c r="U121" s="25"/>
      <c r="V121" s="25"/>
      <c r="W121" s="25"/>
      <c r="X121" s="25"/>
      <c r="Y121" s="56">
        <f t="shared" si="17"/>
        <v>0</v>
      </c>
      <c r="Z121" s="25"/>
      <c r="AA121" s="25"/>
      <c r="AB121" s="25"/>
      <c r="AC121" s="25"/>
      <c r="AD121" s="25"/>
      <c r="AE121" s="25"/>
      <c r="AF121" s="56">
        <f t="shared" si="18"/>
        <v>0</v>
      </c>
      <c r="AG121" s="25"/>
      <c r="AH121" s="25"/>
      <c r="AI121" s="25"/>
      <c r="AJ121" s="25"/>
      <c r="AK121" s="25"/>
      <c r="AL121" s="25"/>
      <c r="AM121" s="56">
        <f t="shared" si="19"/>
        <v>0</v>
      </c>
      <c r="AN121" s="25"/>
      <c r="AO121" s="25"/>
      <c r="AP121" s="25"/>
      <c r="AQ121" s="25"/>
      <c r="AR121" s="25"/>
      <c r="AS121" s="25"/>
    </row>
    <row r="122" spans="1:45" ht="39.950000000000003" customHeight="1" x14ac:dyDescent="0.2">
      <c r="A122" s="3" t="s">
        <v>254</v>
      </c>
      <c r="B122" s="69" t="s">
        <v>257</v>
      </c>
      <c r="C122" s="70"/>
      <c r="D122" s="74"/>
      <c r="E122" s="25">
        <f t="shared" si="13"/>
        <v>0</v>
      </c>
      <c r="F122" s="25"/>
      <c r="G122" s="25"/>
      <c r="H122" s="25"/>
      <c r="I122" s="25"/>
      <c r="J122" s="25">
        <f t="shared" si="14"/>
        <v>0</v>
      </c>
      <c r="K122" s="25"/>
      <c r="L122" s="25"/>
      <c r="M122" s="25"/>
      <c r="N122" s="25"/>
      <c r="O122" s="56">
        <f t="shared" si="15"/>
        <v>0</v>
      </c>
      <c r="P122" s="25"/>
      <c r="Q122" s="25"/>
      <c r="R122" s="25"/>
      <c r="S122" s="25"/>
      <c r="T122" s="56">
        <f t="shared" si="16"/>
        <v>0</v>
      </c>
      <c r="U122" s="25"/>
      <c r="V122" s="25"/>
      <c r="W122" s="25"/>
      <c r="X122" s="25"/>
      <c r="Y122" s="56">
        <f t="shared" si="17"/>
        <v>0</v>
      </c>
      <c r="Z122" s="25"/>
      <c r="AA122" s="25"/>
      <c r="AB122" s="25"/>
      <c r="AC122" s="25"/>
      <c r="AD122" s="25"/>
      <c r="AE122" s="25"/>
      <c r="AF122" s="56">
        <f t="shared" si="18"/>
        <v>0</v>
      </c>
      <c r="AG122" s="25"/>
      <c r="AH122" s="25"/>
      <c r="AI122" s="25"/>
      <c r="AJ122" s="25"/>
      <c r="AK122" s="25"/>
      <c r="AL122" s="25"/>
      <c r="AM122" s="56">
        <f t="shared" si="19"/>
        <v>0</v>
      </c>
      <c r="AN122" s="25"/>
      <c r="AO122" s="25"/>
      <c r="AP122" s="25"/>
      <c r="AQ122" s="25"/>
      <c r="AR122" s="25"/>
      <c r="AS122" s="25"/>
    </row>
    <row r="123" spans="1:45" ht="39.950000000000003" customHeight="1" x14ac:dyDescent="0.2">
      <c r="A123" s="2" t="s">
        <v>218</v>
      </c>
      <c r="B123" s="75" t="s">
        <v>45</v>
      </c>
      <c r="C123" s="76"/>
      <c r="D123" s="76"/>
      <c r="E123" s="25">
        <f t="shared" si="13"/>
        <v>0</v>
      </c>
      <c r="F123" s="25"/>
      <c r="G123" s="25"/>
      <c r="H123" s="25"/>
      <c r="I123" s="25"/>
      <c r="J123" s="25">
        <f t="shared" si="14"/>
        <v>0</v>
      </c>
      <c r="K123" s="25"/>
      <c r="L123" s="56"/>
      <c r="M123" s="56"/>
      <c r="N123" s="56"/>
      <c r="O123" s="56">
        <f t="shared" si="15"/>
        <v>0</v>
      </c>
      <c r="P123" s="56"/>
      <c r="Q123" s="56"/>
      <c r="R123" s="56"/>
      <c r="S123" s="56"/>
      <c r="T123" s="56">
        <f>+U123+V123+W123</f>
        <v>0</v>
      </c>
      <c r="U123" s="56"/>
      <c r="V123" s="56"/>
      <c r="W123" s="56"/>
      <c r="X123" s="56"/>
      <c r="Y123" s="56">
        <f t="shared" si="17"/>
        <v>0</v>
      </c>
      <c r="Z123" s="56"/>
      <c r="AA123" s="56"/>
      <c r="AB123" s="56"/>
      <c r="AC123" s="56"/>
      <c r="AD123" s="56"/>
      <c r="AE123" s="56"/>
      <c r="AF123" s="56">
        <f t="shared" si="18"/>
        <v>0</v>
      </c>
      <c r="AG123" s="56"/>
      <c r="AH123" s="56"/>
      <c r="AI123" s="56"/>
      <c r="AJ123" s="56"/>
      <c r="AK123" s="56"/>
      <c r="AL123" s="56"/>
      <c r="AM123" s="56">
        <f t="shared" si="19"/>
        <v>0</v>
      </c>
      <c r="AN123" s="56"/>
      <c r="AO123" s="56"/>
      <c r="AP123" s="56"/>
      <c r="AQ123" s="56"/>
      <c r="AR123" s="56"/>
      <c r="AS123" s="56"/>
    </row>
    <row r="124" spans="1:45" ht="39.950000000000003" customHeight="1" x14ac:dyDescent="0.2">
      <c r="A124" s="7"/>
      <c r="B124" s="75" t="s">
        <v>219</v>
      </c>
      <c r="C124" s="76"/>
      <c r="D124" s="76"/>
      <c r="E124" s="67">
        <f>E9+E29+E41+E49+E63+E70+E77+E80+E102+E106+E115+E120+E123</f>
        <v>1</v>
      </c>
      <c r="F124" s="67">
        <f t="shared" ref="F124:AS124" si="26">F9+F29+F41+F49+F63+F70+F77+F80+F102+F106+F115+F120+F123</f>
        <v>0</v>
      </c>
      <c r="G124" s="67">
        <f t="shared" si="26"/>
        <v>1</v>
      </c>
      <c r="H124" s="67">
        <f t="shared" si="26"/>
        <v>0</v>
      </c>
      <c r="I124" s="67">
        <f t="shared" si="26"/>
        <v>0</v>
      </c>
      <c r="J124" s="67">
        <f t="shared" si="26"/>
        <v>0</v>
      </c>
      <c r="K124" s="67">
        <f t="shared" si="26"/>
        <v>0</v>
      </c>
      <c r="L124" s="67">
        <f t="shared" si="26"/>
        <v>0</v>
      </c>
      <c r="M124" s="67">
        <f t="shared" si="26"/>
        <v>0</v>
      </c>
      <c r="N124" s="67">
        <f t="shared" si="26"/>
        <v>1</v>
      </c>
      <c r="O124" s="67">
        <f t="shared" si="26"/>
        <v>0</v>
      </c>
      <c r="P124" s="67">
        <f t="shared" si="26"/>
        <v>0</v>
      </c>
      <c r="Q124" s="67">
        <f t="shared" si="26"/>
        <v>0</v>
      </c>
      <c r="R124" s="67">
        <f t="shared" si="26"/>
        <v>0</v>
      </c>
      <c r="S124" s="67">
        <f t="shared" si="26"/>
        <v>0</v>
      </c>
      <c r="T124" s="67">
        <f t="shared" si="26"/>
        <v>0</v>
      </c>
      <c r="U124" s="67">
        <f t="shared" si="26"/>
        <v>0</v>
      </c>
      <c r="V124" s="67">
        <f t="shared" si="26"/>
        <v>0</v>
      </c>
      <c r="W124" s="67">
        <f t="shared" si="26"/>
        <v>0</v>
      </c>
      <c r="X124" s="67">
        <f t="shared" si="26"/>
        <v>0</v>
      </c>
      <c r="Y124" s="67">
        <f t="shared" si="26"/>
        <v>0</v>
      </c>
      <c r="Z124" s="67">
        <f t="shared" si="26"/>
        <v>0</v>
      </c>
      <c r="AA124" s="67">
        <f t="shared" si="26"/>
        <v>0</v>
      </c>
      <c r="AB124" s="67">
        <f t="shared" si="26"/>
        <v>0</v>
      </c>
      <c r="AC124" s="67">
        <f t="shared" si="26"/>
        <v>0</v>
      </c>
      <c r="AD124" s="67">
        <f t="shared" si="26"/>
        <v>0</v>
      </c>
      <c r="AE124" s="67">
        <f t="shared" si="26"/>
        <v>0</v>
      </c>
      <c r="AF124" s="67">
        <f t="shared" si="26"/>
        <v>0</v>
      </c>
      <c r="AG124" s="67">
        <f t="shared" si="26"/>
        <v>0</v>
      </c>
      <c r="AH124" s="67">
        <f t="shared" si="26"/>
        <v>0</v>
      </c>
      <c r="AI124" s="67">
        <f t="shared" si="26"/>
        <v>0</v>
      </c>
      <c r="AJ124" s="67">
        <f t="shared" si="26"/>
        <v>0</v>
      </c>
      <c r="AK124" s="67">
        <f t="shared" si="26"/>
        <v>0</v>
      </c>
      <c r="AL124" s="67">
        <f t="shared" si="26"/>
        <v>0</v>
      </c>
      <c r="AM124" s="67">
        <f t="shared" si="26"/>
        <v>0</v>
      </c>
      <c r="AN124" s="67">
        <f t="shared" si="26"/>
        <v>0</v>
      </c>
      <c r="AO124" s="67">
        <f t="shared" si="26"/>
        <v>0</v>
      </c>
      <c r="AP124" s="67">
        <f t="shared" si="26"/>
        <v>0</v>
      </c>
      <c r="AQ124" s="67">
        <f t="shared" si="26"/>
        <v>0</v>
      </c>
      <c r="AR124" s="67">
        <f t="shared" si="26"/>
        <v>0</v>
      </c>
      <c r="AS124" s="67">
        <f t="shared" si="26"/>
        <v>0</v>
      </c>
    </row>
    <row r="125" spans="1:45" s="1" customFormat="1" ht="30" customHeight="1" x14ac:dyDescent="0.2"/>
    <row r="126" spans="1:45" s="1" customFormat="1" ht="30" customHeight="1" x14ac:dyDescent="0.2"/>
    <row r="127" spans="1:45" s="1" customFormat="1" ht="30" customHeight="1" x14ac:dyDescent="0.2"/>
    <row r="128" spans="1:45" s="1" customFormat="1" ht="30" customHeight="1" x14ac:dyDescent="0.2"/>
    <row r="129" spans="2:45" s="1" customFormat="1" ht="30" customHeight="1" x14ac:dyDescent="0.35"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</row>
    <row r="130" spans="2:45" s="1" customFormat="1" ht="30" customHeight="1" x14ac:dyDescent="0.2"/>
    <row r="131" spans="2:45" s="1" customFormat="1" ht="30" customHeight="1" x14ac:dyDescent="0.2"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</row>
    <row r="132" spans="2:45" s="1" customFormat="1" ht="30" customHeight="1" x14ac:dyDescent="0.2"/>
    <row r="133" spans="2:45" s="1" customFormat="1" ht="30" customHeight="1" x14ac:dyDescent="0.2"/>
    <row r="134" spans="2:45" s="1" customFormat="1" ht="30" customHeight="1" x14ac:dyDescent="0.2"/>
    <row r="135" spans="2:45" s="1" customFormat="1" ht="30" customHeight="1" x14ac:dyDescent="0.2"/>
    <row r="136" spans="2:45" s="1" customFormat="1" ht="30" customHeight="1" x14ac:dyDescent="0.2"/>
    <row r="137" spans="2:45" s="1" customFormat="1" ht="30" customHeight="1" x14ac:dyDescent="0.2"/>
  </sheetData>
  <sheetProtection sheet="1" objects="1" scenarios="1"/>
  <mergeCells count="169">
    <mergeCell ref="B38:D38"/>
    <mergeCell ref="B14:D14"/>
    <mergeCell ref="B15:D15"/>
    <mergeCell ref="B16:D16"/>
    <mergeCell ref="B9:D9"/>
    <mergeCell ref="B10:D10"/>
    <mergeCell ref="B28:D28"/>
    <mergeCell ref="B35:D35"/>
    <mergeCell ref="B36:D36"/>
    <mergeCell ref="B37:D37"/>
    <mergeCell ref="A1:F1"/>
    <mergeCell ref="G1:AL1"/>
    <mergeCell ref="AM1:AS1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S6:S7"/>
    <mergeCell ref="T6:W6"/>
    <mergeCell ref="X6:X7"/>
    <mergeCell ref="Y6:Y7"/>
    <mergeCell ref="AD6:AD7"/>
    <mergeCell ref="AE6:AE7"/>
    <mergeCell ref="L6:L7"/>
    <mergeCell ref="M6:M7"/>
    <mergeCell ref="O6:O7"/>
    <mergeCell ref="AC5:AC7"/>
    <mergeCell ref="AD5:AH5"/>
    <mergeCell ref="P6:P7"/>
    <mergeCell ref="Q6:Q7"/>
    <mergeCell ref="R6:R7"/>
    <mergeCell ref="AI5:AI7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K6:K7"/>
    <mergeCell ref="B39:D39"/>
    <mergeCell ref="B40:D40"/>
    <mergeCell ref="B29:D29"/>
    <mergeCell ref="B30:D30"/>
    <mergeCell ref="B31:D31"/>
    <mergeCell ref="B32:D32"/>
    <mergeCell ref="B33:D33"/>
    <mergeCell ref="B34:D34"/>
    <mergeCell ref="J6:J7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22:D22"/>
    <mergeCell ref="B11:D11"/>
    <mergeCell ref="B12:D12"/>
    <mergeCell ref="B13:D13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59:D59"/>
    <mergeCell ref="B60:D60"/>
    <mergeCell ref="B61:D61"/>
    <mergeCell ref="B62:D62"/>
    <mergeCell ref="B63:D63"/>
    <mergeCell ref="B64:D64"/>
    <mergeCell ref="B53:D53"/>
    <mergeCell ref="B54:D54"/>
    <mergeCell ref="B55:D55"/>
    <mergeCell ref="B56:D56"/>
    <mergeCell ref="B57:D57"/>
    <mergeCell ref="B58:D58"/>
    <mergeCell ref="B71:D71"/>
    <mergeCell ref="B72:D72"/>
    <mergeCell ref="B73:D73"/>
    <mergeCell ref="B74:D74"/>
    <mergeCell ref="B75:D75"/>
    <mergeCell ref="B76:D76"/>
    <mergeCell ref="B65:D65"/>
    <mergeCell ref="B66:D66"/>
    <mergeCell ref="B67:D67"/>
    <mergeCell ref="B68:D68"/>
    <mergeCell ref="B69:D69"/>
    <mergeCell ref="B70:D70"/>
    <mergeCell ref="B83:D83"/>
    <mergeCell ref="B84:D84"/>
    <mergeCell ref="B85:D85"/>
    <mergeCell ref="B86:D86"/>
    <mergeCell ref="B87:D87"/>
    <mergeCell ref="B88:D88"/>
    <mergeCell ref="B77:D77"/>
    <mergeCell ref="B78:D78"/>
    <mergeCell ref="B79:D79"/>
    <mergeCell ref="B80:D80"/>
    <mergeCell ref="B81:D81"/>
    <mergeCell ref="B82:D82"/>
    <mergeCell ref="B95:D95"/>
    <mergeCell ref="B96:D96"/>
    <mergeCell ref="B97:D97"/>
    <mergeCell ref="B98:D98"/>
    <mergeCell ref="B99:D99"/>
    <mergeCell ref="B100:D100"/>
    <mergeCell ref="B89:D89"/>
    <mergeCell ref="B90:D90"/>
    <mergeCell ref="B91:D91"/>
    <mergeCell ref="B92:D92"/>
    <mergeCell ref="B93:D93"/>
    <mergeCell ref="B94:D94"/>
    <mergeCell ref="B107:D107"/>
    <mergeCell ref="B108:D108"/>
    <mergeCell ref="B109:D109"/>
    <mergeCell ref="B110:D110"/>
    <mergeCell ref="B111:D111"/>
    <mergeCell ref="B112:D112"/>
    <mergeCell ref="B101:D101"/>
    <mergeCell ref="B102:D102"/>
    <mergeCell ref="B103:D103"/>
    <mergeCell ref="B104:D104"/>
    <mergeCell ref="B105:D105"/>
    <mergeCell ref="B106:D106"/>
    <mergeCell ref="B131:K131"/>
    <mergeCell ref="B119:D119"/>
    <mergeCell ref="B120:D120"/>
    <mergeCell ref="B121:D121"/>
    <mergeCell ref="B122:D122"/>
    <mergeCell ref="B123:D123"/>
    <mergeCell ref="B124:D124"/>
    <mergeCell ref="B113:D113"/>
    <mergeCell ref="B114:D114"/>
    <mergeCell ref="B115:D115"/>
    <mergeCell ref="B116:D116"/>
    <mergeCell ref="B117:D117"/>
    <mergeCell ref="B118:D1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Ի. Բաղմանյան</vt:lpstr>
      <vt:lpstr>Лист3</vt:lpstr>
      <vt:lpstr>Ս.Մնացյան</vt:lpstr>
      <vt:lpstr>Բ.Մկրտչյան</vt:lpstr>
      <vt:lpstr>Հ.Ղազարյան</vt:lpstr>
      <vt:lpstr>Մ.Գևորգյան</vt:lpstr>
      <vt:lpstr>Ա. Խաչատրյան</vt:lpstr>
      <vt:lpstr>Լ, Հովհաննիսյան</vt:lpstr>
      <vt:lpstr>Հ.Միքայելյան</vt:lpstr>
      <vt:lpstr>Լ. Խաչատրյան</vt:lpstr>
      <vt:lpstr>Ա․Աթանեսյան</vt:lpstr>
      <vt:lpstr>Ա․Սարոյան</vt:lpstr>
      <vt:lpstr>Գ. Հարությունյան</vt:lpstr>
      <vt:lpstr>Գ. Հովհաննիսյան</vt:lpstr>
      <vt:lpstr>Лист4</vt:lpstr>
      <vt:lpstr>11</vt:lpstr>
      <vt:lpstr>Հ.Միքայելյան!Область_печати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2020-02-04T06:05:50Z</dcterms:modified>
</cp:coreProperties>
</file>