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yuzi\Desktop\2023թ. 1-ին կիսամյակ հաշվետվություն\Վճռաբեկ Հակակոռուպցիոն\"/>
    </mc:Choice>
  </mc:AlternateContent>
  <bookViews>
    <workbookView xWindow="0" yWindow="0" windowWidth="28770" windowHeight="12300"/>
  </bookViews>
  <sheets>
    <sheet name="վճռաբեկ դատարան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6" l="1"/>
  <c r="E22" i="16"/>
  <c r="F22" i="16"/>
  <c r="H22" i="16"/>
  <c r="I22" i="16"/>
  <c r="J22" i="16"/>
  <c r="M22" i="16"/>
  <c r="AA22" i="16"/>
  <c r="AC22" i="16"/>
  <c r="AF22" i="16"/>
  <c r="AG22" i="16"/>
</calcChain>
</file>

<file path=xl/sharedStrings.xml><?xml version="1.0" encoding="utf-8"?>
<sst xmlns="http://schemas.openxmlformats.org/spreadsheetml/2006/main" count="55" uniqueCount="48">
  <si>
    <t>Ընդամենը</t>
  </si>
  <si>
    <t>Բեկանված դատական ակտերի թիվը` ըստ տեսակների</t>
  </si>
  <si>
    <t>Այդ թվում՝ կասեցված</t>
  </si>
  <si>
    <t>Բողոքարկված դատական ակտերի թիվը` ըստ տեսակների</t>
  </si>
  <si>
    <t>N</t>
  </si>
  <si>
    <t>ԴԱՏԱՐԱՆՆԵՐ</t>
  </si>
  <si>
    <t>ՀԱՇՎԵՏՎՈՒԹՅՈՒՆ</t>
  </si>
  <si>
    <t xml:space="preserve">Հաշվետու ժամանակահատվածում կասեցված վարույթներով գործերի ընդհանուր թիվը </t>
  </si>
  <si>
    <t xml:space="preserve">Դատական ակտը բեկանվել է ամբողջությամբ կամ մասնակիորեն և գործի վարույթն ամբողջովին կամ դրա մի մասը կարճվել է </t>
  </si>
  <si>
    <t>Գործն ըստ էության լուծող դատական ակտեր</t>
  </si>
  <si>
    <t>Դատական ակտը մասնակիորեն բեկանվել և փոփոխվել է</t>
  </si>
  <si>
    <t xml:space="preserve">Բողոքարկված ակտերի քանակը, որոնց դեմ բերված բողոքները հաշվետու ժամանակահատվածում ընդունվել են վարույթ </t>
  </si>
  <si>
    <t>Դատական ակտն  ամբողջությամբ բեկանվել է և ուղարկվել է նոր քննության</t>
  </si>
  <si>
    <t>Դատական ակտը մասնակիորեն բեկանվել է և բեկանված մասով ուղարկվել է նոր քննության</t>
  </si>
  <si>
    <t xml:space="preserve">Դատական ակտը բեկանվել է ամբողջությամբ կամ մասնակիորեն և հայցն ամբողջովին կամ դրա մի մասը թողնվել է առանց քննության </t>
  </si>
  <si>
    <t>Դատական ակտը թողնվել է օրինական ուժի մեջ</t>
  </si>
  <si>
    <t>Հակակոռուպցիոն դատարան</t>
  </si>
  <si>
    <t>Ընդամենը ավարտվել են գործեր</t>
  </si>
  <si>
    <t>Միջանկյալ դատական ակտեր</t>
  </si>
  <si>
    <t>Վճռաբեկ դատարան</t>
  </si>
  <si>
    <t>Միջանկյալ դատական ակտը վերացվել է և կայացվել է նոր դատական ակտ</t>
  </si>
  <si>
    <t>Անավարտ գործերի մնացորդը հաշվետու ժամանակահատվածի վերջում</t>
  </si>
  <si>
    <t>Դատական ակտն ամբողջությամբ կամ  մասնակիորեն բեկանվել է և հաստատվել է կողմերի հաշտության համաձայնությունը</t>
  </si>
  <si>
    <t>Վերանայվել է վճռաբեկ դատարանի որոշումը</t>
  </si>
  <si>
    <t xml:space="preserve">Այդ թվում` գործի վարույթը կասեցնելու մասին որոշումներ </t>
  </si>
  <si>
    <t>Այդ թվում` այլ միջանկյալ դատական ակտեր</t>
  </si>
  <si>
    <t xml:space="preserve">Այդ թվում` վերադարձվել է </t>
  </si>
  <si>
    <t>Այդ թվում`ընդունվել է վարույթ</t>
  </si>
  <si>
    <t xml:space="preserve">Այդ թվում` գլխավոր դատախազից կամ նրա տեղակալներից ստացված </t>
  </si>
  <si>
    <t xml:space="preserve">Այդ թվում` գործին մասնակցող անձանցից ստացված  </t>
  </si>
  <si>
    <t xml:space="preserve"> Հաշվետու ժամանակահատվածի սկզբում նախորդ հաշվետու ժամանակահատվածից փոխանցված գործերի ընդհանուր թիվը</t>
  </si>
  <si>
    <t>Նախորդ հաշվետու ժամանակահատվածում բողոքարկված ակտերի թիվը, որոնց դեմ բերված բողոքների քննությունն անավարտ է</t>
  </si>
  <si>
    <t xml:space="preserve">Հաշվետու ժամանակահատվածում ստացված և նախորդ հաշվետու ժամանակահատվածից փոխանցված բողոքների ընդհանուր թիվը </t>
  </si>
  <si>
    <t>Հաշվետու ժամանակահատվածում քննված դատական ակտերի քննության արդյունքում կայացված որոշումներ</t>
  </si>
  <si>
    <t>Այդ թվում` վերաքննիչ բողոքը վերադարձնելու մասին որոշումներ</t>
  </si>
  <si>
    <t>Հաշվետու ժամանակահատվածում ստացված բողոքների ընդհանուր թիվը</t>
  </si>
  <si>
    <t>Այդ թվում` բողոքի ընդունումը մերժվել է</t>
  </si>
  <si>
    <t xml:space="preserve"> Այդ թվում` բողոքը թողնվել է առանց քննության</t>
  </si>
  <si>
    <t xml:space="preserve"> Այդ թվում` բողոքը հետ է վերցվել </t>
  </si>
  <si>
    <t>Այդ թվում`  չքննարկված բողոքներ</t>
  </si>
  <si>
    <t xml:space="preserve">Դատական ակտն ամբողջությամբ կամ մասնակիորեն բեկանվել է` օրինական ուժ տալով առաջին ատյանի դատակա ակտին </t>
  </si>
  <si>
    <t>Միջանկյալ դատական ակտը թողնվել է օրինական  ուժի մեջ</t>
  </si>
  <si>
    <t xml:space="preserve">ՀՀ ՎՃՌԱԲԵԿ ԴԱՏԱՐԱՆԻ ՀԱԿԱԿՈՌՈՒՊՑԻՈՆ ՊԱԼԱՏՈՒՄ
ՍՏԱՑՎԱԾ ՎՃՌԱԲԵԿ ԲՈՂՈՔՆԵՐԻ ԸՆԹԱՑՔԻ ՎԵՐԱԲԵՐՅԱԼ
</t>
  </si>
  <si>
    <t>ՀՀ վճռաբեկ դատարանի հակակոռուպցիոն պալատի ù³Õ³ù³óÇ³Ï³Ý գործերով Ù³ëÝ³·Çï³óáõÙ áõÝ»óáÕ ¹³ï³íáñÝ»ñÇ Ñ³ëïÇùÝ»ñÇ ù³Ý³ÏÁ` 5</t>
  </si>
  <si>
    <t>Վերաքննիչ քաղաքացիական դատարան</t>
  </si>
  <si>
    <t>Նոր հանգամանք</t>
  </si>
  <si>
    <r>
      <t xml:space="preserve">êïáõ·Çã Ñ³í³ë³ñáõÙÝ»ñª 2+3+4=5+6+7+8+10,  1+11=23+25, 23=12+13+14+15+16+17+18+19+ 20+21+22, 31=27+28+29+30,  36=32+33+34+35       </t>
    </r>
    <r>
      <rPr>
        <sz val="10"/>
        <color indexed="10"/>
        <rFont val="Times Armenian"/>
        <family val="1"/>
      </rPr>
      <t xml:space="preserve"> </t>
    </r>
  </si>
  <si>
    <t>2023թ. 1-ին կիսամյակ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</si>
</sst>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12"/>
      <name val="Times Armenian"/>
      <family val="1"/>
    </font>
    <font>
      <b/>
      <sz val="18"/>
      <name val="Times Armenian"/>
      <family val="1"/>
    </font>
    <font>
      <b/>
      <sz val="10"/>
      <name val="Times Armenian"/>
      <family val="1"/>
    </font>
    <font>
      <sz val="10"/>
      <name val="Times Armenian"/>
      <family val="1"/>
    </font>
    <font>
      <sz val="16"/>
      <name val="Times Armenian"/>
      <family val="1"/>
    </font>
    <font>
      <b/>
      <i/>
      <sz val="10"/>
      <name val="Times Armenian"/>
      <family val="1"/>
    </font>
    <font>
      <sz val="12"/>
      <name val="Times Armenian"/>
      <family val="1"/>
    </font>
    <font>
      <sz val="10"/>
      <color indexed="10"/>
      <name val="Times Armeni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1" xfId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8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5">
    <cellStyle name="Normal" xfId="0" builtinId="0"/>
    <cellStyle name="Normal 2" xfId="1"/>
    <cellStyle name="Normal 3" xfId="2"/>
    <cellStyle name="Normal 4" xfId="4"/>
    <cellStyle name="Обычн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"/>
  <sheetViews>
    <sheetView tabSelected="1" zoomScaleNormal="100" workbookViewId="0">
      <selection activeCell="M21" sqref="M21:M22"/>
    </sheetView>
  </sheetViews>
  <sheetFormatPr defaultRowHeight="15" x14ac:dyDescent="0.25"/>
  <cols>
    <col min="1" max="1" width="2.28515625" bestFit="1" customWidth="1"/>
    <col min="2" max="2" width="40.42578125" customWidth="1"/>
  </cols>
  <sheetData>
    <row r="1" spans="1:38" s="1" customFormat="1" ht="22.5" x14ac:dyDescent="0.2">
      <c r="A1" s="40" t="s">
        <v>47</v>
      </c>
      <c r="B1" s="40"/>
      <c r="C1" s="40"/>
      <c r="D1" s="41" t="s">
        <v>6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32"/>
      <c r="AI1" s="32"/>
      <c r="AJ1" s="32"/>
      <c r="AK1" s="32"/>
      <c r="AL1" s="32"/>
    </row>
    <row r="2" spans="1:38" s="2" customFormat="1" ht="35.25" customHeight="1" x14ac:dyDescent="0.2">
      <c r="A2" s="33" t="s">
        <v>42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s="2" customFormat="1" ht="20.25" x14ac:dyDescent="0.2">
      <c r="A3" s="35" t="s">
        <v>43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</row>
    <row r="4" spans="1:38" s="3" customFormat="1" ht="39" customHeight="1" x14ac:dyDescent="0.25">
      <c r="A4" s="36" t="s">
        <v>4</v>
      </c>
      <c r="B4" s="36" t="s">
        <v>46</v>
      </c>
      <c r="C4" s="37" t="s">
        <v>31</v>
      </c>
      <c r="D4" s="38" t="s">
        <v>32</v>
      </c>
      <c r="E4" s="38"/>
      <c r="F4" s="38"/>
      <c r="G4" s="38"/>
      <c r="H4" s="38"/>
      <c r="I4" s="38"/>
      <c r="J4" s="38"/>
      <c r="K4" s="38"/>
      <c r="L4" s="38"/>
      <c r="M4" s="19" t="s">
        <v>11</v>
      </c>
      <c r="N4" s="23" t="s">
        <v>33</v>
      </c>
      <c r="O4" s="31"/>
      <c r="P4" s="31"/>
      <c r="Q4" s="31"/>
      <c r="R4" s="31"/>
      <c r="S4" s="31"/>
      <c r="T4" s="31"/>
      <c r="U4" s="31"/>
      <c r="V4" s="31"/>
      <c r="W4" s="31"/>
      <c r="X4" s="24"/>
      <c r="Y4" s="19" t="s">
        <v>17</v>
      </c>
      <c r="Z4" s="18" t="s">
        <v>7</v>
      </c>
      <c r="AA4" s="19" t="s">
        <v>21</v>
      </c>
      <c r="AB4" s="19" t="s">
        <v>2</v>
      </c>
      <c r="AC4" s="28" t="s">
        <v>3</v>
      </c>
      <c r="AD4" s="29"/>
      <c r="AE4" s="29"/>
      <c r="AF4" s="29"/>
      <c r="AG4" s="30"/>
      <c r="AH4" s="28" t="s">
        <v>1</v>
      </c>
      <c r="AI4" s="29"/>
      <c r="AJ4" s="29"/>
      <c r="AK4" s="29"/>
      <c r="AL4" s="30"/>
    </row>
    <row r="5" spans="1:38" s="3" customFormat="1" ht="28.5" customHeight="1" x14ac:dyDescent="0.25">
      <c r="A5" s="36"/>
      <c r="B5" s="36"/>
      <c r="C5" s="20"/>
      <c r="D5" s="39"/>
      <c r="E5" s="39"/>
      <c r="F5" s="39"/>
      <c r="G5" s="39"/>
      <c r="H5" s="39"/>
      <c r="I5" s="39"/>
      <c r="J5" s="39"/>
      <c r="K5" s="39"/>
      <c r="L5" s="39"/>
      <c r="M5" s="19"/>
      <c r="N5" s="20" t="s">
        <v>15</v>
      </c>
      <c r="O5" s="20" t="s">
        <v>12</v>
      </c>
      <c r="P5" s="20" t="s">
        <v>13</v>
      </c>
      <c r="Q5" s="20" t="s">
        <v>22</v>
      </c>
      <c r="R5" s="20" t="s">
        <v>10</v>
      </c>
      <c r="S5" s="20" t="s">
        <v>8</v>
      </c>
      <c r="T5" s="20" t="s">
        <v>14</v>
      </c>
      <c r="U5" s="18" t="s">
        <v>40</v>
      </c>
      <c r="V5" s="18" t="s">
        <v>23</v>
      </c>
      <c r="W5" s="18" t="s">
        <v>41</v>
      </c>
      <c r="X5" s="18" t="s">
        <v>20</v>
      </c>
      <c r="Y5" s="19"/>
      <c r="Z5" s="19"/>
      <c r="AA5" s="19"/>
      <c r="AB5" s="19"/>
      <c r="AC5" s="19" t="s">
        <v>9</v>
      </c>
      <c r="AD5" s="25" t="s">
        <v>18</v>
      </c>
      <c r="AE5" s="26"/>
      <c r="AF5" s="27"/>
      <c r="AG5" s="19" t="s">
        <v>0</v>
      </c>
      <c r="AH5" s="19" t="s">
        <v>9</v>
      </c>
      <c r="AI5" s="25" t="s">
        <v>18</v>
      </c>
      <c r="AJ5" s="26"/>
      <c r="AK5" s="27"/>
      <c r="AL5" s="19" t="s">
        <v>0</v>
      </c>
    </row>
    <row r="6" spans="1:38" s="3" customFormat="1" ht="31.5" customHeight="1" x14ac:dyDescent="0.25">
      <c r="A6" s="36"/>
      <c r="B6" s="36"/>
      <c r="C6" s="20"/>
      <c r="D6" s="39"/>
      <c r="E6" s="39"/>
      <c r="F6" s="39"/>
      <c r="G6" s="39"/>
      <c r="H6" s="39"/>
      <c r="I6" s="39"/>
      <c r="J6" s="39"/>
      <c r="K6" s="39"/>
      <c r="L6" s="39"/>
      <c r="M6" s="19"/>
      <c r="N6" s="20"/>
      <c r="O6" s="20"/>
      <c r="P6" s="20"/>
      <c r="Q6" s="20"/>
      <c r="R6" s="20"/>
      <c r="S6" s="20"/>
      <c r="T6" s="20"/>
      <c r="U6" s="19"/>
      <c r="V6" s="19"/>
      <c r="W6" s="19"/>
      <c r="X6" s="19"/>
      <c r="Y6" s="19"/>
      <c r="Z6" s="19"/>
      <c r="AA6" s="19"/>
      <c r="AB6" s="19"/>
      <c r="AC6" s="19"/>
      <c r="AD6" s="19" t="s">
        <v>34</v>
      </c>
      <c r="AE6" s="19" t="s">
        <v>24</v>
      </c>
      <c r="AF6" s="19" t="s">
        <v>25</v>
      </c>
      <c r="AG6" s="19"/>
      <c r="AH6" s="19"/>
      <c r="AI6" s="19" t="s">
        <v>34</v>
      </c>
      <c r="AJ6" s="19" t="s">
        <v>24</v>
      </c>
      <c r="AK6" s="19" t="s">
        <v>25</v>
      </c>
      <c r="AL6" s="19"/>
    </row>
    <row r="7" spans="1:38" s="3" customFormat="1" ht="16.5" customHeight="1" x14ac:dyDescent="0.25">
      <c r="A7" s="36"/>
      <c r="B7" s="36"/>
      <c r="C7" s="20"/>
      <c r="D7" s="20" t="s">
        <v>30</v>
      </c>
      <c r="E7" s="21" t="s">
        <v>35</v>
      </c>
      <c r="F7" s="22"/>
      <c r="G7" s="20" t="s">
        <v>26</v>
      </c>
      <c r="H7" s="18" t="s">
        <v>36</v>
      </c>
      <c r="I7" s="18" t="s">
        <v>37</v>
      </c>
      <c r="J7" s="16" t="s">
        <v>27</v>
      </c>
      <c r="K7" s="16" t="s">
        <v>38</v>
      </c>
      <c r="L7" s="18" t="s">
        <v>39</v>
      </c>
      <c r="M7" s="19"/>
      <c r="N7" s="20"/>
      <c r="O7" s="20"/>
      <c r="P7" s="20"/>
      <c r="Q7" s="20"/>
      <c r="R7" s="20"/>
      <c r="S7" s="20"/>
      <c r="T7" s="20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</row>
    <row r="8" spans="1:38" s="3" customFormat="1" ht="18.75" customHeight="1" x14ac:dyDescent="0.25">
      <c r="A8" s="36"/>
      <c r="B8" s="36"/>
      <c r="C8" s="20"/>
      <c r="D8" s="20"/>
      <c r="E8" s="23"/>
      <c r="F8" s="24"/>
      <c r="G8" s="20"/>
      <c r="H8" s="19"/>
      <c r="I8" s="19"/>
      <c r="J8" s="16"/>
      <c r="K8" s="16"/>
      <c r="L8" s="19"/>
      <c r="M8" s="19"/>
      <c r="N8" s="20"/>
      <c r="O8" s="20"/>
      <c r="P8" s="20"/>
      <c r="Q8" s="20"/>
      <c r="R8" s="20"/>
      <c r="S8" s="20"/>
      <c r="T8" s="20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</row>
    <row r="9" spans="1:38" s="3" customFormat="1" ht="30.75" customHeight="1" x14ac:dyDescent="0.25">
      <c r="A9" s="36"/>
      <c r="B9" s="36"/>
      <c r="C9" s="20"/>
      <c r="D9" s="20"/>
      <c r="E9" s="23"/>
      <c r="F9" s="24"/>
      <c r="G9" s="20"/>
      <c r="H9" s="19"/>
      <c r="I9" s="19"/>
      <c r="J9" s="16"/>
      <c r="K9" s="16"/>
      <c r="L9" s="19"/>
      <c r="M9" s="19"/>
      <c r="N9" s="20"/>
      <c r="O9" s="20"/>
      <c r="P9" s="20"/>
      <c r="Q9" s="20"/>
      <c r="R9" s="20"/>
      <c r="S9" s="20"/>
      <c r="T9" s="20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</row>
    <row r="10" spans="1:38" s="3" customFormat="1" ht="15.75" customHeight="1" x14ac:dyDescent="0.25">
      <c r="A10" s="36"/>
      <c r="B10" s="36"/>
      <c r="C10" s="20"/>
      <c r="D10" s="20"/>
      <c r="E10" s="18" t="s">
        <v>28</v>
      </c>
      <c r="F10" s="18" t="s">
        <v>29</v>
      </c>
      <c r="G10" s="20"/>
      <c r="H10" s="19"/>
      <c r="I10" s="19"/>
      <c r="J10" s="16"/>
      <c r="K10" s="16"/>
      <c r="L10" s="19"/>
      <c r="M10" s="19"/>
      <c r="N10" s="20"/>
      <c r="O10" s="20"/>
      <c r="P10" s="20"/>
      <c r="Q10" s="20"/>
      <c r="R10" s="20"/>
      <c r="S10" s="20"/>
      <c r="T10" s="20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</row>
    <row r="11" spans="1:38" s="3" customFormat="1" ht="15.75" customHeight="1" x14ac:dyDescent="0.25">
      <c r="A11" s="36"/>
      <c r="B11" s="36"/>
      <c r="C11" s="20"/>
      <c r="D11" s="20"/>
      <c r="E11" s="19"/>
      <c r="F11" s="19"/>
      <c r="G11" s="20"/>
      <c r="H11" s="19"/>
      <c r="I11" s="19"/>
      <c r="J11" s="16"/>
      <c r="K11" s="16"/>
      <c r="L11" s="19"/>
      <c r="M11" s="19"/>
      <c r="N11" s="20"/>
      <c r="O11" s="20"/>
      <c r="P11" s="20"/>
      <c r="Q11" s="20"/>
      <c r="R11" s="20"/>
      <c r="S11" s="20"/>
      <c r="T11" s="20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</row>
    <row r="12" spans="1:38" s="3" customFormat="1" ht="15.75" customHeight="1" x14ac:dyDescent="0.25">
      <c r="A12" s="36"/>
      <c r="B12" s="36"/>
      <c r="C12" s="20"/>
      <c r="D12" s="20"/>
      <c r="E12" s="19"/>
      <c r="F12" s="19"/>
      <c r="G12" s="20"/>
      <c r="H12" s="19"/>
      <c r="I12" s="19"/>
      <c r="J12" s="16"/>
      <c r="K12" s="16"/>
      <c r="L12" s="19"/>
      <c r="M12" s="19"/>
      <c r="N12" s="20"/>
      <c r="O12" s="20"/>
      <c r="P12" s="20"/>
      <c r="Q12" s="20"/>
      <c r="R12" s="20"/>
      <c r="S12" s="20"/>
      <c r="T12" s="20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</row>
    <row r="13" spans="1:38" s="3" customFormat="1" ht="15.75" customHeight="1" x14ac:dyDescent="0.25">
      <c r="A13" s="36"/>
      <c r="B13" s="36"/>
      <c r="C13" s="20"/>
      <c r="D13" s="20"/>
      <c r="E13" s="19"/>
      <c r="F13" s="19"/>
      <c r="G13" s="20"/>
      <c r="H13" s="19"/>
      <c r="I13" s="19"/>
      <c r="J13" s="16"/>
      <c r="K13" s="16"/>
      <c r="L13" s="19"/>
      <c r="M13" s="19"/>
      <c r="N13" s="20"/>
      <c r="O13" s="20"/>
      <c r="P13" s="20"/>
      <c r="Q13" s="20"/>
      <c r="R13" s="20"/>
      <c r="S13" s="20"/>
      <c r="T13" s="20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</row>
    <row r="14" spans="1:38" s="3" customFormat="1" ht="15.75" customHeight="1" x14ac:dyDescent="0.25">
      <c r="A14" s="36"/>
      <c r="B14" s="36"/>
      <c r="C14" s="20"/>
      <c r="D14" s="20"/>
      <c r="E14" s="19"/>
      <c r="F14" s="19"/>
      <c r="G14" s="20"/>
      <c r="H14" s="19"/>
      <c r="I14" s="19"/>
      <c r="J14" s="16"/>
      <c r="K14" s="16"/>
      <c r="L14" s="19"/>
      <c r="M14" s="19"/>
      <c r="N14" s="20"/>
      <c r="O14" s="20"/>
      <c r="P14" s="20"/>
      <c r="Q14" s="20"/>
      <c r="R14" s="20"/>
      <c r="S14" s="20"/>
      <c r="T14" s="20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</row>
    <row r="15" spans="1:38" s="3" customFormat="1" ht="15.75" customHeight="1" x14ac:dyDescent="0.25">
      <c r="A15" s="36"/>
      <c r="B15" s="36"/>
      <c r="C15" s="20"/>
      <c r="D15" s="20"/>
      <c r="E15" s="19"/>
      <c r="F15" s="19"/>
      <c r="G15" s="20"/>
      <c r="H15" s="19"/>
      <c r="I15" s="19"/>
      <c r="J15" s="16"/>
      <c r="K15" s="16"/>
      <c r="L15" s="19"/>
      <c r="M15" s="19"/>
      <c r="N15" s="20"/>
      <c r="O15" s="20"/>
      <c r="P15" s="20"/>
      <c r="Q15" s="20"/>
      <c r="R15" s="20"/>
      <c r="S15" s="20"/>
      <c r="T15" s="20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</row>
    <row r="16" spans="1:38" s="3" customFormat="1" ht="29.25" customHeight="1" x14ac:dyDescent="0.25">
      <c r="A16" s="36"/>
      <c r="B16" s="36"/>
      <c r="C16" s="18"/>
      <c r="D16" s="18"/>
      <c r="E16" s="19"/>
      <c r="F16" s="19"/>
      <c r="G16" s="18"/>
      <c r="H16" s="19"/>
      <c r="I16" s="19"/>
      <c r="J16" s="17"/>
      <c r="K16" s="17"/>
      <c r="L16" s="19"/>
      <c r="M16" s="19"/>
      <c r="N16" s="18"/>
      <c r="O16" s="18"/>
      <c r="P16" s="18"/>
      <c r="Q16" s="18"/>
      <c r="R16" s="18"/>
      <c r="S16" s="18"/>
      <c r="T16" s="18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</row>
    <row r="17" spans="1:38" s="7" customFormat="1" x14ac:dyDescent="0.25">
      <c r="A17" s="12"/>
      <c r="B17" s="11" t="s">
        <v>5</v>
      </c>
      <c r="C17" s="4">
        <v>1</v>
      </c>
      <c r="D17" s="4">
        <v>2</v>
      </c>
      <c r="E17" s="4">
        <v>3</v>
      </c>
      <c r="F17" s="4">
        <v>4</v>
      </c>
      <c r="G17" s="4">
        <v>5</v>
      </c>
      <c r="H17" s="4">
        <v>6</v>
      </c>
      <c r="I17" s="4">
        <v>7</v>
      </c>
      <c r="J17" s="4">
        <v>8</v>
      </c>
      <c r="K17" s="4">
        <v>9</v>
      </c>
      <c r="L17" s="4">
        <v>10</v>
      </c>
      <c r="M17" s="4">
        <v>11</v>
      </c>
      <c r="N17" s="4">
        <v>12</v>
      </c>
      <c r="O17" s="4">
        <v>13</v>
      </c>
      <c r="P17" s="4">
        <v>14</v>
      </c>
      <c r="Q17" s="4">
        <v>15</v>
      </c>
      <c r="R17" s="4">
        <v>16</v>
      </c>
      <c r="S17" s="4">
        <v>17</v>
      </c>
      <c r="T17" s="4">
        <v>18</v>
      </c>
      <c r="U17" s="4">
        <v>19</v>
      </c>
      <c r="V17" s="4">
        <v>20</v>
      </c>
      <c r="W17" s="4">
        <v>21</v>
      </c>
      <c r="X17" s="4">
        <v>22</v>
      </c>
      <c r="Y17" s="4">
        <v>23</v>
      </c>
      <c r="Z17" s="4">
        <v>24</v>
      </c>
      <c r="AA17" s="4">
        <v>25</v>
      </c>
      <c r="AB17" s="4">
        <v>26</v>
      </c>
      <c r="AC17" s="4">
        <v>27</v>
      </c>
      <c r="AD17" s="4">
        <v>28</v>
      </c>
      <c r="AE17" s="4">
        <v>29</v>
      </c>
      <c r="AF17" s="4">
        <v>30</v>
      </c>
      <c r="AG17" s="4">
        <v>31</v>
      </c>
      <c r="AH17" s="4">
        <v>32</v>
      </c>
      <c r="AI17" s="4">
        <v>33</v>
      </c>
      <c r="AJ17" s="4">
        <v>34</v>
      </c>
      <c r="AK17" s="4">
        <v>35</v>
      </c>
      <c r="AL17" s="4">
        <v>36</v>
      </c>
    </row>
    <row r="18" spans="1:38" s="7" customFormat="1" x14ac:dyDescent="0.25">
      <c r="A18" s="11">
        <v>1</v>
      </c>
      <c r="B18" s="11" t="s">
        <v>16</v>
      </c>
      <c r="C18" s="5"/>
      <c r="D18" s="5"/>
      <c r="E18" s="6"/>
      <c r="F18" s="9"/>
      <c r="G18" s="8"/>
      <c r="H18" s="15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9"/>
      <c r="AD18" s="9"/>
      <c r="AE18" s="9"/>
      <c r="AF18" s="9"/>
      <c r="AG18" s="9"/>
      <c r="AH18" s="9"/>
      <c r="AI18" s="5"/>
      <c r="AJ18" s="5"/>
      <c r="AK18" s="5"/>
      <c r="AL18" s="5"/>
    </row>
    <row r="19" spans="1:38" s="7" customFormat="1" x14ac:dyDescent="0.25">
      <c r="A19" s="11">
        <v>2</v>
      </c>
      <c r="B19" s="11" t="s">
        <v>44</v>
      </c>
      <c r="C19" s="5"/>
      <c r="D19" s="5">
        <v>1</v>
      </c>
      <c r="E19" s="5">
        <v>1</v>
      </c>
      <c r="F19" s="5">
        <v>1</v>
      </c>
      <c r="G19" s="8"/>
      <c r="H19" s="10">
        <v>1</v>
      </c>
      <c r="I19" s="8">
        <v>1</v>
      </c>
      <c r="J19" s="8">
        <v>1</v>
      </c>
      <c r="K19" s="8"/>
      <c r="L19" s="8"/>
      <c r="M19" s="8">
        <v>1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>
        <v>1</v>
      </c>
      <c r="AB19" s="8"/>
      <c r="AC19" s="9">
        <v>2</v>
      </c>
      <c r="AD19" s="9"/>
      <c r="AE19" s="9"/>
      <c r="AF19" s="9">
        <v>1</v>
      </c>
      <c r="AG19" s="9">
        <v>3</v>
      </c>
      <c r="AH19" s="9"/>
      <c r="AI19" s="5"/>
      <c r="AJ19" s="5"/>
      <c r="AK19" s="5"/>
      <c r="AL19" s="5"/>
    </row>
    <row r="20" spans="1:38" s="7" customFormat="1" x14ac:dyDescent="0.25">
      <c r="A20" s="11">
        <v>3</v>
      </c>
      <c r="B20" s="13" t="s">
        <v>19</v>
      </c>
      <c r="C20" s="5"/>
      <c r="D20" s="14"/>
      <c r="E20" s="14"/>
      <c r="F20" s="14"/>
      <c r="G20" s="14"/>
      <c r="H20" s="14"/>
      <c r="I20" s="14"/>
      <c r="J20" s="5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5"/>
      <c r="AJ20" s="5"/>
      <c r="AK20" s="5"/>
      <c r="AL20" s="5"/>
    </row>
    <row r="21" spans="1:38" s="7" customFormat="1" x14ac:dyDescent="0.25">
      <c r="A21" s="11">
        <v>4</v>
      </c>
      <c r="B21" s="13" t="s">
        <v>45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s="7" customFormat="1" x14ac:dyDescent="0.25">
      <c r="A22" s="11">
        <v>5</v>
      </c>
      <c r="B22" s="11" t="s">
        <v>0</v>
      </c>
      <c r="C22" s="9"/>
      <c r="D22" s="9">
        <f>SUM(D19:D21)</f>
        <v>1</v>
      </c>
      <c r="E22" s="9">
        <f>SUM(E19:E21)</f>
        <v>1</v>
      </c>
      <c r="F22" s="9">
        <f>SUM(F19:F21)</f>
        <v>1</v>
      </c>
      <c r="G22" s="9"/>
      <c r="H22" s="9">
        <f>SUM(H19:H21)</f>
        <v>1</v>
      </c>
      <c r="I22" s="9">
        <f>SUM(I19:I21)</f>
        <v>1</v>
      </c>
      <c r="J22" s="9">
        <f>SUM(J19:J21)</f>
        <v>1</v>
      </c>
      <c r="K22" s="9"/>
      <c r="L22" s="9"/>
      <c r="M22" s="9">
        <f>SUM(M19:M21)</f>
        <v>1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>
        <f>SUM(AA19:AA21)</f>
        <v>1</v>
      </c>
      <c r="AB22" s="9"/>
      <c r="AC22" s="9">
        <f>SUM(AC19:AC21)</f>
        <v>2</v>
      </c>
      <c r="AD22" s="9"/>
      <c r="AE22" s="9"/>
      <c r="AF22" s="9">
        <f>SUM(AF19:AF21)</f>
        <v>1</v>
      </c>
      <c r="AG22" s="9">
        <f>SUM(AG19:AG21)</f>
        <v>3</v>
      </c>
      <c r="AH22" s="9"/>
      <c r="AI22" s="9"/>
      <c r="AJ22" s="9"/>
      <c r="AK22" s="9"/>
      <c r="AL22" s="9"/>
    </row>
    <row r="23" spans="1:38" s="7" customFormat="1" x14ac:dyDescent="0.25"/>
  </sheetData>
  <sheetProtection sheet="1" objects="1" scenarios="1"/>
  <mergeCells count="50">
    <mergeCell ref="AH1:AL1"/>
    <mergeCell ref="A2:AL2"/>
    <mergeCell ref="A3:AL3"/>
    <mergeCell ref="A4:A16"/>
    <mergeCell ref="B4:B16"/>
    <mergeCell ref="C4:C16"/>
    <mergeCell ref="D4:L6"/>
    <mergeCell ref="M4:M16"/>
    <mergeCell ref="W5:W16"/>
    <mergeCell ref="X5:X16"/>
    <mergeCell ref="AC5:AC16"/>
    <mergeCell ref="AD5:AF5"/>
    <mergeCell ref="A1:C1"/>
    <mergeCell ref="D1:AG1"/>
    <mergeCell ref="AH4:AL4"/>
    <mergeCell ref="N5:N16"/>
    <mergeCell ref="T5:T16"/>
    <mergeCell ref="U5:U16"/>
    <mergeCell ref="V5:V16"/>
    <mergeCell ref="N4:X4"/>
    <mergeCell ref="Y4:Y16"/>
    <mergeCell ref="O5:O16"/>
    <mergeCell ref="P5:P16"/>
    <mergeCell ref="Q5:Q16"/>
    <mergeCell ref="R5:R16"/>
    <mergeCell ref="S5:S16"/>
    <mergeCell ref="Z4:Z16"/>
    <mergeCell ref="AA4:AA16"/>
    <mergeCell ref="AB4:AB16"/>
    <mergeCell ref="AC4:AG4"/>
    <mergeCell ref="AG5:AG16"/>
    <mergeCell ref="AH5:AH16"/>
    <mergeCell ref="AI5:AK5"/>
    <mergeCell ref="AL5:AL16"/>
    <mergeCell ref="AD6:AD16"/>
    <mergeCell ref="AE6:AE16"/>
    <mergeCell ref="AF6:AF16"/>
    <mergeCell ref="AI6:AI16"/>
    <mergeCell ref="AJ6:AJ16"/>
    <mergeCell ref="AK6:AK16"/>
    <mergeCell ref="K7:K16"/>
    <mergeCell ref="L7:L16"/>
    <mergeCell ref="E10:E16"/>
    <mergeCell ref="F10:F16"/>
    <mergeCell ref="D7:D16"/>
    <mergeCell ref="E7:F9"/>
    <mergeCell ref="G7:G16"/>
    <mergeCell ref="H7:H16"/>
    <mergeCell ref="I7:I16"/>
    <mergeCell ref="J7:J16"/>
  </mergeCells>
  <pageMargins left="0.70866141732283472" right="0.70866141732283472" top="0.74803149606299213" bottom="0.74803149606299213" header="0.31496062992125984" footer="0.31496062992125984"/>
  <pageSetup paperSize="9" orientation="landscape" r:id="rId1"/>
  <colBreaks count="2" manualBreakCount="2">
    <brk id="11" max="1048575" man="1"/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վճռաբեկ դատարան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 Ohanyan</dc:creator>
  <cp:lastModifiedBy>Syuzi</cp:lastModifiedBy>
  <cp:lastPrinted>2023-07-17T08:08:57Z</cp:lastPrinted>
  <dcterms:created xsi:type="dcterms:W3CDTF">2016-12-26T09:09:15Z</dcterms:created>
  <dcterms:modified xsi:type="dcterms:W3CDTF">2023-08-02T08:41:25Z</dcterms:modified>
</cp:coreProperties>
</file>